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aawanis\OneDrive - GSM Association\Documents - Mobile Money Data\Mobile Money Metrics\2022 (2021 data)\"/>
    </mc:Choice>
  </mc:AlternateContent>
  <bookViews>
    <workbookView xWindow="-120" yWindow="-120" windowWidth="29040" windowHeight="15840" tabRatio="847"/>
  </bookViews>
  <sheets>
    <sheet name="Read me " sheetId="18" r:id="rId1"/>
    <sheet name="Contents" sheetId="3" r:id="rId2"/>
    <sheet name="Availabilty" sheetId="4" r:id="rId3"/>
    <sheet name="Agents" sheetId="5" r:id="rId4"/>
    <sheet name="Accounts" sheetId="6" r:id="rId5"/>
    <sheet name="Usage - Regional" sheetId="10" r:id="rId6"/>
    <sheet name="Usage - Product" sheetId="9" r:id="rId7"/>
    <sheet name="All Data Table" sheetId="26" r:id="rId8"/>
    <sheet name="Countries " sheetId="17" r:id="rId9"/>
  </sheets>
  <definedNames>
    <definedName name="_Key1" localSheetId="7" hidden="1">#REF!</definedName>
    <definedName name="_Key1" localSheetId="8" hidden="1">#REF!</definedName>
    <definedName name="_Key1" localSheetId="0" hidden="1">#REF!</definedName>
    <definedName name="_Key1" hidden="1">#REF!</definedName>
    <definedName name="_Order1" hidden="1">255</definedName>
    <definedName name="_Sort" localSheetId="7" hidden="1">#REF!</definedName>
    <definedName name="_Sort" localSheetId="8" hidden="1">#REF!</definedName>
    <definedName name="_Sort" localSheetId="0" hidden="1">#REF!</definedName>
    <definedName name="_Sort" hidden="1">#REF!</definedName>
    <definedName name="DeploymentTracker" localSheetId="7">#REF!</definedName>
    <definedName name="DeploymentTracker" localSheetId="8">#REF!</definedName>
    <definedName name="DeploymentTracker" localSheetId="0">#REF!</definedName>
    <definedName name="DeploymentTracker">#REF!</definedName>
    <definedName name="DeploymentTracker_regions" localSheetId="7">#REF!</definedName>
    <definedName name="DeploymentTracker_regions" localSheetId="8">#REF!</definedName>
    <definedName name="DeploymentTracker_regions" localSheetId="0">#REF!</definedName>
    <definedName name="DeploymentTracker_regions">#REF!</definedName>
    <definedName name="DeploymentTracker_years" localSheetId="7">#REF!</definedName>
    <definedName name="DeploymentTracker_years" localSheetId="8">#REF!</definedName>
    <definedName name="DeploymentTracker_years" localSheetId="0">#REF!</definedName>
    <definedName name="DeploymentTracker_year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60" i="5" l="1"/>
  <c r="BI60" i="5"/>
  <c r="BJ60" i="5"/>
  <c r="BK60" i="5"/>
  <c r="BE60" i="5" l="1"/>
  <c r="BF60" i="5"/>
  <c r="BG60" i="5"/>
  <c r="BD60" i="5"/>
  <c r="BE53" i="5"/>
  <c r="BF53" i="5"/>
  <c r="BG53" i="5"/>
  <c r="BD53" i="5"/>
  <c r="C55" i="9" l="1"/>
  <c r="D55" i="9"/>
  <c r="F55" i="9"/>
  <c r="G55" i="9"/>
  <c r="H55" i="9"/>
  <c r="I55" i="9"/>
  <c r="J55" i="9"/>
  <c r="E54" i="9" l="1"/>
  <c r="D54" i="9"/>
  <c r="E56" i="9"/>
  <c r="C56" i="9"/>
  <c r="E49" i="9"/>
  <c r="E50" i="9"/>
  <c r="E51" i="9"/>
  <c r="E52" i="9"/>
  <c r="E53" i="9"/>
  <c r="E62" i="9"/>
  <c r="E57" i="9"/>
  <c r="E58" i="9"/>
  <c r="E60" i="9"/>
  <c r="E61" i="9"/>
  <c r="D56" i="9"/>
  <c r="F49" i="9"/>
  <c r="F50" i="9"/>
  <c r="F51" i="9"/>
  <c r="F52" i="9"/>
  <c r="F53" i="9"/>
  <c r="F62" i="9"/>
  <c r="F57" i="9"/>
  <c r="F58" i="9"/>
  <c r="F59" i="9"/>
  <c r="F60" i="9"/>
  <c r="F61" i="9"/>
  <c r="F54" i="9"/>
  <c r="G49" i="9"/>
  <c r="G50" i="9"/>
  <c r="G51" i="9"/>
  <c r="G52" i="9"/>
  <c r="G53" i="9"/>
  <c r="G62" i="9"/>
  <c r="G57" i="9"/>
  <c r="G58" i="9"/>
  <c r="G59" i="9"/>
  <c r="G60" i="9"/>
  <c r="G61" i="9"/>
  <c r="G56" i="9"/>
  <c r="G54" i="9"/>
  <c r="H49" i="9"/>
  <c r="H50" i="9"/>
  <c r="H51" i="9"/>
  <c r="H52" i="9"/>
  <c r="H53" i="9"/>
  <c r="H62" i="9"/>
  <c r="H57" i="9"/>
  <c r="H58" i="9"/>
  <c r="H59" i="9"/>
  <c r="H60" i="9"/>
  <c r="H61" i="9"/>
  <c r="H56" i="9"/>
  <c r="H54" i="9"/>
  <c r="I49" i="9"/>
  <c r="I50" i="9"/>
  <c r="I51" i="9"/>
  <c r="I52" i="9"/>
  <c r="I53" i="9"/>
  <c r="I62" i="9"/>
  <c r="I57" i="9"/>
  <c r="I58" i="9"/>
  <c r="I59" i="9"/>
  <c r="I60" i="9"/>
  <c r="I61" i="9"/>
  <c r="I56" i="9"/>
  <c r="I54" i="9"/>
  <c r="J49" i="9"/>
  <c r="J50" i="9"/>
  <c r="J51" i="9"/>
  <c r="J52" i="9"/>
  <c r="J53" i="9"/>
  <c r="J62" i="9"/>
  <c r="J57" i="9"/>
  <c r="J58" i="9"/>
  <c r="J59" i="9"/>
  <c r="J60" i="9"/>
  <c r="J61" i="9"/>
  <c r="J56" i="9"/>
  <c r="J54" i="9"/>
  <c r="C49" i="9"/>
  <c r="C50" i="9"/>
  <c r="C51" i="9"/>
  <c r="C52" i="9"/>
  <c r="C53" i="9"/>
  <c r="C62" i="9"/>
  <c r="C57" i="9"/>
  <c r="C58" i="9"/>
  <c r="C59" i="9"/>
  <c r="C60" i="9"/>
  <c r="C61" i="9"/>
  <c r="F56" i="9"/>
  <c r="C54" i="9"/>
  <c r="D49" i="9"/>
  <c r="D50" i="9"/>
  <c r="D51" i="9"/>
  <c r="D52" i="9"/>
  <c r="D53" i="9"/>
  <c r="D62" i="9"/>
  <c r="D57" i="9"/>
  <c r="D58" i="9"/>
  <c r="D59" i="9"/>
  <c r="D60" i="9"/>
  <c r="D61" i="9"/>
</calcChain>
</file>

<file path=xl/connections.xml><?xml version="1.0" encoding="utf-8"?>
<connections xmlns="http://schemas.openxmlformats.org/spreadsheetml/2006/main">
  <connection id="1" keepAlive="1" name="Query - Country models" description="Connection to the 'Country models' query in the workbook." type="5" refreshedVersion="6" background="1" saveData="1">
    <dbPr connection="Provider=Microsoft.Mashup.OleDb.1;Data Source=$Workbook$;Location=Country models;Extended Properties=&quot;&quot;" command="SELECT * FROM [Country models]"/>
  </connection>
</connections>
</file>

<file path=xl/sharedStrings.xml><?xml version="1.0" encoding="utf-8"?>
<sst xmlns="http://schemas.openxmlformats.org/spreadsheetml/2006/main" count="4294" uniqueCount="390">
  <si>
    <t>GLOBAL MOBILE MONEY DATASET</t>
  </si>
  <si>
    <t>The Mobile Money Deployment Tracker</t>
  </si>
  <si>
    <t xml:space="preserve">The Global Adoption Survey of Mobile Financial Services </t>
  </si>
  <si>
    <t>The GSMA Mobile Money Estimates &amp; Forecasts</t>
  </si>
  <si>
    <t>This workbook contains four datasets covering four main categories:</t>
  </si>
  <si>
    <t>The cumulative number of agent transactional outlets that have been registered as at the end of the months indicated.</t>
  </si>
  <si>
    <t>Active agent outlets are outlets that have facilitated at least one transaction within the past 30 days of the indicated months.</t>
  </si>
  <si>
    <t>International transfers that were made between customer accounts, regardless of whether they originated from an account or were made over the counter.</t>
  </si>
  <si>
    <t>Payments of bills using mobile money, regardless of whether they originated from an account or were made over the counter.</t>
  </si>
  <si>
    <t>Airtime top-ups funded from customer accounts.
Purchases of airtime that are funded by OTC payments are NOT included.</t>
  </si>
  <si>
    <t>Bulk payments such as salary payments, government or NGO transfers, regardless of whether they terminated in an account or over the counter.</t>
  </si>
  <si>
    <t>Cash ins to customer accounts.
Over-the-counter P2P payments, bill payments, or airtime top ups are NOT included.</t>
  </si>
  <si>
    <t>Cash-outs from customer accounts.
Over-the-counter collection of bulk payments or P2P payments are NOT included.</t>
  </si>
  <si>
    <t>REPORTING CYCLE</t>
  </si>
  <si>
    <t>2.  Active accounts (30 day), active agents, volume and value of P2P transfer, international remittance, bill payment, merchant payment, airtime top-up, bulk disbursement, cash-in, and cash-out:</t>
  </si>
  <si>
    <t>SCOPE</t>
  </si>
  <si>
    <t>Regions covered*:</t>
  </si>
  <si>
    <t>Sub-Saharan Africa</t>
  </si>
  <si>
    <t>South Asia</t>
  </si>
  <si>
    <t>Latin America and the Caribbean</t>
  </si>
  <si>
    <t>East Asia and Pacific</t>
  </si>
  <si>
    <t>Middle East and North Africa</t>
  </si>
  <si>
    <t>Europe and Central Asia</t>
  </si>
  <si>
    <t>Sub-regions covered within Sub-Saharan Africa*:</t>
  </si>
  <si>
    <t>Eastern Africa</t>
  </si>
  <si>
    <t>Southern Africa</t>
  </si>
  <si>
    <t>Western Africa</t>
  </si>
  <si>
    <t>* Where sharing such data does not reveal confidential information shared via past Global Adoption Surveys</t>
  </si>
  <si>
    <t>Note: For a full list of countries in each region and sub-region please see "Countries tab"</t>
  </si>
  <si>
    <t>Contents</t>
  </si>
  <si>
    <t>Availability of mobile money services, by region</t>
  </si>
  <si>
    <t>Spread of live mobile money services by region</t>
  </si>
  <si>
    <t>Regions</t>
  </si>
  <si>
    <t>Total</t>
  </si>
  <si>
    <t>Evolution of the mobile money landscape (includes information on new services launched and services closed/merged each year)</t>
  </si>
  <si>
    <t>Accessibility of mobile money services, by region</t>
  </si>
  <si>
    <t>Active agents</t>
  </si>
  <si>
    <t>Global</t>
  </si>
  <si>
    <t>Registered agents</t>
  </si>
  <si>
    <t>Adoption of mobile money services, by region</t>
  </si>
  <si>
    <t>Active accounts (30 day)</t>
  </si>
  <si>
    <t>Active accounts (90 day)</t>
  </si>
  <si>
    <t>Registered accounts</t>
  </si>
  <si>
    <t>Usage of mobile money services - volume &amp; value</t>
  </si>
  <si>
    <t>Global total transactions by volume</t>
  </si>
  <si>
    <t>Airtime top-up</t>
  </si>
  <si>
    <t>Bill payment</t>
  </si>
  <si>
    <t>Bulk disbursement</t>
  </si>
  <si>
    <t>Cash-in</t>
  </si>
  <si>
    <t>Cash-out</t>
  </si>
  <si>
    <t>International remittance</t>
  </si>
  <si>
    <t>Merchant payment</t>
  </si>
  <si>
    <t>P2P transfer</t>
  </si>
  <si>
    <t>Global total transactions by value (USD)</t>
  </si>
  <si>
    <t>Country name</t>
  </si>
  <si>
    <t>Region</t>
  </si>
  <si>
    <t>Afghanistan</t>
  </si>
  <si>
    <t>Southern Asia</t>
  </si>
  <si>
    <t>Albania</t>
  </si>
  <si>
    <t>Southern Europe</t>
  </si>
  <si>
    <t>Argentina</t>
  </si>
  <si>
    <t>Armenia</t>
  </si>
  <si>
    <t>Western Asia</t>
  </si>
  <si>
    <t>Bangladesh</t>
  </si>
  <si>
    <t>Benin</t>
  </si>
  <si>
    <t>Bolivia</t>
  </si>
  <si>
    <t>Botswana</t>
  </si>
  <si>
    <t>Brazil</t>
  </si>
  <si>
    <t>Burkina Faso</t>
  </si>
  <si>
    <t>Burundi</t>
  </si>
  <si>
    <t>Cambodia</t>
  </si>
  <si>
    <t>South-Eastern Asia</t>
  </si>
  <si>
    <t>Cameroon</t>
  </si>
  <si>
    <t>Central African Republic</t>
  </si>
  <si>
    <t>Chad</t>
  </si>
  <si>
    <t>Colombia</t>
  </si>
  <si>
    <t>Congo</t>
  </si>
  <si>
    <t>Côte d'Ivoire</t>
  </si>
  <si>
    <t>Dominican Republic</t>
  </si>
  <si>
    <t>Egypt</t>
  </si>
  <si>
    <t>Northern Africa</t>
  </si>
  <si>
    <t>El Salvador</t>
  </si>
  <si>
    <t>Ethiopia</t>
  </si>
  <si>
    <t>Fiji</t>
  </si>
  <si>
    <t>Melanesia</t>
  </si>
  <si>
    <t>Gabon</t>
  </si>
  <si>
    <t>Gambia</t>
  </si>
  <si>
    <t>Georgia</t>
  </si>
  <si>
    <t>Ghana</t>
  </si>
  <si>
    <t>Guatemala</t>
  </si>
  <si>
    <t>Guinea</t>
  </si>
  <si>
    <t>Guinea-Bissau</t>
  </si>
  <si>
    <t>Guyana</t>
  </si>
  <si>
    <t>Haiti</t>
  </si>
  <si>
    <t>Honduras</t>
  </si>
  <si>
    <t>India</t>
  </si>
  <si>
    <t>Indonesia</t>
  </si>
  <si>
    <t>Iran</t>
  </si>
  <si>
    <t>Iraq</t>
  </si>
  <si>
    <t>Jamaica</t>
  </si>
  <si>
    <t>Jordan</t>
  </si>
  <si>
    <t>Kenya</t>
  </si>
  <si>
    <t>Kyrgyzstan</t>
  </si>
  <si>
    <t>Central Asia</t>
  </si>
  <si>
    <t>Lesotho</t>
  </si>
  <si>
    <t>Liberia</t>
  </si>
  <si>
    <t>Madagascar</t>
  </si>
  <si>
    <t>Malawi</t>
  </si>
  <si>
    <t>Malaysia</t>
  </si>
  <si>
    <t>Maldives</t>
  </si>
  <si>
    <t>Mali</t>
  </si>
  <si>
    <t>Mauritania</t>
  </si>
  <si>
    <t>Mexico</t>
  </si>
  <si>
    <t>Mongolia</t>
  </si>
  <si>
    <t>Eastern Asia</t>
  </si>
  <si>
    <t>Morocco</t>
  </si>
  <si>
    <t>Mozambique</t>
  </si>
  <si>
    <t>Myanmar</t>
  </si>
  <si>
    <t>Namibia</t>
  </si>
  <si>
    <t>Nepal</t>
  </si>
  <si>
    <t>Nicaragua</t>
  </si>
  <si>
    <t>Niger</t>
  </si>
  <si>
    <t>Nigeria</t>
  </si>
  <si>
    <t>Pakistan</t>
  </si>
  <si>
    <t>Papua New Guinea</t>
  </si>
  <si>
    <t>Paraguay</t>
  </si>
  <si>
    <t>Peru</t>
  </si>
  <si>
    <t>Philippines</t>
  </si>
  <si>
    <t>Qatar</t>
  </si>
  <si>
    <t>Eastern Europe</t>
  </si>
  <si>
    <t>Russian Federation</t>
  </si>
  <si>
    <t>Rwanda</t>
  </si>
  <si>
    <t>Samoa</t>
  </si>
  <si>
    <t>Polynesia</t>
  </si>
  <si>
    <t>Senegal</t>
  </si>
  <si>
    <t>Seychelles</t>
  </si>
  <si>
    <t>Sierra Leone</t>
  </si>
  <si>
    <t>Singapore</t>
  </si>
  <si>
    <t>Solomon Islands</t>
  </si>
  <si>
    <t>Somalia</t>
  </si>
  <si>
    <t>South Africa</t>
  </si>
  <si>
    <t>Sri Lanka</t>
  </si>
  <si>
    <t>Sudan</t>
  </si>
  <si>
    <t>Tanzania</t>
  </si>
  <si>
    <t>Thailand</t>
  </si>
  <si>
    <t>Togo</t>
  </si>
  <si>
    <t>Tonga</t>
  </si>
  <si>
    <t>Tunisia</t>
  </si>
  <si>
    <t>Turkey</t>
  </si>
  <si>
    <t>Uganda</t>
  </si>
  <si>
    <t>United Arab Emirates</t>
  </si>
  <si>
    <t>Vanuatu</t>
  </si>
  <si>
    <t>Vietnam</t>
  </si>
  <si>
    <t>Zambia</t>
  </si>
  <si>
    <t>Zimbabwe</t>
  </si>
  <si>
    <t>Subregion</t>
  </si>
  <si>
    <t>Mauritius</t>
  </si>
  <si>
    <t>South Sudan</t>
  </si>
  <si>
    <t>Laos</t>
  </si>
  <si>
    <t>Tajikistan</t>
  </si>
  <si>
    <t xml:space="preserve">ABOUT </t>
  </si>
  <si>
    <t>DATA SOURCES</t>
  </si>
  <si>
    <r>
      <t>The</t>
    </r>
    <r>
      <rPr>
        <u/>
        <sz val="11"/>
        <color theme="1"/>
        <rFont val="Arial"/>
        <family val="2"/>
      </rPr>
      <t xml:space="preserve"> Global Mobile Money Dataset</t>
    </r>
    <r>
      <rPr>
        <sz val="11"/>
        <color theme="1"/>
        <rFont val="Arial"/>
        <family val="2"/>
      </rPr>
      <t xml:space="preserve"> employs a wide range of data sources that the Mobile Money programme has been collecting and analysing since 2009, including:</t>
    </r>
  </si>
  <si>
    <t>DEFINITIONS</t>
  </si>
  <si>
    <t xml:space="preserve">The GSMA Mobile Money programme considers services that meet the following definitions a mobile money service:  
• The service must be available to the unbanked, e.g. people who do not have access to a formal account at a financial institution.   
• The service must offer at least one of the following services: Storage of value; Domestic or international transfer; mobile payment, including bill payment, bulk disbursement, and merchant payment.
• The service must offer a network of physical transactional points outside bank branches and ATMs that make the service widely accessible to everyone. 
• The service must offer an interface for initiating transactions for agents or customers that is available on mobile devices.
• Mobile banking services that offer the mobile phone as just another channel to access a traditional banking product are not included. 
• Payment services linked to a traditional banking product or credit card, such as Apple Pay and Google Wallet, are not included.
</t>
  </si>
  <si>
    <t xml:space="preserve">Metric definitions </t>
  </si>
  <si>
    <t>1. Live services</t>
  </si>
  <si>
    <t>The cumulative number of live mobile money services that meet the definition set by the GSMA Mobile Money programme.</t>
  </si>
  <si>
    <t>2. Registered accounts</t>
  </si>
  <si>
    <r>
      <t xml:space="preserve">The cumulative number of customer accounts at the end of the months indicated.
Customers who have not been registered but perform transactions over the counter are NOT included.
</t>
    </r>
    <r>
      <rPr>
        <i/>
        <sz val="11"/>
        <rFont val="Arial"/>
        <family val="2"/>
      </rPr>
      <t>Some mobile money services are being offered primarily over-the-counter (OTC). In such cases, a mobile money agent performs the transactions on behalf of the customer, who does not need to have a mobile money account to use the service.</t>
    </r>
  </si>
  <si>
    <t>3. Active accounts</t>
  </si>
  <si>
    <t>4. Registered agents</t>
  </si>
  <si>
    <t>5. Active agents</t>
  </si>
  <si>
    <t>6. P2P transfer</t>
  </si>
  <si>
    <t>Domestic transfers that were made between two customer accounts including OTC transactions, off-net/cross-net transfers, bank account-to-mobile money account transfers, and mobile money-to-bank account transfers.</t>
  </si>
  <si>
    <t>7. International remittance</t>
  </si>
  <si>
    <t>8. Bills payment</t>
  </si>
  <si>
    <t>9. Merchant payment</t>
  </si>
  <si>
    <t>Movements of value from a customer to a merchant to pay for goods or services at the point of sale using a mobile money account.</t>
  </si>
  <si>
    <t>10. Airtime top-up</t>
  </si>
  <si>
    <t>11. Bulk disbursement</t>
  </si>
  <si>
    <t>12. Cash-in</t>
  </si>
  <si>
    <t>13. Cash-out</t>
  </si>
  <si>
    <r>
      <t xml:space="preserve">Throughout the </t>
    </r>
    <r>
      <rPr>
        <u/>
        <sz val="11"/>
        <color theme="1"/>
        <rFont val="Arial"/>
        <family val="2"/>
      </rPr>
      <t>Global Mobile Money Dataset</t>
    </r>
    <r>
      <rPr>
        <sz val="11"/>
        <color theme="1"/>
        <rFont val="Arial"/>
        <family val="2"/>
      </rPr>
      <t>, data is presented either in a quarterly or monthly basis depending on the metric:</t>
    </r>
  </si>
  <si>
    <t>1. Live services, registered accounts &amp; agents:</t>
  </si>
  <si>
    <t>Quarterly, reflecting the end of calendar quarters.</t>
  </si>
  <si>
    <t>Active accounts (90 day) are quarterly figures but not cumulative.</t>
  </si>
  <si>
    <t>Monthly figures</t>
  </si>
  <si>
    <r>
      <t xml:space="preserve">The number of customer accounts that have been used to perform at least one P2P payment, bill payment, bulk payment, cash in to account, cash out from account, merchant payments, international remittances or airtime top up from account during at least 90 days or 30 days (as mentioned) prior to end of the indicated months.
</t>
    </r>
    <r>
      <rPr>
        <i/>
        <sz val="11"/>
        <rFont val="Arial"/>
        <family val="2"/>
      </rPr>
      <t>Balance inquiries, PIN resets, and other transactions that do not involve the movement of value DO NOT qualify a customer account as active.</t>
    </r>
  </si>
  <si>
    <t>Kazakhstan</t>
  </si>
  <si>
    <t>Congo, Democratic Republic</t>
  </si>
  <si>
    <t>Global average value per transaction (USD)</t>
  </si>
  <si>
    <t>Links</t>
  </si>
  <si>
    <t>Usage by region</t>
  </si>
  <si>
    <t>Usage by product</t>
  </si>
  <si>
    <t>Africa</t>
  </si>
  <si>
    <t>Middle East</t>
  </si>
  <si>
    <t>*Unique agent outlets</t>
  </si>
  <si>
    <t>List</t>
  </si>
  <si>
    <t>The GSMA uses the United Nations geoscheme, which divides the countries of the world into regional and subregional groups. It was devised by the United Nations Statistics Division (UNSD) based on the M49 coding classification.</t>
  </si>
  <si>
    <t>eSwatini</t>
  </si>
  <si>
    <t>Belize</t>
  </si>
  <si>
    <t>Angola</t>
  </si>
  <si>
    <t>Timeframe: 2001 - 2021</t>
  </si>
  <si>
    <t>Timeframe: Quarters ending in December and June between 2011 and 2021</t>
  </si>
  <si>
    <t>Timeframe: Monthly data for March, June, September and December between 2006 and 2021</t>
  </si>
  <si>
    <t>Timeframe: Monthly data for December 2021</t>
  </si>
  <si>
    <t>Global average transaction per active account (30 day)</t>
  </si>
  <si>
    <t>Date: March 2022 | Version: 1.0</t>
  </si>
  <si>
    <r>
      <t>Usage:</t>
    </r>
    <r>
      <rPr>
        <sz val="11"/>
        <color theme="1"/>
        <rFont val="Arial"/>
        <family val="2"/>
      </rPr>
      <t xml:space="preserve"> The volume and value of transactions processed by the industry across different products between December 2011-2021. Transaction values in USD. </t>
    </r>
  </si>
  <si>
    <r>
      <t xml:space="preserve">Accounts: </t>
    </r>
    <r>
      <rPr>
        <sz val="11"/>
        <color theme="1"/>
        <rFont val="Arial"/>
        <family val="2"/>
      </rPr>
      <t>The number of registered and active mobile money accounts, representing the scale and uptake of mobile money between December 2011-2021, broken down by region.</t>
    </r>
  </si>
  <si>
    <r>
      <rPr>
        <b/>
        <sz val="11"/>
        <color theme="1"/>
        <rFont val="Arial"/>
        <family val="2"/>
      </rPr>
      <t>Agents:</t>
    </r>
    <r>
      <rPr>
        <sz val="11"/>
        <color theme="1"/>
        <rFont val="Arial"/>
        <family val="2"/>
      </rPr>
      <t xml:space="preserve"> The number of registered and active agents through which customers access mobile money between December 2011-2021, broken down by region.</t>
    </r>
  </si>
  <si>
    <r>
      <rPr>
        <b/>
        <sz val="11"/>
        <color theme="1"/>
        <rFont val="Arial"/>
        <family val="2"/>
      </rPr>
      <t>Availability:</t>
    </r>
    <r>
      <rPr>
        <sz val="11"/>
        <color theme="1"/>
        <rFont val="Arial"/>
        <family val="2"/>
      </rPr>
      <t xml:space="preserve"> The number of live mobile money services worldwide between 2001-2021, broken down by region.</t>
    </r>
  </si>
  <si>
    <t>Central Africa</t>
  </si>
  <si>
    <r>
      <t xml:space="preserve">Availability: </t>
    </r>
    <r>
      <rPr>
        <sz val="14"/>
        <rFont val="Arial"/>
        <family val="2"/>
      </rPr>
      <t>number of services</t>
    </r>
  </si>
  <si>
    <r>
      <t>Accessibility:</t>
    </r>
    <r>
      <rPr>
        <sz val="14"/>
        <rFont val="Arial"/>
        <family val="2"/>
      </rPr>
      <t xml:space="preserve"> agents</t>
    </r>
  </si>
  <si>
    <r>
      <t xml:space="preserve">Adoption: </t>
    </r>
    <r>
      <rPr>
        <sz val="14"/>
        <rFont val="Arial"/>
        <family val="2"/>
      </rPr>
      <t>accounts</t>
    </r>
  </si>
  <si>
    <t>Transaction volume by region, December 2021</t>
  </si>
  <si>
    <t>Transaction value by region (USD), December 2021</t>
  </si>
  <si>
    <t>Usage of mobile money services - Volume &amp; value in December 2021 - Regional Level</t>
  </si>
  <si>
    <t>Average value per transaction by region (USD), December 2021</t>
  </si>
  <si>
    <t>-</t>
  </si>
  <si>
    <r>
      <t xml:space="preserve">The </t>
    </r>
    <r>
      <rPr>
        <u/>
        <sz val="11"/>
        <color theme="1"/>
        <rFont val="Arial"/>
        <family val="2"/>
      </rPr>
      <t>Global Mobile Money Dataset</t>
    </r>
    <r>
      <rPr>
        <sz val="11"/>
        <color theme="1"/>
        <rFont val="Arial"/>
        <family val="2"/>
      </rPr>
      <t xml:space="preserve"> is a comprehensive set of global metrics for the industry which combines unique data sources that the GSMA Mobile Money programme has been collecting and analysing since its inception. For an interactive display of the data please visit GSMA's Mobile Money Metrics website from where this file has been downloaded.</t>
    </r>
  </si>
  <si>
    <t>List of Countries, by Region and Subregion</t>
  </si>
  <si>
    <t>Measure</t>
  </si>
  <si>
    <t>Geo_view</t>
  </si>
  <si>
    <t>Geo_name</t>
  </si>
  <si>
    <t>Attribute</t>
  </si>
  <si>
    <t>Unit</t>
  </si>
  <si>
    <t>Metric</t>
  </si>
  <si>
    <t>01/03/2001</t>
  </si>
  <si>
    <t>01/06/2001</t>
  </si>
  <si>
    <t>01/09/2001</t>
  </si>
  <si>
    <t>01/12/2001</t>
  </si>
  <si>
    <t>01/03/2002</t>
  </si>
  <si>
    <t>01/06/2002</t>
  </si>
  <si>
    <t>01/09/2002</t>
  </si>
  <si>
    <t>01/12/2002</t>
  </si>
  <si>
    <t>01/03/2003</t>
  </si>
  <si>
    <t>01/06/2003</t>
  </si>
  <si>
    <t>01/09/2003</t>
  </si>
  <si>
    <t>01/12/2003</t>
  </si>
  <si>
    <t>01/03/2004</t>
  </si>
  <si>
    <t>01/06/2004</t>
  </si>
  <si>
    <t>01/09/2004</t>
  </si>
  <si>
    <t>01/12/2004</t>
  </si>
  <si>
    <t>01/03/2005</t>
  </si>
  <si>
    <t>01/06/2005</t>
  </si>
  <si>
    <t>01/09/2005</t>
  </si>
  <si>
    <t>01/12/2005</t>
  </si>
  <si>
    <t>01/03/2006</t>
  </si>
  <si>
    <t>01/06/2006</t>
  </si>
  <si>
    <t>01/09/2006</t>
  </si>
  <si>
    <t>01/12/2006</t>
  </si>
  <si>
    <t>01/03/2007</t>
  </si>
  <si>
    <t>01/06/2007</t>
  </si>
  <si>
    <t>01/09/2007</t>
  </si>
  <si>
    <t>01/12/2007</t>
  </si>
  <si>
    <t>01/03/2008</t>
  </si>
  <si>
    <t>01/06/2008</t>
  </si>
  <si>
    <t>01/09/2008</t>
  </si>
  <si>
    <t>01/12/2008</t>
  </si>
  <si>
    <t>01/03/2009</t>
  </si>
  <si>
    <t>01/06/2009</t>
  </si>
  <si>
    <t>01/09/2009</t>
  </si>
  <si>
    <t>01/12/2009</t>
  </si>
  <si>
    <t>01/03/2010</t>
  </si>
  <si>
    <t>01/06/2010</t>
  </si>
  <si>
    <t>01/09/2010</t>
  </si>
  <si>
    <t>01/12/2010</t>
  </si>
  <si>
    <t>01/03/2011</t>
  </si>
  <si>
    <t>01/06/2011</t>
  </si>
  <si>
    <t>01/09/2011</t>
  </si>
  <si>
    <t>01/12/2011</t>
  </si>
  <si>
    <t>01/03/2012</t>
  </si>
  <si>
    <t>01/06/2012</t>
  </si>
  <si>
    <t>01/09/2012</t>
  </si>
  <si>
    <t>01/12/2012</t>
  </si>
  <si>
    <t>01/03/2013</t>
  </si>
  <si>
    <t>01/06/2013</t>
  </si>
  <si>
    <t>01/09/2013</t>
  </si>
  <si>
    <t>01/12/2013</t>
  </si>
  <si>
    <t>01/03/2014</t>
  </si>
  <si>
    <t>01/06/2014</t>
  </si>
  <si>
    <t>01/09/2014</t>
  </si>
  <si>
    <t>01/12/2014</t>
  </si>
  <si>
    <t>01/03/2015</t>
  </si>
  <si>
    <t>01/06/2015</t>
  </si>
  <si>
    <t>01/09/2015</t>
  </si>
  <si>
    <t>01/12/2015</t>
  </si>
  <si>
    <t>01/03/2016</t>
  </si>
  <si>
    <t>01/06/2016</t>
  </si>
  <si>
    <t>01/09/2016</t>
  </si>
  <si>
    <t>01/12/2016</t>
  </si>
  <si>
    <t>01/03/2017</t>
  </si>
  <si>
    <t>01/06/2017</t>
  </si>
  <si>
    <t>01/09/2017</t>
  </si>
  <si>
    <t>01/12/2017</t>
  </si>
  <si>
    <t>01/03/2018</t>
  </si>
  <si>
    <t>01/06/2018</t>
  </si>
  <si>
    <t>01/09/2018</t>
  </si>
  <si>
    <t>01/12/2018</t>
  </si>
  <si>
    <t>01/03/2019</t>
  </si>
  <si>
    <t>01/06/2019</t>
  </si>
  <si>
    <t>01/09/2019</t>
  </si>
  <si>
    <t>01/12/2019</t>
  </si>
  <si>
    <t>01/03/2020</t>
  </si>
  <si>
    <t>01/06/2020</t>
  </si>
  <si>
    <t>01/09/2020</t>
  </si>
  <si>
    <t>01/12/2020</t>
  </si>
  <si>
    <t>01/03/2021</t>
  </si>
  <si>
    <t>01/06/2021</t>
  </si>
  <si>
    <t>01/09/2021</t>
  </si>
  <si>
    <t>01/12/2021</t>
  </si>
  <si>
    <t>Active Services</t>
  </si>
  <si>
    <t>Services</t>
  </si>
  <si>
    <t>Mobile Money Services</t>
  </si>
  <si>
    <t>All</t>
  </si>
  <si>
    <t>Active, 30-day</t>
  </si>
  <si>
    <t>Accounts</t>
  </si>
  <si>
    <t>Mobile Money accounts</t>
  </si>
  <si>
    <t>Agents</t>
  </si>
  <si>
    <t>Mobile Money agents</t>
  </si>
  <si>
    <t>Active, 90-day</t>
  </si>
  <si>
    <t>Airtime</t>
  </si>
  <si>
    <t>USD</t>
  </si>
  <si>
    <t>Mobile Money transactional value</t>
  </si>
  <si>
    <t>Volume</t>
  </si>
  <si>
    <t>Mobile Money transactional volume</t>
  </si>
  <si>
    <t>Bill payments</t>
  </si>
  <si>
    <t>Bulk payments</t>
  </si>
  <si>
    <t>Cash-in at agent</t>
  </si>
  <si>
    <t>Cash-in at ATM</t>
  </si>
  <si>
    <t>Cash-out at agent</t>
  </si>
  <si>
    <t>Cash-out at ATM</t>
  </si>
  <si>
    <t>IR received</t>
  </si>
  <si>
    <t>IR sent</t>
  </si>
  <si>
    <t>IR</t>
  </si>
  <si>
    <t>Merchant payments</t>
  </si>
  <si>
    <t>P2P B2M</t>
  </si>
  <si>
    <t>P2P M2B</t>
  </si>
  <si>
    <t>P2P off-net</t>
  </si>
  <si>
    <t>P2P on-net</t>
  </si>
  <si>
    <t>P2P</t>
  </si>
  <si>
    <t>Registered</t>
  </si>
  <si>
    <t>Active, 30-day Accounts</t>
  </si>
  <si>
    <t>Active, 30-day Agents</t>
  </si>
  <si>
    <t>Active, 90-day Accounts</t>
  </si>
  <si>
    <t>Airtime USD</t>
  </si>
  <si>
    <t>Airtime Volume</t>
  </si>
  <si>
    <t>All USD</t>
  </si>
  <si>
    <t>All Volume</t>
  </si>
  <si>
    <t>Bill payments USD</t>
  </si>
  <si>
    <t>Bill payments Volume</t>
  </si>
  <si>
    <t>Bulk payments USD</t>
  </si>
  <si>
    <t>Bulk payments Volume</t>
  </si>
  <si>
    <t>Cash-in at agent USD</t>
  </si>
  <si>
    <t>Cash-in at agent Volume</t>
  </si>
  <si>
    <t>Cash-in at ATM USD</t>
  </si>
  <si>
    <t>Cash-in at ATM Volume</t>
  </si>
  <si>
    <t>Cash-in USD</t>
  </si>
  <si>
    <t>Cash-in Volume</t>
  </si>
  <si>
    <t>Cash-out at agent USD</t>
  </si>
  <si>
    <t>Cash-out at agent Volume</t>
  </si>
  <si>
    <t>Cash-out at ATM USD</t>
  </si>
  <si>
    <t>Cash-out at ATM Volume</t>
  </si>
  <si>
    <t>Cash-out USD</t>
  </si>
  <si>
    <t>Cash-out Volume</t>
  </si>
  <si>
    <t>IR received USD</t>
  </si>
  <si>
    <t>IR received Volume</t>
  </si>
  <si>
    <t>IR sent USD</t>
  </si>
  <si>
    <t>IR USD</t>
  </si>
  <si>
    <t>IR Volume</t>
  </si>
  <si>
    <t>Merchant payments USD</t>
  </si>
  <si>
    <t>Merchant payments Volume</t>
  </si>
  <si>
    <t>P2P B2M USD</t>
  </si>
  <si>
    <t>P2P B2M Volume</t>
  </si>
  <si>
    <t>P2P M2B USD</t>
  </si>
  <si>
    <t>P2P M2B Volume</t>
  </si>
  <si>
    <t>P2P off-net USD</t>
  </si>
  <si>
    <t>P2P off-net Volume</t>
  </si>
  <si>
    <t>P2P on-net USD</t>
  </si>
  <si>
    <t>P2P on-net Volume</t>
  </si>
  <si>
    <t>P2P USD</t>
  </si>
  <si>
    <t>P2P Volume</t>
  </si>
  <si>
    <t>Registered Accounts</t>
  </si>
  <si>
    <t>Registered Agents</t>
  </si>
  <si>
    <t>East Africa</t>
  </si>
  <si>
    <t>West Africa</t>
  </si>
  <si>
    <t>North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</si>
</sst>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0_-;\-* #,##0.0_-;_-* &quot;-&quot;??_-;_-@_-"/>
  </numFmts>
  <fonts count="43" x14ac:knownFonts="1">
    <font>
      <sz val="11"/>
      <color theme="1"/>
      <name val="Calibri"/>
      <family val="2"/>
      <scheme val="minor"/>
    </font>
    <font>
      <sz val="11"/>
      <color theme="1"/>
      <name val="Calibri"/>
      <family val="2"/>
      <scheme val="minor"/>
    </font>
    <font>
      <sz val="11"/>
      <color theme="1" tint="0.14996795556505021"/>
      <name val="Arial"/>
      <family val="2"/>
    </font>
    <font>
      <b/>
      <sz val="16"/>
      <color theme="0"/>
      <name val="Arial"/>
      <family val="2"/>
    </font>
    <font>
      <sz val="11"/>
      <color theme="1"/>
      <name val="Arial"/>
      <family val="2"/>
    </font>
    <font>
      <b/>
      <sz val="11"/>
      <color theme="1"/>
      <name val="Arial"/>
      <family val="2"/>
    </font>
    <font>
      <b/>
      <sz val="13"/>
      <color theme="0"/>
      <name val="Arial"/>
      <family val="2"/>
    </font>
    <font>
      <b/>
      <sz val="11"/>
      <color theme="1" tint="0.14999847407452621"/>
      <name val="Arial"/>
      <family val="2"/>
    </font>
    <font>
      <b/>
      <sz val="11"/>
      <color theme="0"/>
      <name val="Arial"/>
      <family val="2"/>
    </font>
    <font>
      <b/>
      <sz val="11"/>
      <name val="Arial"/>
      <family val="2"/>
    </font>
    <font>
      <sz val="11"/>
      <name val="Arial"/>
      <family val="2"/>
    </font>
    <font>
      <b/>
      <sz val="10"/>
      <name val="Arial"/>
      <family val="2"/>
    </font>
    <font>
      <i/>
      <sz val="11"/>
      <name val="Arial"/>
      <family val="2"/>
    </font>
    <font>
      <sz val="10"/>
      <name val="Arial"/>
      <family val="2"/>
    </font>
    <font>
      <sz val="11"/>
      <color theme="1" tint="0.14999847407452621"/>
      <name val="Arial"/>
      <family val="2"/>
    </font>
    <font>
      <sz val="10"/>
      <color theme="1"/>
      <name val="Arial"/>
      <family val="2"/>
    </font>
    <font>
      <b/>
      <i/>
      <sz val="11"/>
      <color theme="1" tint="4.9989318521683403E-2"/>
      <name val="Arial"/>
      <family val="2"/>
    </font>
    <font>
      <sz val="11"/>
      <color theme="0"/>
      <name val="Arial"/>
      <family val="2"/>
    </font>
    <font>
      <b/>
      <sz val="16"/>
      <name val="Arial"/>
      <family val="2"/>
    </font>
    <font>
      <b/>
      <sz val="14"/>
      <name val="Arial"/>
      <family val="2"/>
    </font>
    <font>
      <b/>
      <u/>
      <sz val="15"/>
      <name val="Arial"/>
      <family val="2"/>
    </font>
    <font>
      <sz val="14"/>
      <name val="Arial"/>
      <family val="2"/>
    </font>
    <font>
      <sz val="14"/>
      <color theme="1"/>
      <name val="Arial"/>
      <family val="2"/>
    </font>
    <font>
      <b/>
      <sz val="14"/>
      <color theme="0"/>
      <name val="Arial"/>
      <family val="2"/>
    </font>
    <font>
      <b/>
      <sz val="13"/>
      <color theme="1"/>
      <name val="Arial"/>
      <family val="2"/>
    </font>
    <font>
      <sz val="13"/>
      <color theme="1"/>
      <name val="Arial"/>
      <family val="2"/>
    </font>
    <font>
      <i/>
      <sz val="10"/>
      <color theme="0" tint="-0.499984740745262"/>
      <name val="Arial"/>
      <family val="2"/>
    </font>
    <font>
      <sz val="12"/>
      <color theme="1"/>
      <name val="Calibri"/>
      <family val="2"/>
      <scheme val="minor"/>
    </font>
    <font>
      <u/>
      <sz val="11"/>
      <color theme="1"/>
      <name val="Arial"/>
      <family val="2"/>
    </font>
    <font>
      <b/>
      <sz val="12"/>
      <color theme="1"/>
      <name val="Calibri"/>
      <family val="2"/>
      <scheme val="minor"/>
    </font>
    <font>
      <i/>
      <sz val="11"/>
      <color theme="0" tint="-0.499984740745262"/>
      <name val="Arial"/>
      <family val="2"/>
    </font>
    <font>
      <sz val="11"/>
      <color theme="0"/>
      <name val="Calibri"/>
      <family val="2"/>
      <scheme val="minor"/>
    </font>
    <font>
      <b/>
      <sz val="13"/>
      <name val="Arial"/>
      <family val="2"/>
    </font>
    <font>
      <b/>
      <sz val="18"/>
      <color theme="0"/>
      <name val="Arial"/>
      <family val="2"/>
    </font>
    <font>
      <b/>
      <sz val="12"/>
      <color theme="0"/>
      <name val="Arial"/>
      <family val="2"/>
    </font>
    <font>
      <sz val="13"/>
      <name val="Arial"/>
      <family val="2"/>
    </font>
    <font>
      <b/>
      <sz val="16"/>
      <color theme="1"/>
      <name val="Arial"/>
      <family val="2"/>
    </font>
    <font>
      <b/>
      <sz val="12"/>
      <name val="Arial"/>
      <family val="2"/>
    </font>
    <font>
      <i/>
      <sz val="10"/>
      <color theme="1"/>
      <name val="Calibri"/>
      <family val="2"/>
      <scheme val="minor"/>
    </font>
    <font>
      <i/>
      <sz val="11"/>
      <color theme="1"/>
      <name val="Calibri"/>
      <family val="2"/>
      <scheme val="minor"/>
    </font>
    <font>
      <sz val="11"/>
      <name val="Arial"/>
      <family val="2"/>
    </font>
    <font>
      <sz val="11"/>
      <name val="Arial"/>
    </font>
    <font>
      <sz val="14"/>
      <name val="Arial"/>
    </font>
  </fonts>
  <fills count="11">
    <fill>
      <patternFill patternType="none"/>
    </fill>
    <fill>
      <patternFill patternType="gray125"/>
    </fill>
    <fill>
      <patternFill patternType="solid">
        <fgColor rgb="FF00568F"/>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DE002B"/>
        <bgColor indexed="64"/>
      </patternFill>
    </fill>
    <fill>
      <patternFill patternType="solid">
        <fgColor theme="1"/>
        <bgColor indexed="64"/>
      </patternFill>
    </fill>
    <fill>
      <patternFill patternType="solid">
        <fgColor rgb="FF00A182"/>
        <bgColor indexed="64"/>
      </patternFill>
    </fill>
    <fill>
      <patternFill patternType="solid">
        <fgColor rgb="FF000000"/>
        <bgColor indexed="64"/>
      </patternFill>
    </fill>
    <fill>
      <patternFill patternType="solid">
        <fgColor rgb="FF00A6C9"/>
        <bgColor indexed="64"/>
      </patternFill>
    </fill>
    <fill>
      <patternFill patternType="solid">
        <fgColor rgb="FFFF0000"/>
        <bgColor indexed="6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alignment vertical="top"/>
    </xf>
    <xf numFmtId="0" fontId="27" fillId="0" borderId="0"/>
    <xf numFmtId="9" fontId="1" fillId="0" borderId="0" applyFont="0" applyFill="0" applyBorder="0" applyAlignment="0" applyProtection="0"/>
  </cellStyleXfs>
  <cellXfs count="166">
    <xf numFmtId="0" fontId="0" fillId="0" borderId="0" xfId="0"/>
    <xf numFmtId="0" fontId="3" fillId="2" borderId="0" xfId="2" applyFont="1" applyFill="1" applyAlignment="1">
      <alignment horizontal="center" vertical="center"/>
    </xf>
    <xf numFmtId="0" fontId="4" fillId="0" borderId="0" xfId="2" applyFont="1">
      <alignment vertical="top"/>
    </xf>
    <xf numFmtId="0" fontId="5" fillId="0" borderId="0" xfId="2" applyFont="1" applyAlignment="1">
      <alignment horizontal="left" wrapText="1"/>
    </xf>
    <xf numFmtId="0" fontId="6" fillId="2" borderId="0" xfId="2" applyFont="1" applyFill="1" applyAlignment="1">
      <alignment horizontal="left"/>
    </xf>
    <xf numFmtId="0" fontId="4" fillId="0" borderId="0" xfId="2" applyFont="1" applyAlignment="1">
      <alignment wrapText="1"/>
    </xf>
    <xf numFmtId="0" fontId="4" fillId="0" borderId="0" xfId="0" applyFont="1" applyAlignment="1">
      <alignment wrapText="1"/>
    </xf>
    <xf numFmtId="0" fontId="4" fillId="0" borderId="0" xfId="0" applyFont="1" applyAlignment="1">
      <alignment vertical="center" wrapText="1"/>
    </xf>
    <xf numFmtId="0" fontId="7" fillId="0" borderId="0" xfId="2" applyFont="1" applyAlignment="1">
      <alignment wrapText="1"/>
    </xf>
    <xf numFmtId="0" fontId="4" fillId="0" borderId="0" xfId="2" applyFont="1" applyAlignment="1">
      <alignment horizontal="left" vertical="top" wrapText="1"/>
    </xf>
    <xf numFmtId="0" fontId="5" fillId="0" borderId="0" xfId="2" applyFont="1" applyAlignment="1">
      <alignment horizontal="left" vertical="top" wrapText="1"/>
    </xf>
    <xf numFmtId="0" fontId="8" fillId="2" borderId="0" xfId="2" applyFont="1" applyFill="1" applyAlignment="1"/>
    <xf numFmtId="0" fontId="9" fillId="0" borderId="0" xfId="2" applyFont="1" applyFill="1" applyAlignment="1"/>
    <xf numFmtId="0" fontId="4" fillId="0" borderId="0" xfId="2" applyFont="1" applyFill="1">
      <alignment vertical="top"/>
    </xf>
    <xf numFmtId="0" fontId="10" fillId="0" borderId="0" xfId="0" applyFont="1" applyFill="1" applyAlignment="1">
      <alignment horizontal="left" vertical="top" wrapText="1"/>
    </xf>
    <xf numFmtId="0" fontId="11" fillId="0" borderId="0" xfId="2" applyFont="1" applyFill="1" applyAlignment="1"/>
    <xf numFmtId="0" fontId="9" fillId="0" borderId="0" xfId="0" applyFont="1"/>
    <xf numFmtId="0" fontId="10" fillId="0" borderId="0" xfId="0" applyFont="1" applyFill="1" applyAlignment="1">
      <alignment wrapText="1"/>
    </xf>
    <xf numFmtId="0" fontId="10" fillId="0" borderId="0" xfId="0" applyFont="1" applyFill="1"/>
    <xf numFmtId="0" fontId="5" fillId="0" borderId="0" xfId="2" applyFont="1" applyAlignment="1">
      <alignment wrapText="1"/>
    </xf>
    <xf numFmtId="0" fontId="4" fillId="0" borderId="0" xfId="2" applyFont="1" applyFill="1" applyAlignment="1">
      <alignment wrapText="1"/>
    </xf>
    <xf numFmtId="0" fontId="13" fillId="0" borderId="0" xfId="0" applyFont="1" applyFill="1" applyAlignment="1">
      <alignment horizontal="left" vertical="center" wrapText="1"/>
    </xf>
    <xf numFmtId="0" fontId="14" fillId="0" borderId="0" xfId="2" applyFon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15" fillId="0" borderId="0" xfId="2" applyFont="1" applyAlignment="1">
      <alignment wrapText="1"/>
    </xf>
    <xf numFmtId="0" fontId="14" fillId="0" borderId="0" xfId="2" applyFont="1" applyAlignment="1">
      <alignment horizontal="left" wrapText="1" indent="1"/>
    </xf>
    <xf numFmtId="0" fontId="7" fillId="0" borderId="0" xfId="2" applyFont="1" applyAlignment="1">
      <alignment horizontal="left" wrapText="1"/>
    </xf>
    <xf numFmtId="0" fontId="16" fillId="3" borderId="1" xfId="0" applyFont="1" applyFill="1" applyBorder="1" applyAlignment="1">
      <alignment horizontal="left"/>
    </xf>
    <xf numFmtId="0" fontId="8" fillId="0" borderId="0" xfId="2" applyFont="1" applyFill="1" applyAlignment="1"/>
    <xf numFmtId="0" fontId="4" fillId="4" borderId="0" xfId="0" applyFont="1" applyFill="1"/>
    <xf numFmtId="0" fontId="3" fillId="4" borderId="0" xfId="0" applyFont="1" applyFill="1"/>
    <xf numFmtId="0" fontId="10" fillId="4" borderId="0" xfId="0" applyFont="1" applyFill="1" applyBorder="1"/>
    <xf numFmtId="0" fontId="19" fillId="4" borderId="0" xfId="0" applyFont="1" applyFill="1" applyBorder="1" applyAlignment="1">
      <alignment horizontal="left" vertical="center" indent="1"/>
    </xf>
    <xf numFmtId="0" fontId="20" fillId="4" borderId="0" xfId="0" applyFont="1" applyFill="1" applyBorder="1"/>
    <xf numFmtId="0" fontId="19" fillId="4" borderId="0" xfId="0" applyFont="1" applyFill="1" applyBorder="1" applyAlignment="1">
      <alignment horizontal="left" indent="1"/>
    </xf>
    <xf numFmtId="0" fontId="21" fillId="4" borderId="0" xfId="0" applyFont="1" applyFill="1" applyBorder="1" applyAlignment="1">
      <alignment horizontal="left" indent="1"/>
    </xf>
    <xf numFmtId="0" fontId="22" fillId="4" borderId="0" xfId="0" applyFont="1" applyFill="1"/>
    <xf numFmtId="0" fontId="10" fillId="4" borderId="0" xfId="0" applyFont="1" applyFill="1" applyBorder="1" applyAlignment="1">
      <alignment horizontal="left" indent="1"/>
    </xf>
    <xf numFmtId="0" fontId="5" fillId="4" borderId="0" xfId="0" applyFont="1" applyFill="1"/>
    <xf numFmtId="0" fontId="17" fillId="4" borderId="0" xfId="0" applyFont="1" applyFill="1"/>
    <xf numFmtId="0" fontId="23" fillId="5" borderId="0" xfId="0" applyFont="1" applyFill="1"/>
    <xf numFmtId="0" fontId="3" fillId="5" borderId="0" xfId="0" applyFont="1" applyFill="1"/>
    <xf numFmtId="0" fontId="5" fillId="0" borderId="0" xfId="0" applyFont="1"/>
    <xf numFmtId="0" fontId="4" fillId="0" borderId="0" xfId="0" applyFont="1"/>
    <xf numFmtId="0" fontId="8" fillId="6" borderId="0" xfId="0" applyFont="1" applyFill="1" applyAlignment="1">
      <alignment horizontal="center"/>
    </xf>
    <xf numFmtId="0" fontId="8" fillId="6" borderId="0" xfId="0" applyNumberFormat="1" applyFont="1" applyFill="1" applyAlignment="1">
      <alignment horizontal="right"/>
    </xf>
    <xf numFmtId="0" fontId="8" fillId="6" borderId="0" xfId="0" applyNumberFormat="1" applyFont="1" applyFill="1" applyAlignment="1">
      <alignment horizontal="right" wrapText="1"/>
    </xf>
    <xf numFmtId="0" fontId="5" fillId="0" borderId="2" xfId="0" applyFont="1" applyBorder="1"/>
    <xf numFmtId="0" fontId="23" fillId="7" borderId="0" xfId="0" applyFont="1" applyFill="1"/>
    <xf numFmtId="0" fontId="5" fillId="0" borderId="0" xfId="0" applyFont="1" applyFill="1" applyAlignment="1">
      <alignment horizontal="left" vertical="center" wrapText="1"/>
    </xf>
    <xf numFmtId="0" fontId="4" fillId="0" borderId="0" xfId="0" applyFont="1" applyFill="1"/>
    <xf numFmtId="0" fontId="8" fillId="6" borderId="0" xfId="0" applyFont="1" applyFill="1" applyAlignment="1">
      <alignment horizontal="center" vertical="center" wrapText="1"/>
    </xf>
    <xf numFmtId="17" fontId="8" fillId="6" borderId="0" xfId="0" applyNumberFormat="1" applyFont="1" applyFill="1" applyAlignment="1">
      <alignment horizontal="center" vertical="center" wrapText="1"/>
    </xf>
    <xf numFmtId="0" fontId="4" fillId="0" borderId="0" xfId="0" applyFont="1" applyAlignment="1">
      <alignment horizontal="left"/>
    </xf>
    <xf numFmtId="164" fontId="4" fillId="0" borderId="0" xfId="1" applyNumberFormat="1" applyFont="1"/>
    <xf numFmtId="0" fontId="26" fillId="0" borderId="0" xfId="0" applyFont="1" applyAlignment="1">
      <alignment horizontal="left" indent="1"/>
    </xf>
    <xf numFmtId="164" fontId="26" fillId="0" borderId="0" xfId="1" applyNumberFormat="1" applyFont="1" applyAlignment="1">
      <alignment horizontal="left" indent="1"/>
    </xf>
    <xf numFmtId="0" fontId="5" fillId="0" borderId="3" xfId="0" applyFont="1" applyBorder="1" applyAlignment="1">
      <alignment horizontal="left"/>
    </xf>
    <xf numFmtId="164" fontId="5" fillId="0" borderId="3" xfId="1" applyNumberFormat="1" applyFont="1" applyFill="1" applyBorder="1"/>
    <xf numFmtId="164" fontId="26" fillId="0" borderId="0" xfId="1" applyNumberFormat="1" applyFont="1" applyFill="1" applyAlignment="1">
      <alignment horizontal="left" indent="1"/>
    </xf>
    <xf numFmtId="0" fontId="5" fillId="0" borderId="0" xfId="0" applyFont="1" applyFill="1" applyAlignment="1">
      <alignment horizontal="center" vertical="center" wrapText="1"/>
    </xf>
    <xf numFmtId="0" fontId="8" fillId="8" borderId="0" xfId="0" applyFont="1" applyFill="1" applyAlignment="1">
      <alignment horizontal="center" vertical="center" wrapText="1"/>
    </xf>
    <xf numFmtId="17" fontId="8" fillId="8" borderId="0" xfId="0" applyNumberFormat="1" applyFont="1" applyFill="1" applyAlignment="1">
      <alignment horizontal="center" vertical="center" wrapText="1"/>
    </xf>
    <xf numFmtId="0" fontId="0" fillId="2" borderId="0" xfId="0" applyFill="1"/>
    <xf numFmtId="0" fontId="21" fillId="4" borderId="4" xfId="3" applyFont="1" applyFill="1" applyBorder="1" applyAlignment="1">
      <alignment horizontal="center" vertical="center" wrapText="1"/>
    </xf>
    <xf numFmtId="0" fontId="10" fillId="0" borderId="5" xfId="3" applyFont="1" applyBorder="1"/>
    <xf numFmtId="0" fontId="10" fillId="0" borderId="7" xfId="3" applyFont="1" applyBorder="1"/>
    <xf numFmtId="0" fontId="10" fillId="0" borderId="9" xfId="3" applyFont="1" applyBorder="1"/>
    <xf numFmtId="164" fontId="4" fillId="0" borderId="0" xfId="1" applyNumberFormat="1" applyFont="1" applyFill="1"/>
    <xf numFmtId="0" fontId="8" fillId="6" borderId="0" xfId="0" applyFont="1" applyFill="1" applyAlignment="1">
      <alignment horizontal="left" vertical="center" wrapText="1"/>
    </xf>
    <xf numFmtId="0" fontId="8" fillId="6" borderId="0" xfId="0" applyFont="1" applyFill="1" applyAlignment="1">
      <alignment horizontal="right" vertical="center" wrapText="1"/>
    </xf>
    <xf numFmtId="0" fontId="4" fillId="0" borderId="0" xfId="0" applyFont="1" applyFill="1" applyAlignment="1">
      <alignment horizontal="left"/>
    </xf>
    <xf numFmtId="0" fontId="0" fillId="0" borderId="0" xfId="0" applyFill="1"/>
    <xf numFmtId="0" fontId="5" fillId="0" borderId="0" xfId="0" applyFont="1" applyFill="1" applyAlignment="1">
      <alignment horizontal="left" vertical="center"/>
    </xf>
    <xf numFmtId="0" fontId="0" fillId="4" borderId="0" xfId="0" applyFill="1"/>
    <xf numFmtId="0" fontId="23" fillId="9" borderId="0" xfId="0" applyFont="1" applyFill="1"/>
    <xf numFmtId="0" fontId="17" fillId="7" borderId="0" xfId="0" applyFont="1" applyFill="1"/>
    <xf numFmtId="165" fontId="4" fillId="0" borderId="0" xfId="1" applyNumberFormat="1" applyFont="1"/>
    <xf numFmtId="165" fontId="26" fillId="0" borderId="0" xfId="1" applyNumberFormat="1" applyFont="1" applyAlignment="1">
      <alignment horizontal="left" indent="1"/>
    </xf>
    <xf numFmtId="0" fontId="4" fillId="4" borderId="0" xfId="2" applyFont="1" applyFill="1" applyAlignment="1">
      <alignment wrapText="1"/>
    </xf>
    <xf numFmtId="0" fontId="4" fillId="4" borderId="0" xfId="0" applyFont="1" applyFill="1" applyAlignment="1">
      <alignment wrapText="1"/>
    </xf>
    <xf numFmtId="0" fontId="29" fillId="0" borderId="0" xfId="0" applyFont="1" applyAlignment="1">
      <alignment vertical="center"/>
    </xf>
    <xf numFmtId="0" fontId="10" fillId="0" borderId="0" xfId="2" applyFont="1" applyFill="1" applyAlignment="1"/>
    <xf numFmtId="0" fontId="5" fillId="0" borderId="0" xfId="2" applyFont="1" applyFill="1">
      <alignment vertical="top"/>
    </xf>
    <xf numFmtId="0" fontId="12" fillId="0" borderId="0" xfId="0" applyFont="1" applyFill="1" applyAlignment="1">
      <alignment wrapText="1"/>
    </xf>
    <xf numFmtId="2" fontId="30" fillId="0" borderId="0" xfId="4" applyNumberFormat="1" applyFont="1" applyBorder="1"/>
    <xf numFmtId="0" fontId="18" fillId="4" borderId="0" xfId="0" applyFont="1" applyFill="1" applyBorder="1" applyAlignment="1">
      <alignment horizontal="center"/>
    </xf>
    <xf numFmtId="0" fontId="18" fillId="4" borderId="0" xfId="0" applyFont="1" applyFill="1" applyBorder="1" applyAlignment="1"/>
    <xf numFmtId="0" fontId="4" fillId="5" borderId="0" xfId="0" applyFont="1" applyFill="1"/>
    <xf numFmtId="0" fontId="23" fillId="5" borderId="0" xfId="0" applyFont="1" applyFill="1" applyAlignment="1">
      <alignment vertical="center"/>
    </xf>
    <xf numFmtId="0" fontId="0" fillId="5" borderId="0" xfId="0" applyFill="1" applyAlignment="1">
      <alignment vertical="center"/>
    </xf>
    <xf numFmtId="0" fontId="8" fillId="5" borderId="0" xfId="0" applyFont="1" applyFill="1" applyAlignment="1">
      <alignment vertical="center"/>
    </xf>
    <xf numFmtId="0" fontId="31" fillId="5" borderId="0" xfId="0" applyFont="1" applyFill="1" applyAlignment="1">
      <alignment vertical="center"/>
    </xf>
    <xf numFmtId="0" fontId="0" fillId="0" borderId="0" xfId="0" applyFill="1" applyAlignment="1">
      <alignment vertical="center"/>
    </xf>
    <xf numFmtId="0" fontId="8" fillId="0" borderId="0" xfId="0" applyFont="1" applyFill="1" applyAlignment="1">
      <alignment vertical="center"/>
    </xf>
    <xf numFmtId="0" fontId="31" fillId="0" borderId="0" xfId="0" applyFont="1" applyFill="1" applyAlignment="1">
      <alignment vertical="center"/>
    </xf>
    <xf numFmtId="0" fontId="33" fillId="5" borderId="0" xfId="0" applyFont="1" applyFill="1" applyAlignment="1">
      <alignment vertical="center"/>
    </xf>
    <xf numFmtId="0" fontId="8" fillId="0" borderId="0" xfId="0" applyFont="1" applyFill="1" applyAlignment="1">
      <alignment horizontal="left" vertical="center"/>
    </xf>
    <xf numFmtId="0" fontId="17" fillId="0" borderId="0" xfId="0" applyFont="1" applyFill="1"/>
    <xf numFmtId="0" fontId="33" fillId="9" borderId="0" xfId="0" applyFont="1" applyFill="1" applyAlignment="1">
      <alignment vertical="center"/>
    </xf>
    <xf numFmtId="0" fontId="23" fillId="9" borderId="0" xfId="0" applyFont="1" applyFill="1" applyAlignment="1">
      <alignment vertical="center"/>
    </xf>
    <xf numFmtId="0" fontId="25" fillId="0" borderId="0" xfId="0" applyFont="1" applyFill="1"/>
    <xf numFmtId="0" fontId="36" fillId="0" borderId="0" xfId="0" applyFont="1" applyFill="1" applyAlignment="1">
      <alignment horizontal="left" vertical="center" wrapText="1"/>
    </xf>
    <xf numFmtId="0" fontId="24" fillId="0" borderId="0" xfId="0" applyFont="1" applyFill="1" applyAlignment="1">
      <alignment horizontal="center" vertical="center" wrapText="1"/>
    </xf>
    <xf numFmtId="0" fontId="5" fillId="0" borderId="0" xfId="0" applyFont="1" applyFill="1"/>
    <xf numFmtId="0" fontId="33" fillId="7" borderId="0" xfId="0" applyFont="1" applyFill="1" applyAlignment="1">
      <alignment vertical="center"/>
    </xf>
    <xf numFmtId="0" fontId="34" fillId="7" borderId="0" xfId="0" applyFont="1" applyFill="1" applyAlignment="1">
      <alignment vertical="center"/>
    </xf>
    <xf numFmtId="0" fontId="24" fillId="0" borderId="0" xfId="0" applyFont="1" applyFill="1" applyAlignment="1">
      <alignment horizontal="left" vertical="center"/>
    </xf>
    <xf numFmtId="0" fontId="17" fillId="5" borderId="0" xfId="0" applyFont="1" applyFill="1"/>
    <xf numFmtId="0" fontId="3" fillId="5" borderId="0" xfId="0" applyFont="1" applyFill="1" applyAlignment="1">
      <alignment horizontal="center" vertical="center"/>
    </xf>
    <xf numFmtId="0" fontId="3" fillId="0" borderId="0" xfId="2" applyFont="1" applyFill="1" applyAlignment="1">
      <alignment horizontal="center" vertical="center"/>
    </xf>
    <xf numFmtId="0" fontId="35" fillId="0" borderId="0" xfId="0" applyFont="1" applyFill="1"/>
    <xf numFmtId="0" fontId="32" fillId="0" borderId="0" xfId="0" applyFont="1" applyFill="1" applyAlignment="1">
      <alignment horizontal="center" vertical="center" wrapText="1"/>
    </xf>
    <xf numFmtId="0" fontId="19" fillId="0" borderId="0" xfId="0" applyFont="1" applyFill="1" applyAlignment="1">
      <alignment horizontal="left" vertical="center" wrapText="1"/>
    </xf>
    <xf numFmtId="0" fontId="8" fillId="0" borderId="0" xfId="0" applyFont="1" applyFill="1"/>
    <xf numFmtId="0" fontId="17" fillId="9" borderId="0" xfId="0" applyFont="1" applyFill="1"/>
    <xf numFmtId="0" fontId="3" fillId="2" borderId="0" xfId="0" applyFont="1" applyFill="1" applyAlignment="1">
      <alignment vertical="center"/>
    </xf>
    <xf numFmtId="0" fontId="23" fillId="0" borderId="0" xfId="0" applyFont="1" applyFill="1"/>
    <xf numFmtId="0" fontId="23" fillId="0" borderId="0" xfId="0" applyFont="1" applyFill="1" applyAlignment="1">
      <alignment vertical="center"/>
    </xf>
    <xf numFmtId="0" fontId="32" fillId="0" borderId="0" xfId="0" applyFont="1" applyFill="1" applyAlignment="1">
      <alignment vertical="center" wrapText="1"/>
    </xf>
    <xf numFmtId="49" fontId="37" fillId="0" borderId="0" xfId="0" applyNumberFormat="1" applyFont="1" applyFill="1" applyAlignment="1">
      <alignment horizontal="center" vertical="center"/>
    </xf>
    <xf numFmtId="0" fontId="3" fillId="9" borderId="0" xfId="0" applyFont="1" applyFill="1" applyAlignment="1">
      <alignment horizontal="left" vertical="center"/>
    </xf>
    <xf numFmtId="0" fontId="8" fillId="9" borderId="0" xfId="0" applyFont="1" applyFill="1"/>
    <xf numFmtId="0" fontId="8" fillId="9" borderId="0" xfId="0" applyFont="1" applyFill="1" applyAlignment="1">
      <alignment horizontal="left" vertical="center"/>
    </xf>
    <xf numFmtId="0" fontId="4" fillId="0" borderId="0" xfId="2" applyFont="1" applyAlignment="1">
      <alignment horizontal="left" vertical="top" indent="2"/>
    </xf>
    <xf numFmtId="164" fontId="5" fillId="0" borderId="0" xfId="1" applyNumberFormat="1" applyFont="1" applyFill="1" applyBorder="1"/>
    <xf numFmtId="0" fontId="0" fillId="2" borderId="0" xfId="0" applyFill="1" applyAlignment="1">
      <alignment horizontal="center" vertical="center"/>
    </xf>
    <xf numFmtId="0" fontId="3" fillId="4" borderId="0" xfId="0" applyFont="1" applyFill="1" applyAlignment="1">
      <alignment horizontal="center" vertical="center"/>
    </xf>
    <xf numFmtId="0" fontId="0" fillId="0" borderId="0" xfId="0" applyAlignment="1">
      <alignment horizontal="center" vertical="center"/>
    </xf>
    <xf numFmtId="0" fontId="10" fillId="0" borderId="5" xfId="3" applyFont="1" applyBorder="1" applyAlignment="1">
      <alignment horizontal="center" vertical="center"/>
    </xf>
    <xf numFmtId="0" fontId="39" fillId="0" borderId="0" xfId="0" applyFont="1" applyAlignment="1">
      <alignment vertical="top" wrapText="1"/>
    </xf>
    <xf numFmtId="0" fontId="10" fillId="0" borderId="7" xfId="3" applyFont="1" applyBorder="1" applyAlignment="1">
      <alignment horizontal="center" vertical="center"/>
    </xf>
    <xf numFmtId="0" fontId="10" fillId="0" borderId="7" xfId="3" applyFont="1" applyFill="1" applyBorder="1"/>
    <xf numFmtId="0" fontId="40" fillId="0" borderId="7" xfId="3" applyFont="1" applyBorder="1"/>
    <xf numFmtId="0" fontId="10" fillId="0" borderId="7" xfId="3" applyNumberFormat="1" applyFont="1" applyFill="1" applyBorder="1"/>
    <xf numFmtId="0" fontId="0" fillId="0" borderId="0" xfId="0" applyBorder="1"/>
    <xf numFmtId="0" fontId="10" fillId="0" borderId="0" xfId="3" applyFont="1" applyBorder="1" applyAlignment="1">
      <alignment horizontal="center" vertical="center"/>
    </xf>
    <xf numFmtId="0" fontId="10" fillId="0" borderId="0" xfId="3" applyFont="1" applyBorder="1"/>
    <xf numFmtId="0" fontId="0" fillId="0" borderId="0" xfId="0" applyBorder="1" applyAlignment="1">
      <alignment horizontal="center" vertical="center"/>
    </xf>
    <xf numFmtId="0" fontId="40" fillId="0" borderId="7" xfId="3" applyFont="1" applyFill="1" applyBorder="1"/>
    <xf numFmtId="0" fontId="24" fillId="0" borderId="0" xfId="0" applyFont="1" applyFill="1" applyAlignment="1">
      <alignment vertical="center" wrapText="1"/>
    </xf>
    <xf numFmtId="0" fontId="24" fillId="0" borderId="0" xfId="0" applyFont="1" applyFill="1" applyAlignment="1">
      <alignment vertical="center"/>
    </xf>
    <xf numFmtId="164" fontId="4" fillId="10" borderId="0" xfId="1" applyNumberFormat="1" applyFont="1" applyFill="1"/>
    <xf numFmtId="164" fontId="26" fillId="10" borderId="0" xfId="1" applyNumberFormat="1" applyFont="1" applyFill="1" applyAlignment="1">
      <alignment horizontal="left" indent="1"/>
    </xf>
    <xf numFmtId="164" fontId="5" fillId="10" borderId="3" xfId="1" applyNumberFormat="1" applyFont="1" applyFill="1" applyBorder="1"/>
    <xf numFmtId="164" fontId="5" fillId="0" borderId="3" xfId="1" applyNumberFormat="1" applyFont="1" applyFill="1" applyBorder="1" applyAlignment="1">
      <alignment horizontal="center"/>
    </xf>
    <xf numFmtId="164" fontId="30" fillId="0" borderId="0" xfId="1" applyNumberFormat="1" applyFont="1"/>
    <xf numFmtId="0" fontId="5" fillId="0" borderId="0" xfId="0" applyFont="1" applyBorder="1" applyAlignment="1">
      <alignment horizontal="left"/>
    </xf>
    <xf numFmtId="2" fontId="30" fillId="0" borderId="0" xfId="4" applyNumberFormat="1" applyFont="1" applyBorder="1" applyAlignment="1">
      <alignment horizontal="right"/>
    </xf>
    <xf numFmtId="164" fontId="4" fillId="0" borderId="0" xfId="0" applyNumberFormat="1" applyFont="1"/>
    <xf numFmtId="164" fontId="0" fillId="0" borderId="0" xfId="0" applyNumberFormat="1"/>
    <xf numFmtId="1" fontId="0" fillId="0" borderId="0" xfId="0" applyNumberFormat="1"/>
    <xf numFmtId="0" fontId="41" fillId="0" borderId="6" xfId="3" applyFont="1" applyBorder="1"/>
    <xf numFmtId="0" fontId="41" fillId="0" borderId="8" xfId="3" applyFont="1" applyBorder="1"/>
    <xf numFmtId="0" fontId="41" fillId="0" borderId="8" xfId="3" applyNumberFormat="1" applyFont="1" applyFill="1" applyBorder="1"/>
    <xf numFmtId="0" fontId="41" fillId="0" borderId="8" xfId="3" applyFont="1" applyFill="1" applyBorder="1"/>
    <xf numFmtId="0" fontId="41" fillId="0" borderId="10" xfId="3" applyFont="1" applyBorder="1"/>
    <xf numFmtId="0" fontId="42" fillId="4" borderId="11" xfId="3" applyFont="1" applyFill="1" applyBorder="1" applyAlignment="1">
      <alignment horizontal="center" vertical="center" wrapText="1"/>
    </xf>
    <xf numFmtId="164" fontId="0" fillId="0" borderId="0" xfId="1" applyNumberFormat="1" applyFont="1"/>
    <xf numFmtId="0" fontId="4" fillId="0" borderId="0" xfId="2" applyFont="1" applyAlignment="1">
      <alignment horizontal="left" vertical="top" indent="2"/>
    </xf>
    <xf numFmtId="0" fontId="24" fillId="0" borderId="0" xfId="0" applyFont="1" applyFill="1" applyAlignment="1">
      <alignment horizontal="center" vertical="center"/>
    </xf>
    <xf numFmtId="0" fontId="24" fillId="0" borderId="0" xfId="0" applyFont="1" applyFill="1" applyAlignment="1">
      <alignment horizontal="left" vertical="center" wrapText="1"/>
    </xf>
    <xf numFmtId="0" fontId="32" fillId="0" borderId="0" xfId="0" applyFont="1" applyFill="1" applyAlignment="1">
      <alignment vertical="center" wrapText="1"/>
    </xf>
    <xf numFmtId="0" fontId="38" fillId="0" borderId="0" xfId="0" applyFont="1" applyAlignment="1">
      <alignment vertical="top" wrapText="1"/>
    </xf>
  </cellXfs>
  <cellStyles count="5">
    <cellStyle name="Comma" xfId="1" builtinId="3"/>
    <cellStyle name="Normal" xfId="0" builtinId="0"/>
    <cellStyle name="Normal 2" xfId="2"/>
    <cellStyle name="Normal 5" xfId="3"/>
    <cellStyle name="Percent" xfId="4" builtinId="5"/>
  </cellStyles>
  <dxfs count="31">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ill>
        <patternFill>
          <bgColor rgb="FFFF8989"/>
        </patternFill>
      </fill>
    </dxf>
    <dxf>
      <fill>
        <patternFill>
          <bgColor theme="9" tint="0.59996337778862885"/>
        </patternFill>
      </fill>
    </dxf>
    <dxf>
      <font>
        <b val="0"/>
        <i val="0"/>
        <strike val="0"/>
        <condense val="0"/>
        <extend val="0"/>
        <outline val="0"/>
        <shadow val="0"/>
        <u val="none"/>
        <vertAlign val="baseline"/>
        <sz val="11"/>
        <color auto="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dxf>
    <dxf>
      <border>
        <bottom style="medium">
          <color indexed="64"/>
        </bottom>
      </border>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CBB2C"/>
      <color rgb="FF00A6C9"/>
      <color rgb="FF95226C"/>
      <color rgb="FF00568F"/>
      <color rgb="FF9CB227"/>
      <color rgb="FFFF6600"/>
      <color rgb="FFF299AA"/>
      <color rgb="FFDE002B"/>
      <color rgb="FFEB6680"/>
      <color rgb="FF13E1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Availabilty!A1"/><Relationship Id="rId2" Type="http://schemas.openxmlformats.org/officeDocument/2006/relationships/hyperlink" Target="#Accessibility!A1"/><Relationship Id="rId1" Type="http://schemas.openxmlformats.org/officeDocument/2006/relationships/hyperlink" Target="#Adoption!A1"/><Relationship Id="rId6" Type="http://schemas.openxmlformats.org/officeDocument/2006/relationships/image" Target="../media/image3.jpeg"/><Relationship Id="rId5" Type="http://schemas.openxmlformats.org/officeDocument/2006/relationships/hyperlink" Target="#'Usage - Product'!A1"/><Relationship Id="rId4" Type="http://schemas.openxmlformats.org/officeDocument/2006/relationships/hyperlink" Target="#'Usage - regional'!A1"/></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Contents!A1"/><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3830</xdr:colOff>
      <xdr:row>0</xdr:row>
      <xdr:rowOff>0</xdr:rowOff>
    </xdr:from>
    <xdr:to>
      <xdr:col>1</xdr:col>
      <xdr:colOff>875009</xdr:colOff>
      <xdr:row>1</xdr:row>
      <xdr:rowOff>19532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905" y="0"/>
          <a:ext cx="871179" cy="867257"/>
        </a:xfrm>
        <a:prstGeom prst="rect">
          <a:avLst/>
        </a:prstGeom>
      </xdr:spPr>
    </xdr:pic>
    <xdr:clientData/>
  </xdr:twoCellAnchor>
  <xdr:twoCellAnchor>
    <xdr:from>
      <xdr:col>1</xdr:col>
      <xdr:colOff>4105556</xdr:colOff>
      <xdr:row>90</xdr:row>
      <xdr:rowOff>104209</xdr:rowOff>
    </xdr:from>
    <xdr:to>
      <xdr:col>1</xdr:col>
      <xdr:colOff>8360580</xdr:colOff>
      <xdr:row>97</xdr:row>
      <xdr:rowOff>56029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7950" b="-4643"/>
        <a:stretch/>
      </xdr:blipFill>
      <xdr:spPr>
        <a:xfrm>
          <a:off x="4710674" y="21316944"/>
          <a:ext cx="4255024" cy="1218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842965</xdr:colOff>
      <xdr:row>7</xdr:row>
      <xdr:rowOff>124508</xdr:rowOff>
    </xdr:from>
    <xdr:to>
      <xdr:col>2</xdr:col>
      <xdr:colOff>2898509</xdr:colOff>
      <xdr:row>8</xdr:row>
      <xdr:rowOff>335878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590803" y="1953308"/>
          <a:ext cx="2055544" cy="363770"/>
        </a:xfrm>
        <a:prstGeom prst="roundRect">
          <a:avLst/>
        </a:prstGeom>
        <a:solidFill>
          <a:srgbClr val="00A6C9"/>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latin typeface="Arial" panose="020B0604020202020204" pitchFamily="34" charset="0"/>
              <a:cs typeface="Arial" panose="020B0604020202020204" pitchFamily="34" charset="0"/>
            </a:rPr>
            <a:t>Data</a:t>
          </a:r>
        </a:p>
      </xdr:txBody>
    </xdr:sp>
    <xdr:clientData/>
  </xdr:twoCellAnchor>
  <xdr:twoCellAnchor>
    <xdr:from>
      <xdr:col>2</xdr:col>
      <xdr:colOff>842965</xdr:colOff>
      <xdr:row>5</xdr:row>
      <xdr:rowOff>138114</xdr:rowOff>
    </xdr:from>
    <xdr:to>
      <xdr:col>2</xdr:col>
      <xdr:colOff>2898509</xdr:colOff>
      <xdr:row>6</xdr:row>
      <xdr:rowOff>339789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2590803" y="1423989"/>
          <a:ext cx="2055544" cy="363600"/>
        </a:xfrm>
        <a:prstGeom prst="roundRect">
          <a:avLst/>
        </a:prstGeom>
        <a:solidFill>
          <a:srgbClr val="00A6C9"/>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latin typeface="Arial" panose="020B0604020202020204" pitchFamily="34" charset="0"/>
              <a:cs typeface="Arial" panose="020B0604020202020204" pitchFamily="34" charset="0"/>
            </a:rPr>
            <a:t>Data</a:t>
          </a:r>
        </a:p>
      </xdr:txBody>
    </xdr:sp>
    <xdr:clientData/>
  </xdr:twoCellAnchor>
  <xdr:twoCellAnchor>
    <xdr:from>
      <xdr:col>2</xdr:col>
      <xdr:colOff>842965</xdr:colOff>
      <xdr:row>4</xdr:row>
      <xdr:rowOff>17011</xdr:rowOff>
    </xdr:from>
    <xdr:to>
      <xdr:col>2</xdr:col>
      <xdr:colOff>2898509</xdr:colOff>
      <xdr:row>5</xdr:row>
      <xdr:rowOff>6415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2590803" y="921886"/>
          <a:ext cx="2055544" cy="370404"/>
        </a:xfrm>
        <a:prstGeom prst="roundRect">
          <a:avLst/>
        </a:prstGeom>
        <a:solidFill>
          <a:srgbClr val="00A182"/>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latin typeface="Arial" panose="020B0604020202020204" pitchFamily="34" charset="0"/>
              <a:cs typeface="Arial" panose="020B0604020202020204" pitchFamily="34" charset="0"/>
            </a:rPr>
            <a:t>Data and Graph</a:t>
          </a:r>
        </a:p>
      </xdr:txBody>
    </xdr:sp>
    <xdr:clientData/>
  </xdr:twoCellAnchor>
  <xdr:twoCellAnchor>
    <xdr:from>
      <xdr:col>2</xdr:col>
      <xdr:colOff>842965</xdr:colOff>
      <xdr:row>9</xdr:row>
      <xdr:rowOff>138113</xdr:rowOff>
    </xdr:from>
    <xdr:to>
      <xdr:col>2</xdr:col>
      <xdr:colOff>2898509</xdr:colOff>
      <xdr:row>10</xdr:row>
      <xdr:rowOff>338597</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400-000005000000}"/>
            </a:ext>
          </a:extLst>
        </xdr:cNvPr>
        <xdr:cNvSpPr/>
      </xdr:nvSpPr>
      <xdr:spPr>
        <a:xfrm>
          <a:off x="2590803" y="2500313"/>
          <a:ext cx="2055544" cy="362409"/>
        </a:xfrm>
        <a:prstGeom prst="roundRect">
          <a:avLst/>
        </a:prstGeom>
        <a:solidFill>
          <a:srgbClr val="DE002B"/>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solidFill>
                <a:schemeClr val="bg1"/>
              </a:solidFill>
              <a:latin typeface="Arial" panose="020B0604020202020204" pitchFamily="34" charset="0"/>
              <a:cs typeface="Arial" panose="020B0604020202020204" pitchFamily="34" charset="0"/>
            </a:rPr>
            <a:t>Data </a:t>
          </a:r>
        </a:p>
      </xdr:txBody>
    </xdr:sp>
    <xdr:clientData/>
  </xdr:twoCellAnchor>
  <xdr:twoCellAnchor>
    <xdr:from>
      <xdr:col>2</xdr:col>
      <xdr:colOff>842965</xdr:colOff>
      <xdr:row>12</xdr:row>
      <xdr:rowOff>11907</xdr:rowOff>
    </xdr:from>
    <xdr:to>
      <xdr:col>2</xdr:col>
      <xdr:colOff>2898509</xdr:colOff>
      <xdr:row>12</xdr:row>
      <xdr:rowOff>375507</xdr:rowOff>
    </xdr:to>
    <xdr:sp macro="" textlink="">
      <xdr:nvSpPr>
        <xdr:cNvPr id="6" name="Rounded Rectangle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2590803" y="3069432"/>
          <a:ext cx="2055544" cy="363600"/>
        </a:xfrm>
        <a:prstGeom prst="roundRect">
          <a:avLst/>
        </a:prstGeom>
        <a:solidFill>
          <a:srgbClr val="DE002B"/>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solidFill>
                <a:schemeClr val="bg1"/>
              </a:solidFill>
              <a:latin typeface="Arial" panose="020B0604020202020204" pitchFamily="34" charset="0"/>
              <a:cs typeface="Arial" panose="020B0604020202020204" pitchFamily="34" charset="0"/>
            </a:rPr>
            <a:t>Data </a:t>
          </a:r>
        </a:p>
      </xdr:txBody>
    </xdr:sp>
    <xdr:clientData/>
  </xdr:twoCellAnchor>
  <xdr:twoCellAnchor editAs="oneCell">
    <xdr:from>
      <xdr:col>1</xdr:col>
      <xdr:colOff>71437</xdr:colOff>
      <xdr:row>0</xdr:row>
      <xdr:rowOff>0</xdr:rowOff>
    </xdr:from>
    <xdr:to>
      <xdr:col>1</xdr:col>
      <xdr:colOff>950277</xdr:colOff>
      <xdr:row>1</xdr:row>
      <xdr:rowOff>4354</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7687" y="0"/>
          <a:ext cx="878840" cy="885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1639095</xdr:colOff>
      <xdr:row>17</xdr:row>
      <xdr:rowOff>166681</xdr:rowOff>
    </xdr:from>
    <xdr:to>
      <xdr:col>18</xdr:col>
      <xdr:colOff>457757</xdr:colOff>
      <xdr:row>49</xdr:row>
      <xdr:rowOff>127529</xdr:rowOff>
    </xdr:to>
    <xdr:pic>
      <xdr:nvPicPr>
        <xdr:cNvPr id="6" name="Picture 5">
          <a:extLst>
            <a:ext uri="{FF2B5EF4-FFF2-40B4-BE49-F238E27FC236}">
              <a16:creationId xmlns:a16="http://schemas.microsoft.com/office/drawing/2014/main" id="{0C0B588A-7BE4-4F7D-A94E-450E76EDE278}"/>
            </a:ext>
          </a:extLst>
        </xdr:cNvPr>
        <xdr:cNvPicPr>
          <a:picLocks noChangeAspect="1"/>
        </xdr:cNvPicPr>
      </xdr:nvPicPr>
      <xdr:blipFill>
        <a:blip xmlns:r="http://schemas.openxmlformats.org/officeDocument/2006/relationships" r:embed="rId1"/>
        <a:stretch>
          <a:fillRect/>
        </a:stretch>
      </xdr:blipFill>
      <xdr:spPr>
        <a:xfrm>
          <a:off x="2147095" y="3794119"/>
          <a:ext cx="11145600" cy="5548848"/>
        </a:xfrm>
        <a:prstGeom prst="rect">
          <a:avLst/>
        </a:prstGeom>
        <a:ln>
          <a:noFill/>
        </a:ln>
      </xdr:spPr>
    </xdr:pic>
    <xdr:clientData/>
  </xdr:twoCellAnchor>
  <xdr:twoCellAnchor>
    <xdr:from>
      <xdr:col>12</xdr:col>
      <xdr:colOff>197987</xdr:colOff>
      <xdr:row>0</xdr:row>
      <xdr:rowOff>218391</xdr:rowOff>
    </xdr:from>
    <xdr:to>
      <xdr:col>15</xdr:col>
      <xdr:colOff>286958</xdr:colOff>
      <xdr:row>1</xdr:row>
      <xdr:rowOff>56755</xdr:rowOff>
    </xdr:to>
    <xdr:sp macro="" textlink="">
      <xdr:nvSpPr>
        <xdr:cNvPr id="2" name="Rounded Rectangle 1">
          <a:hlinkClick xmlns:r="http://schemas.openxmlformats.org/officeDocument/2006/relationships" r:id="rId2"/>
          <a:extLst>
            <a:ext uri="{FF2B5EF4-FFF2-40B4-BE49-F238E27FC236}">
              <a16:creationId xmlns:a16="http://schemas.microsoft.com/office/drawing/2014/main" id="{00000000-0008-0000-0500-000002000000}"/>
            </a:ext>
          </a:extLst>
        </xdr:cNvPr>
        <xdr:cNvSpPr/>
      </xdr:nvSpPr>
      <xdr:spPr>
        <a:xfrm>
          <a:off x="9627737" y="218391"/>
          <a:ext cx="2060646" cy="371764"/>
        </a:xfrm>
        <a:prstGeom prst="roundRect">
          <a:avLst/>
        </a:prstGeom>
        <a:solidFill>
          <a:srgbClr val="00A182"/>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solidFill>
                <a:schemeClr val="lt1"/>
              </a:solidFill>
              <a:effectLst/>
              <a:latin typeface="Arial" panose="020B0604020202020204" pitchFamily="34" charset="0"/>
              <a:ea typeface="+mn-ea"/>
              <a:cs typeface="Arial" panose="020B0604020202020204" pitchFamily="34" charset="0"/>
            </a:rPr>
            <a:t>Back to Contents</a:t>
          </a:r>
        </a:p>
      </xdr:txBody>
    </xdr:sp>
    <xdr:clientData/>
  </xdr:twoCellAnchor>
  <xdr:twoCellAnchor editAs="oneCell">
    <xdr:from>
      <xdr:col>1</xdr:col>
      <xdr:colOff>0</xdr:colOff>
      <xdr:row>0</xdr:row>
      <xdr:rowOff>0</xdr:rowOff>
    </xdr:from>
    <xdr:to>
      <xdr:col>1</xdr:col>
      <xdr:colOff>878840</xdr:colOff>
      <xdr:row>2</xdr:row>
      <xdr:rowOff>30121</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8638" y="0"/>
          <a:ext cx="878840" cy="8778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118041</xdr:colOff>
      <xdr:row>0</xdr:row>
      <xdr:rowOff>219588</xdr:rowOff>
    </xdr:from>
    <xdr:to>
      <xdr:col>11</xdr:col>
      <xdr:colOff>558077</xdr:colOff>
      <xdr:row>1</xdr:row>
      <xdr:rowOff>60673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3180898" y="219588"/>
          <a:ext cx="3771065" cy="374485"/>
        </a:xfrm>
        <a:prstGeom prst="roundRect">
          <a:avLst/>
        </a:prstGeom>
        <a:solidFill>
          <a:srgbClr val="00A6C9"/>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solidFill>
                <a:schemeClr val="lt1"/>
              </a:solidFill>
              <a:effectLst/>
              <a:latin typeface="Arial" panose="020B0604020202020204" pitchFamily="34" charset="0"/>
              <a:ea typeface="+mn-ea"/>
              <a:cs typeface="Arial" panose="020B0604020202020204" pitchFamily="34" charset="0"/>
            </a:rPr>
            <a:t>Back to Contents</a:t>
          </a:r>
        </a:p>
      </xdr:txBody>
    </xdr:sp>
    <xdr:clientData/>
  </xdr:twoCellAnchor>
  <xdr:oneCellAnchor>
    <xdr:from>
      <xdr:col>4</xdr:col>
      <xdr:colOff>828674</xdr:colOff>
      <xdr:row>8</xdr:row>
      <xdr:rowOff>101371</xdr:rowOff>
    </xdr:from>
    <xdr:ext cx="5323114" cy="1077687"/>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564254" y="2372131"/>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a:t>
          </a:r>
          <a:r>
            <a:rPr lang="en-GB" sz="1100" baseline="0">
              <a:latin typeface="Arial" panose="020B0604020202020204" pitchFamily="34" charset="0"/>
              <a:cs typeface="Arial" panose="020B0604020202020204" pitchFamily="34" charset="0"/>
            </a:rPr>
            <a:t> regional breakdown before December 2011 is not possible due to confidentiality restriction with the survey participants.</a:t>
          </a:r>
          <a:endParaRPr lang="en-GB" sz="1100">
            <a:latin typeface="Arial" panose="020B0604020202020204" pitchFamily="34" charset="0"/>
            <a:cs typeface="Arial" panose="020B0604020202020204" pitchFamily="34" charset="0"/>
          </a:endParaRPr>
        </a:p>
      </xdr:txBody>
    </xdr:sp>
    <xdr:clientData/>
  </xdr:oneCellAnchor>
  <xdr:oneCellAnchor>
    <xdr:from>
      <xdr:col>4</xdr:col>
      <xdr:colOff>857251</xdr:colOff>
      <xdr:row>27</xdr:row>
      <xdr:rowOff>163283</xdr:rowOff>
    </xdr:from>
    <xdr:ext cx="5306786" cy="1077687"/>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395358" y="5728604"/>
          <a:ext cx="5306786"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a:t>
          </a:r>
          <a:r>
            <a:rPr lang="en-GB" sz="1100" baseline="0">
              <a:latin typeface="Arial" panose="020B0604020202020204" pitchFamily="34" charset="0"/>
              <a:cs typeface="Arial" panose="020B0604020202020204" pitchFamily="34" charset="0"/>
            </a:rPr>
            <a:t> regional breakdown before December 2011 is not possible due to confidentiality restriction with the survey participants.</a:t>
          </a:r>
          <a:endParaRPr lang="en-GB" sz="1100">
            <a:latin typeface="Arial" panose="020B0604020202020204" pitchFamily="34" charset="0"/>
            <a:cs typeface="Arial" panose="020B0604020202020204" pitchFamily="34" charset="0"/>
          </a:endParaRPr>
        </a:p>
      </xdr:txBody>
    </xdr:sp>
    <xdr:clientData/>
  </xdr:oneCellAnchor>
  <xdr:twoCellAnchor editAs="oneCell">
    <xdr:from>
      <xdr:col>1</xdr:col>
      <xdr:colOff>0</xdr:colOff>
      <xdr:row>0</xdr:row>
      <xdr:rowOff>0</xdr:rowOff>
    </xdr:from>
    <xdr:to>
      <xdr:col>1</xdr:col>
      <xdr:colOff>878840</xdr:colOff>
      <xdr:row>2</xdr:row>
      <xdr:rowOff>12432</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7571" y="0"/>
          <a:ext cx="878840" cy="877846"/>
        </a:xfrm>
        <a:prstGeom prst="rect">
          <a:avLst/>
        </a:prstGeom>
      </xdr:spPr>
    </xdr:pic>
    <xdr:clientData/>
  </xdr:twoCellAnchor>
  <xdr:oneCellAnchor>
    <xdr:from>
      <xdr:col>4</xdr:col>
      <xdr:colOff>828674</xdr:colOff>
      <xdr:row>46</xdr:row>
      <xdr:rowOff>101371</xdr:rowOff>
    </xdr:from>
    <xdr:ext cx="5323114" cy="1077687"/>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0228598" y="2141068"/>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a:t>
          </a:r>
          <a:r>
            <a:rPr lang="en-GB" sz="1100" baseline="0">
              <a:latin typeface="Arial" panose="020B0604020202020204" pitchFamily="34" charset="0"/>
              <a:cs typeface="Arial" panose="020B0604020202020204" pitchFamily="34" charset="0"/>
            </a:rPr>
            <a:t> regional breakdown before December 2011 is not possible due to confidentiality restriction with the survey participants.</a:t>
          </a:r>
          <a:endParaRPr lang="en-GB" sz="1100">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607223</xdr:colOff>
      <xdr:row>0</xdr:row>
      <xdr:rowOff>245380</xdr:rowOff>
    </xdr:from>
    <xdr:to>
      <xdr:col>12</xdr:col>
      <xdr:colOff>682062</xdr:colOff>
      <xdr:row>1</xdr:row>
      <xdr:rowOff>87542</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4121837" y="245380"/>
          <a:ext cx="3993696" cy="370119"/>
        </a:xfrm>
        <a:prstGeom prst="roundRect">
          <a:avLst/>
        </a:prstGeom>
        <a:solidFill>
          <a:srgbClr val="00A6C9"/>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latin typeface="Arial" panose="020B0604020202020204" pitchFamily="34" charset="0"/>
              <a:cs typeface="Arial" panose="020B0604020202020204" pitchFamily="34" charset="0"/>
            </a:rPr>
            <a:t>Back to Contents</a:t>
          </a:r>
        </a:p>
      </xdr:txBody>
    </xdr:sp>
    <xdr:clientData/>
  </xdr:twoCellAnchor>
  <xdr:oneCellAnchor>
    <xdr:from>
      <xdr:col>6</xdr:col>
      <xdr:colOff>0</xdr:colOff>
      <xdr:row>9</xdr:row>
      <xdr:rowOff>0</xdr:rowOff>
    </xdr:from>
    <xdr:ext cx="5323114" cy="1077687"/>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617720" y="2446020"/>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a:t>
          </a:r>
          <a:r>
            <a:rPr lang="en-GB" sz="1100" baseline="0">
              <a:latin typeface="Arial" panose="020B0604020202020204" pitchFamily="34" charset="0"/>
              <a:cs typeface="Arial" panose="020B0604020202020204" pitchFamily="34" charset="0"/>
            </a:rPr>
            <a:t> regional breakdown before December 2011 is not possible due to confidentiality restriction with the survey participants.</a:t>
          </a:r>
          <a:endParaRPr lang="en-GB" sz="1100">
            <a:latin typeface="Arial" panose="020B0604020202020204" pitchFamily="34" charset="0"/>
            <a:cs typeface="Arial" panose="020B0604020202020204" pitchFamily="34" charset="0"/>
          </a:endParaRPr>
        </a:p>
      </xdr:txBody>
    </xdr:sp>
    <xdr:clientData/>
  </xdr:oneCellAnchor>
  <xdr:oneCellAnchor>
    <xdr:from>
      <xdr:col>6</xdr:col>
      <xdr:colOff>0</xdr:colOff>
      <xdr:row>28</xdr:row>
      <xdr:rowOff>0</xdr:rowOff>
    </xdr:from>
    <xdr:ext cx="5323114" cy="1077687"/>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4617720" y="5433060"/>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a:t>
          </a:r>
          <a:r>
            <a:rPr lang="en-GB" sz="1100" baseline="0">
              <a:latin typeface="Arial" panose="020B0604020202020204" pitchFamily="34" charset="0"/>
              <a:cs typeface="Arial" panose="020B0604020202020204" pitchFamily="34" charset="0"/>
            </a:rPr>
            <a:t> regional breakdown before December 2011 is not possible due to confidentiality restriction with the survey participants.</a:t>
          </a:r>
          <a:endParaRPr lang="en-GB" sz="1100">
            <a:latin typeface="Arial" panose="020B0604020202020204" pitchFamily="34" charset="0"/>
            <a:cs typeface="Arial" panose="020B0604020202020204" pitchFamily="34" charset="0"/>
          </a:endParaRPr>
        </a:p>
      </xdr:txBody>
    </xdr:sp>
    <xdr:clientData/>
  </xdr:oneCellAnchor>
  <xdr:oneCellAnchor>
    <xdr:from>
      <xdr:col>6</xdr:col>
      <xdr:colOff>0</xdr:colOff>
      <xdr:row>47</xdr:row>
      <xdr:rowOff>0</xdr:rowOff>
    </xdr:from>
    <xdr:ext cx="5323114" cy="1077687"/>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4617720" y="8420100"/>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a:t>
          </a:r>
          <a:r>
            <a:rPr lang="en-GB" sz="1100" baseline="0">
              <a:latin typeface="Arial" panose="020B0604020202020204" pitchFamily="34" charset="0"/>
              <a:cs typeface="Arial" panose="020B0604020202020204" pitchFamily="34" charset="0"/>
            </a:rPr>
            <a:t> regional breakdown before December 2011 is not possible due to confidentiality restriction with the survey participants.</a:t>
          </a:r>
          <a:endParaRPr lang="en-GB" sz="1100">
            <a:latin typeface="Arial" panose="020B0604020202020204" pitchFamily="34" charset="0"/>
            <a:cs typeface="Arial" panose="020B0604020202020204" pitchFamily="34" charset="0"/>
          </a:endParaRPr>
        </a:p>
      </xdr:txBody>
    </xdr:sp>
    <xdr:clientData/>
  </xdr:oneCellAnchor>
  <xdr:twoCellAnchor editAs="oneCell">
    <xdr:from>
      <xdr:col>1</xdr:col>
      <xdr:colOff>0</xdr:colOff>
      <xdr:row>0</xdr:row>
      <xdr:rowOff>0</xdr:rowOff>
    </xdr:from>
    <xdr:to>
      <xdr:col>1</xdr:col>
      <xdr:colOff>878840</xdr:colOff>
      <xdr:row>2</xdr:row>
      <xdr:rowOff>15240</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1700" y="0"/>
          <a:ext cx="878840" cy="878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3028</xdr:colOff>
      <xdr:row>6</xdr:row>
      <xdr:rowOff>155496</xdr:rowOff>
    </xdr:from>
    <xdr:ext cx="5323114" cy="1077687"/>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083788" y="2220516"/>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 regional breakdown before December 2011 is not possible due to confidentiality restriction with the survey participants.</a:t>
          </a:r>
        </a:p>
      </xdr:txBody>
    </xdr:sp>
    <xdr:clientData/>
  </xdr:oneCellAnchor>
  <xdr:oneCellAnchor>
    <xdr:from>
      <xdr:col>6</xdr:col>
      <xdr:colOff>3573</xdr:colOff>
      <xdr:row>26</xdr:row>
      <xdr:rowOff>20955</xdr:rowOff>
    </xdr:from>
    <xdr:ext cx="5323114" cy="1077687"/>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168153" y="4958715"/>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 regional breakdown before December 2011 is not possible due to confidentiality restriction with the survey participants.</a:t>
          </a:r>
        </a:p>
        <a:p>
          <a:pPr algn="ctr"/>
          <a:endParaRPr lang="en-GB" sz="1100">
            <a:latin typeface="Arial" panose="020B0604020202020204" pitchFamily="34" charset="0"/>
            <a:cs typeface="Arial" panose="020B0604020202020204" pitchFamily="34" charset="0"/>
          </a:endParaRPr>
        </a:p>
      </xdr:txBody>
    </xdr:sp>
    <xdr:clientData/>
  </xdr:oneCellAnchor>
  <xdr:twoCellAnchor>
    <xdr:from>
      <xdr:col>8</xdr:col>
      <xdr:colOff>299720</xdr:colOff>
      <xdr:row>0</xdr:row>
      <xdr:rowOff>223520</xdr:rowOff>
    </xdr:from>
    <xdr:to>
      <xdr:col>10</xdr:col>
      <xdr:colOff>317310</xdr:colOff>
      <xdr:row>1</xdr:row>
      <xdr:rowOff>146587</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13609320" y="223520"/>
          <a:ext cx="1978470" cy="461547"/>
        </a:xfrm>
        <a:prstGeom prst="roundRect">
          <a:avLst/>
        </a:prstGeom>
        <a:solidFill>
          <a:srgbClr val="DE002B"/>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solidFill>
                <a:schemeClr val="lt1"/>
              </a:solidFill>
              <a:effectLst/>
              <a:latin typeface="Arial" panose="020B0604020202020204" pitchFamily="34" charset="0"/>
              <a:ea typeface="+mn-ea"/>
              <a:cs typeface="Arial" panose="020B0604020202020204" pitchFamily="34" charset="0"/>
            </a:rPr>
            <a:t>Back </a:t>
          </a:r>
          <a:r>
            <a:rPr lang="en-GB" sz="1400" b="1" u="none">
              <a:solidFill>
                <a:schemeClr val="lt1"/>
              </a:solidFill>
              <a:effectLst/>
              <a:latin typeface="Arial" panose="020B0604020202020204" pitchFamily="34" charset="0"/>
              <a:ea typeface="+mn-ea"/>
              <a:cs typeface="Arial" panose="020B0604020202020204" pitchFamily="34" charset="0"/>
            </a:rPr>
            <a:t>to</a:t>
          </a:r>
          <a:r>
            <a:rPr lang="en-GB" sz="1400" b="1">
              <a:solidFill>
                <a:schemeClr val="lt1"/>
              </a:solidFill>
              <a:effectLst/>
              <a:latin typeface="Arial" panose="020B0604020202020204" pitchFamily="34" charset="0"/>
              <a:ea typeface="+mn-ea"/>
              <a:cs typeface="Arial" panose="020B0604020202020204" pitchFamily="34" charset="0"/>
            </a:rPr>
            <a:t> Contents</a:t>
          </a:r>
        </a:p>
      </xdr:txBody>
    </xdr:sp>
    <xdr:clientData/>
  </xdr:twoCellAnchor>
  <xdr:oneCellAnchor>
    <xdr:from>
      <xdr:col>6</xdr:col>
      <xdr:colOff>3573</xdr:colOff>
      <xdr:row>47</xdr:row>
      <xdr:rowOff>20955</xdr:rowOff>
    </xdr:from>
    <xdr:ext cx="5323114" cy="1077687"/>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0315973" y="5522595"/>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 regional breakdown before December 2011 is not possible due to confidentiality restriction with the survey participants.</a:t>
          </a:r>
        </a:p>
        <a:p>
          <a:pPr algn="ctr"/>
          <a:endParaRPr lang="en-GB" sz="1100">
            <a:latin typeface="Arial" panose="020B0604020202020204" pitchFamily="34" charset="0"/>
            <a:cs typeface="Arial" panose="020B0604020202020204" pitchFamily="34" charset="0"/>
          </a:endParaRPr>
        </a:p>
      </xdr:txBody>
    </xdr:sp>
    <xdr:clientData/>
  </xdr:oneCellAnchor>
  <xdr:twoCellAnchor editAs="oneCell">
    <xdr:from>
      <xdr:col>1</xdr:col>
      <xdr:colOff>0</xdr:colOff>
      <xdr:row>0</xdr:row>
      <xdr:rowOff>0</xdr:rowOff>
    </xdr:from>
    <xdr:to>
      <xdr:col>1</xdr:col>
      <xdr:colOff>878840</xdr:colOff>
      <xdr:row>2</xdr:row>
      <xdr:rowOff>15240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46600" y="0"/>
          <a:ext cx="878840" cy="878840"/>
        </a:xfrm>
        <a:prstGeom prst="rect">
          <a:avLst/>
        </a:prstGeom>
      </xdr:spPr>
    </xdr:pic>
    <xdr:clientData/>
  </xdr:twoCellAnchor>
  <xdr:oneCellAnchor>
    <xdr:from>
      <xdr:col>6</xdr:col>
      <xdr:colOff>3573</xdr:colOff>
      <xdr:row>67</xdr:row>
      <xdr:rowOff>20955</xdr:rowOff>
    </xdr:from>
    <xdr:ext cx="5323114" cy="1077687"/>
    <xdr:sp macro="" textlink="">
      <xdr:nvSpPr>
        <xdr:cNvPr id="7" name="TextBox 6">
          <a:extLst>
            <a:ext uri="{FF2B5EF4-FFF2-40B4-BE49-F238E27FC236}">
              <a16:creationId xmlns:a16="http://schemas.microsoft.com/office/drawing/2014/main" id="{6F99E031-911B-484C-8D6F-708D7385E876}"/>
            </a:ext>
          </a:extLst>
        </xdr:cNvPr>
        <xdr:cNvSpPr txBox="1"/>
      </xdr:nvSpPr>
      <xdr:spPr>
        <a:xfrm>
          <a:off x="11147823" y="13432155"/>
          <a:ext cx="5323114" cy="10776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a:latin typeface="Arial" panose="020B0604020202020204" pitchFamily="34" charset="0"/>
              <a:cs typeface="Arial" panose="020B0604020202020204" pitchFamily="34" charset="0"/>
            </a:rPr>
            <a:t>* Sharing regional breakdown before December 2011 is not possible due to confidentiality restriction with the survey participants.</a:t>
          </a:r>
        </a:p>
        <a:p>
          <a:pPr algn="ctr"/>
          <a:endParaRPr lang="en-GB" sz="1100">
            <a:latin typeface="Arial" panose="020B0604020202020204" pitchFamily="34" charset="0"/>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1332356</xdr:colOff>
      <xdr:row>0</xdr:row>
      <xdr:rowOff>277640</xdr:rowOff>
    </xdr:from>
    <xdr:to>
      <xdr:col>9</xdr:col>
      <xdr:colOff>1553146</xdr:colOff>
      <xdr:row>1</xdr:row>
      <xdr:rowOff>105458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4997556" y="277640"/>
          <a:ext cx="1968310" cy="361218"/>
        </a:xfrm>
        <a:prstGeom prst="roundRect">
          <a:avLst/>
        </a:prstGeom>
        <a:solidFill>
          <a:srgbClr val="DE002B"/>
        </a:solidFill>
        <a:ln>
          <a:no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solidFill>
                <a:schemeClr val="lt1"/>
              </a:solidFill>
              <a:effectLst/>
              <a:latin typeface="Arial" panose="020B0604020202020204" pitchFamily="34" charset="0"/>
              <a:ea typeface="+mn-ea"/>
              <a:cs typeface="Arial" panose="020B0604020202020204" pitchFamily="34" charset="0"/>
            </a:rPr>
            <a:t>Back to Contents</a:t>
          </a:r>
        </a:p>
      </xdr:txBody>
    </xdr:sp>
    <xdr:clientData/>
  </xdr:twoCellAnchor>
  <xdr:twoCellAnchor editAs="oneCell">
    <xdr:from>
      <xdr:col>1</xdr:col>
      <xdr:colOff>0</xdr:colOff>
      <xdr:row>0</xdr:row>
      <xdr:rowOff>0</xdr:rowOff>
    </xdr:from>
    <xdr:to>
      <xdr:col>1</xdr:col>
      <xdr:colOff>878840</xdr:colOff>
      <xdr:row>2</xdr:row>
      <xdr:rowOff>7806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40" y="0"/>
          <a:ext cx="878840" cy="878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878840</xdr:colOff>
      <xdr:row>1</xdr:row>
      <xdr:rowOff>3811</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
          <a:ext cx="878840" cy="861060"/>
        </a:xfrm>
        <a:prstGeom prst="rect">
          <a:avLst/>
        </a:prstGeom>
      </xdr:spPr>
    </xdr:pic>
    <xdr:clientData/>
  </xdr:twoCellAnchor>
</xdr:wsDr>
</file>

<file path=xl/tables/table1.xml><?xml version="1.0" encoding="utf-8"?>
<table xmlns="http://schemas.openxmlformats.org/spreadsheetml/2006/main" id="1" name="Table22" displayName="Table22" ref="A1:CL596" totalsRowShown="0">
  <autoFilter ref="A1:CL596">
    <filterColumn colId="2">
      <filters>
        <filter val="Middle East"/>
        <filter val="Middle East and North Africa"/>
      </filters>
    </filterColumn>
  </autoFilter>
  <tableColumns count="90">
    <tableColumn id="1" name="Measure"/>
    <tableColumn id="2" name="Geo_view"/>
    <tableColumn id="3" name="Geo_name"/>
    <tableColumn id="4" name="Attribute"/>
    <tableColumn id="5" name="Unit"/>
    <tableColumn id="6" name="Metric"/>
    <tableColumn id="7" name="01/03/2001"/>
    <tableColumn id="8" name="01/06/2001"/>
    <tableColumn id="9" name="01/09/2001"/>
    <tableColumn id="10" name="01/12/2001"/>
    <tableColumn id="11" name="01/03/2002"/>
    <tableColumn id="12" name="01/06/2002"/>
    <tableColumn id="13" name="01/09/2002"/>
    <tableColumn id="14" name="01/12/2002"/>
    <tableColumn id="15" name="01/03/2003"/>
    <tableColumn id="16" name="01/06/2003"/>
    <tableColumn id="17" name="01/09/2003"/>
    <tableColumn id="18" name="01/12/2003"/>
    <tableColumn id="19" name="01/03/2004"/>
    <tableColumn id="20" name="01/06/2004"/>
    <tableColumn id="21" name="01/09/2004"/>
    <tableColumn id="22" name="01/12/2004"/>
    <tableColumn id="23" name="01/03/2005"/>
    <tableColumn id="24" name="01/06/2005"/>
    <tableColumn id="25" name="01/09/2005"/>
    <tableColumn id="26" name="01/12/2005"/>
    <tableColumn id="27" name="01/03/2006"/>
    <tableColumn id="28" name="01/06/2006"/>
    <tableColumn id="29" name="01/09/2006"/>
    <tableColumn id="30" name="01/12/2006"/>
    <tableColumn id="31" name="01/03/2007"/>
    <tableColumn id="32" name="01/06/2007"/>
    <tableColumn id="33" name="01/09/2007"/>
    <tableColumn id="34" name="01/12/2007"/>
    <tableColumn id="35" name="01/03/2008"/>
    <tableColumn id="36" name="01/06/2008"/>
    <tableColumn id="37" name="01/09/2008"/>
    <tableColumn id="38" name="01/12/2008"/>
    <tableColumn id="39" name="01/03/2009"/>
    <tableColumn id="40" name="01/06/2009"/>
    <tableColumn id="41" name="01/09/2009"/>
    <tableColumn id="42" name="01/12/2009"/>
    <tableColumn id="43" name="01/03/2010"/>
    <tableColumn id="44" name="01/06/2010"/>
    <tableColumn id="45" name="01/09/2010"/>
    <tableColumn id="46" name="01/12/2010"/>
    <tableColumn id="47" name="01/03/2011"/>
    <tableColumn id="48" name="01/06/2011"/>
    <tableColumn id="49" name="01/09/2011"/>
    <tableColumn id="50" name="01/12/2011"/>
    <tableColumn id="51" name="01/03/2012"/>
    <tableColumn id="52" name="01/06/2012"/>
    <tableColumn id="53" name="01/09/2012"/>
    <tableColumn id="54" name="01/12/2012"/>
    <tableColumn id="55" name="01/03/2013"/>
    <tableColumn id="56" name="01/06/2013"/>
    <tableColumn id="57" name="01/09/2013"/>
    <tableColumn id="58" name="01/12/2013"/>
    <tableColumn id="59" name="01/03/2014"/>
    <tableColumn id="60" name="01/06/2014"/>
    <tableColumn id="61" name="01/09/2014"/>
    <tableColumn id="62" name="01/12/2014"/>
    <tableColumn id="63" name="01/03/2015"/>
    <tableColumn id="64" name="01/06/2015"/>
    <tableColumn id="65" name="01/09/2015"/>
    <tableColumn id="66" name="01/12/2015"/>
    <tableColumn id="67" name="01/03/2016"/>
    <tableColumn id="68" name="01/06/2016"/>
    <tableColumn id="69" name="01/09/2016"/>
    <tableColumn id="70" name="01/12/2016"/>
    <tableColumn id="71" name="01/03/2017"/>
    <tableColumn id="72" name="01/06/2017"/>
    <tableColumn id="73" name="01/09/2017"/>
    <tableColumn id="74" name="01/12/2017"/>
    <tableColumn id="75" name="01/03/2018"/>
    <tableColumn id="76" name="01/06/2018"/>
    <tableColumn id="77" name="01/09/2018"/>
    <tableColumn id="78" name="01/12/2018"/>
    <tableColumn id="79" name="01/03/2019"/>
    <tableColumn id="80" name="01/06/2019"/>
    <tableColumn id="81" name="01/09/2019"/>
    <tableColumn id="82" name="01/12/2019"/>
    <tableColumn id="83" name="01/03/2020"/>
    <tableColumn id="84" name="01/06/2020"/>
    <tableColumn id="85" name="01/09/2020"/>
    <tableColumn id="86" name="01/12/2020"/>
    <tableColumn id="87" name="01/03/2021"/>
    <tableColumn id="88" name="01/06/2021"/>
    <tableColumn id="89" name="01/09/2021"/>
    <tableColumn id="90" name="01/12/2021"/>
  </tableColumns>
  <tableStyleInfo name="TableStyleMedium2" showFirstColumn="0" showLastColumn="0" showRowStripes="1" showColumnStripes="0"/>
</table>
</file>

<file path=xl/tables/table2.xml><?xml version="1.0" encoding="utf-8"?>
<table xmlns="http://schemas.openxmlformats.org/spreadsheetml/2006/main" id="3" name="Table5154" displayName="Table5154" ref="B4:E102" totalsRowShown="0" headerRowDxfId="30" dataDxfId="28" headerRowBorderDxfId="29" tableBorderDxfId="27" totalsRowBorderDxfId="26">
  <autoFilter ref="B4:E102"/>
  <tableColumns count="4">
    <tableColumn id="2" name="List" dataDxfId="25" dataCellStyle="Normal 5"/>
    <tableColumn id="1" name="Country name" dataDxfId="24" dataCellStyle="Normal 5"/>
    <tableColumn id="4" name="Region" dataDxfId="23" dataCellStyle="Normal 5"/>
    <tableColumn id="6" name="Subregion" dataDxfId="22" dataCellStyle="Normal 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8F"/>
  </sheetPr>
  <dimension ref="B1:O95"/>
  <sheetViews>
    <sheetView showGridLines="0" showRowColHeaders="0" tabSelected="1" zoomScale="85" zoomScaleNormal="85" workbookViewId="0">
      <pane xSplit="1" ySplit="1" topLeftCell="B2" activePane="bottomRight" state="frozen"/>
      <selection pane="topRight" activeCell="B1" sqref="B1"/>
      <selection pane="bottomLeft" activeCell="A2" sqref="A2"/>
      <selection pane="bottomRight" activeCell="A4" sqref="A4"/>
    </sheetView>
  </sheetViews>
  <sheetFormatPr defaultColWidth="9" defaultRowHeight="14" x14ac:dyDescent="0.3"/>
  <cols>
    <col min="1" max="1" width="9" style="2" customWidth="1"/>
    <col min="2" max="2" width="182.7265625" style="5" customWidth="1"/>
    <col min="3" max="3" width="3.1796875" style="2" customWidth="1"/>
    <col min="4" max="16384" width="9" style="2"/>
  </cols>
  <sheetData>
    <row r="1" spans="2:8" s="112" customFormat="1" ht="67.150000000000006" customHeight="1" x14ac:dyDescent="0.35">
      <c r="B1" s="1" t="s">
        <v>0</v>
      </c>
    </row>
    <row r="3" spans="2:8" x14ac:dyDescent="0.3">
      <c r="B3" s="3" t="s">
        <v>208</v>
      </c>
    </row>
    <row r="6" spans="2:8" ht="16.5" x14ac:dyDescent="0.35">
      <c r="B6" s="4" t="s">
        <v>160</v>
      </c>
    </row>
    <row r="8" spans="2:8" ht="28" x14ac:dyDescent="0.3">
      <c r="B8" s="81" t="s">
        <v>222</v>
      </c>
    </row>
    <row r="10" spans="2:8" ht="16.5" x14ac:dyDescent="0.35">
      <c r="B10" s="4" t="s">
        <v>161</v>
      </c>
    </row>
    <row r="11" spans="2:8" x14ac:dyDescent="0.3">
      <c r="D11" s="161"/>
      <c r="E11" s="161"/>
      <c r="F11" s="161"/>
      <c r="G11" s="161"/>
      <c r="H11" s="161"/>
    </row>
    <row r="12" spans="2:8" x14ac:dyDescent="0.3">
      <c r="B12" s="82" t="s">
        <v>162</v>
      </c>
      <c r="D12" s="126"/>
      <c r="E12" s="126"/>
      <c r="F12" s="126"/>
      <c r="G12" s="126"/>
      <c r="H12" s="126"/>
    </row>
    <row r="13" spans="2:8" x14ac:dyDescent="0.3">
      <c r="B13" s="6"/>
      <c r="D13" s="126"/>
      <c r="E13" s="126"/>
      <c r="F13" s="126"/>
      <c r="G13" s="126"/>
      <c r="H13" s="126"/>
    </row>
    <row r="14" spans="2:8" x14ac:dyDescent="0.35">
      <c r="B14" s="7" t="s">
        <v>1</v>
      </c>
      <c r="D14" s="126"/>
      <c r="E14" s="126"/>
      <c r="F14" s="126"/>
      <c r="G14" s="126"/>
      <c r="H14" s="126"/>
    </row>
    <row r="15" spans="2:8" x14ac:dyDescent="0.35">
      <c r="B15" s="7" t="s">
        <v>2</v>
      </c>
      <c r="D15" s="126"/>
      <c r="E15" s="126"/>
      <c r="F15" s="126"/>
      <c r="G15" s="126"/>
      <c r="H15" s="126"/>
    </row>
    <row r="16" spans="2:8" x14ac:dyDescent="0.35">
      <c r="B16" s="7" t="s">
        <v>3</v>
      </c>
      <c r="D16" s="126"/>
      <c r="E16" s="126"/>
      <c r="F16" s="126"/>
      <c r="G16" s="126"/>
      <c r="H16" s="126"/>
    </row>
    <row r="17" spans="2:8" x14ac:dyDescent="0.3">
      <c r="B17" s="6"/>
      <c r="D17" s="126"/>
      <c r="E17" s="126"/>
      <c r="F17" s="126"/>
      <c r="G17" s="126"/>
      <c r="H17" s="126"/>
    </row>
    <row r="18" spans="2:8" ht="14.25" customHeight="1" x14ac:dyDescent="0.3">
      <c r="B18" s="5" t="s">
        <v>4</v>
      </c>
      <c r="D18" s="161"/>
      <c r="E18" s="161"/>
      <c r="F18" s="161"/>
      <c r="G18" s="161"/>
      <c r="H18" s="161"/>
    </row>
    <row r="19" spans="2:8" ht="14.25" customHeight="1" x14ac:dyDescent="0.3">
      <c r="B19" s="8"/>
      <c r="D19" s="126"/>
      <c r="E19" s="126"/>
      <c r="F19" s="126"/>
      <c r="G19" s="126"/>
      <c r="H19" s="126"/>
    </row>
    <row r="20" spans="2:8" x14ac:dyDescent="0.35">
      <c r="B20" s="9" t="s">
        <v>212</v>
      </c>
    </row>
    <row r="21" spans="2:8" x14ac:dyDescent="0.35">
      <c r="B21" s="9" t="s">
        <v>211</v>
      </c>
    </row>
    <row r="22" spans="2:8" x14ac:dyDescent="0.35">
      <c r="B22" s="10" t="s">
        <v>210</v>
      </c>
    </row>
    <row r="23" spans="2:8" x14ac:dyDescent="0.35">
      <c r="B23" s="10" t="s">
        <v>209</v>
      </c>
    </row>
    <row r="24" spans="2:8" ht="13.5" customHeight="1" x14ac:dyDescent="0.3"/>
    <row r="25" spans="2:8" x14ac:dyDescent="0.3">
      <c r="B25" s="11" t="s">
        <v>163</v>
      </c>
    </row>
    <row r="26" spans="2:8" s="13" customFormat="1" x14ac:dyDescent="0.3">
      <c r="B26" s="12"/>
    </row>
    <row r="27" spans="2:8" s="13" customFormat="1" ht="188.9" customHeight="1" x14ac:dyDescent="0.35">
      <c r="B27" s="14" t="s">
        <v>164</v>
      </c>
    </row>
    <row r="28" spans="2:8" s="13" customFormat="1" x14ac:dyDescent="0.3">
      <c r="B28" s="15"/>
    </row>
    <row r="29" spans="2:8" s="13" customFormat="1" ht="15.5" x14ac:dyDescent="0.35">
      <c r="B29" s="83" t="s">
        <v>165</v>
      </c>
    </row>
    <row r="30" spans="2:8" s="13" customFormat="1" x14ac:dyDescent="0.3">
      <c r="B30" s="12" t="s">
        <v>166</v>
      </c>
    </row>
    <row r="31" spans="2:8" s="85" customFormat="1" x14ac:dyDescent="0.3">
      <c r="B31" s="84" t="s">
        <v>167</v>
      </c>
    </row>
    <row r="32" spans="2:8" x14ac:dyDescent="0.3">
      <c r="B32" s="16" t="s">
        <v>168</v>
      </c>
    </row>
    <row r="33" spans="2:2" ht="57" x14ac:dyDescent="0.35">
      <c r="B33" s="17" t="s">
        <v>169</v>
      </c>
    </row>
    <row r="34" spans="2:2" x14ac:dyDescent="0.3">
      <c r="B34" s="16" t="s">
        <v>170</v>
      </c>
    </row>
    <row r="35" spans="2:2" ht="42.5" x14ac:dyDescent="0.35">
      <c r="B35" s="17" t="s">
        <v>188</v>
      </c>
    </row>
    <row r="36" spans="2:2" x14ac:dyDescent="0.3">
      <c r="B36" s="16" t="s">
        <v>171</v>
      </c>
    </row>
    <row r="37" spans="2:2" x14ac:dyDescent="0.3">
      <c r="B37" s="18" t="s">
        <v>5</v>
      </c>
    </row>
    <row r="38" spans="2:2" x14ac:dyDescent="0.3">
      <c r="B38" s="19" t="s">
        <v>172</v>
      </c>
    </row>
    <row r="39" spans="2:2" x14ac:dyDescent="0.3">
      <c r="B39" s="20" t="s">
        <v>6</v>
      </c>
    </row>
    <row r="40" spans="2:2" x14ac:dyDescent="0.3">
      <c r="B40" s="19" t="s">
        <v>173</v>
      </c>
    </row>
    <row r="41" spans="2:2" ht="28" x14ac:dyDescent="0.3">
      <c r="B41" s="20" t="s">
        <v>174</v>
      </c>
    </row>
    <row r="42" spans="2:2" x14ac:dyDescent="0.3">
      <c r="B42" s="19" t="s">
        <v>175</v>
      </c>
    </row>
    <row r="43" spans="2:2" x14ac:dyDescent="0.3">
      <c r="B43" s="20" t="s">
        <v>7</v>
      </c>
    </row>
    <row r="44" spans="2:2" x14ac:dyDescent="0.3">
      <c r="B44" s="19" t="s">
        <v>176</v>
      </c>
    </row>
    <row r="45" spans="2:2" x14ac:dyDescent="0.3">
      <c r="B45" s="20" t="s">
        <v>8</v>
      </c>
    </row>
    <row r="46" spans="2:2" x14ac:dyDescent="0.3">
      <c r="B46" s="19" t="s">
        <v>177</v>
      </c>
    </row>
    <row r="47" spans="2:2" x14ac:dyDescent="0.3">
      <c r="B47" s="20" t="s">
        <v>178</v>
      </c>
    </row>
    <row r="48" spans="2:2" x14ac:dyDescent="0.3">
      <c r="B48" s="19" t="s">
        <v>179</v>
      </c>
    </row>
    <row r="49" spans="2:15" ht="28" x14ac:dyDescent="0.3">
      <c r="B49" s="20" t="s">
        <v>9</v>
      </c>
    </row>
    <row r="50" spans="2:15" x14ac:dyDescent="0.3">
      <c r="B50" s="19" t="s">
        <v>180</v>
      </c>
    </row>
    <row r="51" spans="2:15" x14ac:dyDescent="0.3">
      <c r="B51" s="20" t="s">
        <v>10</v>
      </c>
    </row>
    <row r="52" spans="2:15" x14ac:dyDescent="0.3">
      <c r="B52" s="19" t="s">
        <v>181</v>
      </c>
    </row>
    <row r="53" spans="2:15" ht="28" x14ac:dyDescent="0.3">
      <c r="B53" s="20" t="s">
        <v>11</v>
      </c>
    </row>
    <row r="54" spans="2:15" x14ac:dyDescent="0.3">
      <c r="B54" s="19" t="s">
        <v>182</v>
      </c>
    </row>
    <row r="55" spans="2:15" ht="28" x14ac:dyDescent="0.3">
      <c r="B55" s="20" t="s">
        <v>12</v>
      </c>
    </row>
    <row r="56" spans="2:15" s="13" customFormat="1" x14ac:dyDescent="0.35">
      <c r="B56" s="21"/>
    </row>
    <row r="57" spans="2:15" x14ac:dyDescent="0.3">
      <c r="B57" s="22"/>
    </row>
    <row r="58" spans="2:15" x14ac:dyDescent="0.3">
      <c r="B58" s="11" t="s">
        <v>13</v>
      </c>
      <c r="I58" s="23"/>
      <c r="J58" s="23"/>
      <c r="K58" s="23"/>
      <c r="L58" s="23"/>
      <c r="M58" s="23"/>
      <c r="N58" s="23"/>
      <c r="O58" s="23"/>
    </row>
    <row r="59" spans="2:15" x14ac:dyDescent="0.3">
      <c r="I59" s="6"/>
      <c r="J59" s="6"/>
      <c r="K59" s="6"/>
      <c r="L59" s="24"/>
      <c r="M59" s="24"/>
      <c r="N59" s="24"/>
      <c r="O59" s="24"/>
    </row>
    <row r="60" spans="2:15" x14ac:dyDescent="0.3">
      <c r="B60" s="81" t="s">
        <v>183</v>
      </c>
      <c r="I60" s="6"/>
      <c r="J60" s="6"/>
      <c r="K60" s="6"/>
      <c r="L60" s="24"/>
      <c r="M60" s="24"/>
      <c r="N60" s="24"/>
      <c r="O60" s="24"/>
    </row>
    <row r="61" spans="2:15" x14ac:dyDescent="0.3">
      <c r="I61" s="6"/>
      <c r="J61" s="6"/>
      <c r="K61" s="6"/>
      <c r="L61" s="24"/>
      <c r="M61" s="24"/>
      <c r="N61" s="24"/>
      <c r="O61" s="24"/>
    </row>
    <row r="62" spans="2:15" x14ac:dyDescent="0.3">
      <c r="B62" s="16" t="s">
        <v>184</v>
      </c>
      <c r="I62" s="6"/>
      <c r="J62" s="6"/>
      <c r="K62" s="6"/>
      <c r="L62" s="24"/>
      <c r="M62" s="24"/>
      <c r="N62" s="24"/>
      <c r="O62" s="24"/>
    </row>
    <row r="63" spans="2:15" x14ac:dyDescent="0.3">
      <c r="B63" s="17" t="s">
        <v>185</v>
      </c>
      <c r="I63" s="6"/>
      <c r="J63" s="6"/>
      <c r="K63" s="6"/>
      <c r="L63" s="24"/>
      <c r="M63" s="24"/>
      <c r="N63" s="24"/>
      <c r="O63" s="24"/>
    </row>
    <row r="64" spans="2:15" ht="14.5" x14ac:dyDescent="0.35">
      <c r="B64" s="86" t="s">
        <v>186</v>
      </c>
      <c r="I64" s="6"/>
      <c r="J64" s="6"/>
      <c r="K64" s="6"/>
      <c r="L64" s="24"/>
      <c r="M64" s="24"/>
      <c r="N64" s="24"/>
      <c r="O64" s="24"/>
    </row>
    <row r="65" spans="2:15" x14ac:dyDescent="0.3">
      <c r="B65" s="16" t="s">
        <v>14</v>
      </c>
      <c r="I65" s="6"/>
      <c r="J65" s="6"/>
      <c r="K65" s="6"/>
      <c r="L65" s="24"/>
      <c r="M65" s="24"/>
      <c r="N65" s="24"/>
      <c r="O65" s="24"/>
    </row>
    <row r="66" spans="2:15" x14ac:dyDescent="0.3">
      <c r="B66" s="17" t="s">
        <v>187</v>
      </c>
      <c r="I66" s="6"/>
      <c r="J66" s="6"/>
      <c r="K66" s="6"/>
      <c r="L66" s="24"/>
      <c r="M66" s="24"/>
      <c r="N66" s="24"/>
      <c r="O66" s="24"/>
    </row>
    <row r="67" spans="2:15" x14ac:dyDescent="0.35">
      <c r="B67" s="25"/>
    </row>
    <row r="68" spans="2:15" x14ac:dyDescent="0.25">
      <c r="B68" s="26"/>
    </row>
    <row r="69" spans="2:15" x14ac:dyDescent="0.3">
      <c r="B69" s="11" t="s">
        <v>15</v>
      </c>
    </row>
    <row r="70" spans="2:15" x14ac:dyDescent="0.3">
      <c r="B70" s="22"/>
    </row>
    <row r="71" spans="2:15" x14ac:dyDescent="0.3">
      <c r="B71" s="8" t="s">
        <v>16</v>
      </c>
    </row>
    <row r="72" spans="2:15" x14ac:dyDescent="0.3">
      <c r="B72" s="27" t="s">
        <v>17</v>
      </c>
    </row>
    <row r="73" spans="2:15" x14ac:dyDescent="0.3">
      <c r="B73" s="27" t="s">
        <v>18</v>
      </c>
    </row>
    <row r="74" spans="2:15" x14ac:dyDescent="0.3">
      <c r="B74" s="27" t="s">
        <v>19</v>
      </c>
    </row>
    <row r="75" spans="2:15" x14ac:dyDescent="0.3">
      <c r="B75" s="27" t="s">
        <v>20</v>
      </c>
    </row>
    <row r="76" spans="2:15" x14ac:dyDescent="0.3">
      <c r="B76" s="27" t="s">
        <v>21</v>
      </c>
    </row>
    <row r="77" spans="2:15" x14ac:dyDescent="0.3">
      <c r="B77" s="27" t="s">
        <v>22</v>
      </c>
    </row>
    <row r="78" spans="2:15" x14ac:dyDescent="0.3">
      <c r="B78" s="27"/>
    </row>
    <row r="79" spans="2:15" x14ac:dyDescent="0.3">
      <c r="B79" s="28" t="s">
        <v>23</v>
      </c>
    </row>
    <row r="80" spans="2:15" x14ac:dyDescent="0.3">
      <c r="B80" s="27" t="s">
        <v>24</v>
      </c>
    </row>
    <row r="81" spans="2:2" x14ac:dyDescent="0.3">
      <c r="B81" s="27" t="s">
        <v>213</v>
      </c>
    </row>
    <row r="82" spans="2:2" ht="14.25" customHeight="1" x14ac:dyDescent="0.3">
      <c r="B82" s="27" t="s">
        <v>25</v>
      </c>
    </row>
    <row r="83" spans="2:2" x14ac:dyDescent="0.3">
      <c r="B83" s="27" t="s">
        <v>26</v>
      </c>
    </row>
    <row r="84" spans="2:2" x14ac:dyDescent="0.3">
      <c r="B84" s="27"/>
    </row>
    <row r="85" spans="2:2" x14ac:dyDescent="0.3">
      <c r="B85" s="29" t="s">
        <v>27</v>
      </c>
    </row>
    <row r="86" spans="2:2" x14ac:dyDescent="0.3">
      <c r="B86" s="29" t="s">
        <v>28</v>
      </c>
    </row>
    <row r="88" spans="2:2" x14ac:dyDescent="0.3">
      <c r="B88" s="30"/>
    </row>
    <row r="95" spans="2:2" ht="14.5" x14ac:dyDescent="0.35">
      <c r="B95"/>
    </row>
  </sheetData>
  <mergeCells count="2">
    <mergeCell ref="D11:H11"/>
    <mergeCell ref="D18:H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8F"/>
  </sheetPr>
  <dimension ref="A1:I32"/>
  <sheetViews>
    <sheetView showGridLines="0" showRowColHeaders="0" showWhiteSpace="0" zoomScale="80" zoomScaleNormal="80" workbookViewId="0">
      <pane ySplit="1" topLeftCell="A2" activePane="bottomLeft" state="frozen"/>
      <selection pane="bottomLeft"/>
    </sheetView>
  </sheetViews>
  <sheetFormatPr defaultColWidth="9.1796875" defaultRowHeight="14" x14ac:dyDescent="0.3"/>
  <cols>
    <col min="1" max="1" width="7.1796875" style="31" customWidth="1"/>
    <col min="2" max="2" width="40.1796875" style="31" bestFit="1" customWidth="1"/>
    <col min="3" max="3" width="51.81640625" style="31" customWidth="1"/>
    <col min="4" max="4" width="13.1796875" style="31" bestFit="1" customWidth="1"/>
    <col min="5" max="16384" width="9.1796875" style="31"/>
  </cols>
  <sheetData>
    <row r="1" spans="1:9" s="90" customFormat="1" ht="69" customHeight="1" x14ac:dyDescent="0.4">
      <c r="A1" s="110"/>
      <c r="C1" s="111" t="s">
        <v>29</v>
      </c>
      <c r="E1" s="43"/>
    </row>
    <row r="2" spans="1:9" ht="20" x14ac:dyDescent="0.4">
      <c r="B2" s="32"/>
      <c r="C2" s="32"/>
      <c r="D2" s="32"/>
      <c r="E2" s="32"/>
    </row>
    <row r="3" spans="1:9" ht="20" x14ac:dyDescent="0.4">
      <c r="B3" s="89"/>
      <c r="C3" s="88" t="s">
        <v>192</v>
      </c>
      <c r="D3" s="89"/>
      <c r="E3" s="89"/>
      <c r="F3" s="89"/>
      <c r="G3" s="89"/>
      <c r="H3" s="89"/>
      <c r="I3" s="89"/>
    </row>
    <row r="4" spans="1:9" ht="9.75" customHeight="1" x14ac:dyDescent="0.3">
      <c r="B4" s="33"/>
      <c r="C4" s="33"/>
      <c r="E4" s="33"/>
      <c r="F4" s="33"/>
      <c r="G4" s="33"/>
      <c r="H4" s="33"/>
      <c r="I4" s="33"/>
    </row>
    <row r="5" spans="1:9" ht="30" customHeight="1" x14ac:dyDescent="0.4">
      <c r="B5" s="34" t="s">
        <v>214</v>
      </c>
      <c r="C5" s="33"/>
      <c r="D5" s="33"/>
      <c r="E5" s="35"/>
      <c r="F5" s="33"/>
      <c r="G5" s="33"/>
      <c r="H5" s="33"/>
      <c r="I5" s="33"/>
    </row>
    <row r="6" spans="1:9" ht="12.75" customHeight="1" x14ac:dyDescent="0.4">
      <c r="B6" s="36"/>
      <c r="D6" s="35"/>
      <c r="E6" s="35"/>
      <c r="F6" s="33"/>
      <c r="G6" s="33"/>
      <c r="H6" s="33"/>
      <c r="I6" s="33"/>
    </row>
    <row r="7" spans="1:9" ht="30" customHeight="1" x14ac:dyDescent="0.3">
      <c r="B7" s="34" t="s">
        <v>215</v>
      </c>
      <c r="E7" s="33"/>
      <c r="F7" s="33"/>
      <c r="G7" s="33"/>
      <c r="H7" s="33"/>
      <c r="I7" s="33"/>
    </row>
    <row r="8" spans="1:9" ht="12" customHeight="1" x14ac:dyDescent="0.4">
      <c r="B8" s="36"/>
      <c r="E8" s="35"/>
      <c r="F8" s="33"/>
      <c r="G8" s="33"/>
      <c r="H8" s="33"/>
      <c r="I8" s="33"/>
    </row>
    <row r="9" spans="1:9" ht="30" customHeight="1" x14ac:dyDescent="0.4">
      <c r="B9" s="34" t="s">
        <v>216</v>
      </c>
      <c r="E9" s="35"/>
      <c r="F9" s="33"/>
      <c r="I9" s="33"/>
    </row>
    <row r="10" spans="1:9" ht="12.75" customHeight="1" x14ac:dyDescent="0.35">
      <c r="B10" s="37"/>
      <c r="E10" s="33"/>
      <c r="F10" s="33"/>
      <c r="G10" s="33"/>
    </row>
    <row r="11" spans="1:9" ht="28.5" customHeight="1" x14ac:dyDescent="0.3">
      <c r="B11" s="34" t="s">
        <v>193</v>
      </c>
      <c r="E11" s="33"/>
      <c r="F11" s="33"/>
      <c r="G11" s="33"/>
      <c r="H11" s="33"/>
    </row>
    <row r="12" spans="1:9" ht="13.5" customHeight="1" x14ac:dyDescent="0.4">
      <c r="B12" s="38"/>
      <c r="E12" s="35"/>
      <c r="F12" s="33"/>
      <c r="G12" s="33"/>
      <c r="H12" s="33"/>
      <c r="I12" s="33"/>
    </row>
    <row r="13" spans="1:9" ht="32.5" customHeight="1" x14ac:dyDescent="0.3">
      <c r="B13" s="34" t="s">
        <v>194</v>
      </c>
      <c r="E13" s="33"/>
      <c r="F13" s="33"/>
      <c r="G13" s="33"/>
      <c r="H13" s="33"/>
      <c r="I13" s="33"/>
    </row>
    <row r="14" spans="1:9" x14ac:dyDescent="0.3">
      <c r="B14" s="39"/>
      <c r="F14" s="33"/>
      <c r="G14" s="33"/>
      <c r="H14" s="33"/>
      <c r="I14" s="33"/>
    </row>
    <row r="15" spans="1:9" ht="18" x14ac:dyDescent="0.3">
      <c r="B15" s="34"/>
    </row>
    <row r="16" spans="1:9" x14ac:dyDescent="0.3">
      <c r="B16" s="40"/>
    </row>
    <row r="17" spans="2:7" x14ac:dyDescent="0.3">
      <c r="B17" s="40"/>
    </row>
    <row r="18" spans="2:7" x14ac:dyDescent="0.3">
      <c r="B18" s="40"/>
    </row>
    <row r="19" spans="2:7" x14ac:dyDescent="0.3">
      <c r="B19" s="40"/>
    </row>
    <row r="20" spans="2:7" x14ac:dyDescent="0.3">
      <c r="B20" s="40"/>
    </row>
    <row r="32" spans="2:7" x14ac:dyDescent="0.3">
      <c r="G32" s="41"/>
    </row>
  </sheetData>
  <pageMargins left="0.7" right="0.7" top="0.75" bottom="0.75" header="0.3" footer="0.3"/>
  <pageSetup paperSize="9" orientation="portrait" horizontalDpi="1200" verticalDpi="1200" r:id="rId1"/>
  <headerFooter>
    <oddHeader>&amp;C&amp;18Mobile Money Estimates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182"/>
  </sheetPr>
  <dimension ref="A1:W15"/>
  <sheetViews>
    <sheetView showGridLines="0" zoomScale="70" zoomScaleNormal="70" workbookViewId="0">
      <pane ySplit="2" topLeftCell="A3" activePane="bottomLeft" state="frozen"/>
      <selection pane="bottomLeft"/>
    </sheetView>
  </sheetViews>
  <sheetFormatPr defaultColWidth="9.1796875" defaultRowHeight="14" x14ac:dyDescent="0.3"/>
  <cols>
    <col min="1" max="1" width="7.26953125" style="45" customWidth="1"/>
    <col min="2" max="2" width="29.1796875" style="45" customWidth="1"/>
    <col min="3" max="16384" width="9.1796875" style="45"/>
  </cols>
  <sheetData>
    <row r="1" spans="1:23" s="78" customFormat="1" ht="42" customHeight="1" x14ac:dyDescent="0.4">
      <c r="A1" s="50"/>
      <c r="C1" s="107" t="s">
        <v>30</v>
      </c>
    </row>
    <row r="2" spans="1:23" s="78" customFormat="1" ht="24.65" customHeight="1" x14ac:dyDescent="0.4">
      <c r="A2" s="50"/>
      <c r="C2" s="108" t="s">
        <v>203</v>
      </c>
    </row>
    <row r="3" spans="1:23" x14ac:dyDescent="0.3">
      <c r="A3" s="44"/>
    </row>
    <row r="4" spans="1:23" s="52" customFormat="1" ht="20.25" customHeight="1" x14ac:dyDescent="0.3">
      <c r="A4" s="106"/>
      <c r="B4" s="109" t="s">
        <v>31</v>
      </c>
    </row>
    <row r="6" spans="1:23" ht="14.15" customHeight="1" x14ac:dyDescent="0.3">
      <c r="B6" s="46" t="s">
        <v>32</v>
      </c>
      <c r="C6" s="47">
        <v>2001</v>
      </c>
      <c r="D6" s="47">
        <v>2002</v>
      </c>
      <c r="E6" s="47">
        <v>2003</v>
      </c>
      <c r="F6" s="48">
        <v>2004</v>
      </c>
      <c r="G6" s="48">
        <v>2005</v>
      </c>
      <c r="H6" s="48">
        <v>2006</v>
      </c>
      <c r="I6" s="48">
        <v>2007</v>
      </c>
      <c r="J6" s="48">
        <v>2008</v>
      </c>
      <c r="K6" s="48">
        <v>2009</v>
      </c>
      <c r="L6" s="48">
        <v>2010</v>
      </c>
      <c r="M6" s="48">
        <v>2011</v>
      </c>
      <c r="N6" s="48">
        <v>2012</v>
      </c>
      <c r="O6" s="48">
        <v>2013</v>
      </c>
      <c r="P6" s="48">
        <v>2014</v>
      </c>
      <c r="Q6" s="48">
        <v>2015</v>
      </c>
      <c r="R6" s="48">
        <v>2016</v>
      </c>
      <c r="S6" s="48">
        <v>2017</v>
      </c>
      <c r="T6" s="48">
        <v>2018</v>
      </c>
      <c r="U6" s="48">
        <v>2019</v>
      </c>
      <c r="V6" s="48">
        <v>2020</v>
      </c>
      <c r="W6" s="48">
        <v>2021</v>
      </c>
    </row>
    <row r="7" spans="1:23" x14ac:dyDescent="0.3">
      <c r="B7" s="45" t="s">
        <v>18</v>
      </c>
      <c r="C7" s="45">
        <v>0</v>
      </c>
      <c r="D7" s="45">
        <v>0</v>
      </c>
      <c r="E7" s="45">
        <v>0</v>
      </c>
      <c r="F7" s="45">
        <v>0</v>
      </c>
      <c r="G7" s="45">
        <v>0</v>
      </c>
      <c r="H7" s="45">
        <v>1</v>
      </c>
      <c r="I7" s="45">
        <v>2</v>
      </c>
      <c r="J7" s="45">
        <v>3</v>
      </c>
      <c r="K7" s="45">
        <v>6</v>
      </c>
      <c r="L7" s="45">
        <v>10</v>
      </c>
      <c r="M7" s="45">
        <v>15</v>
      </c>
      <c r="N7" s="45">
        <v>29</v>
      </c>
      <c r="O7" s="45">
        <v>38</v>
      </c>
      <c r="P7" s="45">
        <v>40</v>
      </c>
      <c r="Q7" s="45">
        <v>42</v>
      </c>
      <c r="R7" s="45">
        <v>41</v>
      </c>
      <c r="S7" s="45">
        <v>38</v>
      </c>
      <c r="T7" s="45">
        <v>40</v>
      </c>
      <c r="U7" s="45">
        <v>35</v>
      </c>
      <c r="V7" s="45">
        <v>36</v>
      </c>
      <c r="W7" s="45">
        <v>34</v>
      </c>
    </row>
    <row r="8" spans="1:23" x14ac:dyDescent="0.3">
      <c r="B8" s="45" t="s">
        <v>17</v>
      </c>
      <c r="C8" s="45">
        <v>0</v>
      </c>
      <c r="D8" s="45">
        <v>1</v>
      </c>
      <c r="E8" s="45">
        <v>1</v>
      </c>
      <c r="F8" s="45">
        <v>1</v>
      </c>
      <c r="G8" s="45">
        <v>1</v>
      </c>
      <c r="H8" s="45">
        <v>1</v>
      </c>
      <c r="I8" s="45">
        <v>2</v>
      </c>
      <c r="J8" s="45">
        <v>5</v>
      </c>
      <c r="K8" s="45">
        <v>19</v>
      </c>
      <c r="L8" s="45">
        <v>35</v>
      </c>
      <c r="M8" s="45">
        <v>59</v>
      </c>
      <c r="N8" s="45">
        <v>91</v>
      </c>
      <c r="O8" s="45">
        <v>105</v>
      </c>
      <c r="P8" s="45">
        <v>120</v>
      </c>
      <c r="Q8" s="45">
        <v>122</v>
      </c>
      <c r="R8" s="45">
        <v>136</v>
      </c>
      <c r="S8" s="45">
        <v>144</v>
      </c>
      <c r="T8" s="45">
        <v>149</v>
      </c>
      <c r="U8" s="45">
        <v>156</v>
      </c>
      <c r="V8" s="45">
        <v>157</v>
      </c>
      <c r="W8" s="45">
        <v>161</v>
      </c>
    </row>
    <row r="9" spans="1:23" x14ac:dyDescent="0.3">
      <c r="B9" s="45" t="s">
        <v>19</v>
      </c>
      <c r="C9" s="45">
        <v>0</v>
      </c>
      <c r="D9" s="45">
        <v>0</v>
      </c>
      <c r="E9" s="45">
        <v>0</v>
      </c>
      <c r="F9" s="45">
        <v>0</v>
      </c>
      <c r="G9" s="45">
        <v>0</v>
      </c>
      <c r="H9" s="45">
        <v>0</v>
      </c>
      <c r="I9" s="45">
        <v>0</v>
      </c>
      <c r="J9" s="45">
        <v>0</v>
      </c>
      <c r="K9" s="45">
        <v>0</v>
      </c>
      <c r="L9" s="45">
        <v>4</v>
      </c>
      <c r="M9" s="45">
        <v>11</v>
      </c>
      <c r="N9" s="45">
        <v>16</v>
      </c>
      <c r="O9" s="45">
        <v>28</v>
      </c>
      <c r="P9" s="45">
        <v>32</v>
      </c>
      <c r="Q9" s="45">
        <v>31</v>
      </c>
      <c r="R9" s="45">
        <v>33</v>
      </c>
      <c r="S9" s="45">
        <v>32</v>
      </c>
      <c r="T9" s="45">
        <v>29</v>
      </c>
      <c r="U9" s="45">
        <v>29</v>
      </c>
      <c r="V9" s="45">
        <v>30</v>
      </c>
      <c r="W9" s="45">
        <v>32</v>
      </c>
    </row>
    <row r="10" spans="1:23" x14ac:dyDescent="0.3">
      <c r="B10" s="45" t="s">
        <v>20</v>
      </c>
      <c r="C10" s="45">
        <v>1</v>
      </c>
      <c r="D10" s="45">
        <v>1</v>
      </c>
      <c r="E10" s="45">
        <v>1</v>
      </c>
      <c r="F10" s="45">
        <v>3</v>
      </c>
      <c r="G10" s="45">
        <v>4</v>
      </c>
      <c r="H10" s="45">
        <v>4</v>
      </c>
      <c r="I10" s="45">
        <v>6</v>
      </c>
      <c r="J10" s="45">
        <v>6</v>
      </c>
      <c r="K10" s="45">
        <v>8</v>
      </c>
      <c r="L10" s="45">
        <v>13</v>
      </c>
      <c r="M10" s="45">
        <v>18</v>
      </c>
      <c r="N10" s="45">
        <v>21</v>
      </c>
      <c r="O10" s="45">
        <v>29</v>
      </c>
      <c r="P10" s="45">
        <v>32</v>
      </c>
      <c r="Q10" s="45">
        <v>40</v>
      </c>
      <c r="R10" s="45">
        <v>45</v>
      </c>
      <c r="S10" s="45">
        <v>47</v>
      </c>
      <c r="T10" s="45">
        <v>52</v>
      </c>
      <c r="U10" s="45">
        <v>53</v>
      </c>
      <c r="V10" s="45">
        <v>49</v>
      </c>
      <c r="W10" s="45">
        <v>52</v>
      </c>
    </row>
    <row r="11" spans="1:23" x14ac:dyDescent="0.3">
      <c r="B11" s="45" t="s">
        <v>21</v>
      </c>
      <c r="C11" s="45">
        <v>0</v>
      </c>
      <c r="D11" s="45">
        <v>0</v>
      </c>
      <c r="E11" s="45">
        <v>0</v>
      </c>
      <c r="F11" s="45">
        <v>0</v>
      </c>
      <c r="G11" s="45">
        <v>0</v>
      </c>
      <c r="H11" s="45">
        <v>0</v>
      </c>
      <c r="I11" s="45">
        <v>0</v>
      </c>
      <c r="J11" s="45">
        <v>0</v>
      </c>
      <c r="K11" s="45">
        <v>1</v>
      </c>
      <c r="L11" s="45">
        <v>3</v>
      </c>
      <c r="M11" s="45">
        <v>5</v>
      </c>
      <c r="N11" s="45">
        <v>8</v>
      </c>
      <c r="O11" s="45">
        <v>13</v>
      </c>
      <c r="P11" s="45">
        <v>14</v>
      </c>
      <c r="Q11" s="45">
        <v>16</v>
      </c>
      <c r="R11" s="45">
        <v>18</v>
      </c>
      <c r="S11" s="45">
        <v>18</v>
      </c>
      <c r="T11" s="45">
        <v>20</v>
      </c>
      <c r="U11" s="45">
        <v>22</v>
      </c>
      <c r="V11" s="45">
        <v>29</v>
      </c>
      <c r="W11" s="45">
        <v>28</v>
      </c>
    </row>
    <row r="12" spans="1:23" x14ac:dyDescent="0.3">
      <c r="B12" s="45" t="s">
        <v>22</v>
      </c>
      <c r="C12" s="45">
        <v>0</v>
      </c>
      <c r="D12" s="45">
        <v>1</v>
      </c>
      <c r="E12" s="45">
        <v>1</v>
      </c>
      <c r="F12" s="45">
        <v>1</v>
      </c>
      <c r="G12" s="45">
        <v>1</v>
      </c>
      <c r="H12" s="45">
        <v>1</v>
      </c>
      <c r="I12" s="45">
        <v>1</v>
      </c>
      <c r="J12" s="45">
        <v>1</v>
      </c>
      <c r="K12" s="45">
        <v>1</v>
      </c>
      <c r="L12" s="45">
        <v>2</v>
      </c>
      <c r="M12" s="45">
        <v>3</v>
      </c>
      <c r="N12" s="45">
        <v>4</v>
      </c>
      <c r="O12" s="45">
        <v>6</v>
      </c>
      <c r="P12" s="45">
        <v>8</v>
      </c>
      <c r="Q12" s="45">
        <v>10</v>
      </c>
      <c r="R12" s="45">
        <v>10</v>
      </c>
      <c r="S12" s="45">
        <v>8</v>
      </c>
      <c r="T12" s="45">
        <v>8</v>
      </c>
      <c r="U12" s="45">
        <v>9</v>
      </c>
      <c r="V12" s="45">
        <v>9</v>
      </c>
      <c r="W12" s="45">
        <v>9</v>
      </c>
    </row>
    <row r="13" spans="1:23" ht="14.5" thickBot="1" x14ac:dyDescent="0.35">
      <c r="B13" s="49" t="s">
        <v>33</v>
      </c>
      <c r="C13" s="49">
        <v>1</v>
      </c>
      <c r="D13" s="49">
        <v>3</v>
      </c>
      <c r="E13" s="49">
        <v>3</v>
      </c>
      <c r="F13" s="49">
        <v>5</v>
      </c>
      <c r="G13" s="49">
        <v>6</v>
      </c>
      <c r="H13" s="49">
        <v>7</v>
      </c>
      <c r="I13" s="49">
        <v>11</v>
      </c>
      <c r="J13" s="49">
        <v>15</v>
      </c>
      <c r="K13" s="49">
        <v>35</v>
      </c>
      <c r="L13" s="49">
        <v>67</v>
      </c>
      <c r="M13" s="49">
        <v>111</v>
      </c>
      <c r="N13" s="49">
        <v>169</v>
      </c>
      <c r="O13" s="49">
        <v>219</v>
      </c>
      <c r="P13" s="49">
        <v>246</v>
      </c>
      <c r="Q13" s="49">
        <v>261</v>
      </c>
      <c r="R13" s="49">
        <v>283</v>
      </c>
      <c r="S13" s="49">
        <v>287</v>
      </c>
      <c r="T13" s="49">
        <v>298</v>
      </c>
      <c r="U13" s="49">
        <v>304</v>
      </c>
      <c r="V13" s="49">
        <v>310</v>
      </c>
      <c r="W13" s="49">
        <v>316</v>
      </c>
    </row>
    <row r="15" spans="1:23" s="52" customFormat="1" ht="20.25" customHeight="1" x14ac:dyDescent="0.3">
      <c r="A15" s="106"/>
      <c r="B15" s="162" t="s">
        <v>34</v>
      </c>
      <c r="C15" s="162"/>
      <c r="D15" s="162"/>
      <c r="E15" s="162"/>
      <c r="F15" s="162"/>
      <c r="G15" s="162"/>
      <c r="H15" s="162"/>
      <c r="I15" s="162"/>
      <c r="J15" s="162"/>
      <c r="K15" s="162"/>
      <c r="L15" s="162"/>
      <c r="M15" s="162"/>
      <c r="N15" s="162"/>
      <c r="O15" s="162"/>
      <c r="P15" s="162"/>
      <c r="Q15" s="162"/>
      <c r="R15" s="162"/>
      <c r="S15" s="162"/>
      <c r="T15" s="162"/>
      <c r="U15" s="162"/>
    </row>
  </sheetData>
  <mergeCells count="1">
    <mergeCell ref="B15:U1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6C9"/>
  </sheetPr>
  <dimension ref="A1:XFC80"/>
  <sheetViews>
    <sheetView showGridLines="0" zoomScale="70" zoomScaleNormal="70" workbookViewId="0">
      <pane xSplit="2" ySplit="2" topLeftCell="AP39" activePane="bottomRight" state="frozen"/>
      <selection activeCell="D3" sqref="D3"/>
      <selection pane="topRight" activeCell="D3" sqref="D3"/>
      <selection pane="bottomLeft" activeCell="D3" sqref="D3"/>
      <selection pane="bottomRight" activeCell="BB35" sqref="BB35"/>
    </sheetView>
  </sheetViews>
  <sheetFormatPr defaultColWidth="9.1796875" defaultRowHeight="14" outlineLevelRow="1" x14ac:dyDescent="0.3"/>
  <cols>
    <col min="1" max="1" width="6" style="45" customWidth="1"/>
    <col min="2" max="2" width="34.26953125" style="45" customWidth="1"/>
    <col min="3" max="3" width="21.453125" style="45" bestFit="1" customWidth="1"/>
    <col min="4" max="4" width="21.453125" style="45" customWidth="1"/>
    <col min="5" max="5" width="14.1796875" style="45" bestFit="1" customWidth="1"/>
    <col min="6" max="6" width="14.1796875" style="45" customWidth="1"/>
    <col min="7" max="20" width="11.54296875" style="45" customWidth="1"/>
    <col min="21" max="21" width="12.453125" style="45" bestFit="1" customWidth="1"/>
    <col min="22" max="22" width="12.453125" style="45" customWidth="1"/>
    <col min="23" max="24" width="13.1796875" style="45" customWidth="1"/>
    <col min="25" max="25" width="13.1796875" style="45" bestFit="1" customWidth="1"/>
    <col min="26" max="32" width="13.81640625" style="45" bestFit="1" customWidth="1"/>
    <col min="33" max="33" width="13.54296875" style="45" bestFit="1" customWidth="1"/>
    <col min="34" max="34" width="13.7265625" style="45" bestFit="1" customWidth="1"/>
    <col min="35" max="45" width="13.81640625" style="45" bestFit="1" customWidth="1"/>
    <col min="46" max="46" width="14.54296875" style="45" bestFit="1" customWidth="1"/>
    <col min="47" max="50" width="14.26953125" style="45" bestFit="1" customWidth="1"/>
    <col min="51" max="51" width="14.54296875" style="45" bestFit="1" customWidth="1"/>
    <col min="52" max="52" width="14.26953125" style="45" bestFit="1" customWidth="1"/>
    <col min="53" max="58" width="14.54296875" style="45" bestFit="1" customWidth="1"/>
    <col min="59" max="59" width="15.54296875" style="45" bestFit="1" customWidth="1"/>
    <col min="60" max="62" width="15" style="45" bestFit="1" customWidth="1"/>
    <col min="63" max="63" width="15.26953125" style="45" bestFit="1" customWidth="1"/>
    <col min="64" max="16384" width="9.1796875" style="45"/>
  </cols>
  <sheetData>
    <row r="1" spans="2:63" s="77" customFormat="1" ht="42" customHeight="1" x14ac:dyDescent="0.4">
      <c r="C1" s="123" t="s">
        <v>35</v>
      </c>
      <c r="D1" s="123"/>
    </row>
    <row r="2" spans="2:63" s="124" customFormat="1" ht="26.15" customHeight="1" x14ac:dyDescent="0.3">
      <c r="C2" s="125" t="s">
        <v>204</v>
      </c>
      <c r="D2" s="125"/>
    </row>
    <row r="3" spans="2:63" s="116" customFormat="1" x14ac:dyDescent="0.3">
      <c r="C3" s="99"/>
      <c r="D3" s="99"/>
    </row>
    <row r="4" spans="2:63" s="52" customFormat="1" x14ac:dyDescent="0.3">
      <c r="B4" s="106"/>
    </row>
    <row r="5" spans="2:63" s="103" customFormat="1" ht="20" x14ac:dyDescent="0.35">
      <c r="B5" s="104" t="s">
        <v>36</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row>
    <row r="6" spans="2:63" s="52" customFormat="1" ht="14.25" customHeight="1" x14ac:dyDescent="0.3">
      <c r="B6" s="75"/>
      <c r="C6" s="75"/>
      <c r="D6" s="75"/>
      <c r="E6" s="75"/>
      <c r="F6" s="75"/>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2:63" ht="14.15" customHeight="1" x14ac:dyDescent="0.3">
      <c r="B7" s="53" t="s">
        <v>32</v>
      </c>
      <c r="C7" s="54">
        <v>39052</v>
      </c>
      <c r="D7" s="54">
        <v>39142</v>
      </c>
      <c r="E7" s="54">
        <v>39234</v>
      </c>
      <c r="F7" s="54">
        <v>39326</v>
      </c>
      <c r="G7" s="54">
        <v>39417</v>
      </c>
      <c r="H7" s="54">
        <v>39508</v>
      </c>
      <c r="I7" s="54">
        <v>39600</v>
      </c>
      <c r="J7" s="54">
        <v>39692</v>
      </c>
      <c r="K7" s="54">
        <v>39783</v>
      </c>
      <c r="L7" s="54">
        <v>39873</v>
      </c>
      <c r="M7" s="54">
        <v>39965</v>
      </c>
      <c r="N7" s="54">
        <v>40057</v>
      </c>
      <c r="O7" s="54">
        <v>40148</v>
      </c>
      <c r="P7" s="54">
        <v>40238</v>
      </c>
      <c r="Q7" s="54">
        <v>40330</v>
      </c>
      <c r="R7" s="54">
        <v>40422</v>
      </c>
      <c r="S7" s="54">
        <v>40513</v>
      </c>
      <c r="T7" s="54">
        <v>40603</v>
      </c>
      <c r="U7" s="54">
        <v>40695</v>
      </c>
      <c r="V7" s="54">
        <v>40787</v>
      </c>
      <c r="W7" s="54">
        <v>40878</v>
      </c>
      <c r="X7" s="54">
        <v>40969</v>
      </c>
      <c r="Y7" s="54">
        <v>41061</v>
      </c>
      <c r="Z7" s="54">
        <v>41153</v>
      </c>
      <c r="AA7" s="54">
        <v>41244</v>
      </c>
      <c r="AB7" s="54">
        <v>41334</v>
      </c>
      <c r="AC7" s="54">
        <v>41426</v>
      </c>
      <c r="AD7" s="54">
        <v>41518</v>
      </c>
      <c r="AE7" s="54">
        <v>41609</v>
      </c>
      <c r="AF7" s="54">
        <v>41699</v>
      </c>
      <c r="AG7" s="54">
        <v>41791</v>
      </c>
      <c r="AH7" s="54">
        <v>41883</v>
      </c>
      <c r="AI7" s="54">
        <v>41974</v>
      </c>
      <c r="AJ7" s="54">
        <v>42064</v>
      </c>
      <c r="AK7" s="54">
        <v>42156</v>
      </c>
      <c r="AL7" s="54">
        <v>42248</v>
      </c>
      <c r="AM7" s="54">
        <v>42339</v>
      </c>
      <c r="AN7" s="54">
        <v>42430</v>
      </c>
      <c r="AO7" s="54">
        <v>42522</v>
      </c>
      <c r="AP7" s="54">
        <v>42614</v>
      </c>
      <c r="AQ7" s="54">
        <v>42705</v>
      </c>
      <c r="AR7" s="54">
        <v>42795</v>
      </c>
      <c r="AS7" s="54">
        <v>42887</v>
      </c>
      <c r="AT7" s="54">
        <v>42979</v>
      </c>
      <c r="AU7" s="54">
        <v>43070</v>
      </c>
      <c r="AV7" s="54">
        <v>43160</v>
      </c>
      <c r="AW7" s="54">
        <v>43252</v>
      </c>
      <c r="AX7" s="54">
        <v>43344</v>
      </c>
      <c r="AY7" s="54">
        <v>43435</v>
      </c>
      <c r="AZ7" s="54">
        <v>43525</v>
      </c>
      <c r="BA7" s="54">
        <v>43617</v>
      </c>
      <c r="BB7" s="54">
        <v>43709</v>
      </c>
      <c r="BC7" s="54">
        <v>43800</v>
      </c>
      <c r="BD7" s="54">
        <v>43891</v>
      </c>
      <c r="BE7" s="54">
        <v>43983</v>
      </c>
      <c r="BF7" s="54">
        <v>44075</v>
      </c>
      <c r="BG7" s="54">
        <v>44166</v>
      </c>
      <c r="BH7" s="54">
        <v>44256</v>
      </c>
      <c r="BI7" s="54">
        <v>44348</v>
      </c>
      <c r="BJ7" s="54">
        <v>44440</v>
      </c>
      <c r="BK7" s="54">
        <v>44531</v>
      </c>
    </row>
    <row r="8" spans="2:63" x14ac:dyDescent="0.3">
      <c r="B8" s="55" t="s">
        <v>20</v>
      </c>
      <c r="C8" s="56"/>
      <c r="D8" s="56"/>
      <c r="E8" s="56"/>
      <c r="F8" s="56"/>
      <c r="G8" s="56"/>
      <c r="H8" s="56"/>
      <c r="I8" s="56"/>
      <c r="J8" s="56"/>
      <c r="K8" s="56"/>
      <c r="L8" s="56"/>
      <c r="M8" s="56"/>
      <c r="N8" s="56"/>
      <c r="O8" s="56"/>
      <c r="P8" s="56"/>
      <c r="Q8" s="56"/>
      <c r="R8" s="56"/>
      <c r="S8" s="56"/>
      <c r="T8" s="56"/>
      <c r="U8" s="56"/>
      <c r="V8" s="56"/>
      <c r="W8" s="56">
        <v>105329</v>
      </c>
      <c r="X8" s="56">
        <v>114679</v>
      </c>
      <c r="Y8" s="56">
        <v>120258</v>
      </c>
      <c r="Z8" s="56">
        <v>125412</v>
      </c>
      <c r="AA8" s="56">
        <v>132580</v>
      </c>
      <c r="AB8" s="56">
        <v>143522</v>
      </c>
      <c r="AC8" s="56">
        <v>145218</v>
      </c>
      <c r="AD8" s="56">
        <v>148555</v>
      </c>
      <c r="AE8" s="56">
        <v>148906</v>
      </c>
      <c r="AF8" s="56">
        <v>153425</v>
      </c>
      <c r="AG8" s="56">
        <v>153658</v>
      </c>
      <c r="AH8" s="56">
        <v>156923</v>
      </c>
      <c r="AI8" s="56">
        <v>162336</v>
      </c>
      <c r="AJ8" s="56">
        <v>196141</v>
      </c>
      <c r="AK8" s="56">
        <v>205957</v>
      </c>
      <c r="AL8" s="56">
        <v>306398</v>
      </c>
      <c r="AM8" s="56">
        <v>324616</v>
      </c>
      <c r="AN8" s="56">
        <v>377381</v>
      </c>
      <c r="AO8" s="56">
        <v>393747</v>
      </c>
      <c r="AP8" s="56">
        <v>400663</v>
      </c>
      <c r="AQ8" s="56">
        <v>419329</v>
      </c>
      <c r="AR8" s="56">
        <v>415245</v>
      </c>
      <c r="AS8" s="56">
        <v>434479</v>
      </c>
      <c r="AT8" s="56">
        <v>465193</v>
      </c>
      <c r="AU8" s="56">
        <v>503711</v>
      </c>
      <c r="AV8" s="56">
        <v>547079</v>
      </c>
      <c r="AW8" s="56">
        <v>568456</v>
      </c>
      <c r="AX8" s="56">
        <v>594118</v>
      </c>
      <c r="AY8" s="56">
        <v>610049</v>
      </c>
      <c r="AZ8" s="56">
        <v>641297</v>
      </c>
      <c r="BA8" s="56">
        <v>586230</v>
      </c>
      <c r="BB8" s="56">
        <v>634710</v>
      </c>
      <c r="BC8" s="56">
        <v>672051</v>
      </c>
      <c r="BD8" s="56">
        <v>685990</v>
      </c>
      <c r="BE8" s="56">
        <v>712496</v>
      </c>
      <c r="BF8" s="56">
        <v>747240</v>
      </c>
      <c r="BG8" s="56">
        <v>793419</v>
      </c>
      <c r="BH8" s="56">
        <v>841677</v>
      </c>
      <c r="BI8" s="56">
        <v>886276</v>
      </c>
      <c r="BJ8" s="56">
        <v>955856</v>
      </c>
      <c r="BK8" s="56">
        <v>1031449</v>
      </c>
    </row>
    <row r="9" spans="2:63" x14ac:dyDescent="0.3">
      <c r="B9" s="55" t="s">
        <v>22</v>
      </c>
      <c r="C9" s="56"/>
      <c r="D9" s="56"/>
      <c r="E9" s="56"/>
      <c r="F9" s="56"/>
      <c r="G9" s="56"/>
      <c r="H9" s="56"/>
      <c r="I9" s="56"/>
      <c r="J9" s="56"/>
      <c r="K9" s="56"/>
      <c r="L9" s="56"/>
      <c r="M9" s="56"/>
      <c r="N9" s="56"/>
      <c r="O9" s="56"/>
      <c r="P9" s="56"/>
      <c r="Q9" s="56"/>
      <c r="R9" s="56"/>
      <c r="S9" s="56"/>
      <c r="T9" s="56"/>
      <c r="U9" s="56"/>
      <c r="V9" s="56"/>
      <c r="W9" s="56">
        <v>5957</v>
      </c>
      <c r="X9" s="56">
        <v>6231</v>
      </c>
      <c r="Y9" s="56">
        <v>6587</v>
      </c>
      <c r="Z9" s="56">
        <v>5934</v>
      </c>
      <c r="AA9" s="56">
        <v>6312</v>
      </c>
      <c r="AB9" s="56">
        <v>6832</v>
      </c>
      <c r="AC9" s="56">
        <v>7344</v>
      </c>
      <c r="AD9" s="56">
        <v>7930</v>
      </c>
      <c r="AE9" s="56">
        <v>8411</v>
      </c>
      <c r="AF9" s="56">
        <v>9327</v>
      </c>
      <c r="AG9" s="56">
        <v>9885</v>
      </c>
      <c r="AH9" s="56">
        <v>10526</v>
      </c>
      <c r="AI9" s="56">
        <v>11082</v>
      </c>
      <c r="AJ9" s="56">
        <v>11728</v>
      </c>
      <c r="AK9" s="56">
        <v>22485</v>
      </c>
      <c r="AL9" s="56">
        <v>23711</v>
      </c>
      <c r="AM9" s="56">
        <v>24770</v>
      </c>
      <c r="AN9" s="56">
        <v>25394</v>
      </c>
      <c r="AO9" s="56">
        <v>25798</v>
      </c>
      <c r="AP9" s="56">
        <v>26552</v>
      </c>
      <c r="AQ9" s="56">
        <v>28742</v>
      </c>
      <c r="AR9" s="56">
        <v>29465</v>
      </c>
      <c r="AS9" s="56">
        <v>31155</v>
      </c>
      <c r="AT9" s="56">
        <v>32837</v>
      </c>
      <c r="AU9" s="56">
        <v>33545</v>
      </c>
      <c r="AV9" s="56">
        <v>32413</v>
      </c>
      <c r="AW9" s="56">
        <v>32960</v>
      </c>
      <c r="AX9" s="56">
        <v>34625</v>
      </c>
      <c r="AY9" s="56">
        <v>36176</v>
      </c>
      <c r="AZ9" s="56">
        <v>38828</v>
      </c>
      <c r="BA9" s="56">
        <v>41500</v>
      </c>
      <c r="BB9" s="56">
        <v>43662</v>
      </c>
      <c r="BC9" s="56">
        <v>45484</v>
      </c>
      <c r="BD9" s="56">
        <v>46968</v>
      </c>
      <c r="BE9" s="56">
        <v>48131</v>
      </c>
      <c r="BF9" s="56">
        <v>48709</v>
      </c>
      <c r="BG9" s="56">
        <v>49522</v>
      </c>
      <c r="BH9" s="56">
        <v>51479</v>
      </c>
      <c r="BI9" s="56">
        <v>52715</v>
      </c>
      <c r="BJ9" s="56">
        <v>53869</v>
      </c>
      <c r="BK9" s="56">
        <v>54974</v>
      </c>
    </row>
    <row r="10" spans="2:63" x14ac:dyDescent="0.3">
      <c r="B10" s="55" t="s">
        <v>19</v>
      </c>
      <c r="C10" s="56"/>
      <c r="D10" s="56"/>
      <c r="E10" s="56"/>
      <c r="F10" s="56"/>
      <c r="G10" s="56"/>
      <c r="H10" s="56"/>
      <c r="I10" s="56"/>
      <c r="J10" s="56"/>
      <c r="K10" s="56"/>
      <c r="L10" s="56"/>
      <c r="M10" s="56"/>
      <c r="N10" s="56"/>
      <c r="O10" s="56"/>
      <c r="P10" s="56"/>
      <c r="Q10" s="56"/>
      <c r="R10" s="56"/>
      <c r="S10" s="56"/>
      <c r="T10" s="56"/>
      <c r="U10" s="56"/>
      <c r="V10" s="56"/>
      <c r="W10" s="56">
        <v>4788</v>
      </c>
      <c r="X10" s="56">
        <v>5721</v>
      </c>
      <c r="Y10" s="56">
        <v>6973</v>
      </c>
      <c r="Z10" s="56">
        <v>7956</v>
      </c>
      <c r="AA10" s="56">
        <v>8726</v>
      </c>
      <c r="AB10" s="56">
        <v>10223</v>
      </c>
      <c r="AC10" s="56">
        <v>13274</v>
      </c>
      <c r="AD10" s="56">
        <v>15064</v>
      </c>
      <c r="AE10" s="56">
        <v>19660</v>
      </c>
      <c r="AF10" s="56">
        <v>24003</v>
      </c>
      <c r="AG10" s="56">
        <v>29674</v>
      </c>
      <c r="AH10" s="56">
        <v>29831</v>
      </c>
      <c r="AI10" s="56">
        <v>35666</v>
      </c>
      <c r="AJ10" s="56">
        <v>42161</v>
      </c>
      <c r="AK10" s="56">
        <v>42436</v>
      </c>
      <c r="AL10" s="56">
        <v>47497</v>
      </c>
      <c r="AM10" s="56">
        <v>54911</v>
      </c>
      <c r="AN10" s="56">
        <v>52863</v>
      </c>
      <c r="AO10" s="56">
        <v>52573</v>
      </c>
      <c r="AP10" s="56">
        <v>54745</v>
      </c>
      <c r="AQ10" s="56">
        <v>56264</v>
      </c>
      <c r="AR10" s="56">
        <v>57896</v>
      </c>
      <c r="AS10" s="56">
        <v>69155</v>
      </c>
      <c r="AT10" s="56">
        <v>64914</v>
      </c>
      <c r="AU10" s="56">
        <v>67441</v>
      </c>
      <c r="AV10" s="56">
        <v>77848</v>
      </c>
      <c r="AW10" s="56">
        <v>79478</v>
      </c>
      <c r="AX10" s="56">
        <v>80930</v>
      </c>
      <c r="AY10" s="56">
        <v>79595</v>
      </c>
      <c r="AZ10" s="56">
        <v>79406</v>
      </c>
      <c r="BA10" s="56">
        <v>80477</v>
      </c>
      <c r="BB10" s="56">
        <v>84537</v>
      </c>
      <c r="BC10" s="56">
        <v>89606</v>
      </c>
      <c r="BD10" s="56">
        <v>91855</v>
      </c>
      <c r="BE10" s="56">
        <v>92307</v>
      </c>
      <c r="BF10" s="56">
        <v>108888</v>
      </c>
      <c r="BG10" s="56">
        <v>112447</v>
      </c>
      <c r="BH10" s="56">
        <v>129869</v>
      </c>
      <c r="BI10" s="56">
        <v>138807</v>
      </c>
      <c r="BJ10" s="56">
        <v>148754</v>
      </c>
      <c r="BK10" s="56">
        <v>157766</v>
      </c>
    </row>
    <row r="11" spans="2:63" x14ac:dyDescent="0.3">
      <c r="B11" s="55" t="s">
        <v>18</v>
      </c>
      <c r="C11" s="56"/>
      <c r="D11" s="56"/>
      <c r="E11" s="56"/>
      <c r="F11" s="56"/>
      <c r="G11" s="56"/>
      <c r="H11" s="56"/>
      <c r="I11" s="56"/>
      <c r="J11" s="56"/>
      <c r="K11" s="56"/>
      <c r="L11" s="56"/>
      <c r="M11" s="56"/>
      <c r="N11" s="56"/>
      <c r="O11" s="56"/>
      <c r="P11" s="56"/>
      <c r="Q11" s="56"/>
      <c r="R11" s="56"/>
      <c r="S11" s="56"/>
      <c r="T11" s="56"/>
      <c r="U11" s="56"/>
      <c r="V11" s="56"/>
      <c r="W11" s="56">
        <v>68589</v>
      </c>
      <c r="X11" s="56">
        <v>84809</v>
      </c>
      <c r="Y11" s="56">
        <v>107689</v>
      </c>
      <c r="Z11" s="56">
        <v>120952</v>
      </c>
      <c r="AA11" s="56">
        <v>167764</v>
      </c>
      <c r="AB11" s="56">
        <v>216198</v>
      </c>
      <c r="AC11" s="56">
        <v>271168</v>
      </c>
      <c r="AD11" s="56">
        <v>317528</v>
      </c>
      <c r="AE11" s="56">
        <v>386205</v>
      </c>
      <c r="AF11" s="56">
        <v>449498</v>
      </c>
      <c r="AG11" s="56">
        <v>510952</v>
      </c>
      <c r="AH11" s="56">
        <v>552149</v>
      </c>
      <c r="AI11" s="56">
        <v>598185</v>
      </c>
      <c r="AJ11" s="56">
        <v>612838</v>
      </c>
      <c r="AK11" s="56">
        <v>649819</v>
      </c>
      <c r="AL11" s="56">
        <v>685119</v>
      </c>
      <c r="AM11" s="56">
        <v>748946</v>
      </c>
      <c r="AN11" s="56">
        <v>917607</v>
      </c>
      <c r="AO11" s="56">
        <v>928655</v>
      </c>
      <c r="AP11" s="56">
        <v>936831</v>
      </c>
      <c r="AQ11" s="56">
        <v>984055</v>
      </c>
      <c r="AR11" s="56">
        <v>841633</v>
      </c>
      <c r="AS11" s="56">
        <v>891255</v>
      </c>
      <c r="AT11" s="56">
        <v>939847</v>
      </c>
      <c r="AU11" s="56">
        <v>1016705</v>
      </c>
      <c r="AV11" s="56">
        <v>1146574</v>
      </c>
      <c r="AW11" s="56">
        <v>1085790</v>
      </c>
      <c r="AX11" s="56">
        <v>1128244</v>
      </c>
      <c r="AY11" s="56">
        <v>1218531</v>
      </c>
      <c r="AZ11" s="56">
        <v>1217488</v>
      </c>
      <c r="BA11" s="56">
        <v>1209104</v>
      </c>
      <c r="BB11" s="56">
        <v>1138902</v>
      </c>
      <c r="BC11" s="56">
        <v>1178086</v>
      </c>
      <c r="BD11" s="56">
        <v>1234832</v>
      </c>
      <c r="BE11" s="56">
        <v>1303849</v>
      </c>
      <c r="BF11" s="56">
        <v>1305196</v>
      </c>
      <c r="BG11" s="56">
        <v>1373881</v>
      </c>
      <c r="BH11" s="56">
        <v>1211635</v>
      </c>
      <c r="BI11" s="56">
        <v>1219423</v>
      </c>
      <c r="BJ11" s="56">
        <v>1263457</v>
      </c>
      <c r="BK11" s="56">
        <v>1308623</v>
      </c>
    </row>
    <row r="12" spans="2:63" x14ac:dyDescent="0.3">
      <c r="B12" s="55" t="s">
        <v>21</v>
      </c>
      <c r="C12" s="56"/>
      <c r="D12" s="56"/>
      <c r="E12" s="56"/>
      <c r="F12" s="56"/>
      <c r="G12" s="56"/>
      <c r="H12" s="56"/>
      <c r="I12" s="56"/>
      <c r="J12" s="56"/>
      <c r="K12" s="56"/>
      <c r="L12" s="56"/>
      <c r="M12" s="56"/>
      <c r="N12" s="56"/>
      <c r="O12" s="56"/>
      <c r="P12" s="56"/>
      <c r="Q12" s="56"/>
      <c r="R12" s="56"/>
      <c r="S12" s="56"/>
      <c r="T12" s="56"/>
      <c r="U12" s="56"/>
      <c r="V12" s="56"/>
      <c r="W12" s="56">
        <v>1776</v>
      </c>
      <c r="X12" s="56">
        <v>2573</v>
      </c>
      <c r="Y12" s="56">
        <v>4470</v>
      </c>
      <c r="Z12" s="56">
        <v>4762</v>
      </c>
      <c r="AA12" s="56">
        <v>4917</v>
      </c>
      <c r="AB12" s="56">
        <v>4934</v>
      </c>
      <c r="AC12" s="56">
        <v>4976</v>
      </c>
      <c r="AD12" s="56">
        <v>8483</v>
      </c>
      <c r="AE12" s="56">
        <v>9259</v>
      </c>
      <c r="AF12" s="56">
        <v>13235</v>
      </c>
      <c r="AG12" s="56">
        <v>11955</v>
      </c>
      <c r="AH12" s="56">
        <v>12202</v>
      </c>
      <c r="AI12" s="56">
        <v>12244</v>
      </c>
      <c r="AJ12" s="56">
        <v>14337</v>
      </c>
      <c r="AK12" s="56">
        <v>16399</v>
      </c>
      <c r="AL12" s="56">
        <v>17991</v>
      </c>
      <c r="AM12" s="56">
        <v>24410</v>
      </c>
      <c r="AN12" s="56">
        <v>26552</v>
      </c>
      <c r="AO12" s="56">
        <v>27141</v>
      </c>
      <c r="AP12" s="56">
        <v>20756</v>
      </c>
      <c r="AQ12" s="56">
        <v>23549</v>
      </c>
      <c r="AR12" s="56">
        <v>24381</v>
      </c>
      <c r="AS12" s="56">
        <v>24186</v>
      </c>
      <c r="AT12" s="56">
        <v>24467</v>
      </c>
      <c r="AU12" s="56">
        <v>25756</v>
      </c>
      <c r="AV12" s="56">
        <v>27544</v>
      </c>
      <c r="AW12" s="56">
        <v>29442</v>
      </c>
      <c r="AX12" s="56">
        <v>38953</v>
      </c>
      <c r="AY12" s="56">
        <v>41410</v>
      </c>
      <c r="AZ12" s="56">
        <v>43024</v>
      </c>
      <c r="BA12" s="56">
        <v>42617</v>
      </c>
      <c r="BB12" s="56">
        <v>46714</v>
      </c>
      <c r="BC12" s="56">
        <v>50840</v>
      </c>
      <c r="BD12" s="56">
        <v>53677</v>
      </c>
      <c r="BE12" s="56">
        <v>52339</v>
      </c>
      <c r="BF12" s="56">
        <v>52821</v>
      </c>
      <c r="BG12" s="56">
        <v>58536</v>
      </c>
      <c r="BH12" s="56">
        <v>51637</v>
      </c>
      <c r="BI12" s="56">
        <v>54302</v>
      </c>
      <c r="BJ12" s="56">
        <v>56801</v>
      </c>
      <c r="BK12" s="56">
        <v>62519</v>
      </c>
    </row>
    <row r="13" spans="2:63" x14ac:dyDescent="0.3">
      <c r="B13" s="57" t="s">
        <v>196</v>
      </c>
      <c r="C13" s="56"/>
      <c r="D13" s="56"/>
      <c r="E13" s="56"/>
      <c r="F13" s="56"/>
      <c r="G13" s="56"/>
      <c r="H13" s="56"/>
      <c r="I13" s="56"/>
      <c r="J13" s="56"/>
      <c r="K13" s="56"/>
      <c r="L13" s="56"/>
      <c r="M13" s="56"/>
      <c r="N13" s="56"/>
      <c r="O13" s="56"/>
      <c r="P13" s="56"/>
      <c r="Q13" s="56"/>
      <c r="R13" s="56"/>
      <c r="S13" s="56"/>
      <c r="T13" s="56"/>
      <c r="U13" s="56"/>
      <c r="V13" s="56"/>
      <c r="W13" s="58">
        <v>1542</v>
      </c>
      <c r="X13" s="58">
        <v>2318</v>
      </c>
      <c r="Y13" s="58">
        <v>3429</v>
      </c>
      <c r="Z13" s="58">
        <v>3480</v>
      </c>
      <c r="AA13" s="58">
        <v>3472</v>
      </c>
      <c r="AB13" s="58">
        <v>3480</v>
      </c>
      <c r="AC13" s="58">
        <v>3499</v>
      </c>
      <c r="AD13" s="58">
        <v>6204</v>
      </c>
      <c r="AE13" s="58">
        <v>6736</v>
      </c>
      <c r="AF13" s="58">
        <v>8263</v>
      </c>
      <c r="AG13" s="58">
        <v>8615</v>
      </c>
      <c r="AH13" s="58">
        <v>8257</v>
      </c>
      <c r="AI13" s="58">
        <v>7641</v>
      </c>
      <c r="AJ13" s="58">
        <v>7037</v>
      </c>
      <c r="AK13" s="58">
        <v>6519</v>
      </c>
      <c r="AL13" s="58">
        <v>6122</v>
      </c>
      <c r="AM13" s="58">
        <v>7291</v>
      </c>
      <c r="AN13" s="58">
        <v>8773</v>
      </c>
      <c r="AO13" s="58">
        <v>9757</v>
      </c>
      <c r="AP13" s="58">
        <v>10568</v>
      </c>
      <c r="AQ13" s="58">
        <v>11461</v>
      </c>
      <c r="AR13" s="58">
        <v>11677</v>
      </c>
      <c r="AS13" s="58">
        <v>11332</v>
      </c>
      <c r="AT13" s="58">
        <v>11517</v>
      </c>
      <c r="AU13" s="58">
        <v>12761</v>
      </c>
      <c r="AV13" s="58">
        <v>13870</v>
      </c>
      <c r="AW13" s="58">
        <v>14858</v>
      </c>
      <c r="AX13" s="58">
        <v>15981</v>
      </c>
      <c r="AY13" s="58">
        <v>17900</v>
      </c>
      <c r="AZ13" s="58">
        <v>18744</v>
      </c>
      <c r="BA13" s="58">
        <v>19035</v>
      </c>
      <c r="BB13" s="58">
        <v>21468</v>
      </c>
      <c r="BC13" s="58">
        <v>24236</v>
      </c>
      <c r="BD13" s="58">
        <v>25953</v>
      </c>
      <c r="BE13" s="58">
        <v>24153</v>
      </c>
      <c r="BF13" s="58">
        <v>26888</v>
      </c>
      <c r="BG13" s="58">
        <v>29732</v>
      </c>
      <c r="BH13" s="58">
        <v>31997</v>
      </c>
      <c r="BI13" s="58">
        <v>34460</v>
      </c>
      <c r="BJ13" s="58">
        <v>37862</v>
      </c>
      <c r="BK13" s="58">
        <v>42492</v>
      </c>
    </row>
    <row r="14" spans="2:63" x14ac:dyDescent="0.3">
      <c r="B14" s="57" t="s">
        <v>80</v>
      </c>
      <c r="C14" s="58"/>
      <c r="D14" s="58"/>
      <c r="E14" s="58"/>
      <c r="F14" s="58"/>
      <c r="G14" s="58"/>
      <c r="H14" s="58"/>
      <c r="I14" s="58"/>
      <c r="J14" s="58"/>
      <c r="K14" s="58"/>
      <c r="L14" s="58"/>
      <c r="M14" s="58"/>
      <c r="N14" s="58"/>
      <c r="O14" s="58"/>
      <c r="P14" s="58"/>
      <c r="Q14" s="58"/>
      <c r="R14" s="58"/>
      <c r="S14" s="58"/>
      <c r="T14" s="58"/>
      <c r="U14" s="58"/>
      <c r="V14" s="58"/>
      <c r="W14" s="58">
        <v>234</v>
      </c>
      <c r="X14" s="58">
        <v>255</v>
      </c>
      <c r="Y14" s="58">
        <v>1040</v>
      </c>
      <c r="Z14" s="58">
        <v>1282</v>
      </c>
      <c r="AA14" s="58">
        <v>1445</v>
      </c>
      <c r="AB14" s="58">
        <v>1454</v>
      </c>
      <c r="AC14" s="58">
        <v>1478</v>
      </c>
      <c r="AD14" s="58">
        <v>2279</v>
      </c>
      <c r="AE14" s="58">
        <v>2523</v>
      </c>
      <c r="AF14" s="58">
        <v>4972</v>
      </c>
      <c r="AG14" s="58">
        <v>3340</v>
      </c>
      <c r="AH14" s="58">
        <v>3944</v>
      </c>
      <c r="AI14" s="58">
        <v>4603</v>
      </c>
      <c r="AJ14" s="58">
        <v>7300</v>
      </c>
      <c r="AK14" s="58">
        <v>9880</v>
      </c>
      <c r="AL14" s="58">
        <v>11869</v>
      </c>
      <c r="AM14" s="58">
        <v>17120</v>
      </c>
      <c r="AN14" s="58">
        <v>17779</v>
      </c>
      <c r="AO14" s="58">
        <v>17384</v>
      </c>
      <c r="AP14" s="58">
        <v>10188</v>
      </c>
      <c r="AQ14" s="58">
        <v>12088</v>
      </c>
      <c r="AR14" s="58">
        <v>12704</v>
      </c>
      <c r="AS14" s="58">
        <v>12854</v>
      </c>
      <c r="AT14" s="58">
        <v>12950</v>
      </c>
      <c r="AU14" s="58">
        <v>12996</v>
      </c>
      <c r="AV14" s="58">
        <v>13674</v>
      </c>
      <c r="AW14" s="58">
        <v>14583</v>
      </c>
      <c r="AX14" s="58">
        <v>22971</v>
      </c>
      <c r="AY14" s="58">
        <v>23510</v>
      </c>
      <c r="AZ14" s="58">
        <v>24281</v>
      </c>
      <c r="BA14" s="58">
        <v>23582</v>
      </c>
      <c r="BB14" s="58">
        <v>25246</v>
      </c>
      <c r="BC14" s="58">
        <v>26604</v>
      </c>
      <c r="BD14" s="58">
        <v>27724</v>
      </c>
      <c r="BE14" s="58">
        <v>28186</v>
      </c>
      <c r="BF14" s="58">
        <v>25933</v>
      </c>
      <c r="BG14" s="58">
        <v>28804</v>
      </c>
      <c r="BH14" s="58">
        <v>19640</v>
      </c>
      <c r="BI14" s="58">
        <v>19843</v>
      </c>
      <c r="BJ14" s="58">
        <v>18938</v>
      </c>
      <c r="BK14" s="58">
        <v>20026</v>
      </c>
    </row>
    <row r="15" spans="2:63" x14ac:dyDescent="0.3">
      <c r="B15" s="55" t="s">
        <v>195</v>
      </c>
      <c r="C15" s="56"/>
      <c r="D15" s="56"/>
      <c r="E15" s="56"/>
      <c r="F15" s="56"/>
      <c r="G15" s="56"/>
      <c r="H15" s="56"/>
      <c r="I15" s="56"/>
      <c r="J15" s="56"/>
      <c r="K15" s="56"/>
      <c r="L15" s="56"/>
      <c r="M15" s="56"/>
      <c r="N15" s="56"/>
      <c r="O15" s="56"/>
      <c r="P15" s="56"/>
      <c r="Q15" s="56"/>
      <c r="R15" s="56"/>
      <c r="S15" s="56"/>
      <c r="T15" s="56"/>
      <c r="U15" s="56"/>
      <c r="V15" s="56"/>
      <c r="W15" s="56">
        <v>89916</v>
      </c>
      <c r="X15" s="56">
        <v>108970</v>
      </c>
      <c r="Y15" s="56">
        <v>137085</v>
      </c>
      <c r="Z15" s="56">
        <v>182697</v>
      </c>
      <c r="AA15" s="56">
        <v>215475</v>
      </c>
      <c r="AB15" s="56">
        <v>234436</v>
      </c>
      <c r="AC15" s="56">
        <v>257448</v>
      </c>
      <c r="AD15" s="56">
        <v>325049</v>
      </c>
      <c r="AE15" s="56">
        <v>381962</v>
      </c>
      <c r="AF15" s="56">
        <v>404570</v>
      </c>
      <c r="AG15" s="56">
        <v>447040</v>
      </c>
      <c r="AH15" s="56">
        <v>543309</v>
      </c>
      <c r="AI15" s="56">
        <v>590792</v>
      </c>
      <c r="AJ15" s="56">
        <v>584017</v>
      </c>
      <c r="AK15" s="56">
        <v>634727</v>
      </c>
      <c r="AL15" s="56">
        <v>686533</v>
      </c>
      <c r="AM15" s="56">
        <v>734161</v>
      </c>
      <c r="AN15" s="56">
        <v>765937</v>
      </c>
      <c r="AO15" s="56">
        <v>815757</v>
      </c>
      <c r="AP15" s="56">
        <v>856811</v>
      </c>
      <c r="AQ15" s="56">
        <v>928632</v>
      </c>
      <c r="AR15" s="56">
        <v>982266</v>
      </c>
      <c r="AS15" s="56">
        <v>1063702</v>
      </c>
      <c r="AT15" s="56">
        <v>1149548</v>
      </c>
      <c r="AU15" s="56">
        <v>1227056</v>
      </c>
      <c r="AV15" s="56">
        <v>1304224</v>
      </c>
      <c r="AW15" s="56">
        <v>1388665</v>
      </c>
      <c r="AX15" s="56">
        <v>1501746</v>
      </c>
      <c r="AY15" s="56">
        <v>1606425</v>
      </c>
      <c r="AZ15" s="56">
        <v>1661740</v>
      </c>
      <c r="BA15" s="56">
        <v>1748630</v>
      </c>
      <c r="BB15" s="56">
        <v>1829724</v>
      </c>
      <c r="BC15" s="56">
        <v>1918190</v>
      </c>
      <c r="BD15" s="56">
        <v>1994612</v>
      </c>
      <c r="BE15" s="56">
        <v>2147744</v>
      </c>
      <c r="BF15" s="56">
        <v>2317782</v>
      </c>
      <c r="BG15" s="56">
        <v>2419299</v>
      </c>
      <c r="BH15" s="56">
        <v>2574942</v>
      </c>
      <c r="BI15" s="56">
        <v>2735669</v>
      </c>
      <c r="BJ15" s="56">
        <v>2892145</v>
      </c>
      <c r="BK15" s="56">
        <v>3040792</v>
      </c>
    </row>
    <row r="16" spans="2:63" outlineLevel="1" x14ac:dyDescent="0.3">
      <c r="B16" s="57" t="s">
        <v>24</v>
      </c>
      <c r="C16" s="58"/>
      <c r="D16" s="58"/>
      <c r="E16" s="58"/>
      <c r="F16" s="58"/>
      <c r="G16" s="58"/>
      <c r="H16" s="58"/>
      <c r="I16" s="58"/>
      <c r="J16" s="58"/>
      <c r="K16" s="58"/>
      <c r="L16" s="58"/>
      <c r="M16" s="58"/>
      <c r="N16" s="58"/>
      <c r="O16" s="58"/>
      <c r="P16" s="58"/>
      <c r="Q16" s="58"/>
      <c r="R16" s="58"/>
      <c r="S16" s="58"/>
      <c r="T16" s="58"/>
      <c r="U16" s="58"/>
      <c r="V16" s="58"/>
      <c r="W16" s="58">
        <v>79847</v>
      </c>
      <c r="X16" s="58">
        <v>96579</v>
      </c>
      <c r="Y16" s="58">
        <v>121431</v>
      </c>
      <c r="Z16" s="58">
        <v>157974</v>
      </c>
      <c r="AA16" s="58">
        <v>181052</v>
      </c>
      <c r="AB16" s="58">
        <v>195762</v>
      </c>
      <c r="AC16" s="58">
        <v>212400</v>
      </c>
      <c r="AD16" s="58">
        <v>270622</v>
      </c>
      <c r="AE16" s="58">
        <v>316028</v>
      </c>
      <c r="AF16" s="58">
        <v>321945</v>
      </c>
      <c r="AG16" s="58">
        <v>341957</v>
      </c>
      <c r="AH16" s="58">
        <v>411889</v>
      </c>
      <c r="AI16" s="58">
        <v>443305</v>
      </c>
      <c r="AJ16" s="58">
        <v>418710</v>
      </c>
      <c r="AK16" s="58">
        <v>441939</v>
      </c>
      <c r="AL16" s="58">
        <v>464653</v>
      </c>
      <c r="AM16" s="58">
        <v>485513</v>
      </c>
      <c r="AN16" s="58">
        <v>509154</v>
      </c>
      <c r="AO16" s="58">
        <v>530376</v>
      </c>
      <c r="AP16" s="58">
        <v>548038</v>
      </c>
      <c r="AQ16" s="58">
        <v>580834</v>
      </c>
      <c r="AR16" s="58">
        <v>605281</v>
      </c>
      <c r="AS16" s="58">
        <v>650259</v>
      </c>
      <c r="AT16" s="58">
        <v>680737</v>
      </c>
      <c r="AU16" s="58">
        <v>715539</v>
      </c>
      <c r="AV16" s="58">
        <v>741934</v>
      </c>
      <c r="AW16" s="58">
        <v>787792</v>
      </c>
      <c r="AX16" s="58">
        <v>809601</v>
      </c>
      <c r="AY16" s="58">
        <v>890003</v>
      </c>
      <c r="AZ16" s="58">
        <v>902145</v>
      </c>
      <c r="BA16" s="58">
        <v>945027</v>
      </c>
      <c r="BB16" s="58">
        <v>973568</v>
      </c>
      <c r="BC16" s="58">
        <v>980545</v>
      </c>
      <c r="BD16" s="58">
        <v>992998</v>
      </c>
      <c r="BE16" s="58">
        <v>1054910</v>
      </c>
      <c r="BF16" s="58">
        <v>1140515</v>
      </c>
      <c r="BG16" s="58">
        <v>1156663</v>
      </c>
      <c r="BH16" s="58">
        <v>1226419</v>
      </c>
      <c r="BI16" s="58">
        <v>1305679</v>
      </c>
      <c r="BJ16" s="58">
        <v>1383357</v>
      </c>
      <c r="BK16" s="58">
        <v>1459559</v>
      </c>
    </row>
    <row r="17" spans="1:63" outlineLevel="1" x14ac:dyDescent="0.3">
      <c r="B17" s="57" t="s">
        <v>213</v>
      </c>
      <c r="C17" s="58"/>
      <c r="D17" s="58"/>
      <c r="E17" s="58"/>
      <c r="F17" s="58"/>
      <c r="G17" s="58"/>
      <c r="H17" s="58"/>
      <c r="I17" s="58"/>
      <c r="J17" s="58"/>
      <c r="K17" s="58"/>
      <c r="L17" s="58"/>
      <c r="M17" s="58"/>
      <c r="N17" s="58"/>
      <c r="O17" s="58"/>
      <c r="P17" s="58"/>
      <c r="Q17" s="58"/>
      <c r="R17" s="58"/>
      <c r="S17" s="58"/>
      <c r="T17" s="58"/>
      <c r="U17" s="58"/>
      <c r="V17" s="58"/>
      <c r="W17" s="58">
        <v>303</v>
      </c>
      <c r="X17" s="58">
        <v>413</v>
      </c>
      <c r="Y17" s="58">
        <v>726</v>
      </c>
      <c r="Z17" s="58">
        <v>3630</v>
      </c>
      <c r="AA17" s="58">
        <v>4806</v>
      </c>
      <c r="AB17" s="58">
        <v>6531</v>
      </c>
      <c r="AC17" s="58">
        <v>8897</v>
      </c>
      <c r="AD17" s="58">
        <v>11475</v>
      </c>
      <c r="AE17" s="58">
        <v>16081</v>
      </c>
      <c r="AF17" s="58">
        <v>25106</v>
      </c>
      <c r="AG17" s="58">
        <v>39091</v>
      </c>
      <c r="AH17" s="58">
        <v>50276</v>
      </c>
      <c r="AI17" s="58">
        <v>56493</v>
      </c>
      <c r="AJ17" s="58">
        <v>59058</v>
      </c>
      <c r="AK17" s="58">
        <v>64549</v>
      </c>
      <c r="AL17" s="58">
        <v>67463</v>
      </c>
      <c r="AM17" s="58">
        <v>70484</v>
      </c>
      <c r="AN17" s="58">
        <v>60683</v>
      </c>
      <c r="AO17" s="58">
        <v>56971</v>
      </c>
      <c r="AP17" s="58">
        <v>61620</v>
      </c>
      <c r="AQ17" s="58">
        <v>71762</v>
      </c>
      <c r="AR17" s="58">
        <v>82789</v>
      </c>
      <c r="AS17" s="58">
        <v>100419</v>
      </c>
      <c r="AT17" s="58">
        <v>120793</v>
      </c>
      <c r="AU17" s="58">
        <v>137425</v>
      </c>
      <c r="AV17" s="58">
        <v>145197</v>
      </c>
      <c r="AW17" s="58">
        <v>156492</v>
      </c>
      <c r="AX17" s="58">
        <v>165489</v>
      </c>
      <c r="AY17" s="58">
        <v>175445</v>
      </c>
      <c r="AZ17" s="58">
        <v>187353</v>
      </c>
      <c r="BA17" s="58">
        <v>205307</v>
      </c>
      <c r="BB17" s="58">
        <v>211363</v>
      </c>
      <c r="BC17" s="58">
        <v>237369</v>
      </c>
      <c r="BD17" s="58">
        <v>250097</v>
      </c>
      <c r="BE17" s="58">
        <v>268615</v>
      </c>
      <c r="BF17" s="58">
        <v>272691</v>
      </c>
      <c r="BG17" s="58">
        <v>286646</v>
      </c>
      <c r="BH17" s="58">
        <v>305610</v>
      </c>
      <c r="BI17" s="58">
        <v>321491</v>
      </c>
      <c r="BJ17" s="58">
        <v>339280</v>
      </c>
      <c r="BK17" s="58">
        <v>355781</v>
      </c>
    </row>
    <row r="18" spans="1:63" outlineLevel="1" x14ac:dyDescent="0.3">
      <c r="B18" s="57" t="s">
        <v>80</v>
      </c>
      <c r="C18" s="58"/>
      <c r="D18" s="58"/>
      <c r="E18" s="58"/>
      <c r="F18" s="58"/>
      <c r="G18" s="58"/>
      <c r="H18" s="58"/>
      <c r="I18" s="58"/>
      <c r="J18" s="58"/>
      <c r="K18" s="58"/>
      <c r="L18" s="58"/>
      <c r="M18" s="58"/>
      <c r="N18" s="58"/>
      <c r="O18" s="58"/>
      <c r="P18" s="58"/>
      <c r="Q18" s="58"/>
      <c r="R18" s="58"/>
      <c r="S18" s="58"/>
      <c r="T18" s="58"/>
      <c r="U18" s="58"/>
      <c r="V18" s="58"/>
      <c r="W18" s="58">
        <v>234</v>
      </c>
      <c r="X18" s="58">
        <v>255</v>
      </c>
      <c r="Y18" s="58">
        <v>1040</v>
      </c>
      <c r="Z18" s="58">
        <v>1282</v>
      </c>
      <c r="AA18" s="58">
        <v>1445</v>
      </c>
      <c r="AB18" s="58">
        <v>1454</v>
      </c>
      <c r="AC18" s="58">
        <v>1478</v>
      </c>
      <c r="AD18" s="58">
        <v>2279</v>
      </c>
      <c r="AE18" s="58">
        <v>2523</v>
      </c>
      <c r="AF18" s="58">
        <v>4972</v>
      </c>
      <c r="AG18" s="58">
        <v>3340</v>
      </c>
      <c r="AH18" s="58">
        <v>3944</v>
      </c>
      <c r="AI18" s="58">
        <v>4603</v>
      </c>
      <c r="AJ18" s="58">
        <v>7300</v>
      </c>
      <c r="AK18" s="58">
        <v>9880</v>
      </c>
      <c r="AL18" s="58">
        <v>11869</v>
      </c>
      <c r="AM18" s="58">
        <v>17120</v>
      </c>
      <c r="AN18" s="58">
        <v>17779</v>
      </c>
      <c r="AO18" s="58">
        <v>17384</v>
      </c>
      <c r="AP18" s="58">
        <v>10188</v>
      </c>
      <c r="AQ18" s="58">
        <v>12088</v>
      </c>
      <c r="AR18" s="58">
        <v>12704</v>
      </c>
      <c r="AS18" s="58">
        <v>12854</v>
      </c>
      <c r="AT18" s="58">
        <v>12950</v>
      </c>
      <c r="AU18" s="58">
        <v>12996</v>
      </c>
      <c r="AV18" s="58">
        <v>13674</v>
      </c>
      <c r="AW18" s="58">
        <v>14583</v>
      </c>
      <c r="AX18" s="58">
        <v>22971</v>
      </c>
      <c r="AY18" s="58">
        <v>23510</v>
      </c>
      <c r="AZ18" s="58">
        <v>24281</v>
      </c>
      <c r="BA18" s="58">
        <v>23582</v>
      </c>
      <c r="BB18" s="58">
        <v>25246</v>
      </c>
      <c r="BC18" s="58">
        <v>26604</v>
      </c>
      <c r="BD18" s="58">
        <v>27724</v>
      </c>
      <c r="BE18" s="58">
        <v>28186</v>
      </c>
      <c r="BF18" s="58">
        <v>25933</v>
      </c>
      <c r="BG18" s="58">
        <v>28804</v>
      </c>
      <c r="BH18" s="58">
        <v>19640</v>
      </c>
      <c r="BI18" s="58">
        <v>19843</v>
      </c>
      <c r="BJ18" s="58">
        <v>18938</v>
      </c>
      <c r="BK18" s="58">
        <v>20026</v>
      </c>
    </row>
    <row r="19" spans="1:63" outlineLevel="1" x14ac:dyDescent="0.3">
      <c r="B19" s="57" t="s">
        <v>25</v>
      </c>
      <c r="C19" s="58"/>
      <c r="D19" s="58"/>
      <c r="E19" s="58"/>
      <c r="F19" s="58"/>
      <c r="G19" s="58"/>
      <c r="H19" s="58"/>
      <c r="I19" s="58"/>
      <c r="J19" s="58"/>
      <c r="K19" s="58"/>
      <c r="L19" s="58"/>
      <c r="M19" s="58"/>
      <c r="N19" s="58"/>
      <c r="O19" s="58"/>
      <c r="P19" s="58"/>
      <c r="Q19" s="58"/>
      <c r="R19" s="58"/>
      <c r="S19" s="58"/>
      <c r="T19" s="58"/>
      <c r="U19" s="58"/>
      <c r="V19" s="58"/>
      <c r="W19" s="58">
        <v>752</v>
      </c>
      <c r="X19" s="58">
        <v>789</v>
      </c>
      <c r="Y19" s="58">
        <v>829</v>
      </c>
      <c r="Z19" s="58">
        <v>2000</v>
      </c>
      <c r="AA19" s="58">
        <v>3730</v>
      </c>
      <c r="AB19" s="58">
        <v>4091</v>
      </c>
      <c r="AC19" s="58">
        <v>4133</v>
      </c>
      <c r="AD19" s="58">
        <v>4916</v>
      </c>
      <c r="AE19" s="58">
        <v>5026</v>
      </c>
      <c r="AF19" s="58">
        <v>5165</v>
      </c>
      <c r="AG19" s="58">
        <v>5422</v>
      </c>
      <c r="AH19" s="58">
        <v>7321</v>
      </c>
      <c r="AI19" s="58">
        <v>7775</v>
      </c>
      <c r="AJ19" s="58">
        <v>8117</v>
      </c>
      <c r="AK19" s="58">
        <v>7882</v>
      </c>
      <c r="AL19" s="58">
        <v>7866</v>
      </c>
      <c r="AM19" s="58">
        <v>8744</v>
      </c>
      <c r="AN19" s="58">
        <v>8044</v>
      </c>
      <c r="AO19" s="58">
        <v>11123</v>
      </c>
      <c r="AP19" s="58">
        <v>9344</v>
      </c>
      <c r="AQ19" s="58">
        <v>9953</v>
      </c>
      <c r="AR19" s="58">
        <v>10164</v>
      </c>
      <c r="AS19" s="58">
        <v>11367</v>
      </c>
      <c r="AT19" s="58">
        <v>10533</v>
      </c>
      <c r="AU19" s="58">
        <v>10052</v>
      </c>
      <c r="AV19" s="58">
        <v>11173</v>
      </c>
      <c r="AW19" s="58">
        <v>11605</v>
      </c>
      <c r="AX19" s="58">
        <v>12902</v>
      </c>
      <c r="AY19" s="58">
        <v>13876</v>
      </c>
      <c r="AZ19" s="58">
        <v>15129</v>
      </c>
      <c r="BA19" s="58">
        <v>16376</v>
      </c>
      <c r="BB19" s="58">
        <v>17380</v>
      </c>
      <c r="BC19" s="58">
        <v>18333</v>
      </c>
      <c r="BD19" s="58">
        <v>19846</v>
      </c>
      <c r="BE19" s="58">
        <v>20445</v>
      </c>
      <c r="BF19" s="58">
        <v>21603</v>
      </c>
      <c r="BG19" s="58">
        <v>23314</v>
      </c>
      <c r="BH19" s="58">
        <v>24759</v>
      </c>
      <c r="BI19" s="58">
        <v>26611</v>
      </c>
      <c r="BJ19" s="58">
        <v>27874</v>
      </c>
      <c r="BK19" s="58">
        <v>29266</v>
      </c>
    </row>
    <row r="20" spans="1:63" outlineLevel="1" x14ac:dyDescent="0.3">
      <c r="B20" s="57" t="s">
        <v>26</v>
      </c>
      <c r="C20" s="58"/>
      <c r="D20" s="58"/>
      <c r="E20" s="58"/>
      <c r="F20" s="58"/>
      <c r="G20" s="58"/>
      <c r="H20" s="58"/>
      <c r="I20" s="58"/>
      <c r="J20" s="58"/>
      <c r="K20" s="58"/>
      <c r="L20" s="58"/>
      <c r="M20" s="58"/>
      <c r="N20" s="58"/>
      <c r="O20" s="58"/>
      <c r="P20" s="58"/>
      <c r="Q20" s="58"/>
      <c r="R20" s="58"/>
      <c r="S20" s="58"/>
      <c r="T20" s="58"/>
      <c r="U20" s="58"/>
      <c r="V20" s="58"/>
      <c r="W20" s="58">
        <v>8780</v>
      </c>
      <c r="X20" s="58">
        <v>10935</v>
      </c>
      <c r="Y20" s="58">
        <v>13059</v>
      </c>
      <c r="Z20" s="58">
        <v>17810</v>
      </c>
      <c r="AA20" s="58">
        <v>24442</v>
      </c>
      <c r="AB20" s="58">
        <v>26598</v>
      </c>
      <c r="AC20" s="58">
        <v>30540</v>
      </c>
      <c r="AD20" s="58">
        <v>35757</v>
      </c>
      <c r="AE20" s="58">
        <v>42305</v>
      </c>
      <c r="AF20" s="58">
        <v>47382</v>
      </c>
      <c r="AG20" s="58">
        <v>57231</v>
      </c>
      <c r="AH20" s="58">
        <v>69879</v>
      </c>
      <c r="AI20" s="58">
        <v>78616</v>
      </c>
      <c r="AJ20" s="58">
        <v>90832</v>
      </c>
      <c r="AK20" s="58">
        <v>110478</v>
      </c>
      <c r="AL20" s="58">
        <v>134681</v>
      </c>
      <c r="AM20" s="58">
        <v>152300</v>
      </c>
      <c r="AN20" s="58">
        <v>170277</v>
      </c>
      <c r="AO20" s="58">
        <v>199903</v>
      </c>
      <c r="AP20" s="58">
        <v>227620</v>
      </c>
      <c r="AQ20" s="58">
        <v>253994</v>
      </c>
      <c r="AR20" s="58">
        <v>271328</v>
      </c>
      <c r="AS20" s="58">
        <v>288803</v>
      </c>
      <c r="AT20" s="58">
        <v>324535</v>
      </c>
      <c r="AU20" s="58">
        <v>351045</v>
      </c>
      <c r="AV20" s="58">
        <v>392246</v>
      </c>
      <c r="AW20" s="58">
        <v>418192</v>
      </c>
      <c r="AX20" s="58">
        <v>490783</v>
      </c>
      <c r="AY20" s="58">
        <v>503590</v>
      </c>
      <c r="AZ20" s="58">
        <v>532833</v>
      </c>
      <c r="BA20" s="58">
        <v>558338</v>
      </c>
      <c r="BB20" s="58">
        <v>602167</v>
      </c>
      <c r="BC20" s="58">
        <v>655339</v>
      </c>
      <c r="BD20" s="58">
        <v>703947</v>
      </c>
      <c r="BE20" s="58">
        <v>775588</v>
      </c>
      <c r="BF20" s="58">
        <v>857039</v>
      </c>
      <c r="BG20" s="58">
        <v>923872</v>
      </c>
      <c r="BH20" s="58">
        <v>998515</v>
      </c>
      <c r="BI20" s="58">
        <v>1062046</v>
      </c>
      <c r="BJ20" s="58">
        <v>1122695</v>
      </c>
      <c r="BK20" s="58">
        <v>1176159</v>
      </c>
    </row>
    <row r="21" spans="1:63" x14ac:dyDescent="0.3">
      <c r="B21" s="55" t="s">
        <v>17</v>
      </c>
      <c r="C21" s="56"/>
      <c r="D21" s="56"/>
      <c r="E21" s="56"/>
      <c r="F21" s="56"/>
      <c r="G21" s="56"/>
      <c r="H21" s="56"/>
      <c r="I21" s="56"/>
      <c r="J21" s="56"/>
      <c r="K21" s="56"/>
      <c r="L21" s="56"/>
      <c r="M21" s="56"/>
      <c r="N21" s="56"/>
      <c r="O21" s="56"/>
      <c r="P21" s="56"/>
      <c r="Q21" s="56"/>
      <c r="R21" s="56"/>
      <c r="S21" s="56"/>
      <c r="T21" s="56"/>
      <c r="U21" s="56"/>
      <c r="V21" s="56"/>
      <c r="W21" s="56">
        <v>89683</v>
      </c>
      <c r="X21" s="56">
        <v>108716</v>
      </c>
      <c r="Y21" s="56">
        <v>136045</v>
      </c>
      <c r="Z21" s="56">
        <v>181414</v>
      </c>
      <c r="AA21" s="56">
        <v>214030</v>
      </c>
      <c r="AB21" s="56">
        <v>232982</v>
      </c>
      <c r="AC21" s="56">
        <v>255970</v>
      </c>
      <c r="AD21" s="56">
        <v>322770</v>
      </c>
      <c r="AE21" s="56">
        <v>379440</v>
      </c>
      <c r="AF21" s="56">
        <v>399597</v>
      </c>
      <c r="AG21" s="56">
        <v>443701</v>
      </c>
      <c r="AH21" s="56">
        <v>539365</v>
      </c>
      <c r="AI21" s="56">
        <v>586188</v>
      </c>
      <c r="AJ21" s="56">
        <v>576717</v>
      </c>
      <c r="AK21" s="56">
        <v>624848</v>
      </c>
      <c r="AL21" s="56">
        <v>674663</v>
      </c>
      <c r="AM21" s="56">
        <v>717041</v>
      </c>
      <c r="AN21" s="56">
        <v>748157</v>
      </c>
      <c r="AO21" s="56">
        <v>798372</v>
      </c>
      <c r="AP21" s="56">
        <v>846622</v>
      </c>
      <c r="AQ21" s="56">
        <v>916543</v>
      </c>
      <c r="AR21" s="56">
        <v>969562</v>
      </c>
      <c r="AS21" s="56">
        <v>1050848</v>
      </c>
      <c r="AT21" s="56">
        <v>1136598</v>
      </c>
      <c r="AU21" s="56">
        <v>1214061</v>
      </c>
      <c r="AV21" s="56">
        <v>1290550</v>
      </c>
      <c r="AW21" s="56">
        <v>1374082</v>
      </c>
      <c r="AX21" s="56">
        <v>1478775</v>
      </c>
      <c r="AY21" s="56">
        <v>1582914</v>
      </c>
      <c r="AZ21" s="56">
        <v>1637459</v>
      </c>
      <c r="BA21" s="56">
        <v>1725048</v>
      </c>
      <c r="BB21" s="56">
        <v>1804478</v>
      </c>
      <c r="BC21" s="56">
        <v>1891586</v>
      </c>
      <c r="BD21" s="56">
        <v>1966888</v>
      </c>
      <c r="BE21" s="56">
        <v>2119558</v>
      </c>
      <c r="BF21" s="56">
        <v>2291848</v>
      </c>
      <c r="BG21" s="56">
        <v>2390495</v>
      </c>
      <c r="BH21" s="56">
        <v>2555302</v>
      </c>
      <c r="BI21" s="56">
        <v>2715826</v>
      </c>
      <c r="BJ21" s="56">
        <v>2873206</v>
      </c>
      <c r="BK21" s="56">
        <v>3020766</v>
      </c>
    </row>
    <row r="22" spans="1:63" s="58" customFormat="1" ht="14.5" thickBot="1" x14ac:dyDescent="0.35">
      <c r="A22" s="45"/>
      <c r="B22" s="59" t="s">
        <v>37</v>
      </c>
      <c r="C22" s="60">
        <v>29108</v>
      </c>
      <c r="D22" s="60">
        <v>31565</v>
      </c>
      <c r="E22" s="60">
        <v>34238</v>
      </c>
      <c r="F22" s="60">
        <v>36407</v>
      </c>
      <c r="G22" s="60">
        <v>38597</v>
      </c>
      <c r="H22" s="60">
        <v>40805</v>
      </c>
      <c r="I22" s="60">
        <v>44007</v>
      </c>
      <c r="J22" s="60">
        <v>47335</v>
      </c>
      <c r="K22" s="60">
        <v>51359</v>
      </c>
      <c r="L22" s="60">
        <v>57831</v>
      </c>
      <c r="M22" s="60">
        <v>63324</v>
      </c>
      <c r="N22" s="60">
        <v>71950</v>
      </c>
      <c r="O22" s="60">
        <v>89237</v>
      </c>
      <c r="P22" s="60">
        <v>100685</v>
      </c>
      <c r="Q22" s="60">
        <v>148311</v>
      </c>
      <c r="R22" s="60">
        <v>162508</v>
      </c>
      <c r="S22" s="60">
        <v>179124</v>
      </c>
      <c r="T22" s="60">
        <v>199279</v>
      </c>
      <c r="U22" s="60">
        <v>223563</v>
      </c>
      <c r="V22" s="60">
        <v>239969</v>
      </c>
      <c r="W22" s="60">
        <v>276122</v>
      </c>
      <c r="X22" s="60">
        <v>322728</v>
      </c>
      <c r="Y22" s="60">
        <v>382021</v>
      </c>
      <c r="Z22" s="60">
        <v>446432</v>
      </c>
      <c r="AA22" s="60">
        <v>534328</v>
      </c>
      <c r="AB22" s="60">
        <v>614691</v>
      </c>
      <c r="AC22" s="60">
        <v>697951</v>
      </c>
      <c r="AD22" s="60">
        <v>820330</v>
      </c>
      <c r="AE22" s="60">
        <v>951881</v>
      </c>
      <c r="AF22" s="60">
        <v>1049086</v>
      </c>
      <c r="AG22" s="60">
        <v>1159825</v>
      </c>
      <c r="AH22" s="60">
        <v>1300996</v>
      </c>
      <c r="AI22" s="60">
        <v>1405702</v>
      </c>
      <c r="AJ22" s="60">
        <v>1453923</v>
      </c>
      <c r="AK22" s="60">
        <v>1561943</v>
      </c>
      <c r="AL22" s="60">
        <v>1755380</v>
      </c>
      <c r="AM22" s="60">
        <v>1894694</v>
      </c>
      <c r="AN22" s="60">
        <v>2147955</v>
      </c>
      <c r="AO22" s="60">
        <v>2226287</v>
      </c>
      <c r="AP22" s="60">
        <v>2286171</v>
      </c>
      <c r="AQ22" s="60">
        <v>2428482</v>
      </c>
      <c r="AR22" s="60">
        <v>2338181</v>
      </c>
      <c r="AS22" s="60">
        <v>2501078</v>
      </c>
      <c r="AT22" s="60">
        <v>2663856</v>
      </c>
      <c r="AU22" s="60">
        <v>2861219</v>
      </c>
      <c r="AV22" s="60">
        <v>3122008</v>
      </c>
      <c r="AW22" s="60">
        <v>3170208</v>
      </c>
      <c r="AX22" s="60">
        <v>3355644</v>
      </c>
      <c r="AY22" s="60">
        <v>3568675</v>
      </c>
      <c r="AZ22" s="60">
        <v>3657502</v>
      </c>
      <c r="BA22" s="60">
        <v>3684976</v>
      </c>
      <c r="BB22" s="60">
        <v>3753001</v>
      </c>
      <c r="BC22" s="60">
        <v>3927653</v>
      </c>
      <c r="BD22" s="60">
        <v>4080210</v>
      </c>
      <c r="BE22" s="60">
        <v>4328679</v>
      </c>
      <c r="BF22" s="60">
        <v>4554703</v>
      </c>
      <c r="BG22" s="60">
        <v>4778299</v>
      </c>
      <c r="BH22" s="60">
        <v>4841598</v>
      </c>
      <c r="BI22" s="60">
        <v>5067351</v>
      </c>
      <c r="BJ22" s="60">
        <v>5351943</v>
      </c>
      <c r="BK22" s="60">
        <v>5636096</v>
      </c>
    </row>
    <row r="23" spans="1:63" s="58" customFormat="1" ht="14.5" thickTop="1" x14ac:dyDescent="0.3">
      <c r="A23" s="45"/>
      <c r="B23" s="149"/>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row>
    <row r="24" spans="1:63" s="103" customFormat="1" ht="22.9" customHeight="1" x14ac:dyDescent="0.35">
      <c r="B24" s="104" t="s">
        <v>38</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row>
    <row r="25" spans="1:63" x14ac:dyDescent="0.3">
      <c r="B25" s="75"/>
      <c r="C25" s="75"/>
      <c r="D25" s="75"/>
      <c r="E25" s="75"/>
      <c r="F25" s="75"/>
    </row>
    <row r="26" spans="1:63" ht="14.15" customHeight="1" x14ac:dyDescent="0.3">
      <c r="B26" s="53" t="s">
        <v>32</v>
      </c>
      <c r="C26" s="54">
        <v>39052</v>
      </c>
      <c r="D26" s="54">
        <v>39142</v>
      </c>
      <c r="E26" s="54">
        <v>39234</v>
      </c>
      <c r="F26" s="54">
        <v>39326</v>
      </c>
      <c r="G26" s="54">
        <v>39417</v>
      </c>
      <c r="H26" s="54">
        <v>39508</v>
      </c>
      <c r="I26" s="54">
        <v>39600</v>
      </c>
      <c r="J26" s="54">
        <v>39692</v>
      </c>
      <c r="K26" s="54">
        <v>39783</v>
      </c>
      <c r="L26" s="54">
        <v>39873</v>
      </c>
      <c r="M26" s="54">
        <v>39965</v>
      </c>
      <c r="N26" s="54">
        <v>40057</v>
      </c>
      <c r="O26" s="54">
        <v>40148</v>
      </c>
      <c r="P26" s="54">
        <v>40238</v>
      </c>
      <c r="Q26" s="54">
        <v>40330</v>
      </c>
      <c r="R26" s="54">
        <v>40422</v>
      </c>
      <c r="S26" s="54">
        <v>40513</v>
      </c>
      <c r="T26" s="54">
        <v>40603</v>
      </c>
      <c r="U26" s="54">
        <v>40695</v>
      </c>
      <c r="V26" s="54">
        <v>40787</v>
      </c>
      <c r="W26" s="54">
        <v>40878</v>
      </c>
      <c r="X26" s="54">
        <v>40969</v>
      </c>
      <c r="Y26" s="54">
        <v>41061</v>
      </c>
      <c r="Z26" s="54">
        <v>41153</v>
      </c>
      <c r="AA26" s="54">
        <v>41244</v>
      </c>
      <c r="AB26" s="54">
        <v>41334</v>
      </c>
      <c r="AC26" s="54">
        <v>41426</v>
      </c>
      <c r="AD26" s="54">
        <v>41518</v>
      </c>
      <c r="AE26" s="54">
        <v>41609</v>
      </c>
      <c r="AF26" s="54">
        <v>41699</v>
      </c>
      <c r="AG26" s="54">
        <v>41791</v>
      </c>
      <c r="AH26" s="54">
        <v>41883</v>
      </c>
      <c r="AI26" s="54">
        <v>41974</v>
      </c>
      <c r="AJ26" s="54">
        <v>42064</v>
      </c>
      <c r="AK26" s="54">
        <v>42156</v>
      </c>
      <c r="AL26" s="54">
        <v>42248</v>
      </c>
      <c r="AM26" s="54">
        <v>42339</v>
      </c>
      <c r="AN26" s="54">
        <v>42430</v>
      </c>
      <c r="AO26" s="54">
        <v>42522</v>
      </c>
      <c r="AP26" s="54">
        <v>42614</v>
      </c>
      <c r="AQ26" s="54">
        <v>42705</v>
      </c>
      <c r="AR26" s="54">
        <v>42795</v>
      </c>
      <c r="AS26" s="54">
        <v>42887</v>
      </c>
      <c r="AT26" s="54">
        <v>42979</v>
      </c>
      <c r="AU26" s="54">
        <v>43070</v>
      </c>
      <c r="AV26" s="54">
        <v>43160</v>
      </c>
      <c r="AW26" s="54">
        <v>43252</v>
      </c>
      <c r="AX26" s="54">
        <v>43344</v>
      </c>
      <c r="AY26" s="54">
        <v>43435</v>
      </c>
      <c r="AZ26" s="54">
        <v>43525</v>
      </c>
      <c r="BA26" s="54">
        <v>43617</v>
      </c>
      <c r="BB26" s="54">
        <v>43709</v>
      </c>
      <c r="BC26" s="54">
        <v>43800</v>
      </c>
      <c r="BD26" s="54">
        <v>43891</v>
      </c>
      <c r="BE26" s="54">
        <v>43983</v>
      </c>
      <c r="BF26" s="54">
        <v>44075</v>
      </c>
      <c r="BG26" s="54">
        <v>44166</v>
      </c>
      <c r="BH26" s="54">
        <v>44256</v>
      </c>
      <c r="BI26" s="54">
        <v>44348</v>
      </c>
      <c r="BJ26" s="54">
        <v>44440</v>
      </c>
      <c r="BK26" s="54">
        <v>44531</v>
      </c>
    </row>
    <row r="27" spans="1:63" x14ac:dyDescent="0.3">
      <c r="B27" s="55" t="s">
        <v>20</v>
      </c>
      <c r="C27" s="56"/>
      <c r="D27" s="56"/>
      <c r="E27" s="56"/>
      <c r="F27" s="56"/>
      <c r="G27" s="56"/>
      <c r="H27" s="56"/>
      <c r="I27" s="56"/>
      <c r="J27" s="56"/>
      <c r="K27" s="56"/>
      <c r="L27" s="56"/>
      <c r="M27" s="56"/>
      <c r="N27" s="56"/>
      <c r="Q27" s="56"/>
      <c r="R27" s="56"/>
      <c r="S27" s="56"/>
      <c r="T27" s="56"/>
      <c r="U27" s="56"/>
      <c r="V27" s="56"/>
      <c r="W27" s="56">
        <v>172301</v>
      </c>
      <c r="X27" s="56">
        <v>182976</v>
      </c>
      <c r="Y27" s="56">
        <v>192323</v>
      </c>
      <c r="Z27" s="56">
        <v>200785</v>
      </c>
      <c r="AA27" s="56">
        <v>205118</v>
      </c>
      <c r="AB27" s="56">
        <v>220208</v>
      </c>
      <c r="AC27" s="56">
        <v>225244</v>
      </c>
      <c r="AD27" s="56">
        <v>201578</v>
      </c>
      <c r="AE27" s="56">
        <v>208392</v>
      </c>
      <c r="AF27" s="56">
        <v>219108</v>
      </c>
      <c r="AG27" s="56">
        <v>228742</v>
      </c>
      <c r="AH27" s="56">
        <v>251988</v>
      </c>
      <c r="AI27" s="56">
        <v>266111</v>
      </c>
      <c r="AJ27" s="56">
        <v>308891</v>
      </c>
      <c r="AK27" s="56">
        <v>325258</v>
      </c>
      <c r="AL27" s="56">
        <v>532674</v>
      </c>
      <c r="AM27" s="56">
        <v>552193</v>
      </c>
      <c r="AN27" s="56">
        <v>561726</v>
      </c>
      <c r="AO27" s="56">
        <v>595416</v>
      </c>
      <c r="AP27" s="56">
        <v>618791</v>
      </c>
      <c r="AQ27" s="56">
        <v>669993</v>
      </c>
      <c r="AR27" s="56">
        <v>664432</v>
      </c>
      <c r="AS27" s="56">
        <v>695900</v>
      </c>
      <c r="AT27" s="56">
        <v>752754</v>
      </c>
      <c r="AU27" s="56">
        <v>824475</v>
      </c>
      <c r="AV27" s="56">
        <v>902737</v>
      </c>
      <c r="AW27" s="56">
        <v>950096</v>
      </c>
      <c r="AX27" s="56">
        <v>1038713</v>
      </c>
      <c r="AY27" s="56">
        <v>1080735</v>
      </c>
      <c r="AZ27" s="56">
        <v>1162374</v>
      </c>
      <c r="BA27" s="56">
        <v>1121679</v>
      </c>
      <c r="BB27" s="56">
        <v>1156536</v>
      </c>
      <c r="BC27" s="56">
        <v>1176165</v>
      </c>
      <c r="BD27" s="56">
        <v>1227443</v>
      </c>
      <c r="BE27" s="56">
        <v>1266612</v>
      </c>
      <c r="BF27" s="56">
        <v>1315287</v>
      </c>
      <c r="BG27" s="56">
        <v>1367626</v>
      </c>
      <c r="BH27" s="56">
        <v>1420022</v>
      </c>
      <c r="BI27" s="56">
        <v>1466730</v>
      </c>
      <c r="BJ27" s="56">
        <v>1558666</v>
      </c>
      <c r="BK27" s="56">
        <v>1658609</v>
      </c>
    </row>
    <row r="28" spans="1:63" x14ac:dyDescent="0.3">
      <c r="B28" s="55" t="s">
        <v>22</v>
      </c>
      <c r="C28" s="56"/>
      <c r="D28" s="56"/>
      <c r="E28" s="56"/>
      <c r="F28" s="56"/>
      <c r="G28" s="56"/>
      <c r="H28" s="56"/>
      <c r="I28" s="56"/>
      <c r="J28" s="56"/>
      <c r="K28" s="56"/>
      <c r="L28" s="56"/>
      <c r="M28" s="56"/>
      <c r="N28" s="56"/>
      <c r="O28" s="56"/>
      <c r="P28" s="56"/>
      <c r="Q28" s="56"/>
      <c r="R28" s="56"/>
      <c r="S28" s="56"/>
      <c r="T28" s="56"/>
      <c r="U28" s="56"/>
      <c r="V28" s="56"/>
      <c r="W28" s="56">
        <v>12304</v>
      </c>
      <c r="X28" s="56">
        <v>13005</v>
      </c>
      <c r="Y28" s="56">
        <v>13889</v>
      </c>
      <c r="Z28" s="56">
        <v>13806</v>
      </c>
      <c r="AA28" s="56">
        <v>14711</v>
      </c>
      <c r="AB28" s="56">
        <v>15993</v>
      </c>
      <c r="AC28" s="56">
        <v>17266</v>
      </c>
      <c r="AD28" s="56">
        <v>18712</v>
      </c>
      <c r="AE28" s="56">
        <v>19924</v>
      </c>
      <c r="AF28" s="56">
        <v>22646</v>
      </c>
      <c r="AG28" s="56">
        <v>24117</v>
      </c>
      <c r="AH28" s="56">
        <v>25808</v>
      </c>
      <c r="AI28" s="56">
        <v>27304</v>
      </c>
      <c r="AJ28" s="56">
        <v>29027</v>
      </c>
      <c r="AK28" s="56">
        <v>50327</v>
      </c>
      <c r="AL28" s="56">
        <v>53479</v>
      </c>
      <c r="AM28" s="56">
        <v>56305</v>
      </c>
      <c r="AN28" s="56">
        <v>58084</v>
      </c>
      <c r="AO28" s="56">
        <v>59224</v>
      </c>
      <c r="AP28" s="56">
        <v>61110</v>
      </c>
      <c r="AQ28" s="56">
        <v>70385</v>
      </c>
      <c r="AR28" s="56">
        <v>71713</v>
      </c>
      <c r="AS28" s="56">
        <v>75578</v>
      </c>
      <c r="AT28" s="56">
        <v>79490</v>
      </c>
      <c r="AU28" s="56">
        <v>81033</v>
      </c>
      <c r="AV28" s="56">
        <v>79727</v>
      </c>
      <c r="AW28" s="56">
        <v>80947</v>
      </c>
      <c r="AX28" s="56">
        <v>85008</v>
      </c>
      <c r="AY28" s="56">
        <v>88876</v>
      </c>
      <c r="AZ28" s="56">
        <v>95115</v>
      </c>
      <c r="BA28" s="56">
        <v>101448</v>
      </c>
      <c r="BB28" s="56">
        <v>106420</v>
      </c>
      <c r="BC28" s="56">
        <v>110269</v>
      </c>
      <c r="BD28" s="56">
        <v>114094</v>
      </c>
      <c r="BE28" s="56">
        <v>116894</v>
      </c>
      <c r="BF28" s="56">
        <v>118430</v>
      </c>
      <c r="BG28" s="56">
        <v>120789</v>
      </c>
      <c r="BH28" s="56">
        <v>125479</v>
      </c>
      <c r="BI28" s="56">
        <v>128357</v>
      </c>
      <c r="BJ28" s="56">
        <v>130952</v>
      </c>
      <c r="BK28" s="56">
        <v>133465</v>
      </c>
    </row>
    <row r="29" spans="1:63" x14ac:dyDescent="0.3">
      <c r="B29" s="55" t="s">
        <v>19</v>
      </c>
      <c r="C29" s="56"/>
      <c r="D29" s="56"/>
      <c r="E29" s="56"/>
      <c r="F29" s="56"/>
      <c r="G29" s="56"/>
      <c r="H29" s="56"/>
      <c r="I29" s="56"/>
      <c r="J29" s="56"/>
      <c r="K29" s="56"/>
      <c r="L29" s="56"/>
      <c r="M29" s="56"/>
      <c r="N29" s="56"/>
      <c r="O29" s="56"/>
      <c r="P29" s="56"/>
      <c r="Q29" s="56"/>
      <c r="R29" s="56"/>
      <c r="S29" s="56"/>
      <c r="T29" s="56"/>
      <c r="U29" s="56"/>
      <c r="V29" s="56"/>
      <c r="W29" s="56">
        <v>5538</v>
      </c>
      <c r="X29" s="56">
        <v>6476</v>
      </c>
      <c r="Y29" s="56">
        <v>8283</v>
      </c>
      <c r="Z29" s="56">
        <v>9181</v>
      </c>
      <c r="AA29" s="56">
        <v>9981</v>
      </c>
      <c r="AB29" s="56">
        <v>12040</v>
      </c>
      <c r="AC29" s="56">
        <v>40251</v>
      </c>
      <c r="AD29" s="56">
        <v>23476</v>
      </c>
      <c r="AE29" s="56">
        <v>35614</v>
      </c>
      <c r="AF29" s="56">
        <v>45933</v>
      </c>
      <c r="AG29" s="56">
        <v>59750</v>
      </c>
      <c r="AH29" s="56">
        <v>67867</v>
      </c>
      <c r="AI29" s="56">
        <v>76345</v>
      </c>
      <c r="AJ29" s="56">
        <v>89451</v>
      </c>
      <c r="AK29" s="56">
        <v>95339</v>
      </c>
      <c r="AL29" s="56">
        <v>105218</v>
      </c>
      <c r="AM29" s="56">
        <v>113972</v>
      </c>
      <c r="AN29" s="56">
        <v>108050</v>
      </c>
      <c r="AO29" s="56">
        <v>96424</v>
      </c>
      <c r="AP29" s="56">
        <v>97391</v>
      </c>
      <c r="AQ29" s="56">
        <v>104143</v>
      </c>
      <c r="AR29" s="56">
        <v>105858</v>
      </c>
      <c r="AS29" s="56">
        <v>118717</v>
      </c>
      <c r="AT29" s="56">
        <v>104706</v>
      </c>
      <c r="AU29" s="56">
        <v>110831</v>
      </c>
      <c r="AV29" s="56">
        <v>125881</v>
      </c>
      <c r="AW29" s="56">
        <v>131961</v>
      </c>
      <c r="AX29" s="56">
        <v>135417</v>
      </c>
      <c r="AY29" s="56">
        <v>116625</v>
      </c>
      <c r="AZ29" s="56">
        <v>115637</v>
      </c>
      <c r="BA29" s="56">
        <v>118609</v>
      </c>
      <c r="BB29" s="56">
        <v>115207</v>
      </c>
      <c r="BC29" s="56">
        <v>120232</v>
      </c>
      <c r="BD29" s="56">
        <v>125258</v>
      </c>
      <c r="BE29" s="56">
        <v>126689</v>
      </c>
      <c r="BF29" s="56">
        <v>145950</v>
      </c>
      <c r="BG29" s="56">
        <v>149267</v>
      </c>
      <c r="BH29" s="56">
        <v>170281</v>
      </c>
      <c r="BI29" s="56">
        <v>180293</v>
      </c>
      <c r="BJ29" s="56">
        <v>191714</v>
      </c>
      <c r="BK29" s="56">
        <v>201919</v>
      </c>
    </row>
    <row r="30" spans="1:63" x14ac:dyDescent="0.3">
      <c r="B30" s="55" t="s">
        <v>18</v>
      </c>
      <c r="C30" s="56"/>
      <c r="D30" s="56"/>
      <c r="E30" s="56"/>
      <c r="F30" s="56"/>
      <c r="G30" s="56"/>
      <c r="H30" s="56"/>
      <c r="I30" s="56"/>
      <c r="J30" s="56"/>
      <c r="K30" s="56"/>
      <c r="L30" s="56"/>
      <c r="M30" s="56"/>
      <c r="N30" s="56"/>
      <c r="O30" s="56"/>
      <c r="P30" s="56"/>
      <c r="Q30" s="56"/>
      <c r="R30" s="56"/>
      <c r="S30" s="56"/>
      <c r="T30" s="56"/>
      <c r="U30" s="56"/>
      <c r="V30" s="56"/>
      <c r="W30" s="56">
        <v>145376</v>
      </c>
      <c r="X30" s="56">
        <v>184487</v>
      </c>
      <c r="Y30" s="56">
        <v>247689</v>
      </c>
      <c r="Z30" s="56">
        <v>300903</v>
      </c>
      <c r="AA30" s="56">
        <v>414729</v>
      </c>
      <c r="AB30" s="56">
        <v>516888</v>
      </c>
      <c r="AC30" s="56">
        <v>628706</v>
      </c>
      <c r="AD30" s="56">
        <v>779039</v>
      </c>
      <c r="AE30" s="56">
        <v>925844</v>
      </c>
      <c r="AF30" s="56">
        <v>894638</v>
      </c>
      <c r="AG30" s="56">
        <v>1047657</v>
      </c>
      <c r="AH30" s="56">
        <v>1226662</v>
      </c>
      <c r="AI30" s="56">
        <v>1399369</v>
      </c>
      <c r="AJ30" s="56">
        <v>1701693</v>
      </c>
      <c r="AK30" s="56">
        <v>1801325</v>
      </c>
      <c r="AL30" s="56">
        <v>1780367</v>
      </c>
      <c r="AM30" s="56">
        <v>2043067</v>
      </c>
      <c r="AN30" s="56">
        <v>2034710</v>
      </c>
      <c r="AO30" s="56">
        <v>2056531</v>
      </c>
      <c r="AP30" s="56">
        <v>1959046</v>
      </c>
      <c r="AQ30" s="56">
        <v>1808416</v>
      </c>
      <c r="AR30" s="56">
        <v>1943722</v>
      </c>
      <c r="AS30" s="56">
        <v>2155197</v>
      </c>
      <c r="AT30" s="56">
        <v>2433309</v>
      </c>
      <c r="AU30" s="56">
        <v>2699368</v>
      </c>
      <c r="AV30" s="56">
        <v>3047181</v>
      </c>
      <c r="AW30" s="56">
        <v>2816038</v>
      </c>
      <c r="AX30" s="56">
        <v>2803936</v>
      </c>
      <c r="AY30" s="56">
        <v>2731810</v>
      </c>
      <c r="AZ30" s="56">
        <v>2775231</v>
      </c>
      <c r="BA30" s="56">
        <v>2843719</v>
      </c>
      <c r="BB30" s="56">
        <v>2773225</v>
      </c>
      <c r="BC30" s="56">
        <v>3009115</v>
      </c>
      <c r="BD30" s="56">
        <v>3268413</v>
      </c>
      <c r="BE30" s="56">
        <v>3555047</v>
      </c>
      <c r="BF30" s="56">
        <v>3745619</v>
      </c>
      <c r="BG30" s="56">
        <v>3962857</v>
      </c>
      <c r="BH30" s="56">
        <v>3869264</v>
      </c>
      <c r="BI30" s="56">
        <v>3991972</v>
      </c>
      <c r="BJ30" s="56">
        <v>4112947</v>
      </c>
      <c r="BK30" s="56">
        <v>4250095</v>
      </c>
    </row>
    <row r="31" spans="1:63" x14ac:dyDescent="0.3">
      <c r="B31" s="55" t="s">
        <v>21</v>
      </c>
      <c r="C31" s="56"/>
      <c r="D31" s="56"/>
      <c r="E31" s="56"/>
      <c r="F31" s="56"/>
      <c r="G31" s="56"/>
      <c r="H31" s="56"/>
      <c r="I31" s="56"/>
      <c r="J31" s="56"/>
      <c r="K31" s="56"/>
      <c r="L31" s="56"/>
      <c r="M31" s="56"/>
      <c r="N31" s="56"/>
      <c r="O31" s="56"/>
      <c r="P31" s="56"/>
      <c r="Q31" s="56"/>
      <c r="R31" s="56"/>
      <c r="S31" s="56"/>
      <c r="T31" s="56"/>
      <c r="U31" s="56"/>
      <c r="V31" s="56"/>
      <c r="W31" s="56">
        <v>3612</v>
      </c>
      <c r="X31" s="56">
        <v>4387</v>
      </c>
      <c r="Y31" s="56">
        <v>6038</v>
      </c>
      <c r="Z31" s="56">
        <v>5970</v>
      </c>
      <c r="AA31" s="56">
        <v>6073</v>
      </c>
      <c r="AB31" s="56">
        <v>6385</v>
      </c>
      <c r="AC31" s="56">
        <v>7033</v>
      </c>
      <c r="AD31" s="56">
        <v>11467</v>
      </c>
      <c r="AE31" s="56">
        <v>13839</v>
      </c>
      <c r="AF31" s="56">
        <v>20791</v>
      </c>
      <c r="AG31" s="56">
        <v>28652</v>
      </c>
      <c r="AH31" s="56">
        <v>32494</v>
      </c>
      <c r="AI31" s="56">
        <v>36602</v>
      </c>
      <c r="AJ31" s="56">
        <v>41925</v>
      </c>
      <c r="AK31" s="56">
        <v>57098</v>
      </c>
      <c r="AL31" s="56">
        <v>67923</v>
      </c>
      <c r="AM31" s="56">
        <v>75423</v>
      </c>
      <c r="AN31" s="56">
        <v>87101</v>
      </c>
      <c r="AO31" s="56">
        <v>96498</v>
      </c>
      <c r="AP31" s="56">
        <v>79058</v>
      </c>
      <c r="AQ31" s="56">
        <v>93447</v>
      </c>
      <c r="AR31" s="56">
        <v>93935</v>
      </c>
      <c r="AS31" s="56">
        <v>89346</v>
      </c>
      <c r="AT31" s="56">
        <v>94695</v>
      </c>
      <c r="AU31" s="56">
        <v>109894</v>
      </c>
      <c r="AV31" s="56">
        <v>97321</v>
      </c>
      <c r="AW31" s="56">
        <v>99387</v>
      </c>
      <c r="AX31" s="56">
        <v>136587</v>
      </c>
      <c r="AY31" s="56">
        <v>143887</v>
      </c>
      <c r="AZ31" s="56">
        <v>146022</v>
      </c>
      <c r="BA31" s="56">
        <v>147599</v>
      </c>
      <c r="BB31" s="56">
        <v>159186</v>
      </c>
      <c r="BC31" s="56">
        <v>169753</v>
      </c>
      <c r="BD31" s="56">
        <v>171677</v>
      </c>
      <c r="BE31" s="56">
        <v>164801</v>
      </c>
      <c r="BF31" s="56">
        <v>164204</v>
      </c>
      <c r="BG31" s="56">
        <v>169698</v>
      </c>
      <c r="BH31" s="56">
        <v>170475</v>
      </c>
      <c r="BI31" s="56">
        <v>174962</v>
      </c>
      <c r="BJ31" s="56">
        <v>165129</v>
      </c>
      <c r="BK31" s="56">
        <v>183701</v>
      </c>
    </row>
    <row r="32" spans="1:63" x14ac:dyDescent="0.3">
      <c r="B32" s="57" t="s">
        <v>196</v>
      </c>
      <c r="C32" s="56"/>
      <c r="D32" s="56"/>
      <c r="E32" s="56"/>
      <c r="F32" s="56"/>
      <c r="G32" s="56"/>
      <c r="H32" s="56"/>
      <c r="I32" s="56"/>
      <c r="J32" s="56"/>
      <c r="K32" s="56"/>
      <c r="L32" s="56"/>
      <c r="M32" s="56"/>
      <c r="N32" s="56"/>
      <c r="O32" s="56"/>
      <c r="P32" s="56"/>
      <c r="Q32" s="56"/>
      <c r="R32" s="56"/>
      <c r="S32" s="56"/>
      <c r="T32" s="56"/>
      <c r="U32" s="56"/>
      <c r="V32" s="56"/>
      <c r="W32" s="58">
        <v>2408</v>
      </c>
      <c r="X32" s="58">
        <v>3190</v>
      </c>
      <c r="Y32" s="58">
        <v>3942</v>
      </c>
      <c r="Z32" s="58">
        <v>3570</v>
      </c>
      <c r="AA32" s="58">
        <v>3558</v>
      </c>
      <c r="AB32" s="58">
        <v>3568</v>
      </c>
      <c r="AC32" s="58">
        <v>3591</v>
      </c>
      <c r="AD32" s="58">
        <v>6303</v>
      </c>
      <c r="AE32" s="58">
        <v>6843</v>
      </c>
      <c r="AF32" s="58">
        <v>8385</v>
      </c>
      <c r="AG32" s="58">
        <v>8749</v>
      </c>
      <c r="AH32" s="58">
        <v>8821</v>
      </c>
      <c r="AI32" s="58">
        <v>8832</v>
      </c>
      <c r="AJ32" s="58">
        <v>9045</v>
      </c>
      <c r="AK32" s="58">
        <v>9592</v>
      </c>
      <c r="AL32" s="58">
        <v>10649</v>
      </c>
      <c r="AM32" s="58">
        <v>13326</v>
      </c>
      <c r="AN32" s="58">
        <v>18390</v>
      </c>
      <c r="AO32" s="58">
        <v>22926</v>
      </c>
      <c r="AP32" s="58">
        <v>29424</v>
      </c>
      <c r="AQ32" s="58">
        <v>30436</v>
      </c>
      <c r="AR32" s="58">
        <v>28655</v>
      </c>
      <c r="AS32" s="58">
        <v>26985</v>
      </c>
      <c r="AT32" s="58">
        <v>27431</v>
      </c>
      <c r="AU32" s="58">
        <v>29877</v>
      </c>
      <c r="AV32" s="58">
        <v>31281</v>
      </c>
      <c r="AW32" s="58">
        <v>33243</v>
      </c>
      <c r="AX32" s="58">
        <v>35438</v>
      </c>
      <c r="AY32" s="58">
        <v>38685</v>
      </c>
      <c r="AZ32" s="58">
        <v>39708</v>
      </c>
      <c r="BA32" s="58">
        <v>40562</v>
      </c>
      <c r="BB32" s="58">
        <v>44194</v>
      </c>
      <c r="BC32" s="58">
        <v>48190</v>
      </c>
      <c r="BD32" s="58">
        <v>47067</v>
      </c>
      <c r="BE32" s="58">
        <v>41460</v>
      </c>
      <c r="BF32" s="58">
        <v>47616</v>
      </c>
      <c r="BG32" s="58">
        <v>51062</v>
      </c>
      <c r="BH32" s="58">
        <v>54274</v>
      </c>
      <c r="BI32" s="58">
        <v>56869</v>
      </c>
      <c r="BJ32" s="58">
        <v>58213</v>
      </c>
      <c r="BK32" s="58">
        <v>67513</v>
      </c>
    </row>
    <row r="33" spans="1:63" x14ac:dyDescent="0.3">
      <c r="B33" s="57" t="s">
        <v>80</v>
      </c>
      <c r="C33" s="61"/>
      <c r="D33" s="61"/>
      <c r="E33" s="61"/>
      <c r="F33" s="61"/>
      <c r="G33" s="61"/>
      <c r="H33" s="61"/>
      <c r="I33" s="61"/>
      <c r="J33" s="61"/>
      <c r="K33" s="61"/>
      <c r="L33" s="61"/>
      <c r="M33" s="61"/>
      <c r="N33" s="61"/>
      <c r="O33" s="61"/>
      <c r="P33" s="61"/>
      <c r="Q33" s="61"/>
      <c r="R33" s="61"/>
      <c r="S33" s="61"/>
      <c r="T33" s="61"/>
      <c r="U33" s="61"/>
      <c r="V33" s="61"/>
      <c r="W33" s="58">
        <v>1203</v>
      </c>
      <c r="X33" s="58">
        <v>1197</v>
      </c>
      <c r="Y33" s="58">
        <v>2097</v>
      </c>
      <c r="Z33" s="58">
        <v>2401</v>
      </c>
      <c r="AA33" s="58">
        <v>2515</v>
      </c>
      <c r="AB33" s="58">
        <v>2817</v>
      </c>
      <c r="AC33" s="58">
        <v>3441</v>
      </c>
      <c r="AD33" s="58">
        <v>5164</v>
      </c>
      <c r="AE33" s="58">
        <v>6996</v>
      </c>
      <c r="AF33" s="58">
        <v>12406</v>
      </c>
      <c r="AG33" s="58">
        <v>19902</v>
      </c>
      <c r="AH33" s="58">
        <v>23673</v>
      </c>
      <c r="AI33" s="58">
        <v>27770</v>
      </c>
      <c r="AJ33" s="58">
        <v>32880</v>
      </c>
      <c r="AK33" s="58">
        <v>47507</v>
      </c>
      <c r="AL33" s="58">
        <v>57274</v>
      </c>
      <c r="AM33" s="58">
        <v>62097</v>
      </c>
      <c r="AN33" s="58">
        <v>68712</v>
      </c>
      <c r="AO33" s="58">
        <v>73572</v>
      </c>
      <c r="AP33" s="58">
        <v>49634</v>
      </c>
      <c r="AQ33" s="58">
        <v>63012</v>
      </c>
      <c r="AR33" s="58">
        <v>65280</v>
      </c>
      <c r="AS33" s="58">
        <v>62360</v>
      </c>
      <c r="AT33" s="58">
        <v>67264</v>
      </c>
      <c r="AU33" s="58">
        <v>80017</v>
      </c>
      <c r="AV33" s="58">
        <v>66039</v>
      </c>
      <c r="AW33" s="58">
        <v>66144</v>
      </c>
      <c r="AX33" s="58">
        <v>101149</v>
      </c>
      <c r="AY33" s="58">
        <v>105201</v>
      </c>
      <c r="AZ33" s="58">
        <v>106313</v>
      </c>
      <c r="BA33" s="58">
        <v>107037</v>
      </c>
      <c r="BB33" s="58">
        <v>114992</v>
      </c>
      <c r="BC33" s="58">
        <v>121563</v>
      </c>
      <c r="BD33" s="58">
        <v>124610</v>
      </c>
      <c r="BE33" s="58">
        <v>123341</v>
      </c>
      <c r="BF33" s="58">
        <v>116589</v>
      </c>
      <c r="BG33" s="58">
        <v>118637</v>
      </c>
      <c r="BH33" s="58">
        <v>116201</v>
      </c>
      <c r="BI33" s="58">
        <v>118093</v>
      </c>
      <c r="BJ33" s="58">
        <v>106916</v>
      </c>
      <c r="BK33" s="58">
        <v>116188</v>
      </c>
    </row>
    <row r="34" spans="1:63" x14ac:dyDescent="0.3">
      <c r="B34" s="55" t="s">
        <v>195</v>
      </c>
      <c r="C34" s="56"/>
      <c r="D34" s="56"/>
      <c r="E34" s="56"/>
      <c r="F34" s="56"/>
      <c r="G34" s="56"/>
      <c r="H34" s="56"/>
      <c r="I34" s="56"/>
      <c r="J34" s="56"/>
      <c r="K34" s="56"/>
      <c r="L34" s="56"/>
      <c r="M34" s="56"/>
      <c r="N34" s="56"/>
      <c r="O34" s="56"/>
      <c r="P34" s="56"/>
      <c r="Q34" s="56"/>
      <c r="R34" s="56"/>
      <c r="S34" s="56"/>
      <c r="T34" s="56"/>
      <c r="U34" s="56"/>
      <c r="V34" s="56"/>
      <c r="W34" s="56">
        <v>151276</v>
      </c>
      <c r="X34" s="56">
        <v>193511</v>
      </c>
      <c r="Y34" s="56">
        <v>233180</v>
      </c>
      <c r="Z34" s="56">
        <v>302215</v>
      </c>
      <c r="AA34" s="56">
        <v>368036</v>
      </c>
      <c r="AB34" s="56">
        <v>420350</v>
      </c>
      <c r="AC34" s="56">
        <v>435948</v>
      </c>
      <c r="AD34" s="56">
        <v>558978</v>
      </c>
      <c r="AE34" s="56">
        <v>643893</v>
      </c>
      <c r="AF34" s="56">
        <v>777200</v>
      </c>
      <c r="AG34" s="56">
        <v>767807</v>
      </c>
      <c r="AH34" s="56">
        <v>876361</v>
      </c>
      <c r="AI34" s="56">
        <v>978544</v>
      </c>
      <c r="AJ34" s="56">
        <v>1032141</v>
      </c>
      <c r="AK34" s="56">
        <v>1132463</v>
      </c>
      <c r="AL34" s="56">
        <v>1213910</v>
      </c>
      <c r="AM34" s="56">
        <v>1297720</v>
      </c>
      <c r="AN34" s="56">
        <v>1352402</v>
      </c>
      <c r="AO34" s="56">
        <v>1466195</v>
      </c>
      <c r="AP34" s="56">
        <v>1543316</v>
      </c>
      <c r="AQ34" s="56">
        <v>1643434</v>
      </c>
      <c r="AR34" s="56">
        <v>1710775</v>
      </c>
      <c r="AS34" s="56">
        <v>1820949</v>
      </c>
      <c r="AT34" s="56">
        <v>2063156</v>
      </c>
      <c r="AU34" s="56">
        <v>2204720</v>
      </c>
      <c r="AV34" s="56">
        <v>2283178</v>
      </c>
      <c r="AW34" s="56">
        <v>2353918</v>
      </c>
      <c r="AX34" s="56">
        <v>2658028</v>
      </c>
      <c r="AY34" s="56">
        <v>2839855</v>
      </c>
      <c r="AZ34" s="56">
        <v>2966113</v>
      </c>
      <c r="BA34" s="56">
        <v>3209367</v>
      </c>
      <c r="BB34" s="56">
        <v>3541699</v>
      </c>
      <c r="BC34" s="56">
        <v>3744771</v>
      </c>
      <c r="BD34" s="56">
        <v>4004813</v>
      </c>
      <c r="BE34" s="56">
        <v>4258656</v>
      </c>
      <c r="BF34" s="56">
        <v>4454481</v>
      </c>
      <c r="BG34" s="56">
        <v>4699612</v>
      </c>
      <c r="BH34" s="56">
        <v>4974029</v>
      </c>
      <c r="BI34" s="56">
        <v>5293135</v>
      </c>
      <c r="BJ34" s="56">
        <v>5579790</v>
      </c>
      <c r="BK34" s="56">
        <v>5881659</v>
      </c>
    </row>
    <row r="35" spans="1:63" outlineLevel="1" x14ac:dyDescent="0.3">
      <c r="B35" s="57" t="s">
        <v>24</v>
      </c>
      <c r="C35" s="61"/>
      <c r="D35" s="61"/>
      <c r="E35" s="61"/>
      <c r="F35" s="61"/>
      <c r="G35" s="61"/>
      <c r="H35" s="61"/>
      <c r="I35" s="61"/>
      <c r="J35" s="61"/>
      <c r="K35" s="61"/>
      <c r="L35" s="61"/>
      <c r="M35" s="61"/>
      <c r="N35" s="61"/>
      <c r="O35" s="61"/>
      <c r="P35" s="61"/>
      <c r="Q35" s="61"/>
      <c r="R35" s="61"/>
      <c r="S35" s="61"/>
      <c r="T35" s="61"/>
      <c r="U35" s="61"/>
      <c r="V35" s="61"/>
      <c r="W35" s="58">
        <v>126417</v>
      </c>
      <c r="X35" s="58">
        <v>161508</v>
      </c>
      <c r="Y35" s="58">
        <v>191223</v>
      </c>
      <c r="Z35" s="58">
        <v>239790</v>
      </c>
      <c r="AA35" s="58">
        <v>269440</v>
      </c>
      <c r="AB35" s="58">
        <v>295077</v>
      </c>
      <c r="AC35" s="58">
        <v>305045</v>
      </c>
      <c r="AD35" s="58">
        <v>389066</v>
      </c>
      <c r="AE35" s="58">
        <v>442635</v>
      </c>
      <c r="AF35" s="58">
        <v>470565</v>
      </c>
      <c r="AG35" s="58">
        <v>501379</v>
      </c>
      <c r="AH35" s="58">
        <v>539251</v>
      </c>
      <c r="AI35" s="58">
        <v>593515</v>
      </c>
      <c r="AJ35" s="58">
        <v>606290</v>
      </c>
      <c r="AK35" s="58">
        <v>639257</v>
      </c>
      <c r="AL35" s="58">
        <v>657609</v>
      </c>
      <c r="AM35" s="58">
        <v>693338</v>
      </c>
      <c r="AN35" s="58">
        <v>734561</v>
      </c>
      <c r="AO35" s="58">
        <v>791878</v>
      </c>
      <c r="AP35" s="58">
        <v>828724</v>
      </c>
      <c r="AQ35" s="58">
        <v>858609</v>
      </c>
      <c r="AR35" s="58">
        <v>907520</v>
      </c>
      <c r="AS35" s="58">
        <v>962670</v>
      </c>
      <c r="AT35" s="58">
        <v>1066798</v>
      </c>
      <c r="AU35" s="58">
        <v>1109824</v>
      </c>
      <c r="AV35" s="58">
        <v>1176287</v>
      </c>
      <c r="AW35" s="58">
        <v>1224617</v>
      </c>
      <c r="AX35" s="58">
        <v>1253158</v>
      </c>
      <c r="AY35" s="58">
        <v>1338295</v>
      </c>
      <c r="AZ35" s="58">
        <v>1401044</v>
      </c>
      <c r="BA35" s="58">
        <v>1497549</v>
      </c>
      <c r="BB35" s="58">
        <v>1627882</v>
      </c>
      <c r="BC35" s="58">
        <v>1700733</v>
      </c>
      <c r="BD35" s="58">
        <v>1784845</v>
      </c>
      <c r="BE35" s="58">
        <v>1856652</v>
      </c>
      <c r="BF35" s="58">
        <v>1933049</v>
      </c>
      <c r="BG35" s="58">
        <v>2011201</v>
      </c>
      <c r="BH35" s="58">
        <v>2126361</v>
      </c>
      <c r="BI35" s="58">
        <v>2288291</v>
      </c>
      <c r="BJ35" s="58">
        <v>2418975</v>
      </c>
      <c r="BK35" s="58">
        <v>2562302</v>
      </c>
    </row>
    <row r="36" spans="1:63" outlineLevel="1" x14ac:dyDescent="0.3">
      <c r="B36" s="57" t="s">
        <v>213</v>
      </c>
      <c r="C36" s="61"/>
      <c r="D36" s="61"/>
      <c r="E36" s="61"/>
      <c r="F36" s="61"/>
      <c r="G36" s="61"/>
      <c r="H36" s="61"/>
      <c r="I36" s="61"/>
      <c r="J36" s="61"/>
      <c r="K36" s="61"/>
      <c r="L36" s="61"/>
      <c r="M36" s="61"/>
      <c r="N36" s="61"/>
      <c r="O36" s="61"/>
      <c r="P36" s="61"/>
      <c r="Q36" s="61"/>
      <c r="R36" s="61"/>
      <c r="S36" s="61"/>
      <c r="T36" s="61"/>
      <c r="U36" s="61"/>
      <c r="V36" s="61"/>
      <c r="W36" s="58">
        <v>1458</v>
      </c>
      <c r="X36" s="58">
        <v>2270</v>
      </c>
      <c r="Y36" s="58">
        <v>5226</v>
      </c>
      <c r="Z36" s="58">
        <v>17715</v>
      </c>
      <c r="AA36" s="58">
        <v>26692</v>
      </c>
      <c r="AB36" s="58">
        <v>43206</v>
      </c>
      <c r="AC36" s="58">
        <v>36349</v>
      </c>
      <c r="AD36" s="58">
        <v>41659</v>
      </c>
      <c r="AE36" s="58">
        <v>49223</v>
      </c>
      <c r="AF36" s="58">
        <v>63212</v>
      </c>
      <c r="AG36" s="58">
        <v>81877</v>
      </c>
      <c r="AH36" s="58">
        <v>119324</v>
      </c>
      <c r="AI36" s="58">
        <v>139832</v>
      </c>
      <c r="AJ36" s="58">
        <v>143101</v>
      </c>
      <c r="AK36" s="58">
        <v>157725</v>
      </c>
      <c r="AL36" s="58">
        <v>188083</v>
      </c>
      <c r="AM36" s="58">
        <v>190087</v>
      </c>
      <c r="AN36" s="58">
        <v>174460</v>
      </c>
      <c r="AO36" s="58">
        <v>182108</v>
      </c>
      <c r="AP36" s="58">
        <v>203014</v>
      </c>
      <c r="AQ36" s="58">
        <v>229045</v>
      </c>
      <c r="AR36" s="58">
        <v>223050</v>
      </c>
      <c r="AS36" s="58">
        <v>255012</v>
      </c>
      <c r="AT36" s="58">
        <v>318195</v>
      </c>
      <c r="AU36" s="58">
        <v>354363</v>
      </c>
      <c r="AV36" s="58">
        <v>323717</v>
      </c>
      <c r="AW36" s="58">
        <v>345789</v>
      </c>
      <c r="AX36" s="58">
        <v>363502</v>
      </c>
      <c r="AY36" s="58">
        <v>359916</v>
      </c>
      <c r="AZ36" s="58">
        <v>439257</v>
      </c>
      <c r="BA36" s="58">
        <v>484479</v>
      </c>
      <c r="BB36" s="58">
        <v>516864</v>
      </c>
      <c r="BC36" s="58">
        <v>546372</v>
      </c>
      <c r="BD36" s="58">
        <v>561219</v>
      </c>
      <c r="BE36" s="58">
        <v>582881</v>
      </c>
      <c r="BF36" s="58">
        <v>557005</v>
      </c>
      <c r="BG36" s="58">
        <v>587650</v>
      </c>
      <c r="BH36" s="58">
        <v>612573</v>
      </c>
      <c r="BI36" s="58">
        <v>638246</v>
      </c>
      <c r="BJ36" s="58">
        <v>679734</v>
      </c>
      <c r="BK36" s="58">
        <v>713389</v>
      </c>
    </row>
    <row r="37" spans="1:63" outlineLevel="1" x14ac:dyDescent="0.3">
      <c r="B37" s="57" t="s">
        <v>80</v>
      </c>
      <c r="C37" s="61"/>
      <c r="D37" s="61"/>
      <c r="E37" s="61"/>
      <c r="F37" s="61"/>
      <c r="G37" s="61"/>
      <c r="H37" s="61"/>
      <c r="I37" s="61"/>
      <c r="J37" s="61"/>
      <c r="K37" s="61"/>
      <c r="L37" s="61"/>
      <c r="M37" s="61"/>
      <c r="N37" s="61"/>
      <c r="O37" s="61"/>
      <c r="P37" s="61"/>
      <c r="Q37" s="61"/>
      <c r="R37" s="61"/>
      <c r="S37" s="61"/>
      <c r="T37" s="61"/>
      <c r="U37" s="61"/>
      <c r="V37" s="61"/>
      <c r="W37" s="58">
        <v>1203</v>
      </c>
      <c r="X37" s="58">
        <v>1197</v>
      </c>
      <c r="Y37" s="58">
        <v>2097</v>
      </c>
      <c r="Z37" s="58">
        <v>2401</v>
      </c>
      <c r="AA37" s="58">
        <v>2515</v>
      </c>
      <c r="AB37" s="58">
        <v>2817</v>
      </c>
      <c r="AC37" s="58">
        <v>3441</v>
      </c>
      <c r="AD37" s="58">
        <v>5164</v>
      </c>
      <c r="AE37" s="58">
        <v>6996</v>
      </c>
      <c r="AF37" s="58">
        <v>12406</v>
      </c>
      <c r="AG37" s="58">
        <v>19902</v>
      </c>
      <c r="AH37" s="58">
        <v>23673</v>
      </c>
      <c r="AI37" s="58">
        <v>27770</v>
      </c>
      <c r="AJ37" s="58">
        <v>32880</v>
      </c>
      <c r="AK37" s="58">
        <v>47507</v>
      </c>
      <c r="AL37" s="58">
        <v>57274</v>
      </c>
      <c r="AM37" s="58">
        <v>62097</v>
      </c>
      <c r="AN37" s="58">
        <v>68712</v>
      </c>
      <c r="AO37" s="58">
        <v>73572</v>
      </c>
      <c r="AP37" s="58">
        <v>49634</v>
      </c>
      <c r="AQ37" s="58">
        <v>63012</v>
      </c>
      <c r="AR37" s="58">
        <v>65280</v>
      </c>
      <c r="AS37" s="58">
        <v>62360</v>
      </c>
      <c r="AT37" s="58">
        <v>67264</v>
      </c>
      <c r="AU37" s="58">
        <v>80017</v>
      </c>
      <c r="AV37" s="58">
        <v>66039</v>
      </c>
      <c r="AW37" s="58">
        <v>66144</v>
      </c>
      <c r="AX37" s="58">
        <v>101149</v>
      </c>
      <c r="AY37" s="58">
        <v>105201</v>
      </c>
      <c r="AZ37" s="58">
        <v>106313</v>
      </c>
      <c r="BA37" s="58">
        <v>107037</v>
      </c>
      <c r="BB37" s="58">
        <v>114992</v>
      </c>
      <c r="BC37" s="58">
        <v>121563</v>
      </c>
      <c r="BD37" s="58">
        <v>124610</v>
      </c>
      <c r="BE37" s="58">
        <v>123341</v>
      </c>
      <c r="BF37" s="58">
        <v>116589</v>
      </c>
      <c r="BG37" s="58">
        <v>118637</v>
      </c>
      <c r="BH37" s="58">
        <v>116201</v>
      </c>
      <c r="BI37" s="58">
        <v>118093</v>
      </c>
      <c r="BJ37" s="58">
        <v>106916</v>
      </c>
      <c r="BK37" s="58">
        <v>116188</v>
      </c>
    </row>
    <row r="38" spans="1:63" outlineLevel="1" x14ac:dyDescent="0.3">
      <c r="B38" s="57" t="s">
        <v>25</v>
      </c>
      <c r="C38" s="61"/>
      <c r="D38" s="61"/>
      <c r="E38" s="61"/>
      <c r="F38" s="61"/>
      <c r="G38" s="61"/>
      <c r="H38" s="61"/>
      <c r="I38" s="61"/>
      <c r="J38" s="61"/>
      <c r="K38" s="61"/>
      <c r="L38" s="61"/>
      <c r="M38" s="61"/>
      <c r="N38" s="61"/>
      <c r="O38" s="61"/>
      <c r="P38" s="61"/>
      <c r="Q38" s="61"/>
      <c r="R38" s="61"/>
      <c r="S38" s="61"/>
      <c r="T38" s="61"/>
      <c r="U38" s="61"/>
      <c r="V38" s="61"/>
      <c r="W38" s="58">
        <v>2074</v>
      </c>
      <c r="X38" s="58">
        <v>2227</v>
      </c>
      <c r="Y38" s="58">
        <v>2376</v>
      </c>
      <c r="Z38" s="58">
        <v>5109</v>
      </c>
      <c r="AA38" s="58">
        <v>9054</v>
      </c>
      <c r="AB38" s="58">
        <v>10255</v>
      </c>
      <c r="AC38" s="58">
        <v>10640</v>
      </c>
      <c r="AD38" s="58">
        <v>11998</v>
      </c>
      <c r="AE38" s="58">
        <v>12375</v>
      </c>
      <c r="AF38" s="58">
        <v>13154</v>
      </c>
      <c r="AG38" s="58">
        <v>15389</v>
      </c>
      <c r="AH38" s="58">
        <v>20608</v>
      </c>
      <c r="AI38" s="58">
        <v>25519</v>
      </c>
      <c r="AJ38" s="58">
        <v>27061</v>
      </c>
      <c r="AK38" s="58">
        <v>30708</v>
      </c>
      <c r="AL38" s="58">
        <v>27367</v>
      </c>
      <c r="AM38" s="58">
        <v>27649</v>
      </c>
      <c r="AN38" s="58">
        <v>21444</v>
      </c>
      <c r="AO38" s="58">
        <v>26370</v>
      </c>
      <c r="AP38" s="58">
        <v>23901</v>
      </c>
      <c r="AQ38" s="58">
        <v>25144</v>
      </c>
      <c r="AR38" s="58">
        <v>26366</v>
      </c>
      <c r="AS38" s="58">
        <v>27674</v>
      </c>
      <c r="AT38" s="58">
        <v>28712</v>
      </c>
      <c r="AU38" s="58">
        <v>28053</v>
      </c>
      <c r="AV38" s="58">
        <v>30139</v>
      </c>
      <c r="AW38" s="58">
        <v>34139</v>
      </c>
      <c r="AX38" s="58">
        <v>37134</v>
      </c>
      <c r="AY38" s="58">
        <v>39755</v>
      </c>
      <c r="AZ38" s="58">
        <v>42146</v>
      </c>
      <c r="BA38" s="58">
        <v>45547</v>
      </c>
      <c r="BB38" s="58">
        <v>46949</v>
      </c>
      <c r="BC38" s="58">
        <v>48918</v>
      </c>
      <c r="BD38" s="58">
        <v>52034</v>
      </c>
      <c r="BE38" s="58">
        <v>54646</v>
      </c>
      <c r="BF38" s="58">
        <v>58586</v>
      </c>
      <c r="BG38" s="58">
        <v>62398</v>
      </c>
      <c r="BH38" s="58">
        <v>65771</v>
      </c>
      <c r="BI38" s="58">
        <v>70017</v>
      </c>
      <c r="BJ38" s="58">
        <v>73145</v>
      </c>
      <c r="BK38" s="58">
        <v>76549</v>
      </c>
    </row>
    <row r="39" spans="1:63" outlineLevel="1" x14ac:dyDescent="0.3">
      <c r="B39" s="57" t="s">
        <v>26</v>
      </c>
      <c r="C39" s="61"/>
      <c r="D39" s="61"/>
      <c r="E39" s="61"/>
      <c r="F39" s="61"/>
      <c r="G39" s="61"/>
      <c r="H39" s="61"/>
      <c r="I39" s="61"/>
      <c r="J39" s="61"/>
      <c r="K39" s="61"/>
      <c r="L39" s="61"/>
      <c r="M39" s="61"/>
      <c r="N39" s="61"/>
      <c r="O39" s="61"/>
      <c r="P39" s="61"/>
      <c r="Q39" s="61"/>
      <c r="R39" s="61"/>
      <c r="S39" s="61"/>
      <c r="T39" s="61"/>
      <c r="U39" s="61"/>
      <c r="V39" s="61"/>
      <c r="W39" s="58">
        <v>20123</v>
      </c>
      <c r="X39" s="58">
        <v>26310</v>
      </c>
      <c r="Y39" s="58">
        <v>32259</v>
      </c>
      <c r="Z39" s="58">
        <v>37200</v>
      </c>
      <c r="AA39" s="58">
        <v>60334</v>
      </c>
      <c r="AB39" s="58">
        <v>68996</v>
      </c>
      <c r="AC39" s="58">
        <v>80473</v>
      </c>
      <c r="AD39" s="58">
        <v>111091</v>
      </c>
      <c r="AE39" s="58">
        <v>132663</v>
      </c>
      <c r="AF39" s="58">
        <v>217862</v>
      </c>
      <c r="AG39" s="58">
        <v>149260</v>
      </c>
      <c r="AH39" s="58">
        <v>173505</v>
      </c>
      <c r="AI39" s="58">
        <v>191909</v>
      </c>
      <c r="AJ39" s="58">
        <v>222808</v>
      </c>
      <c r="AK39" s="58">
        <v>257267</v>
      </c>
      <c r="AL39" s="58">
        <v>283577</v>
      </c>
      <c r="AM39" s="58">
        <v>324550</v>
      </c>
      <c r="AN39" s="58">
        <v>353224</v>
      </c>
      <c r="AO39" s="58">
        <v>392267</v>
      </c>
      <c r="AP39" s="58">
        <v>438043</v>
      </c>
      <c r="AQ39" s="58">
        <v>467624</v>
      </c>
      <c r="AR39" s="58">
        <v>488560</v>
      </c>
      <c r="AS39" s="58">
        <v>513232</v>
      </c>
      <c r="AT39" s="58">
        <v>582187</v>
      </c>
      <c r="AU39" s="58">
        <v>632463</v>
      </c>
      <c r="AV39" s="58">
        <v>686995</v>
      </c>
      <c r="AW39" s="58">
        <v>683229</v>
      </c>
      <c r="AX39" s="58">
        <v>903084</v>
      </c>
      <c r="AY39" s="58">
        <v>996687</v>
      </c>
      <c r="AZ39" s="58">
        <v>977353</v>
      </c>
      <c r="BA39" s="58">
        <v>1074756</v>
      </c>
      <c r="BB39" s="58">
        <v>1235012</v>
      </c>
      <c r="BC39" s="58">
        <v>1327185</v>
      </c>
      <c r="BD39" s="58">
        <v>1482106</v>
      </c>
      <c r="BE39" s="58">
        <v>1641136</v>
      </c>
      <c r="BF39" s="58">
        <v>1789252</v>
      </c>
      <c r="BG39" s="58">
        <v>1919727</v>
      </c>
      <c r="BH39" s="58">
        <v>2053123</v>
      </c>
      <c r="BI39" s="58">
        <v>2178487</v>
      </c>
      <c r="BJ39" s="58">
        <v>2301019</v>
      </c>
      <c r="BK39" s="58">
        <v>2413231</v>
      </c>
    </row>
    <row r="40" spans="1:63" x14ac:dyDescent="0.3">
      <c r="B40" s="55" t="s">
        <v>17</v>
      </c>
      <c r="C40" s="56"/>
      <c r="D40" s="56"/>
      <c r="E40" s="56"/>
      <c r="F40" s="56"/>
      <c r="G40" s="56"/>
      <c r="H40" s="56"/>
      <c r="I40" s="56"/>
      <c r="J40" s="56"/>
      <c r="K40" s="56"/>
      <c r="L40" s="56"/>
      <c r="M40" s="56"/>
      <c r="N40" s="56"/>
      <c r="O40" s="56"/>
      <c r="P40" s="56"/>
      <c r="Q40" s="56"/>
      <c r="R40" s="56"/>
      <c r="S40" s="56"/>
      <c r="T40" s="56"/>
      <c r="U40" s="56"/>
      <c r="V40" s="56"/>
      <c r="W40" s="56">
        <v>150073</v>
      </c>
      <c r="X40" s="56">
        <v>192314</v>
      </c>
      <c r="Y40" s="56">
        <v>231083</v>
      </c>
      <c r="Z40" s="56">
        <v>299814</v>
      </c>
      <c r="AA40" s="56">
        <v>365521</v>
      </c>
      <c r="AB40" s="56">
        <v>417534</v>
      </c>
      <c r="AC40" s="56">
        <v>432507</v>
      </c>
      <c r="AD40" s="56">
        <v>553814</v>
      </c>
      <c r="AE40" s="56">
        <v>636896</v>
      </c>
      <c r="AF40" s="56">
        <v>764793</v>
      </c>
      <c r="AG40" s="56">
        <v>747905</v>
      </c>
      <c r="AH40" s="56">
        <v>852688</v>
      </c>
      <c r="AI40" s="56">
        <v>950774</v>
      </c>
      <c r="AJ40" s="56">
        <v>999261</v>
      </c>
      <c r="AK40" s="56">
        <v>1084956</v>
      </c>
      <c r="AL40" s="56">
        <v>1156636</v>
      </c>
      <c r="AM40" s="56">
        <v>1235624</v>
      </c>
      <c r="AN40" s="56">
        <v>1283690</v>
      </c>
      <c r="AO40" s="56">
        <v>1392623</v>
      </c>
      <c r="AP40" s="56">
        <v>1493682</v>
      </c>
      <c r="AQ40" s="56">
        <v>1580422</v>
      </c>
      <c r="AR40" s="56">
        <v>1645495</v>
      </c>
      <c r="AS40" s="56">
        <v>1758588</v>
      </c>
      <c r="AT40" s="56">
        <v>1995892</v>
      </c>
      <c r="AU40" s="56">
        <v>2124703</v>
      </c>
      <c r="AV40" s="56">
        <v>2217138</v>
      </c>
      <c r="AW40" s="56">
        <v>2287774</v>
      </c>
      <c r="AX40" s="56">
        <v>2556879</v>
      </c>
      <c r="AY40" s="56">
        <v>2734653</v>
      </c>
      <c r="AZ40" s="56">
        <v>2859799</v>
      </c>
      <c r="BA40" s="56">
        <v>3102330</v>
      </c>
      <c r="BB40" s="56">
        <v>3426707</v>
      </c>
      <c r="BC40" s="56">
        <v>3623208</v>
      </c>
      <c r="BD40" s="56">
        <v>3880203</v>
      </c>
      <c r="BE40" s="56">
        <v>4135315</v>
      </c>
      <c r="BF40" s="56">
        <v>4337892</v>
      </c>
      <c r="BG40" s="56">
        <v>4580976</v>
      </c>
      <c r="BH40" s="56">
        <v>4857829</v>
      </c>
      <c r="BI40" s="56">
        <v>5175042</v>
      </c>
      <c r="BJ40" s="56">
        <v>5472873</v>
      </c>
      <c r="BK40" s="56">
        <v>5765472</v>
      </c>
    </row>
    <row r="41" spans="1:63" s="58" customFormat="1" ht="14.5" thickBot="1" x14ac:dyDescent="0.35">
      <c r="A41" s="45"/>
      <c r="B41" s="59" t="s">
        <v>37</v>
      </c>
      <c r="C41" s="60">
        <v>73895</v>
      </c>
      <c r="D41" s="60">
        <v>78664</v>
      </c>
      <c r="E41" s="60">
        <v>84398</v>
      </c>
      <c r="F41" s="60">
        <v>91143</v>
      </c>
      <c r="G41" s="60">
        <v>99249</v>
      </c>
      <c r="H41" s="60">
        <v>103573</v>
      </c>
      <c r="I41" s="60">
        <v>109529</v>
      </c>
      <c r="J41" s="60">
        <v>116515</v>
      </c>
      <c r="K41" s="60">
        <v>124217</v>
      </c>
      <c r="L41" s="60">
        <v>135881</v>
      </c>
      <c r="M41" s="60">
        <v>141977</v>
      </c>
      <c r="N41" s="60">
        <v>153507</v>
      </c>
      <c r="O41" s="60">
        <v>176669</v>
      </c>
      <c r="P41" s="60">
        <v>191538</v>
      </c>
      <c r="Q41" s="60">
        <v>314293</v>
      </c>
      <c r="R41" s="60">
        <v>331665</v>
      </c>
      <c r="S41" s="60">
        <v>349612</v>
      </c>
      <c r="T41" s="60">
        <v>375142</v>
      </c>
      <c r="U41" s="60">
        <v>409935</v>
      </c>
      <c r="V41" s="60">
        <v>431373</v>
      </c>
      <c r="W41" s="60">
        <v>489204</v>
      </c>
      <c r="X41" s="60">
        <v>583644</v>
      </c>
      <c r="Y41" s="60">
        <v>699306</v>
      </c>
      <c r="Z41" s="60">
        <v>830459</v>
      </c>
      <c r="AA41" s="60">
        <v>1016133</v>
      </c>
      <c r="AB41" s="60">
        <v>1189048</v>
      </c>
      <c r="AC41" s="60">
        <v>1351006</v>
      </c>
      <c r="AD41" s="60">
        <v>1588087</v>
      </c>
      <c r="AE41" s="60">
        <v>1840509</v>
      </c>
      <c r="AF41" s="60">
        <v>1967909</v>
      </c>
      <c r="AG41" s="60">
        <v>2136822</v>
      </c>
      <c r="AH41" s="60">
        <v>2457507</v>
      </c>
      <c r="AI41" s="60">
        <v>2756505</v>
      </c>
      <c r="AJ41" s="60">
        <v>3170247</v>
      </c>
      <c r="AK41" s="60">
        <v>3414304</v>
      </c>
      <c r="AL41" s="60">
        <v>3696298</v>
      </c>
      <c r="AM41" s="60">
        <v>4076583</v>
      </c>
      <c r="AN41" s="60">
        <v>4133361</v>
      </c>
      <c r="AO41" s="60">
        <v>4296716</v>
      </c>
      <c r="AP41" s="60">
        <v>4309077</v>
      </c>
      <c r="AQ41" s="60">
        <v>4326807</v>
      </c>
      <c r="AR41" s="60">
        <v>4525156</v>
      </c>
      <c r="AS41" s="60">
        <v>4893325</v>
      </c>
      <c r="AT41" s="60">
        <v>5460846</v>
      </c>
      <c r="AU41" s="60">
        <v>5950303</v>
      </c>
      <c r="AV41" s="60">
        <v>6469985</v>
      </c>
      <c r="AW41" s="60">
        <v>6366202</v>
      </c>
      <c r="AX41" s="60">
        <v>6756539</v>
      </c>
      <c r="AY41" s="60">
        <v>6896587</v>
      </c>
      <c r="AZ41" s="60">
        <v>7154178</v>
      </c>
      <c r="BA41" s="60">
        <v>7435384</v>
      </c>
      <c r="BB41" s="60">
        <v>7737281</v>
      </c>
      <c r="BC41" s="60">
        <v>8208741</v>
      </c>
      <c r="BD41" s="60">
        <v>8787088</v>
      </c>
      <c r="BE41" s="60">
        <v>9365359</v>
      </c>
      <c r="BF41" s="60">
        <v>9827383</v>
      </c>
      <c r="BG41" s="60">
        <v>10351214</v>
      </c>
      <c r="BH41" s="60">
        <v>10613349</v>
      </c>
      <c r="BI41" s="60">
        <v>11117356</v>
      </c>
      <c r="BJ41" s="60">
        <v>11632281</v>
      </c>
      <c r="BK41" s="60">
        <v>12193261</v>
      </c>
    </row>
    <row r="42" spans="1:63" ht="14.5" thickTop="1"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row>
    <row r="43" spans="1:63" ht="20" x14ac:dyDescent="0.3">
      <c r="A43" s="58"/>
      <c r="B43" s="104" t="s">
        <v>197</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row>
    <row r="44" spans="1:63" s="52" customFormat="1" x14ac:dyDescent="0.3">
      <c r="A44" s="45"/>
      <c r="B44" s="75"/>
      <c r="C44" s="75"/>
      <c r="D44" s="75"/>
      <c r="E44" s="75"/>
      <c r="F44" s="75"/>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row>
    <row r="45" spans="1:63" x14ac:dyDescent="0.3">
      <c r="B45" s="53" t="s">
        <v>32</v>
      </c>
      <c r="C45" s="54">
        <v>39052</v>
      </c>
      <c r="D45" s="54">
        <v>39142</v>
      </c>
      <c r="E45" s="54">
        <v>39234</v>
      </c>
      <c r="F45" s="54">
        <v>39326</v>
      </c>
      <c r="G45" s="54">
        <v>39417</v>
      </c>
      <c r="H45" s="54">
        <v>39508</v>
      </c>
      <c r="I45" s="54">
        <v>39600</v>
      </c>
      <c r="J45" s="54">
        <v>39692</v>
      </c>
      <c r="K45" s="54">
        <v>39783</v>
      </c>
      <c r="L45" s="54">
        <v>39873</v>
      </c>
      <c r="M45" s="54">
        <v>39965</v>
      </c>
      <c r="N45" s="54">
        <v>40057</v>
      </c>
      <c r="O45" s="54">
        <v>40148</v>
      </c>
      <c r="P45" s="54">
        <v>40238</v>
      </c>
      <c r="Q45" s="54">
        <v>40330</v>
      </c>
      <c r="R45" s="54">
        <v>40422</v>
      </c>
      <c r="S45" s="54">
        <v>40513</v>
      </c>
      <c r="T45" s="54">
        <v>40603</v>
      </c>
      <c r="U45" s="54">
        <v>40695</v>
      </c>
      <c r="V45" s="54">
        <v>40787</v>
      </c>
      <c r="W45" s="54">
        <v>40878</v>
      </c>
      <c r="X45" s="54">
        <v>40969</v>
      </c>
      <c r="Y45" s="54">
        <v>41061</v>
      </c>
      <c r="Z45" s="54">
        <v>41153</v>
      </c>
      <c r="AA45" s="54">
        <v>41244</v>
      </c>
      <c r="AB45" s="54">
        <v>41334</v>
      </c>
      <c r="AC45" s="54">
        <v>41426</v>
      </c>
      <c r="AD45" s="54">
        <v>41518</v>
      </c>
      <c r="AE45" s="54">
        <v>41609</v>
      </c>
      <c r="AF45" s="54">
        <v>41699</v>
      </c>
      <c r="AG45" s="54">
        <v>41791</v>
      </c>
      <c r="AH45" s="54">
        <v>41883</v>
      </c>
      <c r="AI45" s="54">
        <v>41974</v>
      </c>
      <c r="AJ45" s="54">
        <v>42064</v>
      </c>
      <c r="AK45" s="54">
        <v>42156</v>
      </c>
      <c r="AL45" s="54">
        <v>42248</v>
      </c>
      <c r="AM45" s="54">
        <v>42339</v>
      </c>
      <c r="AN45" s="54">
        <v>42430</v>
      </c>
      <c r="AO45" s="54">
        <v>42522</v>
      </c>
      <c r="AP45" s="54">
        <v>42614</v>
      </c>
      <c r="AQ45" s="54">
        <v>42705</v>
      </c>
      <c r="AR45" s="54">
        <v>42795</v>
      </c>
      <c r="AS45" s="54">
        <v>42887</v>
      </c>
      <c r="AT45" s="54">
        <v>42979</v>
      </c>
      <c r="AU45" s="54">
        <v>43070</v>
      </c>
      <c r="AV45" s="54">
        <v>43160</v>
      </c>
      <c r="AW45" s="54">
        <v>43252</v>
      </c>
      <c r="AX45" s="54">
        <v>43344</v>
      </c>
      <c r="AY45" s="54">
        <v>43435</v>
      </c>
      <c r="AZ45" s="54">
        <v>43525</v>
      </c>
      <c r="BA45" s="54">
        <v>43617</v>
      </c>
      <c r="BB45" s="54">
        <v>43709</v>
      </c>
      <c r="BC45" s="54">
        <v>43800</v>
      </c>
      <c r="BD45" s="54">
        <v>43891</v>
      </c>
      <c r="BE45" s="54">
        <v>43983</v>
      </c>
      <c r="BF45" s="54">
        <v>44075</v>
      </c>
      <c r="BG45" s="54">
        <v>44166</v>
      </c>
      <c r="BH45" s="54">
        <v>44256</v>
      </c>
      <c r="BI45" s="54">
        <v>44348</v>
      </c>
      <c r="BJ45" s="54">
        <v>44440</v>
      </c>
      <c r="BK45" s="54">
        <v>44531</v>
      </c>
    </row>
    <row r="46" spans="1:63" x14ac:dyDescent="0.3">
      <c r="B46" s="55" t="s">
        <v>20</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v>625369.13531287212</v>
      </c>
      <c r="BE46" s="56">
        <v>648510.80729706935</v>
      </c>
      <c r="BF46" s="56">
        <v>676313.43167587183</v>
      </c>
      <c r="BG46" s="56">
        <v>704020.26170970546</v>
      </c>
      <c r="BH46" s="144"/>
      <c r="BI46" s="144"/>
      <c r="BJ46" s="144"/>
      <c r="BK46" s="144"/>
    </row>
    <row r="47" spans="1:63" x14ac:dyDescent="0.3">
      <c r="B47" s="55" t="s">
        <v>22</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v>82244.472724058753</v>
      </c>
      <c r="BE47" s="56">
        <v>85194.314799129716</v>
      </c>
      <c r="BF47" s="56">
        <v>86784.124918617235</v>
      </c>
      <c r="BG47" s="56">
        <v>88304.893411949364</v>
      </c>
      <c r="BH47" s="144"/>
      <c r="BI47" s="144"/>
      <c r="BJ47" s="144"/>
      <c r="BK47" s="144"/>
    </row>
    <row r="48" spans="1:63" x14ac:dyDescent="0.3">
      <c r="B48" s="55" t="s">
        <v>19</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v>105243.46901504832</v>
      </c>
      <c r="BE48" s="56">
        <v>107211.71178387289</v>
      </c>
      <c r="BF48" s="56">
        <v>109287.55539929704</v>
      </c>
      <c r="BG48" s="56">
        <v>110863.57747808244</v>
      </c>
      <c r="BH48" s="144"/>
      <c r="BI48" s="144"/>
      <c r="BJ48" s="144"/>
      <c r="BK48" s="144"/>
    </row>
    <row r="49" spans="2:16383" x14ac:dyDescent="0.3">
      <c r="B49" s="55" t="s">
        <v>18</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v>1359755.4678600628</v>
      </c>
      <c r="BE49" s="56">
        <v>1400662.0558453857</v>
      </c>
      <c r="BF49" s="56">
        <v>1406837.5362454671</v>
      </c>
      <c r="BG49" s="56">
        <v>1432028.8217199978</v>
      </c>
      <c r="BH49" s="144"/>
      <c r="BI49" s="144"/>
      <c r="BJ49" s="144"/>
      <c r="BK49" s="144"/>
    </row>
    <row r="50" spans="2:16383" x14ac:dyDescent="0.3">
      <c r="B50" s="55" t="s">
        <v>21</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v>130199.94897628183</v>
      </c>
      <c r="BE50" s="56">
        <v>127988.2376805431</v>
      </c>
      <c r="BF50" s="56">
        <v>135749.22632000427</v>
      </c>
      <c r="BG50" s="56">
        <v>145843.13978487049</v>
      </c>
      <c r="BH50" s="144"/>
      <c r="BI50" s="144"/>
      <c r="BJ50" s="144"/>
      <c r="BK50" s="144"/>
    </row>
    <row r="51" spans="2:16383" x14ac:dyDescent="0.3">
      <c r="B51" s="57" t="s">
        <v>196</v>
      </c>
      <c r="C51" s="56"/>
      <c r="D51" s="56"/>
      <c r="E51" s="56"/>
      <c r="F51" s="56"/>
      <c r="G51" s="56"/>
      <c r="H51" s="56"/>
      <c r="I51" s="56"/>
      <c r="J51" s="56"/>
      <c r="K51" s="56"/>
      <c r="L51" s="56"/>
      <c r="M51" s="56"/>
      <c r="N51" s="56"/>
      <c r="O51" s="56"/>
      <c r="P51" s="56"/>
      <c r="Q51" s="56"/>
      <c r="R51" s="56"/>
      <c r="S51" s="56"/>
      <c r="T51" s="56"/>
      <c r="U51" s="56"/>
      <c r="V51" s="56"/>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v>39487.402047899915</v>
      </c>
      <c r="BE51" s="58">
        <v>36043.454981136798</v>
      </c>
      <c r="BF51" s="58">
        <v>40190.981792414073</v>
      </c>
      <c r="BG51" s="58">
        <v>48487.776563177948</v>
      </c>
      <c r="BH51" s="145"/>
      <c r="BI51" s="145"/>
      <c r="BJ51" s="145"/>
      <c r="BK51" s="145"/>
    </row>
    <row r="52" spans="2:16383" x14ac:dyDescent="0.3">
      <c r="B52" s="57" t="s">
        <v>80</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v>90712.546928381897</v>
      </c>
      <c r="BE52" s="58">
        <v>91944.782699406322</v>
      </c>
      <c r="BF52" s="58">
        <v>95558.244527590199</v>
      </c>
      <c r="BG52" s="58">
        <v>97355.363221692576</v>
      </c>
      <c r="BH52" s="145"/>
      <c r="BI52" s="145"/>
      <c r="BJ52" s="145"/>
      <c r="BK52" s="145"/>
    </row>
    <row r="53" spans="2:16383" x14ac:dyDescent="0.3">
      <c r="B53" s="55" t="s">
        <v>195</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f>SUM(BD54:BD58)</f>
        <v>2504550.2892998103</v>
      </c>
      <c r="BE53" s="56">
        <f t="shared" ref="BE53:BG53" si="0">SUM(BE54:BE58)</f>
        <v>2573597.1568926503</v>
      </c>
      <c r="BF53" s="56">
        <f t="shared" si="0"/>
        <v>2715392.9351607412</v>
      </c>
      <c r="BG53" s="56">
        <f t="shared" si="0"/>
        <v>2838284.9665446486</v>
      </c>
      <c r="BH53" s="144"/>
      <c r="BI53" s="144"/>
      <c r="BJ53" s="144"/>
      <c r="BK53" s="144"/>
    </row>
    <row r="54" spans="2:16383" x14ac:dyDescent="0.3">
      <c r="B54" s="57" t="s">
        <v>24</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v>1130398.9208426909</v>
      </c>
      <c r="BE54" s="58">
        <v>1081826.5586111813</v>
      </c>
      <c r="BF54" s="58">
        <v>1120518.7312615137</v>
      </c>
      <c r="BG54" s="58">
        <v>1157334.742254775</v>
      </c>
      <c r="BH54" s="145"/>
      <c r="BI54" s="145"/>
      <c r="BJ54" s="145"/>
      <c r="BK54" s="145"/>
    </row>
    <row r="55" spans="2:16383" x14ac:dyDescent="0.3">
      <c r="B55" s="57" t="s">
        <v>213</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v>356208.00294085249</v>
      </c>
      <c r="BE55" s="58">
        <v>362275.14847355866</v>
      </c>
      <c r="BF55" s="58">
        <v>366938.9167919748</v>
      </c>
      <c r="BG55" s="58">
        <v>380924.25625638565</v>
      </c>
      <c r="BH55" s="145"/>
      <c r="BI55" s="145"/>
      <c r="BJ55" s="145"/>
      <c r="BK55" s="145"/>
    </row>
    <row r="56" spans="2:16383" x14ac:dyDescent="0.3">
      <c r="B56" s="57" t="s">
        <v>80</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v>90712.546928381897</v>
      </c>
      <c r="BE56" s="58">
        <v>91944.782699406322</v>
      </c>
      <c r="BF56" s="58">
        <v>95558.244527590199</v>
      </c>
      <c r="BG56" s="58">
        <v>97355.363221692576</v>
      </c>
      <c r="BH56" s="145"/>
      <c r="BI56" s="145"/>
      <c r="BJ56" s="145"/>
      <c r="BK56" s="145"/>
    </row>
    <row r="57" spans="2:16383" x14ac:dyDescent="0.3">
      <c r="B57" s="57" t="s">
        <v>25</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v>35028.714680072502</v>
      </c>
      <c r="BE57" s="58">
        <v>37278.13600300203</v>
      </c>
      <c r="BF57" s="58">
        <v>44576.125172577638</v>
      </c>
      <c r="BG57" s="58">
        <v>46907.316622674436</v>
      </c>
      <c r="BH57" s="145"/>
      <c r="BI57" s="145"/>
      <c r="BJ57" s="145"/>
      <c r="BK57" s="145"/>
    </row>
    <row r="58" spans="2:16383" x14ac:dyDescent="0.3">
      <c r="B58" s="57" t="s">
        <v>26</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v>892202.10390781309</v>
      </c>
      <c r="BE58" s="58">
        <v>1000272.5311055017</v>
      </c>
      <c r="BF58" s="58">
        <v>1087800.9174070847</v>
      </c>
      <c r="BG58" s="58">
        <v>1155763.2881891206</v>
      </c>
      <c r="BH58" s="145"/>
      <c r="BI58" s="145"/>
      <c r="BJ58" s="145"/>
      <c r="BK58" s="145"/>
    </row>
    <row r="59" spans="2:16383" x14ac:dyDescent="0.3">
      <c r="B59" s="55" t="s">
        <v>17</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v>2413837.7423714283</v>
      </c>
      <c r="BE59" s="56">
        <v>2481652.3741932441</v>
      </c>
      <c r="BF59" s="56">
        <v>2619834.6906331507</v>
      </c>
      <c r="BG59" s="56">
        <v>2740929.6033229558</v>
      </c>
      <c r="BH59" s="144"/>
      <c r="BI59" s="144"/>
      <c r="BJ59" s="144"/>
      <c r="BK59" s="144"/>
    </row>
    <row r="60" spans="2:16383" ht="14.5" thickBot="1" x14ac:dyDescent="0.35">
      <c r="B60" s="59" t="s">
        <v>37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f>SUM(BD46:BD50,BD59)</f>
        <v>4716650.2362597529</v>
      </c>
      <c r="BE60" s="60">
        <f t="shared" ref="BE60:BG60" si="1">SUM(BE46:BE50,BE59)</f>
        <v>4851219.5015992448</v>
      </c>
      <c r="BF60" s="60">
        <f t="shared" si="1"/>
        <v>5034806.5651924079</v>
      </c>
      <c r="BG60" s="60">
        <f t="shared" si="1"/>
        <v>5221990.2974275611</v>
      </c>
      <c r="BH60" s="146">
        <f>SUM(BH46:BH50,BH59)</f>
        <v>0</v>
      </c>
      <c r="BI60" s="146">
        <f t="shared" ref="BI60:BK60" si="2">SUM(BI46:BI50,BI59)</f>
        <v>0</v>
      </c>
      <c r="BJ60" s="146">
        <f t="shared" si="2"/>
        <v>0</v>
      </c>
      <c r="BK60" s="146">
        <f t="shared" si="2"/>
        <v>0</v>
      </c>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c r="GS60" s="58"/>
      <c r="GT60" s="58"/>
      <c r="GU60" s="58"/>
      <c r="GV60" s="58"/>
      <c r="GW60" s="58"/>
      <c r="GX60" s="58"/>
      <c r="GY60" s="58"/>
      <c r="GZ60" s="58"/>
      <c r="HA60" s="58"/>
      <c r="HB60" s="58"/>
      <c r="HC60" s="58"/>
      <c r="HD60" s="58"/>
      <c r="HE60" s="58"/>
      <c r="HF60" s="58"/>
      <c r="HG60" s="58"/>
      <c r="HH60" s="58"/>
      <c r="HI60" s="58"/>
      <c r="HJ60" s="58"/>
      <c r="HK60" s="58"/>
      <c r="HL60" s="58"/>
      <c r="HM60" s="58"/>
      <c r="HN60" s="58"/>
      <c r="HO60" s="58"/>
      <c r="HP60" s="58"/>
      <c r="HQ60" s="58"/>
      <c r="HR60" s="58"/>
      <c r="HS60" s="58"/>
      <c r="HT60" s="58"/>
      <c r="HU60" s="58"/>
      <c r="HV60" s="58"/>
      <c r="HW60" s="58"/>
      <c r="HX60" s="58"/>
      <c r="HY60" s="58"/>
      <c r="HZ60" s="58"/>
      <c r="IA60" s="58"/>
      <c r="IB60" s="58"/>
      <c r="IC60" s="58"/>
      <c r="ID60" s="58"/>
      <c r="IE60" s="58"/>
      <c r="IF60" s="58"/>
      <c r="IG60" s="58"/>
      <c r="IH60" s="58"/>
      <c r="II60" s="58"/>
      <c r="IJ60" s="58"/>
      <c r="IK60" s="58"/>
      <c r="IL60" s="58"/>
      <c r="IM60" s="58"/>
      <c r="IN60" s="58"/>
      <c r="IO60" s="58"/>
      <c r="IP60" s="58"/>
      <c r="IQ60" s="58"/>
      <c r="IR60" s="58"/>
      <c r="IS60" s="58"/>
      <c r="IT60" s="58"/>
      <c r="IU60" s="58"/>
      <c r="IV60" s="58"/>
      <c r="IW60" s="58"/>
      <c r="IX60" s="58"/>
      <c r="IY60" s="58"/>
      <c r="IZ60" s="58"/>
      <c r="JA60" s="58"/>
      <c r="JB60" s="58"/>
      <c r="JC60" s="58"/>
      <c r="JD60" s="58"/>
      <c r="JE60" s="58"/>
      <c r="JF60" s="58"/>
      <c r="JG60" s="58"/>
      <c r="JH60" s="58"/>
      <c r="JI60" s="58"/>
      <c r="JJ60" s="58"/>
      <c r="JK60" s="58"/>
      <c r="JL60" s="58"/>
      <c r="JM60" s="58"/>
      <c r="JN60" s="58"/>
      <c r="JO60" s="58"/>
      <c r="JP60" s="58"/>
      <c r="JQ60" s="58"/>
      <c r="JR60" s="58"/>
      <c r="JS60" s="58"/>
      <c r="JT60" s="58"/>
      <c r="JU60" s="58"/>
      <c r="JV60" s="58"/>
      <c r="JW60" s="58"/>
      <c r="JX60" s="58"/>
      <c r="JY60" s="58"/>
      <c r="JZ60" s="58"/>
      <c r="KA60" s="58"/>
      <c r="KB60" s="58"/>
      <c r="KC60" s="58"/>
      <c r="KD60" s="58"/>
      <c r="KE60" s="58"/>
      <c r="KF60" s="58"/>
      <c r="KG60" s="58"/>
      <c r="KH60" s="58"/>
      <c r="KI60" s="58"/>
      <c r="KJ60" s="58"/>
      <c r="KK60" s="58"/>
      <c r="KL60" s="58"/>
      <c r="KM60" s="58"/>
      <c r="KN60" s="58"/>
      <c r="KO60" s="58"/>
      <c r="KP60" s="58"/>
      <c r="KQ60" s="58"/>
      <c r="KR60" s="58"/>
      <c r="KS60" s="58"/>
      <c r="KT60" s="58"/>
      <c r="KU60" s="58"/>
      <c r="KV60" s="58"/>
      <c r="KW60" s="58"/>
      <c r="KX60" s="58"/>
      <c r="KY60" s="58"/>
      <c r="KZ60" s="58"/>
      <c r="LA60" s="58"/>
      <c r="LB60" s="58"/>
      <c r="LC60" s="58"/>
      <c r="LD60" s="58"/>
      <c r="LE60" s="58"/>
      <c r="LF60" s="58"/>
      <c r="LG60" s="58"/>
      <c r="LH60" s="58"/>
      <c r="LI60" s="58"/>
      <c r="LJ60" s="58"/>
      <c r="LK60" s="58"/>
      <c r="LL60" s="58"/>
      <c r="LM60" s="58"/>
      <c r="LN60" s="58"/>
      <c r="LO60" s="58"/>
      <c r="LP60" s="58"/>
      <c r="LQ60" s="58"/>
      <c r="LR60" s="58"/>
      <c r="LS60" s="58"/>
      <c r="LT60" s="58"/>
      <c r="LU60" s="58"/>
      <c r="LV60" s="58"/>
      <c r="LW60" s="58"/>
      <c r="LX60" s="58"/>
      <c r="LY60" s="58"/>
      <c r="LZ60" s="58"/>
      <c r="MA60" s="58"/>
      <c r="MB60" s="58"/>
      <c r="MC60" s="58"/>
      <c r="MD60" s="58"/>
      <c r="ME60" s="58"/>
      <c r="MF60" s="58"/>
      <c r="MG60" s="58"/>
      <c r="MH60" s="58"/>
      <c r="MI60" s="58"/>
      <c r="MJ60" s="58"/>
      <c r="MK60" s="58"/>
      <c r="ML60" s="58"/>
      <c r="MM60" s="58"/>
      <c r="MN60" s="58"/>
      <c r="MO60" s="58"/>
      <c r="MP60" s="58"/>
      <c r="MQ60" s="58"/>
      <c r="MR60" s="58"/>
      <c r="MS60" s="58"/>
      <c r="MT60" s="58"/>
      <c r="MU60" s="58"/>
      <c r="MV60" s="58"/>
      <c r="MW60" s="58"/>
      <c r="MX60" s="58"/>
      <c r="MY60" s="58"/>
      <c r="MZ60" s="58"/>
      <c r="NA60" s="58"/>
      <c r="NB60" s="58"/>
      <c r="NC60" s="58"/>
      <c r="ND60" s="58"/>
      <c r="NE60" s="58"/>
      <c r="NF60" s="58"/>
      <c r="NG60" s="58"/>
      <c r="NH60" s="58"/>
      <c r="NI60" s="58"/>
      <c r="NJ60" s="58"/>
      <c r="NK60" s="58"/>
      <c r="NL60" s="58"/>
      <c r="NM60" s="58"/>
      <c r="NN60" s="58"/>
      <c r="NO60" s="58"/>
      <c r="NP60" s="58"/>
      <c r="NQ60" s="58"/>
      <c r="NR60" s="58"/>
      <c r="NS60" s="58"/>
      <c r="NT60" s="58"/>
      <c r="NU60" s="58"/>
      <c r="NV60" s="58"/>
      <c r="NW60" s="58"/>
      <c r="NX60" s="58"/>
      <c r="NY60" s="58"/>
      <c r="NZ60" s="58"/>
      <c r="OA60" s="58"/>
      <c r="OB60" s="58"/>
      <c r="OC60" s="58"/>
      <c r="OD60" s="58"/>
      <c r="OE60" s="58"/>
      <c r="OF60" s="58"/>
      <c r="OG60" s="58"/>
      <c r="OH60" s="58"/>
      <c r="OI60" s="58"/>
      <c r="OJ60" s="58"/>
      <c r="OK60" s="58"/>
      <c r="OL60" s="58"/>
      <c r="OM60" s="58"/>
      <c r="ON60" s="58"/>
      <c r="OO60" s="58"/>
      <c r="OP60" s="58"/>
      <c r="OQ60" s="58"/>
      <c r="OR60" s="58"/>
      <c r="OS60" s="58"/>
      <c r="OT60" s="58"/>
      <c r="OU60" s="58"/>
      <c r="OV60" s="58"/>
      <c r="OW60" s="58"/>
      <c r="OX60" s="58"/>
      <c r="OY60" s="58"/>
      <c r="OZ60" s="58"/>
      <c r="PA60" s="58"/>
      <c r="PB60" s="58"/>
      <c r="PC60" s="58"/>
      <c r="PD60" s="58"/>
      <c r="PE60" s="58"/>
      <c r="PF60" s="58"/>
      <c r="PG60" s="58"/>
      <c r="PH60" s="58"/>
      <c r="PI60" s="58"/>
      <c r="PJ60" s="58"/>
      <c r="PK60" s="58"/>
      <c r="PL60" s="58"/>
      <c r="PM60" s="58"/>
      <c r="PN60" s="58"/>
      <c r="PO60" s="58"/>
      <c r="PP60" s="58"/>
      <c r="PQ60" s="58"/>
      <c r="PR60" s="58"/>
      <c r="PS60" s="58"/>
      <c r="PT60" s="58"/>
      <c r="PU60" s="58"/>
      <c r="PV60" s="58"/>
      <c r="PW60" s="58"/>
      <c r="PX60" s="58"/>
      <c r="PY60" s="58"/>
      <c r="PZ60" s="58"/>
      <c r="QA60" s="58"/>
      <c r="QB60" s="58"/>
      <c r="QC60" s="58"/>
      <c r="QD60" s="58"/>
      <c r="QE60" s="58"/>
      <c r="QF60" s="58"/>
      <c r="QG60" s="58"/>
      <c r="QH60" s="58"/>
      <c r="QI60" s="58"/>
      <c r="QJ60" s="58"/>
      <c r="QK60" s="58"/>
      <c r="QL60" s="58"/>
      <c r="QM60" s="58"/>
      <c r="QN60" s="58"/>
      <c r="QO60" s="58"/>
      <c r="QP60" s="58"/>
      <c r="QQ60" s="58"/>
      <c r="QR60" s="58"/>
      <c r="QS60" s="58"/>
      <c r="QT60" s="58"/>
      <c r="QU60" s="58"/>
      <c r="QV60" s="58"/>
      <c r="QW60" s="58"/>
      <c r="QX60" s="58"/>
      <c r="QY60" s="58"/>
      <c r="QZ60" s="58"/>
      <c r="RA60" s="58"/>
      <c r="RB60" s="58"/>
      <c r="RC60" s="58"/>
      <c r="RD60" s="58"/>
      <c r="RE60" s="58"/>
      <c r="RF60" s="58"/>
      <c r="RG60" s="58"/>
      <c r="RH60" s="58"/>
      <c r="RI60" s="58"/>
      <c r="RJ60" s="58"/>
      <c r="RK60" s="58"/>
      <c r="RL60" s="58"/>
      <c r="RM60" s="58"/>
      <c r="RN60" s="58"/>
      <c r="RO60" s="58"/>
      <c r="RP60" s="58"/>
      <c r="RQ60" s="58"/>
      <c r="RR60" s="58"/>
      <c r="RS60" s="58"/>
      <c r="RT60" s="58"/>
      <c r="RU60" s="58"/>
      <c r="RV60" s="58"/>
      <c r="RW60" s="58"/>
      <c r="RX60" s="58"/>
      <c r="RY60" s="58"/>
      <c r="RZ60" s="58"/>
      <c r="SA60" s="58"/>
      <c r="SB60" s="58"/>
      <c r="SC60" s="58"/>
      <c r="SD60" s="58"/>
      <c r="SE60" s="58"/>
      <c r="SF60" s="58"/>
      <c r="SG60" s="58"/>
      <c r="SH60" s="58"/>
      <c r="SI60" s="58"/>
      <c r="SJ60" s="58"/>
      <c r="SK60" s="58"/>
      <c r="SL60" s="58"/>
      <c r="SM60" s="58"/>
      <c r="SN60" s="58"/>
      <c r="SO60" s="58"/>
      <c r="SP60" s="58"/>
      <c r="SQ60" s="58"/>
      <c r="SR60" s="58"/>
      <c r="SS60" s="58"/>
      <c r="ST60" s="58"/>
      <c r="SU60" s="58"/>
      <c r="SV60" s="58"/>
      <c r="SW60" s="58"/>
      <c r="SX60" s="58"/>
      <c r="SY60" s="58"/>
      <c r="SZ60" s="58"/>
      <c r="TA60" s="58"/>
      <c r="TB60" s="58"/>
      <c r="TC60" s="58"/>
      <c r="TD60" s="58"/>
      <c r="TE60" s="58"/>
      <c r="TF60" s="58"/>
      <c r="TG60" s="58"/>
      <c r="TH60" s="58"/>
      <c r="TI60" s="58"/>
      <c r="TJ60" s="58"/>
      <c r="TK60" s="58"/>
      <c r="TL60" s="58"/>
      <c r="TM60" s="58"/>
      <c r="TN60" s="58"/>
      <c r="TO60" s="58"/>
      <c r="TP60" s="58"/>
      <c r="TQ60" s="58"/>
      <c r="TR60" s="58"/>
      <c r="TS60" s="58"/>
      <c r="TT60" s="58"/>
      <c r="TU60" s="58"/>
      <c r="TV60" s="58"/>
      <c r="TW60" s="58"/>
      <c r="TX60" s="58"/>
      <c r="TY60" s="58"/>
      <c r="TZ60" s="58"/>
      <c r="UA60" s="58"/>
      <c r="UB60" s="58"/>
      <c r="UC60" s="58"/>
      <c r="UD60" s="58"/>
      <c r="UE60" s="58"/>
      <c r="UF60" s="58"/>
      <c r="UG60" s="58"/>
      <c r="UH60" s="58"/>
      <c r="UI60" s="58"/>
      <c r="UJ60" s="58"/>
      <c r="UK60" s="58"/>
      <c r="UL60" s="58"/>
      <c r="UM60" s="58"/>
      <c r="UN60" s="58"/>
      <c r="UO60" s="58"/>
      <c r="UP60" s="58"/>
      <c r="UQ60" s="58"/>
      <c r="UR60" s="58"/>
      <c r="US60" s="58"/>
      <c r="UT60" s="58"/>
      <c r="UU60" s="58"/>
      <c r="UV60" s="58"/>
      <c r="UW60" s="58"/>
      <c r="UX60" s="58"/>
      <c r="UY60" s="58"/>
      <c r="UZ60" s="58"/>
      <c r="VA60" s="58"/>
      <c r="VB60" s="58"/>
      <c r="VC60" s="58"/>
      <c r="VD60" s="58"/>
      <c r="VE60" s="58"/>
      <c r="VF60" s="58"/>
      <c r="VG60" s="58"/>
      <c r="VH60" s="58"/>
      <c r="VI60" s="58"/>
      <c r="VJ60" s="58"/>
      <c r="VK60" s="58"/>
      <c r="VL60" s="58"/>
      <c r="VM60" s="58"/>
      <c r="VN60" s="58"/>
      <c r="VO60" s="58"/>
      <c r="VP60" s="58"/>
      <c r="VQ60" s="58"/>
      <c r="VR60" s="58"/>
      <c r="VS60" s="58"/>
      <c r="VT60" s="58"/>
      <c r="VU60" s="58"/>
      <c r="VV60" s="58"/>
      <c r="VW60" s="58"/>
      <c r="VX60" s="58"/>
      <c r="VY60" s="58"/>
      <c r="VZ60" s="58"/>
      <c r="WA60" s="58"/>
      <c r="WB60" s="58"/>
      <c r="WC60" s="58"/>
      <c r="WD60" s="58"/>
      <c r="WE60" s="58"/>
      <c r="WF60" s="58"/>
      <c r="WG60" s="58"/>
      <c r="WH60" s="58"/>
      <c r="WI60" s="58"/>
      <c r="WJ60" s="58"/>
      <c r="WK60" s="58"/>
      <c r="WL60" s="58"/>
      <c r="WM60" s="58"/>
      <c r="WN60" s="58"/>
      <c r="WO60" s="58"/>
      <c r="WP60" s="58"/>
      <c r="WQ60" s="58"/>
      <c r="WR60" s="58"/>
      <c r="WS60" s="58"/>
      <c r="WT60" s="58"/>
      <c r="WU60" s="58"/>
      <c r="WV60" s="58"/>
      <c r="WW60" s="58"/>
      <c r="WX60" s="58"/>
      <c r="WY60" s="58"/>
      <c r="WZ60" s="58"/>
      <c r="XA60" s="58"/>
      <c r="XB60" s="58"/>
      <c r="XC60" s="58"/>
      <c r="XD60" s="58"/>
      <c r="XE60" s="58"/>
      <c r="XF60" s="58"/>
      <c r="XG60" s="58"/>
      <c r="XH60" s="58"/>
      <c r="XI60" s="58"/>
      <c r="XJ60" s="58"/>
      <c r="XK60" s="58"/>
      <c r="XL60" s="58"/>
      <c r="XM60" s="58"/>
      <c r="XN60" s="58"/>
      <c r="XO60" s="58"/>
      <c r="XP60" s="58"/>
      <c r="XQ60" s="58"/>
      <c r="XR60" s="58"/>
      <c r="XS60" s="58"/>
      <c r="XT60" s="58"/>
      <c r="XU60" s="58"/>
      <c r="XV60" s="58"/>
      <c r="XW60" s="58"/>
      <c r="XX60" s="58"/>
      <c r="XY60" s="58"/>
      <c r="XZ60" s="58"/>
      <c r="YA60" s="58"/>
      <c r="YB60" s="58"/>
      <c r="YC60" s="58"/>
      <c r="YD60" s="58"/>
      <c r="YE60" s="58"/>
      <c r="YF60" s="58"/>
      <c r="YG60" s="58"/>
      <c r="YH60" s="58"/>
      <c r="YI60" s="58"/>
      <c r="YJ60" s="58"/>
      <c r="YK60" s="58"/>
      <c r="YL60" s="58"/>
      <c r="YM60" s="58"/>
      <c r="YN60" s="58"/>
      <c r="YO60" s="58"/>
      <c r="YP60" s="58"/>
      <c r="YQ60" s="58"/>
      <c r="YR60" s="58"/>
      <c r="YS60" s="58"/>
      <c r="YT60" s="58"/>
      <c r="YU60" s="58"/>
      <c r="YV60" s="58"/>
      <c r="YW60" s="58"/>
      <c r="YX60" s="58"/>
      <c r="YY60" s="58"/>
      <c r="YZ60" s="58"/>
      <c r="ZA60" s="58"/>
      <c r="ZB60" s="58"/>
      <c r="ZC60" s="58"/>
      <c r="ZD60" s="58"/>
      <c r="ZE60" s="58"/>
      <c r="ZF60" s="58"/>
      <c r="ZG60" s="58"/>
      <c r="ZH60" s="58"/>
      <c r="ZI60" s="58"/>
      <c r="ZJ60" s="58"/>
      <c r="ZK60" s="58"/>
      <c r="ZL60" s="58"/>
      <c r="ZM60" s="58"/>
      <c r="ZN60" s="58"/>
      <c r="ZO60" s="58"/>
      <c r="ZP60" s="58"/>
      <c r="ZQ60" s="58"/>
      <c r="ZR60" s="58"/>
      <c r="ZS60" s="58"/>
      <c r="ZT60" s="58"/>
      <c r="ZU60" s="58"/>
      <c r="ZV60" s="58"/>
      <c r="ZW60" s="58"/>
      <c r="ZX60" s="58"/>
      <c r="ZY60" s="58"/>
      <c r="ZZ60" s="58"/>
      <c r="AAA60" s="58"/>
      <c r="AAB60" s="58"/>
      <c r="AAC60" s="58"/>
      <c r="AAD60" s="58"/>
      <c r="AAE60" s="58"/>
      <c r="AAF60" s="58"/>
      <c r="AAG60" s="58"/>
      <c r="AAH60" s="58"/>
      <c r="AAI60" s="58"/>
      <c r="AAJ60" s="58"/>
      <c r="AAK60" s="58"/>
      <c r="AAL60" s="58"/>
      <c r="AAM60" s="58"/>
      <c r="AAN60" s="58"/>
      <c r="AAO60" s="58"/>
      <c r="AAP60" s="58"/>
      <c r="AAQ60" s="58"/>
      <c r="AAR60" s="58"/>
      <c r="AAS60" s="58"/>
      <c r="AAT60" s="58"/>
      <c r="AAU60" s="58"/>
      <c r="AAV60" s="58"/>
      <c r="AAW60" s="58"/>
      <c r="AAX60" s="58"/>
      <c r="AAY60" s="58"/>
      <c r="AAZ60" s="58"/>
      <c r="ABA60" s="58"/>
      <c r="ABB60" s="58"/>
      <c r="ABC60" s="58"/>
      <c r="ABD60" s="58"/>
      <c r="ABE60" s="58"/>
      <c r="ABF60" s="58"/>
      <c r="ABG60" s="58"/>
      <c r="ABH60" s="58"/>
      <c r="ABI60" s="58"/>
      <c r="ABJ60" s="58"/>
      <c r="ABK60" s="58"/>
      <c r="ABL60" s="58"/>
      <c r="ABM60" s="58"/>
      <c r="ABN60" s="58"/>
      <c r="ABO60" s="58"/>
      <c r="ABP60" s="58"/>
      <c r="ABQ60" s="58"/>
      <c r="ABR60" s="58"/>
      <c r="ABS60" s="58"/>
      <c r="ABT60" s="58"/>
      <c r="ABU60" s="58"/>
      <c r="ABV60" s="58"/>
      <c r="ABW60" s="58"/>
      <c r="ABX60" s="58"/>
      <c r="ABY60" s="58"/>
      <c r="ABZ60" s="58"/>
      <c r="ACA60" s="58"/>
      <c r="ACB60" s="58"/>
      <c r="ACC60" s="58"/>
      <c r="ACD60" s="58"/>
      <c r="ACE60" s="58"/>
      <c r="ACF60" s="58"/>
      <c r="ACG60" s="58"/>
      <c r="ACH60" s="58"/>
      <c r="ACI60" s="58"/>
      <c r="ACJ60" s="58"/>
      <c r="ACK60" s="58"/>
      <c r="ACL60" s="58"/>
      <c r="ACM60" s="58"/>
      <c r="ACN60" s="58"/>
      <c r="ACO60" s="58"/>
      <c r="ACP60" s="58"/>
      <c r="ACQ60" s="58"/>
      <c r="ACR60" s="58"/>
      <c r="ACS60" s="58"/>
      <c r="ACT60" s="58"/>
      <c r="ACU60" s="58"/>
      <c r="ACV60" s="58"/>
      <c r="ACW60" s="58"/>
      <c r="ACX60" s="58"/>
      <c r="ACY60" s="58"/>
      <c r="ACZ60" s="58"/>
      <c r="ADA60" s="58"/>
      <c r="ADB60" s="58"/>
      <c r="ADC60" s="58"/>
      <c r="ADD60" s="58"/>
      <c r="ADE60" s="58"/>
      <c r="ADF60" s="58"/>
      <c r="ADG60" s="58"/>
      <c r="ADH60" s="58"/>
      <c r="ADI60" s="58"/>
      <c r="ADJ60" s="58"/>
      <c r="ADK60" s="58"/>
      <c r="ADL60" s="58"/>
      <c r="ADM60" s="58"/>
      <c r="ADN60" s="58"/>
      <c r="ADO60" s="58"/>
      <c r="ADP60" s="58"/>
      <c r="ADQ60" s="58"/>
      <c r="ADR60" s="58"/>
      <c r="ADS60" s="58"/>
      <c r="ADT60" s="58"/>
      <c r="ADU60" s="58"/>
      <c r="ADV60" s="58"/>
      <c r="ADW60" s="58"/>
      <c r="ADX60" s="58"/>
      <c r="ADY60" s="58"/>
      <c r="ADZ60" s="58"/>
      <c r="AEA60" s="58"/>
      <c r="AEB60" s="58"/>
      <c r="AEC60" s="58"/>
      <c r="AED60" s="58"/>
      <c r="AEE60" s="58"/>
      <c r="AEF60" s="58"/>
      <c r="AEG60" s="58"/>
      <c r="AEH60" s="58"/>
      <c r="AEI60" s="58"/>
      <c r="AEJ60" s="58"/>
      <c r="AEK60" s="58"/>
      <c r="AEL60" s="58"/>
      <c r="AEM60" s="58"/>
      <c r="AEN60" s="58"/>
      <c r="AEO60" s="58"/>
      <c r="AEP60" s="58"/>
      <c r="AEQ60" s="58"/>
      <c r="AER60" s="58"/>
      <c r="AES60" s="58"/>
      <c r="AET60" s="58"/>
      <c r="AEU60" s="58"/>
      <c r="AEV60" s="58"/>
      <c r="AEW60" s="58"/>
      <c r="AEX60" s="58"/>
      <c r="AEY60" s="58"/>
      <c r="AEZ60" s="58"/>
      <c r="AFA60" s="58"/>
      <c r="AFB60" s="58"/>
      <c r="AFC60" s="58"/>
      <c r="AFD60" s="58"/>
      <c r="AFE60" s="58"/>
      <c r="AFF60" s="58"/>
      <c r="AFG60" s="58"/>
      <c r="AFH60" s="58"/>
      <c r="AFI60" s="58"/>
      <c r="AFJ60" s="58"/>
      <c r="AFK60" s="58"/>
      <c r="AFL60" s="58"/>
      <c r="AFM60" s="58"/>
      <c r="AFN60" s="58"/>
      <c r="AFO60" s="58"/>
      <c r="AFP60" s="58"/>
      <c r="AFQ60" s="58"/>
      <c r="AFR60" s="58"/>
      <c r="AFS60" s="58"/>
      <c r="AFT60" s="58"/>
      <c r="AFU60" s="58"/>
      <c r="AFV60" s="58"/>
      <c r="AFW60" s="58"/>
      <c r="AFX60" s="58"/>
      <c r="AFY60" s="58"/>
      <c r="AFZ60" s="58"/>
      <c r="AGA60" s="58"/>
      <c r="AGB60" s="58"/>
      <c r="AGC60" s="58"/>
      <c r="AGD60" s="58"/>
      <c r="AGE60" s="58"/>
      <c r="AGF60" s="58"/>
      <c r="AGG60" s="58"/>
      <c r="AGH60" s="58"/>
      <c r="AGI60" s="58"/>
      <c r="AGJ60" s="58"/>
      <c r="AGK60" s="58"/>
      <c r="AGL60" s="58"/>
      <c r="AGM60" s="58"/>
      <c r="AGN60" s="58"/>
      <c r="AGO60" s="58"/>
      <c r="AGP60" s="58"/>
      <c r="AGQ60" s="58"/>
      <c r="AGR60" s="58"/>
      <c r="AGS60" s="58"/>
      <c r="AGT60" s="58"/>
      <c r="AGU60" s="58"/>
      <c r="AGV60" s="58"/>
      <c r="AGW60" s="58"/>
      <c r="AGX60" s="58"/>
      <c r="AGY60" s="58"/>
      <c r="AGZ60" s="58"/>
      <c r="AHA60" s="58"/>
      <c r="AHB60" s="58"/>
      <c r="AHC60" s="58"/>
      <c r="AHD60" s="58"/>
      <c r="AHE60" s="58"/>
      <c r="AHF60" s="58"/>
      <c r="AHG60" s="58"/>
      <c r="AHH60" s="58"/>
      <c r="AHI60" s="58"/>
      <c r="AHJ60" s="58"/>
      <c r="AHK60" s="58"/>
      <c r="AHL60" s="58"/>
      <c r="AHM60" s="58"/>
      <c r="AHN60" s="58"/>
      <c r="AHO60" s="58"/>
      <c r="AHP60" s="58"/>
      <c r="AHQ60" s="58"/>
      <c r="AHR60" s="58"/>
      <c r="AHS60" s="58"/>
      <c r="AHT60" s="58"/>
      <c r="AHU60" s="58"/>
      <c r="AHV60" s="58"/>
      <c r="AHW60" s="58"/>
      <c r="AHX60" s="58"/>
      <c r="AHY60" s="58"/>
      <c r="AHZ60" s="58"/>
      <c r="AIA60" s="58"/>
      <c r="AIB60" s="58"/>
      <c r="AIC60" s="58"/>
      <c r="AID60" s="58"/>
      <c r="AIE60" s="58"/>
      <c r="AIF60" s="58"/>
      <c r="AIG60" s="58"/>
      <c r="AIH60" s="58"/>
      <c r="AII60" s="58"/>
      <c r="AIJ60" s="58"/>
      <c r="AIK60" s="58"/>
      <c r="AIL60" s="58"/>
      <c r="AIM60" s="58"/>
      <c r="AIN60" s="58"/>
      <c r="AIO60" s="58"/>
      <c r="AIP60" s="58"/>
      <c r="AIQ60" s="58"/>
      <c r="AIR60" s="58"/>
      <c r="AIS60" s="58"/>
      <c r="AIT60" s="58"/>
      <c r="AIU60" s="58"/>
      <c r="AIV60" s="58"/>
      <c r="AIW60" s="58"/>
      <c r="AIX60" s="58"/>
      <c r="AIY60" s="58"/>
      <c r="AIZ60" s="58"/>
      <c r="AJA60" s="58"/>
      <c r="AJB60" s="58"/>
      <c r="AJC60" s="58"/>
      <c r="AJD60" s="58"/>
      <c r="AJE60" s="58"/>
      <c r="AJF60" s="58"/>
      <c r="AJG60" s="58"/>
      <c r="AJH60" s="58"/>
      <c r="AJI60" s="58"/>
      <c r="AJJ60" s="58"/>
      <c r="AJK60" s="58"/>
      <c r="AJL60" s="58"/>
      <c r="AJM60" s="58"/>
      <c r="AJN60" s="58"/>
      <c r="AJO60" s="58"/>
      <c r="AJP60" s="58"/>
      <c r="AJQ60" s="58"/>
      <c r="AJR60" s="58"/>
      <c r="AJS60" s="58"/>
      <c r="AJT60" s="58"/>
      <c r="AJU60" s="58"/>
      <c r="AJV60" s="58"/>
      <c r="AJW60" s="58"/>
      <c r="AJX60" s="58"/>
      <c r="AJY60" s="58"/>
      <c r="AJZ60" s="58"/>
      <c r="AKA60" s="58"/>
      <c r="AKB60" s="58"/>
      <c r="AKC60" s="58"/>
      <c r="AKD60" s="58"/>
      <c r="AKE60" s="58"/>
      <c r="AKF60" s="58"/>
      <c r="AKG60" s="58"/>
      <c r="AKH60" s="58"/>
      <c r="AKI60" s="58"/>
      <c r="AKJ60" s="58"/>
      <c r="AKK60" s="58"/>
      <c r="AKL60" s="58"/>
      <c r="AKM60" s="58"/>
      <c r="AKN60" s="58"/>
      <c r="AKO60" s="58"/>
      <c r="AKP60" s="58"/>
      <c r="AKQ60" s="58"/>
      <c r="AKR60" s="58"/>
      <c r="AKS60" s="58"/>
      <c r="AKT60" s="58"/>
      <c r="AKU60" s="58"/>
      <c r="AKV60" s="58"/>
      <c r="AKW60" s="58"/>
      <c r="AKX60" s="58"/>
      <c r="AKY60" s="58"/>
      <c r="AKZ60" s="58"/>
      <c r="ALA60" s="58"/>
      <c r="ALB60" s="58"/>
      <c r="ALC60" s="58"/>
      <c r="ALD60" s="58"/>
      <c r="ALE60" s="58"/>
      <c r="ALF60" s="58"/>
      <c r="ALG60" s="58"/>
      <c r="ALH60" s="58"/>
      <c r="ALI60" s="58"/>
      <c r="ALJ60" s="58"/>
      <c r="ALK60" s="58"/>
      <c r="ALL60" s="58"/>
      <c r="ALM60" s="58"/>
      <c r="ALN60" s="58"/>
      <c r="ALO60" s="58"/>
      <c r="ALP60" s="58"/>
      <c r="ALQ60" s="58"/>
      <c r="ALR60" s="58"/>
      <c r="ALS60" s="58"/>
      <c r="ALT60" s="58"/>
      <c r="ALU60" s="58"/>
      <c r="ALV60" s="58"/>
      <c r="ALW60" s="58"/>
      <c r="ALX60" s="58"/>
      <c r="ALY60" s="58"/>
      <c r="ALZ60" s="58"/>
      <c r="AMA60" s="58"/>
      <c r="AMB60" s="58"/>
      <c r="AMC60" s="58"/>
      <c r="AMD60" s="58"/>
      <c r="AME60" s="58"/>
      <c r="AMF60" s="58"/>
      <c r="AMG60" s="58"/>
      <c r="AMH60" s="58"/>
      <c r="AMI60" s="58"/>
      <c r="AMJ60" s="58"/>
      <c r="AMK60" s="58"/>
      <c r="AML60" s="58"/>
      <c r="AMM60" s="58"/>
      <c r="AMN60" s="58"/>
      <c r="AMO60" s="58"/>
      <c r="AMP60" s="58"/>
      <c r="AMQ60" s="58"/>
      <c r="AMR60" s="58"/>
      <c r="AMS60" s="58"/>
      <c r="AMT60" s="58"/>
      <c r="AMU60" s="58"/>
      <c r="AMV60" s="58"/>
      <c r="AMW60" s="58"/>
      <c r="AMX60" s="58"/>
      <c r="AMY60" s="58"/>
      <c r="AMZ60" s="58"/>
      <c r="ANA60" s="58"/>
      <c r="ANB60" s="58"/>
      <c r="ANC60" s="58"/>
      <c r="AND60" s="58"/>
      <c r="ANE60" s="58"/>
      <c r="ANF60" s="58"/>
      <c r="ANG60" s="58"/>
      <c r="ANH60" s="58"/>
      <c r="ANI60" s="58"/>
      <c r="ANJ60" s="58"/>
      <c r="ANK60" s="58"/>
      <c r="ANL60" s="58"/>
      <c r="ANM60" s="58"/>
      <c r="ANN60" s="58"/>
      <c r="ANO60" s="58"/>
      <c r="ANP60" s="58"/>
      <c r="ANQ60" s="58"/>
      <c r="ANR60" s="58"/>
      <c r="ANS60" s="58"/>
      <c r="ANT60" s="58"/>
      <c r="ANU60" s="58"/>
      <c r="ANV60" s="58"/>
      <c r="ANW60" s="58"/>
      <c r="ANX60" s="58"/>
      <c r="ANY60" s="58"/>
      <c r="ANZ60" s="58"/>
      <c r="AOA60" s="58"/>
      <c r="AOB60" s="58"/>
      <c r="AOC60" s="58"/>
      <c r="AOD60" s="58"/>
      <c r="AOE60" s="58"/>
      <c r="AOF60" s="58"/>
      <c r="AOG60" s="58"/>
      <c r="AOH60" s="58"/>
      <c r="AOI60" s="58"/>
      <c r="AOJ60" s="58"/>
      <c r="AOK60" s="58"/>
      <c r="AOL60" s="58"/>
      <c r="AOM60" s="58"/>
      <c r="AON60" s="58"/>
      <c r="AOO60" s="58"/>
      <c r="AOP60" s="58"/>
      <c r="AOQ60" s="58"/>
      <c r="AOR60" s="58"/>
      <c r="AOS60" s="58"/>
      <c r="AOT60" s="58"/>
      <c r="AOU60" s="58"/>
      <c r="AOV60" s="58"/>
      <c r="AOW60" s="58"/>
      <c r="AOX60" s="58"/>
      <c r="AOY60" s="58"/>
      <c r="AOZ60" s="58"/>
      <c r="APA60" s="58"/>
      <c r="APB60" s="58"/>
      <c r="APC60" s="58"/>
      <c r="APD60" s="58"/>
      <c r="APE60" s="58"/>
      <c r="APF60" s="58"/>
      <c r="APG60" s="58"/>
      <c r="APH60" s="58"/>
      <c r="API60" s="58"/>
      <c r="APJ60" s="58"/>
      <c r="APK60" s="58"/>
      <c r="APL60" s="58"/>
      <c r="APM60" s="58"/>
      <c r="APN60" s="58"/>
      <c r="APO60" s="58"/>
      <c r="APP60" s="58"/>
      <c r="APQ60" s="58"/>
      <c r="APR60" s="58"/>
      <c r="APS60" s="58"/>
      <c r="APT60" s="58"/>
      <c r="APU60" s="58"/>
      <c r="APV60" s="58"/>
      <c r="APW60" s="58"/>
      <c r="APX60" s="58"/>
      <c r="APY60" s="58"/>
      <c r="APZ60" s="58"/>
      <c r="AQA60" s="58"/>
      <c r="AQB60" s="58"/>
      <c r="AQC60" s="58"/>
      <c r="AQD60" s="58"/>
      <c r="AQE60" s="58"/>
      <c r="AQF60" s="58"/>
      <c r="AQG60" s="58"/>
      <c r="AQH60" s="58"/>
      <c r="AQI60" s="58"/>
      <c r="AQJ60" s="58"/>
      <c r="AQK60" s="58"/>
      <c r="AQL60" s="58"/>
      <c r="AQM60" s="58"/>
      <c r="AQN60" s="58"/>
      <c r="AQO60" s="58"/>
      <c r="AQP60" s="58"/>
      <c r="AQQ60" s="58"/>
      <c r="AQR60" s="58"/>
      <c r="AQS60" s="58"/>
      <c r="AQT60" s="58"/>
      <c r="AQU60" s="58"/>
      <c r="AQV60" s="58"/>
      <c r="AQW60" s="58"/>
      <c r="AQX60" s="58"/>
      <c r="AQY60" s="58"/>
      <c r="AQZ60" s="58"/>
      <c r="ARA60" s="58"/>
      <c r="ARB60" s="58"/>
      <c r="ARC60" s="58"/>
      <c r="ARD60" s="58"/>
      <c r="ARE60" s="58"/>
      <c r="ARF60" s="58"/>
      <c r="ARG60" s="58"/>
      <c r="ARH60" s="58"/>
      <c r="ARI60" s="58"/>
      <c r="ARJ60" s="58"/>
      <c r="ARK60" s="58"/>
      <c r="ARL60" s="58"/>
      <c r="ARM60" s="58"/>
      <c r="ARN60" s="58"/>
      <c r="ARO60" s="58"/>
      <c r="ARP60" s="58"/>
      <c r="ARQ60" s="58"/>
      <c r="ARR60" s="58"/>
      <c r="ARS60" s="58"/>
      <c r="ART60" s="58"/>
      <c r="ARU60" s="58"/>
      <c r="ARV60" s="58"/>
      <c r="ARW60" s="58"/>
      <c r="ARX60" s="58"/>
      <c r="ARY60" s="58"/>
      <c r="ARZ60" s="58"/>
      <c r="ASA60" s="58"/>
      <c r="ASB60" s="58"/>
      <c r="ASC60" s="58"/>
      <c r="ASD60" s="58"/>
      <c r="ASE60" s="58"/>
      <c r="ASF60" s="58"/>
      <c r="ASG60" s="58"/>
      <c r="ASH60" s="58"/>
      <c r="ASI60" s="58"/>
      <c r="ASJ60" s="58"/>
      <c r="ASK60" s="58"/>
      <c r="ASL60" s="58"/>
      <c r="ASM60" s="58"/>
      <c r="ASN60" s="58"/>
      <c r="ASO60" s="58"/>
      <c r="ASP60" s="58"/>
      <c r="ASQ60" s="58"/>
      <c r="ASR60" s="58"/>
      <c r="ASS60" s="58"/>
      <c r="AST60" s="58"/>
      <c r="ASU60" s="58"/>
      <c r="ASV60" s="58"/>
      <c r="ASW60" s="58"/>
      <c r="ASX60" s="58"/>
      <c r="ASY60" s="58"/>
      <c r="ASZ60" s="58"/>
      <c r="ATA60" s="58"/>
      <c r="ATB60" s="58"/>
      <c r="ATC60" s="58"/>
      <c r="ATD60" s="58"/>
      <c r="ATE60" s="58"/>
      <c r="ATF60" s="58"/>
      <c r="ATG60" s="58"/>
      <c r="ATH60" s="58"/>
      <c r="ATI60" s="58"/>
      <c r="ATJ60" s="58"/>
      <c r="ATK60" s="58"/>
      <c r="ATL60" s="58"/>
      <c r="ATM60" s="58"/>
      <c r="ATN60" s="58"/>
      <c r="ATO60" s="58"/>
      <c r="ATP60" s="58"/>
      <c r="ATQ60" s="58"/>
      <c r="ATR60" s="58"/>
      <c r="ATS60" s="58"/>
      <c r="ATT60" s="58"/>
      <c r="ATU60" s="58"/>
      <c r="ATV60" s="58"/>
      <c r="ATW60" s="58"/>
      <c r="ATX60" s="58"/>
      <c r="ATY60" s="58"/>
      <c r="ATZ60" s="58"/>
      <c r="AUA60" s="58"/>
      <c r="AUB60" s="58"/>
      <c r="AUC60" s="58"/>
      <c r="AUD60" s="58"/>
      <c r="AUE60" s="58"/>
      <c r="AUF60" s="58"/>
      <c r="AUG60" s="58"/>
      <c r="AUH60" s="58"/>
      <c r="AUI60" s="58"/>
      <c r="AUJ60" s="58"/>
      <c r="AUK60" s="58"/>
      <c r="AUL60" s="58"/>
      <c r="AUM60" s="58"/>
      <c r="AUN60" s="58"/>
      <c r="AUO60" s="58"/>
      <c r="AUP60" s="58"/>
      <c r="AUQ60" s="58"/>
      <c r="AUR60" s="58"/>
      <c r="AUS60" s="58"/>
      <c r="AUT60" s="58"/>
      <c r="AUU60" s="58"/>
      <c r="AUV60" s="58"/>
      <c r="AUW60" s="58"/>
      <c r="AUX60" s="58"/>
      <c r="AUY60" s="58"/>
      <c r="AUZ60" s="58"/>
      <c r="AVA60" s="58"/>
      <c r="AVB60" s="58"/>
      <c r="AVC60" s="58"/>
      <c r="AVD60" s="58"/>
      <c r="AVE60" s="58"/>
      <c r="AVF60" s="58"/>
      <c r="AVG60" s="58"/>
      <c r="AVH60" s="58"/>
      <c r="AVI60" s="58"/>
      <c r="AVJ60" s="58"/>
      <c r="AVK60" s="58"/>
      <c r="AVL60" s="58"/>
      <c r="AVM60" s="58"/>
      <c r="AVN60" s="58"/>
      <c r="AVO60" s="58"/>
      <c r="AVP60" s="58"/>
      <c r="AVQ60" s="58"/>
      <c r="AVR60" s="58"/>
      <c r="AVS60" s="58"/>
      <c r="AVT60" s="58"/>
      <c r="AVU60" s="58"/>
      <c r="AVV60" s="58"/>
      <c r="AVW60" s="58"/>
      <c r="AVX60" s="58"/>
      <c r="AVY60" s="58"/>
      <c r="AVZ60" s="58"/>
      <c r="AWA60" s="58"/>
      <c r="AWB60" s="58"/>
      <c r="AWC60" s="58"/>
      <c r="AWD60" s="58"/>
      <c r="AWE60" s="58"/>
      <c r="AWF60" s="58"/>
      <c r="AWG60" s="58"/>
      <c r="AWH60" s="58"/>
      <c r="AWI60" s="58"/>
      <c r="AWJ60" s="58"/>
      <c r="AWK60" s="58"/>
      <c r="AWL60" s="58"/>
      <c r="AWM60" s="58"/>
      <c r="AWN60" s="58"/>
      <c r="AWO60" s="58"/>
      <c r="AWP60" s="58"/>
      <c r="AWQ60" s="58"/>
      <c r="AWR60" s="58"/>
      <c r="AWS60" s="58"/>
      <c r="AWT60" s="58"/>
      <c r="AWU60" s="58"/>
      <c r="AWV60" s="58"/>
      <c r="AWW60" s="58"/>
      <c r="AWX60" s="58"/>
      <c r="AWY60" s="58"/>
      <c r="AWZ60" s="58"/>
      <c r="AXA60" s="58"/>
      <c r="AXB60" s="58"/>
      <c r="AXC60" s="58"/>
      <c r="AXD60" s="58"/>
      <c r="AXE60" s="58"/>
      <c r="AXF60" s="58"/>
      <c r="AXG60" s="58"/>
      <c r="AXH60" s="58"/>
      <c r="AXI60" s="58"/>
      <c r="AXJ60" s="58"/>
      <c r="AXK60" s="58"/>
      <c r="AXL60" s="58"/>
      <c r="AXM60" s="58"/>
      <c r="AXN60" s="58"/>
      <c r="AXO60" s="58"/>
      <c r="AXP60" s="58"/>
      <c r="AXQ60" s="58"/>
      <c r="AXR60" s="58"/>
      <c r="AXS60" s="58"/>
      <c r="AXT60" s="58"/>
      <c r="AXU60" s="58"/>
      <c r="AXV60" s="58"/>
      <c r="AXW60" s="58"/>
      <c r="AXX60" s="58"/>
      <c r="AXY60" s="58"/>
      <c r="AXZ60" s="58"/>
      <c r="AYA60" s="58"/>
      <c r="AYB60" s="58"/>
      <c r="AYC60" s="58"/>
      <c r="AYD60" s="58"/>
      <c r="AYE60" s="58"/>
      <c r="AYF60" s="58"/>
      <c r="AYG60" s="58"/>
      <c r="AYH60" s="58"/>
      <c r="AYI60" s="58"/>
      <c r="AYJ60" s="58"/>
      <c r="AYK60" s="58"/>
      <c r="AYL60" s="58"/>
      <c r="AYM60" s="58"/>
      <c r="AYN60" s="58"/>
      <c r="AYO60" s="58"/>
      <c r="AYP60" s="58"/>
      <c r="AYQ60" s="58"/>
      <c r="AYR60" s="58"/>
      <c r="AYS60" s="58"/>
      <c r="AYT60" s="58"/>
      <c r="AYU60" s="58"/>
      <c r="AYV60" s="58"/>
      <c r="AYW60" s="58"/>
      <c r="AYX60" s="58"/>
      <c r="AYY60" s="58"/>
      <c r="AYZ60" s="58"/>
      <c r="AZA60" s="58"/>
      <c r="AZB60" s="58"/>
      <c r="AZC60" s="58"/>
      <c r="AZD60" s="58"/>
      <c r="AZE60" s="58"/>
      <c r="AZF60" s="58"/>
      <c r="AZG60" s="58"/>
      <c r="AZH60" s="58"/>
      <c r="AZI60" s="58"/>
      <c r="AZJ60" s="58"/>
      <c r="AZK60" s="58"/>
      <c r="AZL60" s="58"/>
      <c r="AZM60" s="58"/>
      <c r="AZN60" s="58"/>
      <c r="AZO60" s="58"/>
      <c r="AZP60" s="58"/>
      <c r="AZQ60" s="58"/>
      <c r="AZR60" s="58"/>
      <c r="AZS60" s="58"/>
      <c r="AZT60" s="58"/>
      <c r="AZU60" s="58"/>
      <c r="AZV60" s="58"/>
      <c r="AZW60" s="58"/>
      <c r="AZX60" s="58"/>
      <c r="AZY60" s="58"/>
      <c r="AZZ60" s="58"/>
      <c r="BAA60" s="58"/>
      <c r="BAB60" s="58"/>
      <c r="BAC60" s="58"/>
      <c r="BAD60" s="58"/>
      <c r="BAE60" s="58"/>
      <c r="BAF60" s="58"/>
      <c r="BAG60" s="58"/>
      <c r="BAH60" s="58"/>
      <c r="BAI60" s="58"/>
      <c r="BAJ60" s="58"/>
      <c r="BAK60" s="58"/>
      <c r="BAL60" s="58"/>
      <c r="BAM60" s="58"/>
      <c r="BAN60" s="58"/>
      <c r="BAO60" s="58"/>
      <c r="BAP60" s="58"/>
      <c r="BAQ60" s="58"/>
      <c r="BAR60" s="58"/>
      <c r="BAS60" s="58"/>
      <c r="BAT60" s="58"/>
      <c r="BAU60" s="58"/>
      <c r="BAV60" s="58"/>
      <c r="BAW60" s="58"/>
      <c r="BAX60" s="58"/>
      <c r="BAY60" s="58"/>
      <c r="BAZ60" s="58"/>
      <c r="BBA60" s="58"/>
      <c r="BBB60" s="58"/>
      <c r="BBC60" s="58"/>
      <c r="BBD60" s="58"/>
      <c r="BBE60" s="58"/>
      <c r="BBF60" s="58"/>
      <c r="BBG60" s="58"/>
      <c r="BBH60" s="58"/>
      <c r="BBI60" s="58"/>
      <c r="BBJ60" s="58"/>
      <c r="BBK60" s="58"/>
      <c r="BBL60" s="58"/>
      <c r="BBM60" s="58"/>
      <c r="BBN60" s="58"/>
      <c r="BBO60" s="58"/>
      <c r="BBP60" s="58"/>
      <c r="BBQ60" s="58"/>
      <c r="BBR60" s="58"/>
      <c r="BBS60" s="58"/>
      <c r="BBT60" s="58"/>
      <c r="BBU60" s="58"/>
      <c r="BBV60" s="58"/>
      <c r="BBW60" s="58"/>
      <c r="BBX60" s="58"/>
      <c r="BBY60" s="58"/>
      <c r="BBZ60" s="58"/>
      <c r="BCA60" s="58"/>
      <c r="BCB60" s="58"/>
      <c r="BCC60" s="58"/>
      <c r="BCD60" s="58"/>
      <c r="BCE60" s="58"/>
      <c r="BCF60" s="58"/>
      <c r="BCG60" s="58"/>
      <c r="BCH60" s="58"/>
      <c r="BCI60" s="58"/>
      <c r="BCJ60" s="58"/>
      <c r="BCK60" s="58"/>
      <c r="BCL60" s="58"/>
      <c r="BCM60" s="58"/>
      <c r="BCN60" s="58"/>
      <c r="BCO60" s="58"/>
      <c r="BCP60" s="58"/>
      <c r="BCQ60" s="58"/>
      <c r="BCR60" s="58"/>
      <c r="BCS60" s="58"/>
      <c r="BCT60" s="58"/>
      <c r="BCU60" s="58"/>
      <c r="BCV60" s="58"/>
      <c r="BCW60" s="58"/>
      <c r="BCX60" s="58"/>
      <c r="BCY60" s="58"/>
      <c r="BCZ60" s="58"/>
      <c r="BDA60" s="58"/>
      <c r="BDB60" s="58"/>
      <c r="BDC60" s="58"/>
      <c r="BDD60" s="58"/>
      <c r="BDE60" s="58"/>
      <c r="BDF60" s="58"/>
      <c r="BDG60" s="58"/>
      <c r="BDH60" s="58"/>
      <c r="BDI60" s="58"/>
      <c r="BDJ60" s="58"/>
      <c r="BDK60" s="58"/>
      <c r="BDL60" s="58"/>
      <c r="BDM60" s="58"/>
      <c r="BDN60" s="58"/>
      <c r="BDO60" s="58"/>
      <c r="BDP60" s="58"/>
      <c r="BDQ60" s="58"/>
      <c r="BDR60" s="58"/>
      <c r="BDS60" s="58"/>
      <c r="BDT60" s="58"/>
      <c r="BDU60" s="58"/>
      <c r="BDV60" s="58"/>
      <c r="BDW60" s="58"/>
      <c r="BDX60" s="58"/>
      <c r="BDY60" s="58"/>
      <c r="BDZ60" s="58"/>
      <c r="BEA60" s="58"/>
      <c r="BEB60" s="58"/>
      <c r="BEC60" s="58"/>
      <c r="BED60" s="58"/>
      <c r="BEE60" s="58"/>
      <c r="BEF60" s="58"/>
      <c r="BEG60" s="58"/>
      <c r="BEH60" s="58"/>
      <c r="BEI60" s="58"/>
      <c r="BEJ60" s="58"/>
      <c r="BEK60" s="58"/>
      <c r="BEL60" s="58"/>
      <c r="BEM60" s="58"/>
      <c r="BEN60" s="58"/>
      <c r="BEO60" s="58"/>
      <c r="BEP60" s="58"/>
      <c r="BEQ60" s="58"/>
      <c r="BER60" s="58"/>
      <c r="BES60" s="58"/>
      <c r="BET60" s="58"/>
      <c r="BEU60" s="58"/>
      <c r="BEV60" s="58"/>
      <c r="BEW60" s="58"/>
      <c r="BEX60" s="58"/>
      <c r="BEY60" s="58"/>
      <c r="BEZ60" s="58"/>
      <c r="BFA60" s="58"/>
      <c r="BFB60" s="58"/>
      <c r="BFC60" s="58"/>
      <c r="BFD60" s="58"/>
      <c r="BFE60" s="58"/>
      <c r="BFF60" s="58"/>
      <c r="BFG60" s="58"/>
      <c r="BFH60" s="58"/>
      <c r="BFI60" s="58"/>
      <c r="BFJ60" s="58"/>
      <c r="BFK60" s="58"/>
      <c r="BFL60" s="58"/>
      <c r="BFM60" s="58"/>
      <c r="BFN60" s="58"/>
      <c r="BFO60" s="58"/>
      <c r="BFP60" s="58"/>
      <c r="BFQ60" s="58"/>
      <c r="BFR60" s="58"/>
      <c r="BFS60" s="58"/>
      <c r="BFT60" s="58"/>
      <c r="BFU60" s="58"/>
      <c r="BFV60" s="58"/>
      <c r="BFW60" s="58"/>
      <c r="BFX60" s="58"/>
      <c r="BFY60" s="58"/>
      <c r="BFZ60" s="58"/>
      <c r="BGA60" s="58"/>
      <c r="BGB60" s="58"/>
      <c r="BGC60" s="58"/>
      <c r="BGD60" s="58"/>
      <c r="BGE60" s="58"/>
      <c r="BGF60" s="58"/>
      <c r="BGG60" s="58"/>
      <c r="BGH60" s="58"/>
      <c r="BGI60" s="58"/>
      <c r="BGJ60" s="58"/>
      <c r="BGK60" s="58"/>
      <c r="BGL60" s="58"/>
      <c r="BGM60" s="58"/>
      <c r="BGN60" s="58"/>
      <c r="BGO60" s="58"/>
      <c r="BGP60" s="58"/>
      <c r="BGQ60" s="58"/>
      <c r="BGR60" s="58"/>
      <c r="BGS60" s="58"/>
      <c r="BGT60" s="58"/>
      <c r="BGU60" s="58"/>
      <c r="BGV60" s="58"/>
      <c r="BGW60" s="58"/>
      <c r="BGX60" s="58"/>
      <c r="BGY60" s="58"/>
      <c r="BGZ60" s="58"/>
      <c r="BHA60" s="58"/>
      <c r="BHB60" s="58"/>
      <c r="BHC60" s="58"/>
      <c r="BHD60" s="58"/>
      <c r="BHE60" s="58"/>
      <c r="BHF60" s="58"/>
      <c r="BHG60" s="58"/>
      <c r="BHH60" s="58"/>
      <c r="BHI60" s="58"/>
      <c r="BHJ60" s="58"/>
      <c r="BHK60" s="58"/>
      <c r="BHL60" s="58"/>
      <c r="BHM60" s="58"/>
      <c r="BHN60" s="58"/>
      <c r="BHO60" s="58"/>
      <c r="BHP60" s="58"/>
      <c r="BHQ60" s="58"/>
      <c r="BHR60" s="58"/>
      <c r="BHS60" s="58"/>
      <c r="BHT60" s="58"/>
      <c r="BHU60" s="58"/>
      <c r="BHV60" s="58"/>
      <c r="BHW60" s="58"/>
      <c r="BHX60" s="58"/>
      <c r="BHY60" s="58"/>
      <c r="BHZ60" s="58"/>
      <c r="BIA60" s="58"/>
      <c r="BIB60" s="58"/>
      <c r="BIC60" s="58"/>
      <c r="BID60" s="58"/>
      <c r="BIE60" s="58"/>
      <c r="BIF60" s="58"/>
      <c r="BIG60" s="58"/>
      <c r="BIH60" s="58"/>
      <c r="BII60" s="58"/>
      <c r="BIJ60" s="58"/>
      <c r="BIK60" s="58"/>
      <c r="BIL60" s="58"/>
      <c r="BIM60" s="58"/>
      <c r="BIN60" s="58"/>
      <c r="BIO60" s="58"/>
      <c r="BIP60" s="58"/>
      <c r="BIQ60" s="58"/>
      <c r="BIR60" s="58"/>
      <c r="BIS60" s="58"/>
      <c r="BIT60" s="58"/>
      <c r="BIU60" s="58"/>
      <c r="BIV60" s="58"/>
      <c r="BIW60" s="58"/>
      <c r="BIX60" s="58"/>
      <c r="BIY60" s="58"/>
      <c r="BIZ60" s="58"/>
      <c r="BJA60" s="58"/>
      <c r="BJB60" s="58"/>
      <c r="BJC60" s="58"/>
      <c r="BJD60" s="58"/>
      <c r="BJE60" s="58"/>
      <c r="BJF60" s="58"/>
      <c r="BJG60" s="58"/>
      <c r="BJH60" s="58"/>
      <c r="BJI60" s="58"/>
      <c r="BJJ60" s="58"/>
      <c r="BJK60" s="58"/>
      <c r="BJL60" s="58"/>
      <c r="BJM60" s="58"/>
      <c r="BJN60" s="58"/>
      <c r="BJO60" s="58"/>
      <c r="BJP60" s="58"/>
      <c r="BJQ60" s="58"/>
      <c r="BJR60" s="58"/>
      <c r="BJS60" s="58"/>
      <c r="BJT60" s="58"/>
      <c r="BJU60" s="58"/>
      <c r="BJV60" s="58"/>
      <c r="BJW60" s="58"/>
      <c r="BJX60" s="58"/>
      <c r="BJY60" s="58"/>
      <c r="BJZ60" s="58"/>
      <c r="BKA60" s="58"/>
      <c r="BKB60" s="58"/>
      <c r="BKC60" s="58"/>
      <c r="BKD60" s="58"/>
      <c r="BKE60" s="58"/>
      <c r="BKF60" s="58"/>
      <c r="BKG60" s="58"/>
      <c r="BKH60" s="58"/>
      <c r="BKI60" s="58"/>
      <c r="BKJ60" s="58"/>
      <c r="BKK60" s="58"/>
      <c r="BKL60" s="58"/>
      <c r="BKM60" s="58"/>
      <c r="BKN60" s="58"/>
      <c r="BKO60" s="58"/>
      <c r="BKP60" s="58"/>
      <c r="BKQ60" s="58"/>
      <c r="BKR60" s="58"/>
      <c r="BKS60" s="58"/>
      <c r="BKT60" s="58"/>
      <c r="BKU60" s="58"/>
      <c r="BKV60" s="58"/>
      <c r="BKW60" s="58"/>
      <c r="BKX60" s="58"/>
      <c r="BKY60" s="58"/>
      <c r="BKZ60" s="58"/>
      <c r="BLA60" s="58"/>
      <c r="BLB60" s="58"/>
      <c r="BLC60" s="58"/>
      <c r="BLD60" s="58"/>
      <c r="BLE60" s="58"/>
      <c r="BLF60" s="58"/>
      <c r="BLG60" s="58"/>
      <c r="BLH60" s="58"/>
      <c r="BLI60" s="58"/>
      <c r="BLJ60" s="58"/>
      <c r="BLK60" s="58"/>
      <c r="BLL60" s="58"/>
      <c r="BLM60" s="58"/>
      <c r="BLN60" s="58"/>
      <c r="BLO60" s="58"/>
      <c r="BLP60" s="58"/>
      <c r="BLQ60" s="58"/>
      <c r="BLR60" s="58"/>
      <c r="BLS60" s="58"/>
      <c r="BLT60" s="58"/>
      <c r="BLU60" s="58"/>
      <c r="BLV60" s="58"/>
      <c r="BLW60" s="58"/>
      <c r="BLX60" s="58"/>
      <c r="BLY60" s="58"/>
      <c r="BLZ60" s="58"/>
      <c r="BMA60" s="58"/>
      <c r="BMB60" s="58"/>
      <c r="BMC60" s="58"/>
      <c r="BMD60" s="58"/>
      <c r="BME60" s="58"/>
      <c r="BMF60" s="58"/>
      <c r="BMG60" s="58"/>
      <c r="BMH60" s="58"/>
      <c r="BMI60" s="58"/>
      <c r="BMJ60" s="58"/>
      <c r="BMK60" s="58"/>
      <c r="BML60" s="58"/>
      <c r="BMM60" s="58"/>
      <c r="BMN60" s="58"/>
      <c r="BMO60" s="58"/>
      <c r="BMP60" s="58"/>
      <c r="BMQ60" s="58"/>
      <c r="BMR60" s="58"/>
      <c r="BMS60" s="58"/>
      <c r="BMT60" s="58"/>
      <c r="BMU60" s="58"/>
      <c r="BMV60" s="58"/>
      <c r="BMW60" s="58"/>
      <c r="BMX60" s="58"/>
      <c r="BMY60" s="58"/>
      <c r="BMZ60" s="58"/>
      <c r="BNA60" s="58"/>
      <c r="BNB60" s="58"/>
      <c r="BNC60" s="58"/>
      <c r="BND60" s="58"/>
      <c r="BNE60" s="58"/>
      <c r="BNF60" s="58"/>
      <c r="BNG60" s="58"/>
      <c r="BNH60" s="58"/>
      <c r="BNI60" s="58"/>
      <c r="BNJ60" s="58"/>
      <c r="BNK60" s="58"/>
      <c r="BNL60" s="58"/>
      <c r="BNM60" s="58"/>
      <c r="BNN60" s="58"/>
      <c r="BNO60" s="58"/>
      <c r="BNP60" s="58"/>
      <c r="BNQ60" s="58"/>
      <c r="BNR60" s="58"/>
      <c r="BNS60" s="58"/>
      <c r="BNT60" s="58"/>
      <c r="BNU60" s="58"/>
      <c r="BNV60" s="58"/>
      <c r="BNW60" s="58"/>
      <c r="BNX60" s="58"/>
      <c r="BNY60" s="58"/>
      <c r="BNZ60" s="58"/>
      <c r="BOA60" s="58"/>
      <c r="BOB60" s="58"/>
      <c r="BOC60" s="58"/>
      <c r="BOD60" s="58"/>
      <c r="BOE60" s="58"/>
      <c r="BOF60" s="58"/>
      <c r="BOG60" s="58"/>
      <c r="BOH60" s="58"/>
      <c r="BOI60" s="58"/>
      <c r="BOJ60" s="58"/>
      <c r="BOK60" s="58"/>
      <c r="BOL60" s="58"/>
      <c r="BOM60" s="58"/>
      <c r="BON60" s="58"/>
      <c r="BOO60" s="58"/>
      <c r="BOP60" s="58"/>
      <c r="BOQ60" s="58"/>
      <c r="BOR60" s="58"/>
      <c r="BOS60" s="58"/>
      <c r="BOT60" s="58"/>
      <c r="BOU60" s="58"/>
      <c r="BOV60" s="58"/>
      <c r="BOW60" s="58"/>
      <c r="BOX60" s="58"/>
      <c r="BOY60" s="58"/>
      <c r="BOZ60" s="58"/>
      <c r="BPA60" s="58"/>
      <c r="BPB60" s="58"/>
      <c r="BPC60" s="58"/>
      <c r="BPD60" s="58"/>
      <c r="BPE60" s="58"/>
      <c r="BPF60" s="58"/>
      <c r="BPG60" s="58"/>
      <c r="BPH60" s="58"/>
      <c r="BPI60" s="58"/>
      <c r="BPJ60" s="58"/>
      <c r="BPK60" s="58"/>
      <c r="BPL60" s="58"/>
      <c r="BPM60" s="58"/>
      <c r="BPN60" s="58"/>
      <c r="BPO60" s="58"/>
      <c r="BPP60" s="58"/>
      <c r="BPQ60" s="58"/>
      <c r="BPR60" s="58"/>
      <c r="BPS60" s="58"/>
      <c r="BPT60" s="58"/>
      <c r="BPU60" s="58"/>
      <c r="BPV60" s="58"/>
      <c r="BPW60" s="58"/>
      <c r="BPX60" s="58"/>
      <c r="BPY60" s="58"/>
      <c r="BPZ60" s="58"/>
      <c r="BQA60" s="58"/>
      <c r="BQB60" s="58"/>
      <c r="BQC60" s="58"/>
      <c r="BQD60" s="58"/>
      <c r="BQE60" s="58"/>
      <c r="BQF60" s="58"/>
      <c r="BQG60" s="58"/>
      <c r="BQH60" s="58"/>
      <c r="BQI60" s="58"/>
      <c r="BQJ60" s="58"/>
      <c r="BQK60" s="58"/>
      <c r="BQL60" s="58"/>
      <c r="BQM60" s="58"/>
      <c r="BQN60" s="58"/>
      <c r="BQO60" s="58"/>
      <c r="BQP60" s="58"/>
      <c r="BQQ60" s="58"/>
      <c r="BQR60" s="58"/>
      <c r="BQS60" s="58"/>
      <c r="BQT60" s="58"/>
      <c r="BQU60" s="58"/>
      <c r="BQV60" s="58"/>
      <c r="BQW60" s="58"/>
      <c r="BQX60" s="58"/>
      <c r="BQY60" s="58"/>
      <c r="BQZ60" s="58"/>
      <c r="BRA60" s="58"/>
      <c r="BRB60" s="58"/>
      <c r="BRC60" s="58"/>
      <c r="BRD60" s="58"/>
      <c r="BRE60" s="58"/>
      <c r="BRF60" s="58"/>
      <c r="BRG60" s="58"/>
      <c r="BRH60" s="58"/>
      <c r="BRI60" s="58"/>
      <c r="BRJ60" s="58"/>
      <c r="BRK60" s="58"/>
      <c r="BRL60" s="58"/>
      <c r="BRM60" s="58"/>
      <c r="BRN60" s="58"/>
      <c r="BRO60" s="58"/>
      <c r="BRP60" s="58"/>
      <c r="BRQ60" s="58"/>
      <c r="BRR60" s="58"/>
      <c r="BRS60" s="58"/>
      <c r="BRT60" s="58"/>
      <c r="BRU60" s="58"/>
      <c r="BRV60" s="58"/>
      <c r="BRW60" s="58"/>
      <c r="BRX60" s="58"/>
      <c r="BRY60" s="58"/>
      <c r="BRZ60" s="58"/>
      <c r="BSA60" s="58"/>
      <c r="BSB60" s="58"/>
      <c r="BSC60" s="58"/>
      <c r="BSD60" s="58"/>
      <c r="BSE60" s="58"/>
      <c r="BSF60" s="58"/>
      <c r="BSG60" s="58"/>
      <c r="BSH60" s="58"/>
      <c r="BSI60" s="58"/>
      <c r="BSJ60" s="58"/>
      <c r="BSK60" s="58"/>
      <c r="BSL60" s="58"/>
      <c r="BSM60" s="58"/>
      <c r="BSN60" s="58"/>
      <c r="BSO60" s="58"/>
      <c r="BSP60" s="58"/>
      <c r="BSQ60" s="58"/>
      <c r="BSR60" s="58"/>
      <c r="BSS60" s="58"/>
      <c r="BST60" s="58"/>
      <c r="BSU60" s="58"/>
      <c r="BSV60" s="58"/>
      <c r="BSW60" s="58"/>
      <c r="BSX60" s="58"/>
      <c r="BSY60" s="58"/>
      <c r="BSZ60" s="58"/>
      <c r="BTA60" s="58"/>
      <c r="BTB60" s="58"/>
      <c r="BTC60" s="58"/>
      <c r="BTD60" s="58"/>
      <c r="BTE60" s="58"/>
      <c r="BTF60" s="58"/>
      <c r="BTG60" s="58"/>
      <c r="BTH60" s="58"/>
      <c r="BTI60" s="58"/>
      <c r="BTJ60" s="58"/>
      <c r="BTK60" s="58"/>
      <c r="BTL60" s="58"/>
      <c r="BTM60" s="58"/>
      <c r="BTN60" s="58"/>
      <c r="BTO60" s="58"/>
      <c r="BTP60" s="58"/>
      <c r="BTQ60" s="58"/>
      <c r="BTR60" s="58"/>
      <c r="BTS60" s="58"/>
      <c r="BTT60" s="58"/>
      <c r="BTU60" s="58"/>
      <c r="BTV60" s="58"/>
      <c r="BTW60" s="58"/>
      <c r="BTX60" s="58"/>
      <c r="BTY60" s="58"/>
      <c r="BTZ60" s="58"/>
      <c r="BUA60" s="58"/>
      <c r="BUB60" s="58"/>
      <c r="BUC60" s="58"/>
      <c r="BUD60" s="58"/>
      <c r="BUE60" s="58"/>
      <c r="BUF60" s="58"/>
      <c r="BUG60" s="58"/>
      <c r="BUH60" s="58"/>
      <c r="BUI60" s="58"/>
      <c r="BUJ60" s="58"/>
      <c r="BUK60" s="58"/>
      <c r="BUL60" s="58"/>
      <c r="BUM60" s="58"/>
      <c r="BUN60" s="58"/>
      <c r="BUO60" s="58"/>
      <c r="BUP60" s="58"/>
      <c r="BUQ60" s="58"/>
      <c r="BUR60" s="58"/>
      <c r="BUS60" s="58"/>
      <c r="BUT60" s="58"/>
      <c r="BUU60" s="58"/>
      <c r="BUV60" s="58"/>
      <c r="BUW60" s="58"/>
      <c r="BUX60" s="58"/>
      <c r="BUY60" s="58"/>
      <c r="BUZ60" s="58"/>
      <c r="BVA60" s="58"/>
      <c r="BVB60" s="58"/>
      <c r="BVC60" s="58"/>
      <c r="BVD60" s="58"/>
      <c r="BVE60" s="58"/>
      <c r="BVF60" s="58"/>
      <c r="BVG60" s="58"/>
      <c r="BVH60" s="58"/>
      <c r="BVI60" s="58"/>
      <c r="BVJ60" s="58"/>
      <c r="BVK60" s="58"/>
      <c r="BVL60" s="58"/>
      <c r="BVM60" s="58"/>
      <c r="BVN60" s="58"/>
      <c r="BVO60" s="58"/>
      <c r="BVP60" s="58"/>
      <c r="BVQ60" s="58"/>
      <c r="BVR60" s="58"/>
      <c r="BVS60" s="58"/>
      <c r="BVT60" s="58"/>
      <c r="BVU60" s="58"/>
      <c r="BVV60" s="58"/>
      <c r="BVW60" s="58"/>
      <c r="BVX60" s="58"/>
      <c r="BVY60" s="58"/>
      <c r="BVZ60" s="58"/>
      <c r="BWA60" s="58"/>
      <c r="BWB60" s="58"/>
      <c r="BWC60" s="58"/>
      <c r="BWD60" s="58"/>
      <c r="BWE60" s="58"/>
      <c r="BWF60" s="58"/>
      <c r="BWG60" s="58"/>
      <c r="BWH60" s="58"/>
      <c r="BWI60" s="58"/>
      <c r="BWJ60" s="58"/>
      <c r="BWK60" s="58"/>
      <c r="BWL60" s="58"/>
      <c r="BWM60" s="58"/>
      <c r="BWN60" s="58"/>
      <c r="BWO60" s="58"/>
      <c r="BWP60" s="58"/>
      <c r="BWQ60" s="58"/>
      <c r="BWR60" s="58"/>
      <c r="BWS60" s="58"/>
      <c r="BWT60" s="58"/>
      <c r="BWU60" s="58"/>
      <c r="BWV60" s="58"/>
      <c r="BWW60" s="58"/>
      <c r="BWX60" s="58"/>
      <c r="BWY60" s="58"/>
      <c r="BWZ60" s="58"/>
      <c r="BXA60" s="58"/>
      <c r="BXB60" s="58"/>
      <c r="BXC60" s="58"/>
      <c r="BXD60" s="58"/>
      <c r="BXE60" s="58"/>
      <c r="BXF60" s="58"/>
      <c r="BXG60" s="58"/>
      <c r="BXH60" s="58"/>
      <c r="BXI60" s="58"/>
      <c r="BXJ60" s="58"/>
      <c r="BXK60" s="58"/>
      <c r="BXL60" s="58"/>
      <c r="BXM60" s="58"/>
      <c r="BXN60" s="58"/>
      <c r="BXO60" s="58"/>
      <c r="BXP60" s="58"/>
      <c r="BXQ60" s="58"/>
      <c r="BXR60" s="58"/>
      <c r="BXS60" s="58"/>
      <c r="BXT60" s="58"/>
      <c r="BXU60" s="58"/>
      <c r="BXV60" s="58"/>
      <c r="BXW60" s="58"/>
      <c r="BXX60" s="58"/>
      <c r="BXY60" s="58"/>
      <c r="BXZ60" s="58"/>
      <c r="BYA60" s="58"/>
      <c r="BYB60" s="58"/>
      <c r="BYC60" s="58"/>
      <c r="BYD60" s="58"/>
      <c r="BYE60" s="58"/>
      <c r="BYF60" s="58"/>
      <c r="BYG60" s="58"/>
      <c r="BYH60" s="58"/>
      <c r="BYI60" s="58"/>
      <c r="BYJ60" s="58"/>
      <c r="BYK60" s="58"/>
      <c r="BYL60" s="58"/>
      <c r="BYM60" s="58"/>
      <c r="BYN60" s="58"/>
      <c r="BYO60" s="58"/>
      <c r="BYP60" s="58"/>
      <c r="BYQ60" s="58"/>
      <c r="BYR60" s="58"/>
      <c r="BYS60" s="58"/>
      <c r="BYT60" s="58"/>
      <c r="BYU60" s="58"/>
      <c r="BYV60" s="58"/>
      <c r="BYW60" s="58"/>
      <c r="BYX60" s="58"/>
      <c r="BYY60" s="58"/>
      <c r="BYZ60" s="58"/>
      <c r="BZA60" s="58"/>
      <c r="BZB60" s="58"/>
      <c r="BZC60" s="58"/>
      <c r="BZD60" s="58"/>
      <c r="BZE60" s="58"/>
      <c r="BZF60" s="58"/>
      <c r="BZG60" s="58"/>
      <c r="BZH60" s="58"/>
      <c r="BZI60" s="58"/>
      <c r="BZJ60" s="58"/>
      <c r="BZK60" s="58"/>
      <c r="BZL60" s="58"/>
      <c r="BZM60" s="58"/>
      <c r="BZN60" s="58"/>
      <c r="BZO60" s="58"/>
      <c r="BZP60" s="58"/>
      <c r="BZQ60" s="58"/>
      <c r="BZR60" s="58"/>
      <c r="BZS60" s="58"/>
      <c r="BZT60" s="58"/>
      <c r="BZU60" s="58"/>
      <c r="BZV60" s="58"/>
      <c r="BZW60" s="58"/>
      <c r="BZX60" s="58"/>
      <c r="BZY60" s="58"/>
      <c r="BZZ60" s="58"/>
      <c r="CAA60" s="58"/>
      <c r="CAB60" s="58"/>
      <c r="CAC60" s="58"/>
      <c r="CAD60" s="58"/>
      <c r="CAE60" s="58"/>
      <c r="CAF60" s="58"/>
      <c r="CAG60" s="58"/>
      <c r="CAH60" s="58"/>
      <c r="CAI60" s="58"/>
      <c r="CAJ60" s="58"/>
      <c r="CAK60" s="58"/>
      <c r="CAL60" s="58"/>
      <c r="CAM60" s="58"/>
      <c r="CAN60" s="58"/>
      <c r="CAO60" s="58"/>
      <c r="CAP60" s="58"/>
      <c r="CAQ60" s="58"/>
      <c r="CAR60" s="58"/>
      <c r="CAS60" s="58"/>
      <c r="CAT60" s="58"/>
      <c r="CAU60" s="58"/>
      <c r="CAV60" s="58"/>
      <c r="CAW60" s="58"/>
      <c r="CAX60" s="58"/>
      <c r="CAY60" s="58"/>
      <c r="CAZ60" s="58"/>
      <c r="CBA60" s="58"/>
      <c r="CBB60" s="58"/>
      <c r="CBC60" s="58"/>
      <c r="CBD60" s="58"/>
      <c r="CBE60" s="58"/>
      <c r="CBF60" s="58"/>
      <c r="CBG60" s="58"/>
      <c r="CBH60" s="58"/>
      <c r="CBI60" s="58"/>
      <c r="CBJ60" s="58"/>
      <c r="CBK60" s="58"/>
      <c r="CBL60" s="58"/>
      <c r="CBM60" s="58"/>
      <c r="CBN60" s="58"/>
      <c r="CBO60" s="58"/>
      <c r="CBP60" s="58"/>
      <c r="CBQ60" s="58"/>
      <c r="CBR60" s="58"/>
      <c r="CBS60" s="58"/>
      <c r="CBT60" s="58"/>
      <c r="CBU60" s="58"/>
      <c r="CBV60" s="58"/>
      <c r="CBW60" s="58"/>
      <c r="CBX60" s="58"/>
      <c r="CBY60" s="58"/>
      <c r="CBZ60" s="58"/>
      <c r="CCA60" s="58"/>
      <c r="CCB60" s="58"/>
      <c r="CCC60" s="58"/>
      <c r="CCD60" s="58"/>
      <c r="CCE60" s="58"/>
      <c r="CCF60" s="58"/>
      <c r="CCG60" s="58"/>
      <c r="CCH60" s="58"/>
      <c r="CCI60" s="58"/>
      <c r="CCJ60" s="58"/>
      <c r="CCK60" s="58"/>
      <c r="CCL60" s="58"/>
      <c r="CCM60" s="58"/>
      <c r="CCN60" s="58"/>
      <c r="CCO60" s="58"/>
      <c r="CCP60" s="58"/>
      <c r="CCQ60" s="58"/>
      <c r="CCR60" s="58"/>
      <c r="CCS60" s="58"/>
      <c r="CCT60" s="58"/>
      <c r="CCU60" s="58"/>
      <c r="CCV60" s="58"/>
      <c r="CCW60" s="58"/>
      <c r="CCX60" s="58"/>
      <c r="CCY60" s="58"/>
      <c r="CCZ60" s="58"/>
      <c r="CDA60" s="58"/>
      <c r="CDB60" s="58"/>
      <c r="CDC60" s="58"/>
      <c r="CDD60" s="58"/>
      <c r="CDE60" s="58"/>
      <c r="CDF60" s="58"/>
      <c r="CDG60" s="58"/>
      <c r="CDH60" s="58"/>
      <c r="CDI60" s="58"/>
      <c r="CDJ60" s="58"/>
      <c r="CDK60" s="58"/>
      <c r="CDL60" s="58"/>
      <c r="CDM60" s="58"/>
      <c r="CDN60" s="58"/>
      <c r="CDO60" s="58"/>
      <c r="CDP60" s="58"/>
      <c r="CDQ60" s="58"/>
      <c r="CDR60" s="58"/>
      <c r="CDS60" s="58"/>
      <c r="CDT60" s="58"/>
      <c r="CDU60" s="58"/>
      <c r="CDV60" s="58"/>
      <c r="CDW60" s="58"/>
      <c r="CDX60" s="58"/>
      <c r="CDY60" s="58"/>
      <c r="CDZ60" s="58"/>
      <c r="CEA60" s="58"/>
      <c r="CEB60" s="58"/>
      <c r="CEC60" s="58"/>
      <c r="CED60" s="58"/>
      <c r="CEE60" s="58"/>
      <c r="CEF60" s="58"/>
      <c r="CEG60" s="58"/>
      <c r="CEH60" s="58"/>
      <c r="CEI60" s="58"/>
      <c r="CEJ60" s="58"/>
      <c r="CEK60" s="58"/>
      <c r="CEL60" s="58"/>
      <c r="CEM60" s="58"/>
      <c r="CEN60" s="58"/>
      <c r="CEO60" s="58"/>
      <c r="CEP60" s="58"/>
      <c r="CEQ60" s="58"/>
      <c r="CER60" s="58"/>
      <c r="CES60" s="58"/>
      <c r="CET60" s="58"/>
      <c r="CEU60" s="58"/>
      <c r="CEV60" s="58"/>
      <c r="CEW60" s="58"/>
      <c r="CEX60" s="58"/>
      <c r="CEY60" s="58"/>
      <c r="CEZ60" s="58"/>
      <c r="CFA60" s="58"/>
      <c r="CFB60" s="58"/>
      <c r="CFC60" s="58"/>
      <c r="CFD60" s="58"/>
      <c r="CFE60" s="58"/>
      <c r="CFF60" s="58"/>
      <c r="CFG60" s="58"/>
      <c r="CFH60" s="58"/>
      <c r="CFI60" s="58"/>
      <c r="CFJ60" s="58"/>
      <c r="CFK60" s="58"/>
      <c r="CFL60" s="58"/>
      <c r="CFM60" s="58"/>
      <c r="CFN60" s="58"/>
      <c r="CFO60" s="58"/>
      <c r="CFP60" s="58"/>
      <c r="CFQ60" s="58"/>
      <c r="CFR60" s="58"/>
      <c r="CFS60" s="58"/>
      <c r="CFT60" s="58"/>
      <c r="CFU60" s="58"/>
      <c r="CFV60" s="58"/>
      <c r="CFW60" s="58"/>
      <c r="CFX60" s="58"/>
      <c r="CFY60" s="58"/>
      <c r="CFZ60" s="58"/>
      <c r="CGA60" s="58"/>
      <c r="CGB60" s="58"/>
      <c r="CGC60" s="58"/>
      <c r="CGD60" s="58"/>
      <c r="CGE60" s="58"/>
      <c r="CGF60" s="58"/>
      <c r="CGG60" s="58"/>
      <c r="CGH60" s="58"/>
      <c r="CGI60" s="58"/>
      <c r="CGJ60" s="58"/>
      <c r="CGK60" s="58"/>
      <c r="CGL60" s="58"/>
      <c r="CGM60" s="58"/>
      <c r="CGN60" s="58"/>
      <c r="CGO60" s="58"/>
      <c r="CGP60" s="58"/>
      <c r="CGQ60" s="58"/>
      <c r="CGR60" s="58"/>
      <c r="CGS60" s="58"/>
      <c r="CGT60" s="58"/>
      <c r="CGU60" s="58"/>
      <c r="CGV60" s="58"/>
      <c r="CGW60" s="58"/>
      <c r="CGX60" s="58"/>
      <c r="CGY60" s="58"/>
      <c r="CGZ60" s="58"/>
      <c r="CHA60" s="58"/>
      <c r="CHB60" s="58"/>
      <c r="CHC60" s="58"/>
      <c r="CHD60" s="58"/>
      <c r="CHE60" s="58"/>
      <c r="CHF60" s="58"/>
      <c r="CHG60" s="58"/>
      <c r="CHH60" s="58"/>
      <c r="CHI60" s="58"/>
      <c r="CHJ60" s="58"/>
      <c r="CHK60" s="58"/>
      <c r="CHL60" s="58"/>
      <c r="CHM60" s="58"/>
      <c r="CHN60" s="58"/>
      <c r="CHO60" s="58"/>
      <c r="CHP60" s="58"/>
      <c r="CHQ60" s="58"/>
      <c r="CHR60" s="58"/>
      <c r="CHS60" s="58"/>
      <c r="CHT60" s="58"/>
      <c r="CHU60" s="58"/>
      <c r="CHV60" s="58"/>
      <c r="CHW60" s="58"/>
      <c r="CHX60" s="58"/>
      <c r="CHY60" s="58"/>
      <c r="CHZ60" s="58"/>
      <c r="CIA60" s="58"/>
      <c r="CIB60" s="58"/>
      <c r="CIC60" s="58"/>
      <c r="CID60" s="58"/>
      <c r="CIE60" s="58"/>
      <c r="CIF60" s="58"/>
      <c r="CIG60" s="58"/>
      <c r="CIH60" s="58"/>
      <c r="CII60" s="58"/>
      <c r="CIJ60" s="58"/>
      <c r="CIK60" s="58"/>
      <c r="CIL60" s="58"/>
      <c r="CIM60" s="58"/>
      <c r="CIN60" s="58"/>
      <c r="CIO60" s="58"/>
      <c r="CIP60" s="58"/>
      <c r="CIQ60" s="58"/>
      <c r="CIR60" s="58"/>
      <c r="CIS60" s="58"/>
      <c r="CIT60" s="58"/>
      <c r="CIU60" s="58"/>
      <c r="CIV60" s="58"/>
      <c r="CIW60" s="58"/>
      <c r="CIX60" s="58"/>
      <c r="CIY60" s="58"/>
      <c r="CIZ60" s="58"/>
      <c r="CJA60" s="58"/>
      <c r="CJB60" s="58"/>
      <c r="CJC60" s="58"/>
      <c r="CJD60" s="58"/>
      <c r="CJE60" s="58"/>
      <c r="CJF60" s="58"/>
      <c r="CJG60" s="58"/>
      <c r="CJH60" s="58"/>
      <c r="CJI60" s="58"/>
      <c r="CJJ60" s="58"/>
      <c r="CJK60" s="58"/>
      <c r="CJL60" s="58"/>
      <c r="CJM60" s="58"/>
      <c r="CJN60" s="58"/>
      <c r="CJO60" s="58"/>
      <c r="CJP60" s="58"/>
      <c r="CJQ60" s="58"/>
      <c r="CJR60" s="58"/>
      <c r="CJS60" s="58"/>
      <c r="CJT60" s="58"/>
      <c r="CJU60" s="58"/>
      <c r="CJV60" s="58"/>
      <c r="CJW60" s="58"/>
      <c r="CJX60" s="58"/>
      <c r="CJY60" s="58"/>
      <c r="CJZ60" s="58"/>
      <c r="CKA60" s="58"/>
      <c r="CKB60" s="58"/>
      <c r="CKC60" s="58"/>
      <c r="CKD60" s="58"/>
      <c r="CKE60" s="58"/>
      <c r="CKF60" s="58"/>
      <c r="CKG60" s="58"/>
      <c r="CKH60" s="58"/>
      <c r="CKI60" s="58"/>
      <c r="CKJ60" s="58"/>
      <c r="CKK60" s="58"/>
      <c r="CKL60" s="58"/>
      <c r="CKM60" s="58"/>
      <c r="CKN60" s="58"/>
      <c r="CKO60" s="58"/>
      <c r="CKP60" s="58"/>
      <c r="CKQ60" s="58"/>
      <c r="CKR60" s="58"/>
      <c r="CKS60" s="58"/>
      <c r="CKT60" s="58"/>
      <c r="CKU60" s="58"/>
      <c r="CKV60" s="58"/>
      <c r="CKW60" s="58"/>
      <c r="CKX60" s="58"/>
      <c r="CKY60" s="58"/>
      <c r="CKZ60" s="58"/>
      <c r="CLA60" s="58"/>
      <c r="CLB60" s="58"/>
      <c r="CLC60" s="58"/>
      <c r="CLD60" s="58"/>
      <c r="CLE60" s="58"/>
      <c r="CLF60" s="58"/>
      <c r="CLG60" s="58"/>
      <c r="CLH60" s="58"/>
      <c r="CLI60" s="58"/>
      <c r="CLJ60" s="58"/>
      <c r="CLK60" s="58"/>
      <c r="CLL60" s="58"/>
      <c r="CLM60" s="58"/>
      <c r="CLN60" s="58"/>
      <c r="CLO60" s="58"/>
      <c r="CLP60" s="58"/>
      <c r="CLQ60" s="58"/>
      <c r="CLR60" s="58"/>
      <c r="CLS60" s="58"/>
      <c r="CLT60" s="58"/>
      <c r="CLU60" s="58"/>
      <c r="CLV60" s="58"/>
      <c r="CLW60" s="58"/>
      <c r="CLX60" s="58"/>
      <c r="CLY60" s="58"/>
      <c r="CLZ60" s="58"/>
      <c r="CMA60" s="58"/>
      <c r="CMB60" s="58"/>
      <c r="CMC60" s="58"/>
      <c r="CMD60" s="58"/>
      <c r="CME60" s="58"/>
      <c r="CMF60" s="58"/>
      <c r="CMG60" s="58"/>
      <c r="CMH60" s="58"/>
      <c r="CMI60" s="58"/>
      <c r="CMJ60" s="58"/>
      <c r="CMK60" s="58"/>
      <c r="CML60" s="58"/>
      <c r="CMM60" s="58"/>
      <c r="CMN60" s="58"/>
      <c r="CMO60" s="58"/>
      <c r="CMP60" s="58"/>
      <c r="CMQ60" s="58"/>
      <c r="CMR60" s="58"/>
      <c r="CMS60" s="58"/>
      <c r="CMT60" s="58"/>
      <c r="CMU60" s="58"/>
      <c r="CMV60" s="58"/>
      <c r="CMW60" s="58"/>
      <c r="CMX60" s="58"/>
      <c r="CMY60" s="58"/>
      <c r="CMZ60" s="58"/>
      <c r="CNA60" s="58"/>
      <c r="CNB60" s="58"/>
      <c r="CNC60" s="58"/>
      <c r="CND60" s="58"/>
      <c r="CNE60" s="58"/>
      <c r="CNF60" s="58"/>
      <c r="CNG60" s="58"/>
      <c r="CNH60" s="58"/>
      <c r="CNI60" s="58"/>
      <c r="CNJ60" s="58"/>
      <c r="CNK60" s="58"/>
      <c r="CNL60" s="58"/>
      <c r="CNM60" s="58"/>
      <c r="CNN60" s="58"/>
      <c r="CNO60" s="58"/>
      <c r="CNP60" s="58"/>
      <c r="CNQ60" s="58"/>
      <c r="CNR60" s="58"/>
      <c r="CNS60" s="58"/>
      <c r="CNT60" s="58"/>
      <c r="CNU60" s="58"/>
      <c r="CNV60" s="58"/>
      <c r="CNW60" s="58"/>
      <c r="CNX60" s="58"/>
      <c r="CNY60" s="58"/>
      <c r="CNZ60" s="58"/>
      <c r="COA60" s="58"/>
      <c r="COB60" s="58"/>
      <c r="COC60" s="58"/>
      <c r="COD60" s="58"/>
      <c r="COE60" s="58"/>
      <c r="COF60" s="58"/>
      <c r="COG60" s="58"/>
      <c r="COH60" s="58"/>
      <c r="COI60" s="58"/>
      <c r="COJ60" s="58"/>
      <c r="COK60" s="58"/>
      <c r="COL60" s="58"/>
      <c r="COM60" s="58"/>
      <c r="CON60" s="58"/>
      <c r="COO60" s="58"/>
      <c r="COP60" s="58"/>
      <c r="COQ60" s="58"/>
      <c r="COR60" s="58"/>
      <c r="COS60" s="58"/>
      <c r="COT60" s="58"/>
      <c r="COU60" s="58"/>
      <c r="COV60" s="58"/>
      <c r="COW60" s="58"/>
      <c r="COX60" s="58"/>
      <c r="COY60" s="58"/>
      <c r="COZ60" s="58"/>
      <c r="CPA60" s="58"/>
      <c r="CPB60" s="58"/>
      <c r="CPC60" s="58"/>
      <c r="CPD60" s="58"/>
      <c r="CPE60" s="58"/>
      <c r="CPF60" s="58"/>
      <c r="CPG60" s="58"/>
      <c r="CPH60" s="58"/>
      <c r="CPI60" s="58"/>
      <c r="CPJ60" s="58"/>
      <c r="CPK60" s="58"/>
      <c r="CPL60" s="58"/>
      <c r="CPM60" s="58"/>
      <c r="CPN60" s="58"/>
      <c r="CPO60" s="58"/>
      <c r="CPP60" s="58"/>
      <c r="CPQ60" s="58"/>
      <c r="CPR60" s="58"/>
      <c r="CPS60" s="58"/>
      <c r="CPT60" s="58"/>
      <c r="CPU60" s="58"/>
      <c r="CPV60" s="58"/>
      <c r="CPW60" s="58"/>
      <c r="CPX60" s="58"/>
      <c r="CPY60" s="58"/>
      <c r="CPZ60" s="58"/>
      <c r="CQA60" s="58"/>
      <c r="CQB60" s="58"/>
      <c r="CQC60" s="58"/>
      <c r="CQD60" s="58"/>
      <c r="CQE60" s="58"/>
      <c r="CQF60" s="58"/>
      <c r="CQG60" s="58"/>
      <c r="CQH60" s="58"/>
      <c r="CQI60" s="58"/>
      <c r="CQJ60" s="58"/>
      <c r="CQK60" s="58"/>
      <c r="CQL60" s="58"/>
      <c r="CQM60" s="58"/>
      <c r="CQN60" s="58"/>
      <c r="CQO60" s="58"/>
      <c r="CQP60" s="58"/>
      <c r="CQQ60" s="58"/>
      <c r="CQR60" s="58"/>
      <c r="CQS60" s="58"/>
      <c r="CQT60" s="58"/>
      <c r="CQU60" s="58"/>
      <c r="CQV60" s="58"/>
      <c r="CQW60" s="58"/>
      <c r="CQX60" s="58"/>
      <c r="CQY60" s="58"/>
      <c r="CQZ60" s="58"/>
      <c r="CRA60" s="58"/>
      <c r="CRB60" s="58"/>
      <c r="CRC60" s="58"/>
      <c r="CRD60" s="58"/>
      <c r="CRE60" s="58"/>
      <c r="CRF60" s="58"/>
      <c r="CRG60" s="58"/>
      <c r="CRH60" s="58"/>
      <c r="CRI60" s="58"/>
      <c r="CRJ60" s="58"/>
      <c r="CRK60" s="58"/>
      <c r="CRL60" s="58"/>
      <c r="CRM60" s="58"/>
      <c r="CRN60" s="58"/>
      <c r="CRO60" s="58"/>
      <c r="CRP60" s="58"/>
      <c r="CRQ60" s="58"/>
      <c r="CRR60" s="58"/>
      <c r="CRS60" s="58"/>
      <c r="CRT60" s="58"/>
      <c r="CRU60" s="58"/>
      <c r="CRV60" s="58"/>
      <c r="CRW60" s="58"/>
      <c r="CRX60" s="58"/>
      <c r="CRY60" s="58"/>
      <c r="CRZ60" s="58"/>
      <c r="CSA60" s="58"/>
      <c r="CSB60" s="58"/>
      <c r="CSC60" s="58"/>
      <c r="CSD60" s="58"/>
      <c r="CSE60" s="58"/>
      <c r="CSF60" s="58"/>
      <c r="CSG60" s="58"/>
      <c r="CSH60" s="58"/>
      <c r="CSI60" s="58"/>
      <c r="CSJ60" s="58"/>
      <c r="CSK60" s="58"/>
      <c r="CSL60" s="58"/>
      <c r="CSM60" s="58"/>
      <c r="CSN60" s="58"/>
      <c r="CSO60" s="58"/>
      <c r="CSP60" s="58"/>
      <c r="CSQ60" s="58"/>
      <c r="CSR60" s="58"/>
      <c r="CSS60" s="58"/>
      <c r="CST60" s="58"/>
      <c r="CSU60" s="58"/>
      <c r="CSV60" s="58"/>
      <c r="CSW60" s="58"/>
      <c r="CSX60" s="58"/>
      <c r="CSY60" s="58"/>
      <c r="CSZ60" s="58"/>
      <c r="CTA60" s="58"/>
      <c r="CTB60" s="58"/>
      <c r="CTC60" s="58"/>
      <c r="CTD60" s="58"/>
      <c r="CTE60" s="58"/>
      <c r="CTF60" s="58"/>
      <c r="CTG60" s="58"/>
      <c r="CTH60" s="58"/>
      <c r="CTI60" s="58"/>
      <c r="CTJ60" s="58"/>
      <c r="CTK60" s="58"/>
      <c r="CTL60" s="58"/>
      <c r="CTM60" s="58"/>
      <c r="CTN60" s="58"/>
      <c r="CTO60" s="58"/>
      <c r="CTP60" s="58"/>
      <c r="CTQ60" s="58"/>
      <c r="CTR60" s="58"/>
      <c r="CTS60" s="58"/>
      <c r="CTT60" s="58"/>
      <c r="CTU60" s="58"/>
      <c r="CTV60" s="58"/>
      <c r="CTW60" s="58"/>
      <c r="CTX60" s="58"/>
      <c r="CTY60" s="58"/>
      <c r="CTZ60" s="58"/>
      <c r="CUA60" s="58"/>
      <c r="CUB60" s="58"/>
      <c r="CUC60" s="58"/>
      <c r="CUD60" s="58"/>
      <c r="CUE60" s="58"/>
      <c r="CUF60" s="58"/>
      <c r="CUG60" s="58"/>
      <c r="CUH60" s="58"/>
      <c r="CUI60" s="58"/>
      <c r="CUJ60" s="58"/>
      <c r="CUK60" s="58"/>
      <c r="CUL60" s="58"/>
      <c r="CUM60" s="58"/>
      <c r="CUN60" s="58"/>
      <c r="CUO60" s="58"/>
      <c r="CUP60" s="58"/>
      <c r="CUQ60" s="58"/>
      <c r="CUR60" s="58"/>
      <c r="CUS60" s="58"/>
      <c r="CUT60" s="58"/>
      <c r="CUU60" s="58"/>
      <c r="CUV60" s="58"/>
      <c r="CUW60" s="58"/>
      <c r="CUX60" s="58"/>
      <c r="CUY60" s="58"/>
      <c r="CUZ60" s="58"/>
      <c r="CVA60" s="58"/>
      <c r="CVB60" s="58"/>
      <c r="CVC60" s="58"/>
      <c r="CVD60" s="58"/>
      <c r="CVE60" s="58"/>
      <c r="CVF60" s="58"/>
      <c r="CVG60" s="58"/>
      <c r="CVH60" s="58"/>
      <c r="CVI60" s="58"/>
      <c r="CVJ60" s="58"/>
      <c r="CVK60" s="58"/>
      <c r="CVL60" s="58"/>
      <c r="CVM60" s="58"/>
      <c r="CVN60" s="58"/>
      <c r="CVO60" s="58"/>
      <c r="CVP60" s="58"/>
      <c r="CVQ60" s="58"/>
      <c r="CVR60" s="58"/>
      <c r="CVS60" s="58"/>
      <c r="CVT60" s="58"/>
      <c r="CVU60" s="58"/>
      <c r="CVV60" s="58"/>
      <c r="CVW60" s="58"/>
      <c r="CVX60" s="58"/>
      <c r="CVY60" s="58"/>
      <c r="CVZ60" s="58"/>
      <c r="CWA60" s="58"/>
      <c r="CWB60" s="58"/>
      <c r="CWC60" s="58"/>
      <c r="CWD60" s="58"/>
      <c r="CWE60" s="58"/>
      <c r="CWF60" s="58"/>
      <c r="CWG60" s="58"/>
      <c r="CWH60" s="58"/>
      <c r="CWI60" s="58"/>
      <c r="CWJ60" s="58"/>
      <c r="CWK60" s="58"/>
      <c r="CWL60" s="58"/>
      <c r="CWM60" s="58"/>
      <c r="CWN60" s="58"/>
      <c r="CWO60" s="58"/>
      <c r="CWP60" s="58"/>
      <c r="CWQ60" s="58"/>
      <c r="CWR60" s="58"/>
      <c r="CWS60" s="58"/>
      <c r="CWT60" s="58"/>
      <c r="CWU60" s="58"/>
      <c r="CWV60" s="58"/>
      <c r="CWW60" s="58"/>
      <c r="CWX60" s="58"/>
      <c r="CWY60" s="58"/>
      <c r="CWZ60" s="58"/>
      <c r="CXA60" s="58"/>
      <c r="CXB60" s="58"/>
      <c r="CXC60" s="58"/>
      <c r="CXD60" s="58"/>
      <c r="CXE60" s="58"/>
      <c r="CXF60" s="58"/>
      <c r="CXG60" s="58"/>
      <c r="CXH60" s="58"/>
      <c r="CXI60" s="58"/>
      <c r="CXJ60" s="58"/>
      <c r="CXK60" s="58"/>
      <c r="CXL60" s="58"/>
      <c r="CXM60" s="58"/>
      <c r="CXN60" s="58"/>
      <c r="CXO60" s="58"/>
      <c r="CXP60" s="58"/>
      <c r="CXQ60" s="58"/>
      <c r="CXR60" s="58"/>
      <c r="CXS60" s="58"/>
      <c r="CXT60" s="58"/>
      <c r="CXU60" s="58"/>
      <c r="CXV60" s="58"/>
      <c r="CXW60" s="58"/>
      <c r="CXX60" s="58"/>
      <c r="CXY60" s="58"/>
      <c r="CXZ60" s="58"/>
      <c r="CYA60" s="58"/>
      <c r="CYB60" s="58"/>
      <c r="CYC60" s="58"/>
      <c r="CYD60" s="58"/>
      <c r="CYE60" s="58"/>
      <c r="CYF60" s="58"/>
      <c r="CYG60" s="58"/>
      <c r="CYH60" s="58"/>
      <c r="CYI60" s="58"/>
      <c r="CYJ60" s="58"/>
      <c r="CYK60" s="58"/>
      <c r="CYL60" s="58"/>
      <c r="CYM60" s="58"/>
      <c r="CYN60" s="58"/>
      <c r="CYO60" s="58"/>
      <c r="CYP60" s="58"/>
      <c r="CYQ60" s="58"/>
      <c r="CYR60" s="58"/>
      <c r="CYS60" s="58"/>
      <c r="CYT60" s="58"/>
      <c r="CYU60" s="58"/>
      <c r="CYV60" s="58"/>
      <c r="CYW60" s="58"/>
      <c r="CYX60" s="58"/>
      <c r="CYY60" s="58"/>
      <c r="CYZ60" s="58"/>
      <c r="CZA60" s="58"/>
      <c r="CZB60" s="58"/>
      <c r="CZC60" s="58"/>
      <c r="CZD60" s="58"/>
      <c r="CZE60" s="58"/>
      <c r="CZF60" s="58"/>
      <c r="CZG60" s="58"/>
      <c r="CZH60" s="58"/>
      <c r="CZI60" s="58"/>
      <c r="CZJ60" s="58"/>
      <c r="CZK60" s="58"/>
      <c r="CZL60" s="58"/>
      <c r="CZM60" s="58"/>
      <c r="CZN60" s="58"/>
      <c r="CZO60" s="58"/>
      <c r="CZP60" s="58"/>
      <c r="CZQ60" s="58"/>
      <c r="CZR60" s="58"/>
      <c r="CZS60" s="58"/>
      <c r="CZT60" s="58"/>
      <c r="CZU60" s="58"/>
      <c r="CZV60" s="58"/>
      <c r="CZW60" s="58"/>
      <c r="CZX60" s="58"/>
      <c r="CZY60" s="58"/>
      <c r="CZZ60" s="58"/>
      <c r="DAA60" s="58"/>
      <c r="DAB60" s="58"/>
      <c r="DAC60" s="58"/>
      <c r="DAD60" s="58"/>
      <c r="DAE60" s="58"/>
      <c r="DAF60" s="58"/>
      <c r="DAG60" s="58"/>
      <c r="DAH60" s="58"/>
      <c r="DAI60" s="58"/>
      <c r="DAJ60" s="58"/>
      <c r="DAK60" s="58"/>
      <c r="DAL60" s="58"/>
      <c r="DAM60" s="58"/>
      <c r="DAN60" s="58"/>
      <c r="DAO60" s="58"/>
      <c r="DAP60" s="58"/>
      <c r="DAQ60" s="58"/>
      <c r="DAR60" s="58"/>
      <c r="DAS60" s="58"/>
      <c r="DAT60" s="58"/>
      <c r="DAU60" s="58"/>
      <c r="DAV60" s="58"/>
      <c r="DAW60" s="58"/>
      <c r="DAX60" s="58"/>
      <c r="DAY60" s="58"/>
      <c r="DAZ60" s="58"/>
      <c r="DBA60" s="58"/>
      <c r="DBB60" s="58"/>
      <c r="DBC60" s="58"/>
      <c r="DBD60" s="58"/>
      <c r="DBE60" s="58"/>
      <c r="DBF60" s="58"/>
      <c r="DBG60" s="58"/>
      <c r="DBH60" s="58"/>
      <c r="DBI60" s="58"/>
      <c r="DBJ60" s="58"/>
      <c r="DBK60" s="58"/>
      <c r="DBL60" s="58"/>
      <c r="DBM60" s="58"/>
      <c r="DBN60" s="58"/>
      <c r="DBO60" s="58"/>
      <c r="DBP60" s="58"/>
      <c r="DBQ60" s="58"/>
      <c r="DBR60" s="58"/>
      <c r="DBS60" s="58"/>
      <c r="DBT60" s="58"/>
      <c r="DBU60" s="58"/>
      <c r="DBV60" s="58"/>
      <c r="DBW60" s="58"/>
      <c r="DBX60" s="58"/>
      <c r="DBY60" s="58"/>
      <c r="DBZ60" s="58"/>
      <c r="DCA60" s="58"/>
      <c r="DCB60" s="58"/>
      <c r="DCC60" s="58"/>
      <c r="DCD60" s="58"/>
      <c r="DCE60" s="58"/>
      <c r="DCF60" s="58"/>
      <c r="DCG60" s="58"/>
      <c r="DCH60" s="58"/>
      <c r="DCI60" s="58"/>
      <c r="DCJ60" s="58"/>
      <c r="DCK60" s="58"/>
      <c r="DCL60" s="58"/>
      <c r="DCM60" s="58"/>
      <c r="DCN60" s="58"/>
      <c r="DCO60" s="58"/>
      <c r="DCP60" s="58"/>
      <c r="DCQ60" s="58"/>
      <c r="DCR60" s="58"/>
      <c r="DCS60" s="58"/>
      <c r="DCT60" s="58"/>
      <c r="DCU60" s="58"/>
      <c r="DCV60" s="58"/>
      <c r="DCW60" s="58"/>
      <c r="DCX60" s="58"/>
      <c r="DCY60" s="58"/>
      <c r="DCZ60" s="58"/>
      <c r="DDA60" s="58"/>
      <c r="DDB60" s="58"/>
      <c r="DDC60" s="58"/>
      <c r="DDD60" s="58"/>
      <c r="DDE60" s="58"/>
      <c r="DDF60" s="58"/>
      <c r="DDG60" s="58"/>
      <c r="DDH60" s="58"/>
      <c r="DDI60" s="58"/>
      <c r="DDJ60" s="58"/>
      <c r="DDK60" s="58"/>
      <c r="DDL60" s="58"/>
      <c r="DDM60" s="58"/>
      <c r="DDN60" s="58"/>
      <c r="DDO60" s="58"/>
      <c r="DDP60" s="58"/>
      <c r="DDQ60" s="58"/>
      <c r="DDR60" s="58"/>
      <c r="DDS60" s="58"/>
      <c r="DDT60" s="58"/>
      <c r="DDU60" s="58"/>
      <c r="DDV60" s="58"/>
      <c r="DDW60" s="58"/>
      <c r="DDX60" s="58"/>
      <c r="DDY60" s="58"/>
      <c r="DDZ60" s="58"/>
      <c r="DEA60" s="58"/>
      <c r="DEB60" s="58"/>
      <c r="DEC60" s="58"/>
      <c r="DED60" s="58"/>
      <c r="DEE60" s="58"/>
      <c r="DEF60" s="58"/>
      <c r="DEG60" s="58"/>
      <c r="DEH60" s="58"/>
      <c r="DEI60" s="58"/>
      <c r="DEJ60" s="58"/>
      <c r="DEK60" s="58"/>
      <c r="DEL60" s="58"/>
      <c r="DEM60" s="58"/>
      <c r="DEN60" s="58"/>
      <c r="DEO60" s="58"/>
      <c r="DEP60" s="58"/>
      <c r="DEQ60" s="58"/>
      <c r="DER60" s="58"/>
      <c r="DES60" s="58"/>
      <c r="DET60" s="58"/>
      <c r="DEU60" s="58"/>
      <c r="DEV60" s="58"/>
      <c r="DEW60" s="58"/>
      <c r="DEX60" s="58"/>
      <c r="DEY60" s="58"/>
      <c r="DEZ60" s="58"/>
      <c r="DFA60" s="58"/>
      <c r="DFB60" s="58"/>
      <c r="DFC60" s="58"/>
      <c r="DFD60" s="58"/>
      <c r="DFE60" s="58"/>
      <c r="DFF60" s="58"/>
      <c r="DFG60" s="58"/>
      <c r="DFH60" s="58"/>
      <c r="DFI60" s="58"/>
      <c r="DFJ60" s="58"/>
      <c r="DFK60" s="58"/>
      <c r="DFL60" s="58"/>
      <c r="DFM60" s="58"/>
      <c r="DFN60" s="58"/>
      <c r="DFO60" s="58"/>
      <c r="DFP60" s="58"/>
      <c r="DFQ60" s="58"/>
      <c r="DFR60" s="58"/>
      <c r="DFS60" s="58"/>
      <c r="DFT60" s="58"/>
      <c r="DFU60" s="58"/>
      <c r="DFV60" s="58"/>
      <c r="DFW60" s="58"/>
      <c r="DFX60" s="58"/>
      <c r="DFY60" s="58"/>
      <c r="DFZ60" s="58"/>
      <c r="DGA60" s="58"/>
      <c r="DGB60" s="58"/>
      <c r="DGC60" s="58"/>
      <c r="DGD60" s="58"/>
      <c r="DGE60" s="58"/>
      <c r="DGF60" s="58"/>
      <c r="DGG60" s="58"/>
      <c r="DGH60" s="58"/>
      <c r="DGI60" s="58"/>
      <c r="DGJ60" s="58"/>
      <c r="DGK60" s="58"/>
      <c r="DGL60" s="58"/>
      <c r="DGM60" s="58"/>
      <c r="DGN60" s="58"/>
      <c r="DGO60" s="58"/>
      <c r="DGP60" s="58"/>
      <c r="DGQ60" s="58"/>
      <c r="DGR60" s="58"/>
      <c r="DGS60" s="58"/>
      <c r="DGT60" s="58"/>
      <c r="DGU60" s="58"/>
      <c r="DGV60" s="58"/>
      <c r="DGW60" s="58"/>
      <c r="DGX60" s="58"/>
      <c r="DGY60" s="58"/>
      <c r="DGZ60" s="58"/>
      <c r="DHA60" s="58"/>
      <c r="DHB60" s="58"/>
      <c r="DHC60" s="58"/>
      <c r="DHD60" s="58"/>
      <c r="DHE60" s="58"/>
      <c r="DHF60" s="58"/>
      <c r="DHG60" s="58"/>
      <c r="DHH60" s="58"/>
      <c r="DHI60" s="58"/>
      <c r="DHJ60" s="58"/>
      <c r="DHK60" s="58"/>
      <c r="DHL60" s="58"/>
      <c r="DHM60" s="58"/>
      <c r="DHN60" s="58"/>
      <c r="DHO60" s="58"/>
      <c r="DHP60" s="58"/>
      <c r="DHQ60" s="58"/>
      <c r="DHR60" s="58"/>
      <c r="DHS60" s="58"/>
      <c r="DHT60" s="58"/>
      <c r="DHU60" s="58"/>
      <c r="DHV60" s="58"/>
      <c r="DHW60" s="58"/>
      <c r="DHX60" s="58"/>
      <c r="DHY60" s="58"/>
      <c r="DHZ60" s="58"/>
      <c r="DIA60" s="58"/>
      <c r="DIB60" s="58"/>
      <c r="DIC60" s="58"/>
      <c r="DID60" s="58"/>
      <c r="DIE60" s="58"/>
      <c r="DIF60" s="58"/>
      <c r="DIG60" s="58"/>
      <c r="DIH60" s="58"/>
      <c r="DII60" s="58"/>
      <c r="DIJ60" s="58"/>
      <c r="DIK60" s="58"/>
      <c r="DIL60" s="58"/>
      <c r="DIM60" s="58"/>
      <c r="DIN60" s="58"/>
      <c r="DIO60" s="58"/>
      <c r="DIP60" s="58"/>
      <c r="DIQ60" s="58"/>
      <c r="DIR60" s="58"/>
      <c r="DIS60" s="58"/>
      <c r="DIT60" s="58"/>
      <c r="DIU60" s="58"/>
      <c r="DIV60" s="58"/>
      <c r="DIW60" s="58"/>
      <c r="DIX60" s="58"/>
      <c r="DIY60" s="58"/>
      <c r="DIZ60" s="58"/>
      <c r="DJA60" s="58"/>
      <c r="DJB60" s="58"/>
      <c r="DJC60" s="58"/>
      <c r="DJD60" s="58"/>
      <c r="DJE60" s="58"/>
      <c r="DJF60" s="58"/>
      <c r="DJG60" s="58"/>
      <c r="DJH60" s="58"/>
      <c r="DJI60" s="58"/>
      <c r="DJJ60" s="58"/>
      <c r="DJK60" s="58"/>
      <c r="DJL60" s="58"/>
      <c r="DJM60" s="58"/>
      <c r="DJN60" s="58"/>
      <c r="DJO60" s="58"/>
      <c r="DJP60" s="58"/>
      <c r="DJQ60" s="58"/>
      <c r="DJR60" s="58"/>
      <c r="DJS60" s="58"/>
      <c r="DJT60" s="58"/>
      <c r="DJU60" s="58"/>
      <c r="DJV60" s="58"/>
      <c r="DJW60" s="58"/>
      <c r="DJX60" s="58"/>
      <c r="DJY60" s="58"/>
      <c r="DJZ60" s="58"/>
      <c r="DKA60" s="58"/>
      <c r="DKB60" s="58"/>
      <c r="DKC60" s="58"/>
      <c r="DKD60" s="58"/>
      <c r="DKE60" s="58"/>
      <c r="DKF60" s="58"/>
      <c r="DKG60" s="58"/>
      <c r="DKH60" s="58"/>
      <c r="DKI60" s="58"/>
      <c r="DKJ60" s="58"/>
      <c r="DKK60" s="58"/>
      <c r="DKL60" s="58"/>
      <c r="DKM60" s="58"/>
      <c r="DKN60" s="58"/>
      <c r="DKO60" s="58"/>
      <c r="DKP60" s="58"/>
      <c r="DKQ60" s="58"/>
      <c r="DKR60" s="58"/>
      <c r="DKS60" s="58"/>
      <c r="DKT60" s="58"/>
      <c r="DKU60" s="58"/>
      <c r="DKV60" s="58"/>
      <c r="DKW60" s="58"/>
      <c r="DKX60" s="58"/>
      <c r="DKY60" s="58"/>
      <c r="DKZ60" s="58"/>
      <c r="DLA60" s="58"/>
      <c r="DLB60" s="58"/>
      <c r="DLC60" s="58"/>
      <c r="DLD60" s="58"/>
      <c r="DLE60" s="58"/>
      <c r="DLF60" s="58"/>
      <c r="DLG60" s="58"/>
      <c r="DLH60" s="58"/>
      <c r="DLI60" s="58"/>
      <c r="DLJ60" s="58"/>
      <c r="DLK60" s="58"/>
      <c r="DLL60" s="58"/>
      <c r="DLM60" s="58"/>
      <c r="DLN60" s="58"/>
      <c r="DLO60" s="58"/>
      <c r="DLP60" s="58"/>
      <c r="DLQ60" s="58"/>
      <c r="DLR60" s="58"/>
      <c r="DLS60" s="58"/>
      <c r="DLT60" s="58"/>
      <c r="DLU60" s="58"/>
      <c r="DLV60" s="58"/>
      <c r="DLW60" s="58"/>
      <c r="DLX60" s="58"/>
      <c r="DLY60" s="58"/>
      <c r="DLZ60" s="58"/>
      <c r="DMA60" s="58"/>
      <c r="DMB60" s="58"/>
      <c r="DMC60" s="58"/>
      <c r="DMD60" s="58"/>
      <c r="DME60" s="58"/>
      <c r="DMF60" s="58"/>
      <c r="DMG60" s="58"/>
      <c r="DMH60" s="58"/>
      <c r="DMI60" s="58"/>
      <c r="DMJ60" s="58"/>
      <c r="DMK60" s="58"/>
      <c r="DML60" s="58"/>
      <c r="DMM60" s="58"/>
      <c r="DMN60" s="58"/>
      <c r="DMO60" s="58"/>
      <c r="DMP60" s="58"/>
      <c r="DMQ60" s="58"/>
      <c r="DMR60" s="58"/>
      <c r="DMS60" s="58"/>
      <c r="DMT60" s="58"/>
      <c r="DMU60" s="58"/>
      <c r="DMV60" s="58"/>
      <c r="DMW60" s="58"/>
      <c r="DMX60" s="58"/>
      <c r="DMY60" s="58"/>
      <c r="DMZ60" s="58"/>
      <c r="DNA60" s="58"/>
      <c r="DNB60" s="58"/>
      <c r="DNC60" s="58"/>
      <c r="DND60" s="58"/>
      <c r="DNE60" s="58"/>
      <c r="DNF60" s="58"/>
      <c r="DNG60" s="58"/>
      <c r="DNH60" s="58"/>
      <c r="DNI60" s="58"/>
      <c r="DNJ60" s="58"/>
      <c r="DNK60" s="58"/>
      <c r="DNL60" s="58"/>
      <c r="DNM60" s="58"/>
      <c r="DNN60" s="58"/>
      <c r="DNO60" s="58"/>
      <c r="DNP60" s="58"/>
      <c r="DNQ60" s="58"/>
      <c r="DNR60" s="58"/>
      <c r="DNS60" s="58"/>
      <c r="DNT60" s="58"/>
      <c r="DNU60" s="58"/>
      <c r="DNV60" s="58"/>
      <c r="DNW60" s="58"/>
      <c r="DNX60" s="58"/>
      <c r="DNY60" s="58"/>
      <c r="DNZ60" s="58"/>
      <c r="DOA60" s="58"/>
      <c r="DOB60" s="58"/>
      <c r="DOC60" s="58"/>
      <c r="DOD60" s="58"/>
      <c r="DOE60" s="58"/>
      <c r="DOF60" s="58"/>
      <c r="DOG60" s="58"/>
      <c r="DOH60" s="58"/>
      <c r="DOI60" s="58"/>
      <c r="DOJ60" s="58"/>
      <c r="DOK60" s="58"/>
      <c r="DOL60" s="58"/>
      <c r="DOM60" s="58"/>
      <c r="DON60" s="58"/>
      <c r="DOO60" s="58"/>
      <c r="DOP60" s="58"/>
      <c r="DOQ60" s="58"/>
      <c r="DOR60" s="58"/>
      <c r="DOS60" s="58"/>
      <c r="DOT60" s="58"/>
      <c r="DOU60" s="58"/>
      <c r="DOV60" s="58"/>
      <c r="DOW60" s="58"/>
      <c r="DOX60" s="58"/>
      <c r="DOY60" s="58"/>
      <c r="DOZ60" s="58"/>
      <c r="DPA60" s="58"/>
      <c r="DPB60" s="58"/>
      <c r="DPC60" s="58"/>
      <c r="DPD60" s="58"/>
      <c r="DPE60" s="58"/>
      <c r="DPF60" s="58"/>
      <c r="DPG60" s="58"/>
      <c r="DPH60" s="58"/>
      <c r="DPI60" s="58"/>
      <c r="DPJ60" s="58"/>
      <c r="DPK60" s="58"/>
      <c r="DPL60" s="58"/>
      <c r="DPM60" s="58"/>
      <c r="DPN60" s="58"/>
      <c r="DPO60" s="58"/>
      <c r="DPP60" s="58"/>
      <c r="DPQ60" s="58"/>
      <c r="DPR60" s="58"/>
      <c r="DPS60" s="58"/>
      <c r="DPT60" s="58"/>
      <c r="DPU60" s="58"/>
      <c r="DPV60" s="58"/>
      <c r="DPW60" s="58"/>
      <c r="DPX60" s="58"/>
      <c r="DPY60" s="58"/>
      <c r="DPZ60" s="58"/>
      <c r="DQA60" s="58"/>
      <c r="DQB60" s="58"/>
      <c r="DQC60" s="58"/>
      <c r="DQD60" s="58"/>
      <c r="DQE60" s="58"/>
      <c r="DQF60" s="58"/>
      <c r="DQG60" s="58"/>
      <c r="DQH60" s="58"/>
      <c r="DQI60" s="58"/>
      <c r="DQJ60" s="58"/>
      <c r="DQK60" s="58"/>
      <c r="DQL60" s="58"/>
      <c r="DQM60" s="58"/>
      <c r="DQN60" s="58"/>
      <c r="DQO60" s="58"/>
      <c r="DQP60" s="58"/>
      <c r="DQQ60" s="58"/>
      <c r="DQR60" s="58"/>
      <c r="DQS60" s="58"/>
      <c r="DQT60" s="58"/>
      <c r="DQU60" s="58"/>
      <c r="DQV60" s="58"/>
      <c r="DQW60" s="58"/>
      <c r="DQX60" s="58"/>
      <c r="DQY60" s="58"/>
      <c r="DQZ60" s="58"/>
      <c r="DRA60" s="58"/>
      <c r="DRB60" s="58"/>
      <c r="DRC60" s="58"/>
      <c r="DRD60" s="58"/>
      <c r="DRE60" s="58"/>
      <c r="DRF60" s="58"/>
      <c r="DRG60" s="58"/>
      <c r="DRH60" s="58"/>
      <c r="DRI60" s="58"/>
      <c r="DRJ60" s="58"/>
      <c r="DRK60" s="58"/>
      <c r="DRL60" s="58"/>
      <c r="DRM60" s="58"/>
      <c r="DRN60" s="58"/>
      <c r="DRO60" s="58"/>
      <c r="DRP60" s="58"/>
      <c r="DRQ60" s="58"/>
      <c r="DRR60" s="58"/>
      <c r="DRS60" s="58"/>
      <c r="DRT60" s="58"/>
      <c r="DRU60" s="58"/>
      <c r="DRV60" s="58"/>
      <c r="DRW60" s="58"/>
      <c r="DRX60" s="58"/>
      <c r="DRY60" s="58"/>
      <c r="DRZ60" s="58"/>
      <c r="DSA60" s="58"/>
      <c r="DSB60" s="58"/>
      <c r="DSC60" s="58"/>
      <c r="DSD60" s="58"/>
      <c r="DSE60" s="58"/>
      <c r="DSF60" s="58"/>
      <c r="DSG60" s="58"/>
      <c r="DSH60" s="58"/>
      <c r="DSI60" s="58"/>
      <c r="DSJ60" s="58"/>
      <c r="DSK60" s="58"/>
      <c r="DSL60" s="58"/>
      <c r="DSM60" s="58"/>
      <c r="DSN60" s="58"/>
      <c r="DSO60" s="58"/>
      <c r="DSP60" s="58"/>
      <c r="DSQ60" s="58"/>
      <c r="DSR60" s="58"/>
      <c r="DSS60" s="58"/>
      <c r="DST60" s="58"/>
      <c r="DSU60" s="58"/>
      <c r="DSV60" s="58"/>
      <c r="DSW60" s="58"/>
      <c r="DSX60" s="58"/>
      <c r="DSY60" s="58"/>
      <c r="DSZ60" s="58"/>
      <c r="DTA60" s="58"/>
      <c r="DTB60" s="58"/>
      <c r="DTC60" s="58"/>
      <c r="DTD60" s="58"/>
      <c r="DTE60" s="58"/>
      <c r="DTF60" s="58"/>
      <c r="DTG60" s="58"/>
      <c r="DTH60" s="58"/>
      <c r="DTI60" s="58"/>
      <c r="DTJ60" s="58"/>
      <c r="DTK60" s="58"/>
      <c r="DTL60" s="58"/>
      <c r="DTM60" s="58"/>
      <c r="DTN60" s="58"/>
      <c r="DTO60" s="58"/>
      <c r="DTP60" s="58"/>
      <c r="DTQ60" s="58"/>
      <c r="DTR60" s="58"/>
      <c r="DTS60" s="58"/>
      <c r="DTT60" s="58"/>
      <c r="DTU60" s="58"/>
      <c r="DTV60" s="58"/>
      <c r="DTW60" s="58"/>
      <c r="DTX60" s="58"/>
      <c r="DTY60" s="58"/>
      <c r="DTZ60" s="58"/>
      <c r="DUA60" s="58"/>
      <c r="DUB60" s="58"/>
      <c r="DUC60" s="58"/>
      <c r="DUD60" s="58"/>
      <c r="DUE60" s="58"/>
      <c r="DUF60" s="58"/>
      <c r="DUG60" s="58"/>
      <c r="DUH60" s="58"/>
      <c r="DUI60" s="58"/>
      <c r="DUJ60" s="58"/>
      <c r="DUK60" s="58"/>
      <c r="DUL60" s="58"/>
      <c r="DUM60" s="58"/>
      <c r="DUN60" s="58"/>
      <c r="DUO60" s="58"/>
      <c r="DUP60" s="58"/>
      <c r="DUQ60" s="58"/>
      <c r="DUR60" s="58"/>
      <c r="DUS60" s="58"/>
      <c r="DUT60" s="58"/>
      <c r="DUU60" s="58"/>
      <c r="DUV60" s="58"/>
      <c r="DUW60" s="58"/>
      <c r="DUX60" s="58"/>
      <c r="DUY60" s="58"/>
      <c r="DUZ60" s="58"/>
      <c r="DVA60" s="58"/>
      <c r="DVB60" s="58"/>
      <c r="DVC60" s="58"/>
      <c r="DVD60" s="58"/>
      <c r="DVE60" s="58"/>
      <c r="DVF60" s="58"/>
      <c r="DVG60" s="58"/>
      <c r="DVH60" s="58"/>
      <c r="DVI60" s="58"/>
      <c r="DVJ60" s="58"/>
      <c r="DVK60" s="58"/>
      <c r="DVL60" s="58"/>
      <c r="DVM60" s="58"/>
      <c r="DVN60" s="58"/>
      <c r="DVO60" s="58"/>
      <c r="DVP60" s="58"/>
      <c r="DVQ60" s="58"/>
      <c r="DVR60" s="58"/>
      <c r="DVS60" s="58"/>
      <c r="DVT60" s="58"/>
      <c r="DVU60" s="58"/>
      <c r="DVV60" s="58"/>
      <c r="DVW60" s="58"/>
      <c r="DVX60" s="58"/>
      <c r="DVY60" s="58"/>
      <c r="DVZ60" s="58"/>
      <c r="DWA60" s="58"/>
      <c r="DWB60" s="58"/>
      <c r="DWC60" s="58"/>
      <c r="DWD60" s="58"/>
      <c r="DWE60" s="58"/>
      <c r="DWF60" s="58"/>
      <c r="DWG60" s="58"/>
      <c r="DWH60" s="58"/>
      <c r="DWI60" s="58"/>
      <c r="DWJ60" s="58"/>
      <c r="DWK60" s="58"/>
      <c r="DWL60" s="58"/>
      <c r="DWM60" s="58"/>
      <c r="DWN60" s="58"/>
      <c r="DWO60" s="58"/>
      <c r="DWP60" s="58"/>
      <c r="DWQ60" s="58"/>
      <c r="DWR60" s="58"/>
      <c r="DWS60" s="58"/>
      <c r="DWT60" s="58"/>
      <c r="DWU60" s="58"/>
      <c r="DWV60" s="58"/>
      <c r="DWW60" s="58"/>
      <c r="DWX60" s="58"/>
      <c r="DWY60" s="58"/>
      <c r="DWZ60" s="58"/>
      <c r="DXA60" s="58"/>
      <c r="DXB60" s="58"/>
      <c r="DXC60" s="58"/>
      <c r="DXD60" s="58"/>
      <c r="DXE60" s="58"/>
      <c r="DXF60" s="58"/>
      <c r="DXG60" s="58"/>
      <c r="DXH60" s="58"/>
      <c r="DXI60" s="58"/>
      <c r="DXJ60" s="58"/>
      <c r="DXK60" s="58"/>
      <c r="DXL60" s="58"/>
      <c r="DXM60" s="58"/>
      <c r="DXN60" s="58"/>
      <c r="DXO60" s="58"/>
      <c r="DXP60" s="58"/>
      <c r="DXQ60" s="58"/>
      <c r="DXR60" s="58"/>
      <c r="DXS60" s="58"/>
      <c r="DXT60" s="58"/>
      <c r="DXU60" s="58"/>
      <c r="DXV60" s="58"/>
      <c r="DXW60" s="58"/>
      <c r="DXX60" s="58"/>
      <c r="DXY60" s="58"/>
      <c r="DXZ60" s="58"/>
      <c r="DYA60" s="58"/>
      <c r="DYB60" s="58"/>
      <c r="DYC60" s="58"/>
      <c r="DYD60" s="58"/>
      <c r="DYE60" s="58"/>
      <c r="DYF60" s="58"/>
      <c r="DYG60" s="58"/>
      <c r="DYH60" s="58"/>
      <c r="DYI60" s="58"/>
      <c r="DYJ60" s="58"/>
      <c r="DYK60" s="58"/>
      <c r="DYL60" s="58"/>
      <c r="DYM60" s="58"/>
      <c r="DYN60" s="58"/>
      <c r="DYO60" s="58"/>
      <c r="DYP60" s="58"/>
      <c r="DYQ60" s="58"/>
      <c r="DYR60" s="58"/>
      <c r="DYS60" s="58"/>
      <c r="DYT60" s="58"/>
      <c r="DYU60" s="58"/>
      <c r="DYV60" s="58"/>
      <c r="DYW60" s="58"/>
      <c r="DYX60" s="58"/>
      <c r="DYY60" s="58"/>
      <c r="DYZ60" s="58"/>
      <c r="DZA60" s="58"/>
      <c r="DZB60" s="58"/>
      <c r="DZC60" s="58"/>
      <c r="DZD60" s="58"/>
      <c r="DZE60" s="58"/>
      <c r="DZF60" s="58"/>
      <c r="DZG60" s="58"/>
      <c r="DZH60" s="58"/>
      <c r="DZI60" s="58"/>
      <c r="DZJ60" s="58"/>
      <c r="DZK60" s="58"/>
      <c r="DZL60" s="58"/>
      <c r="DZM60" s="58"/>
      <c r="DZN60" s="58"/>
      <c r="DZO60" s="58"/>
      <c r="DZP60" s="58"/>
      <c r="DZQ60" s="58"/>
      <c r="DZR60" s="58"/>
      <c r="DZS60" s="58"/>
      <c r="DZT60" s="58"/>
      <c r="DZU60" s="58"/>
      <c r="DZV60" s="58"/>
      <c r="DZW60" s="58"/>
      <c r="DZX60" s="58"/>
      <c r="DZY60" s="58"/>
      <c r="DZZ60" s="58"/>
      <c r="EAA60" s="58"/>
      <c r="EAB60" s="58"/>
      <c r="EAC60" s="58"/>
      <c r="EAD60" s="58"/>
      <c r="EAE60" s="58"/>
      <c r="EAF60" s="58"/>
      <c r="EAG60" s="58"/>
      <c r="EAH60" s="58"/>
      <c r="EAI60" s="58"/>
      <c r="EAJ60" s="58"/>
      <c r="EAK60" s="58"/>
      <c r="EAL60" s="58"/>
      <c r="EAM60" s="58"/>
      <c r="EAN60" s="58"/>
      <c r="EAO60" s="58"/>
      <c r="EAP60" s="58"/>
      <c r="EAQ60" s="58"/>
      <c r="EAR60" s="58"/>
      <c r="EAS60" s="58"/>
      <c r="EAT60" s="58"/>
      <c r="EAU60" s="58"/>
      <c r="EAV60" s="58"/>
      <c r="EAW60" s="58"/>
      <c r="EAX60" s="58"/>
      <c r="EAY60" s="58"/>
      <c r="EAZ60" s="58"/>
      <c r="EBA60" s="58"/>
      <c r="EBB60" s="58"/>
      <c r="EBC60" s="58"/>
      <c r="EBD60" s="58"/>
      <c r="EBE60" s="58"/>
      <c r="EBF60" s="58"/>
      <c r="EBG60" s="58"/>
      <c r="EBH60" s="58"/>
      <c r="EBI60" s="58"/>
      <c r="EBJ60" s="58"/>
      <c r="EBK60" s="58"/>
      <c r="EBL60" s="58"/>
      <c r="EBM60" s="58"/>
      <c r="EBN60" s="58"/>
      <c r="EBO60" s="58"/>
      <c r="EBP60" s="58"/>
      <c r="EBQ60" s="58"/>
      <c r="EBR60" s="58"/>
      <c r="EBS60" s="58"/>
      <c r="EBT60" s="58"/>
      <c r="EBU60" s="58"/>
      <c r="EBV60" s="58"/>
      <c r="EBW60" s="58"/>
      <c r="EBX60" s="58"/>
      <c r="EBY60" s="58"/>
      <c r="EBZ60" s="58"/>
      <c r="ECA60" s="58"/>
      <c r="ECB60" s="58"/>
      <c r="ECC60" s="58"/>
      <c r="ECD60" s="58"/>
      <c r="ECE60" s="58"/>
      <c r="ECF60" s="58"/>
      <c r="ECG60" s="58"/>
      <c r="ECH60" s="58"/>
      <c r="ECI60" s="58"/>
      <c r="ECJ60" s="58"/>
      <c r="ECK60" s="58"/>
      <c r="ECL60" s="58"/>
      <c r="ECM60" s="58"/>
      <c r="ECN60" s="58"/>
      <c r="ECO60" s="58"/>
      <c r="ECP60" s="58"/>
      <c r="ECQ60" s="58"/>
      <c r="ECR60" s="58"/>
      <c r="ECS60" s="58"/>
      <c r="ECT60" s="58"/>
      <c r="ECU60" s="58"/>
      <c r="ECV60" s="58"/>
      <c r="ECW60" s="58"/>
      <c r="ECX60" s="58"/>
      <c r="ECY60" s="58"/>
      <c r="ECZ60" s="58"/>
      <c r="EDA60" s="58"/>
      <c r="EDB60" s="58"/>
      <c r="EDC60" s="58"/>
      <c r="EDD60" s="58"/>
      <c r="EDE60" s="58"/>
      <c r="EDF60" s="58"/>
      <c r="EDG60" s="58"/>
      <c r="EDH60" s="58"/>
      <c r="EDI60" s="58"/>
      <c r="EDJ60" s="58"/>
      <c r="EDK60" s="58"/>
      <c r="EDL60" s="58"/>
      <c r="EDM60" s="58"/>
      <c r="EDN60" s="58"/>
      <c r="EDO60" s="58"/>
      <c r="EDP60" s="58"/>
      <c r="EDQ60" s="58"/>
      <c r="EDR60" s="58"/>
      <c r="EDS60" s="58"/>
      <c r="EDT60" s="58"/>
      <c r="EDU60" s="58"/>
      <c r="EDV60" s="58"/>
      <c r="EDW60" s="58"/>
      <c r="EDX60" s="58"/>
      <c r="EDY60" s="58"/>
      <c r="EDZ60" s="58"/>
      <c r="EEA60" s="58"/>
      <c r="EEB60" s="58"/>
      <c r="EEC60" s="58"/>
      <c r="EED60" s="58"/>
      <c r="EEE60" s="58"/>
      <c r="EEF60" s="58"/>
      <c r="EEG60" s="58"/>
      <c r="EEH60" s="58"/>
      <c r="EEI60" s="58"/>
      <c r="EEJ60" s="58"/>
      <c r="EEK60" s="58"/>
      <c r="EEL60" s="58"/>
      <c r="EEM60" s="58"/>
      <c r="EEN60" s="58"/>
      <c r="EEO60" s="58"/>
      <c r="EEP60" s="58"/>
      <c r="EEQ60" s="58"/>
      <c r="EER60" s="58"/>
      <c r="EES60" s="58"/>
      <c r="EET60" s="58"/>
      <c r="EEU60" s="58"/>
      <c r="EEV60" s="58"/>
      <c r="EEW60" s="58"/>
      <c r="EEX60" s="58"/>
      <c r="EEY60" s="58"/>
      <c r="EEZ60" s="58"/>
      <c r="EFA60" s="58"/>
      <c r="EFB60" s="58"/>
      <c r="EFC60" s="58"/>
      <c r="EFD60" s="58"/>
      <c r="EFE60" s="58"/>
      <c r="EFF60" s="58"/>
      <c r="EFG60" s="58"/>
      <c r="EFH60" s="58"/>
      <c r="EFI60" s="58"/>
      <c r="EFJ60" s="58"/>
      <c r="EFK60" s="58"/>
      <c r="EFL60" s="58"/>
      <c r="EFM60" s="58"/>
      <c r="EFN60" s="58"/>
      <c r="EFO60" s="58"/>
      <c r="EFP60" s="58"/>
      <c r="EFQ60" s="58"/>
      <c r="EFR60" s="58"/>
      <c r="EFS60" s="58"/>
      <c r="EFT60" s="58"/>
      <c r="EFU60" s="58"/>
      <c r="EFV60" s="58"/>
      <c r="EFW60" s="58"/>
      <c r="EFX60" s="58"/>
      <c r="EFY60" s="58"/>
      <c r="EFZ60" s="58"/>
      <c r="EGA60" s="58"/>
      <c r="EGB60" s="58"/>
      <c r="EGC60" s="58"/>
      <c r="EGD60" s="58"/>
      <c r="EGE60" s="58"/>
      <c r="EGF60" s="58"/>
      <c r="EGG60" s="58"/>
      <c r="EGH60" s="58"/>
      <c r="EGI60" s="58"/>
      <c r="EGJ60" s="58"/>
      <c r="EGK60" s="58"/>
      <c r="EGL60" s="58"/>
      <c r="EGM60" s="58"/>
      <c r="EGN60" s="58"/>
      <c r="EGO60" s="58"/>
      <c r="EGP60" s="58"/>
      <c r="EGQ60" s="58"/>
      <c r="EGR60" s="58"/>
      <c r="EGS60" s="58"/>
      <c r="EGT60" s="58"/>
      <c r="EGU60" s="58"/>
      <c r="EGV60" s="58"/>
      <c r="EGW60" s="58"/>
      <c r="EGX60" s="58"/>
      <c r="EGY60" s="58"/>
      <c r="EGZ60" s="58"/>
      <c r="EHA60" s="58"/>
      <c r="EHB60" s="58"/>
      <c r="EHC60" s="58"/>
      <c r="EHD60" s="58"/>
      <c r="EHE60" s="58"/>
      <c r="EHF60" s="58"/>
      <c r="EHG60" s="58"/>
      <c r="EHH60" s="58"/>
      <c r="EHI60" s="58"/>
      <c r="EHJ60" s="58"/>
      <c r="EHK60" s="58"/>
      <c r="EHL60" s="58"/>
      <c r="EHM60" s="58"/>
      <c r="EHN60" s="58"/>
      <c r="EHO60" s="58"/>
      <c r="EHP60" s="58"/>
      <c r="EHQ60" s="58"/>
      <c r="EHR60" s="58"/>
      <c r="EHS60" s="58"/>
      <c r="EHT60" s="58"/>
      <c r="EHU60" s="58"/>
      <c r="EHV60" s="58"/>
      <c r="EHW60" s="58"/>
      <c r="EHX60" s="58"/>
      <c r="EHY60" s="58"/>
      <c r="EHZ60" s="58"/>
      <c r="EIA60" s="58"/>
      <c r="EIB60" s="58"/>
      <c r="EIC60" s="58"/>
      <c r="EID60" s="58"/>
      <c r="EIE60" s="58"/>
      <c r="EIF60" s="58"/>
      <c r="EIG60" s="58"/>
      <c r="EIH60" s="58"/>
      <c r="EII60" s="58"/>
      <c r="EIJ60" s="58"/>
      <c r="EIK60" s="58"/>
      <c r="EIL60" s="58"/>
      <c r="EIM60" s="58"/>
      <c r="EIN60" s="58"/>
      <c r="EIO60" s="58"/>
      <c r="EIP60" s="58"/>
      <c r="EIQ60" s="58"/>
      <c r="EIR60" s="58"/>
      <c r="EIS60" s="58"/>
      <c r="EIT60" s="58"/>
      <c r="EIU60" s="58"/>
      <c r="EIV60" s="58"/>
      <c r="EIW60" s="58"/>
      <c r="EIX60" s="58"/>
      <c r="EIY60" s="58"/>
      <c r="EIZ60" s="58"/>
      <c r="EJA60" s="58"/>
      <c r="EJB60" s="58"/>
      <c r="EJC60" s="58"/>
      <c r="EJD60" s="58"/>
      <c r="EJE60" s="58"/>
      <c r="EJF60" s="58"/>
      <c r="EJG60" s="58"/>
      <c r="EJH60" s="58"/>
      <c r="EJI60" s="58"/>
      <c r="EJJ60" s="58"/>
      <c r="EJK60" s="58"/>
      <c r="EJL60" s="58"/>
      <c r="EJM60" s="58"/>
      <c r="EJN60" s="58"/>
      <c r="EJO60" s="58"/>
      <c r="EJP60" s="58"/>
      <c r="EJQ60" s="58"/>
      <c r="EJR60" s="58"/>
      <c r="EJS60" s="58"/>
      <c r="EJT60" s="58"/>
      <c r="EJU60" s="58"/>
      <c r="EJV60" s="58"/>
      <c r="EJW60" s="58"/>
      <c r="EJX60" s="58"/>
      <c r="EJY60" s="58"/>
      <c r="EJZ60" s="58"/>
      <c r="EKA60" s="58"/>
      <c r="EKB60" s="58"/>
      <c r="EKC60" s="58"/>
      <c r="EKD60" s="58"/>
      <c r="EKE60" s="58"/>
      <c r="EKF60" s="58"/>
      <c r="EKG60" s="58"/>
      <c r="EKH60" s="58"/>
      <c r="EKI60" s="58"/>
      <c r="EKJ60" s="58"/>
      <c r="EKK60" s="58"/>
      <c r="EKL60" s="58"/>
      <c r="EKM60" s="58"/>
      <c r="EKN60" s="58"/>
      <c r="EKO60" s="58"/>
      <c r="EKP60" s="58"/>
      <c r="EKQ60" s="58"/>
      <c r="EKR60" s="58"/>
      <c r="EKS60" s="58"/>
      <c r="EKT60" s="58"/>
      <c r="EKU60" s="58"/>
      <c r="EKV60" s="58"/>
      <c r="EKW60" s="58"/>
      <c r="EKX60" s="58"/>
      <c r="EKY60" s="58"/>
      <c r="EKZ60" s="58"/>
      <c r="ELA60" s="58"/>
      <c r="ELB60" s="58"/>
      <c r="ELC60" s="58"/>
      <c r="ELD60" s="58"/>
      <c r="ELE60" s="58"/>
      <c r="ELF60" s="58"/>
      <c r="ELG60" s="58"/>
      <c r="ELH60" s="58"/>
      <c r="ELI60" s="58"/>
      <c r="ELJ60" s="58"/>
      <c r="ELK60" s="58"/>
      <c r="ELL60" s="58"/>
      <c r="ELM60" s="58"/>
      <c r="ELN60" s="58"/>
      <c r="ELO60" s="58"/>
      <c r="ELP60" s="58"/>
      <c r="ELQ60" s="58"/>
      <c r="ELR60" s="58"/>
      <c r="ELS60" s="58"/>
      <c r="ELT60" s="58"/>
      <c r="ELU60" s="58"/>
      <c r="ELV60" s="58"/>
      <c r="ELW60" s="58"/>
      <c r="ELX60" s="58"/>
      <c r="ELY60" s="58"/>
      <c r="ELZ60" s="58"/>
      <c r="EMA60" s="58"/>
      <c r="EMB60" s="58"/>
      <c r="EMC60" s="58"/>
      <c r="EMD60" s="58"/>
      <c r="EME60" s="58"/>
      <c r="EMF60" s="58"/>
      <c r="EMG60" s="58"/>
      <c r="EMH60" s="58"/>
      <c r="EMI60" s="58"/>
      <c r="EMJ60" s="58"/>
      <c r="EMK60" s="58"/>
      <c r="EML60" s="58"/>
      <c r="EMM60" s="58"/>
      <c r="EMN60" s="58"/>
      <c r="EMO60" s="58"/>
      <c r="EMP60" s="58"/>
      <c r="EMQ60" s="58"/>
      <c r="EMR60" s="58"/>
      <c r="EMS60" s="58"/>
      <c r="EMT60" s="58"/>
      <c r="EMU60" s="58"/>
      <c r="EMV60" s="58"/>
      <c r="EMW60" s="58"/>
      <c r="EMX60" s="58"/>
      <c r="EMY60" s="58"/>
      <c r="EMZ60" s="58"/>
      <c r="ENA60" s="58"/>
      <c r="ENB60" s="58"/>
      <c r="ENC60" s="58"/>
      <c r="END60" s="58"/>
      <c r="ENE60" s="58"/>
      <c r="ENF60" s="58"/>
      <c r="ENG60" s="58"/>
      <c r="ENH60" s="58"/>
      <c r="ENI60" s="58"/>
      <c r="ENJ60" s="58"/>
      <c r="ENK60" s="58"/>
      <c r="ENL60" s="58"/>
      <c r="ENM60" s="58"/>
      <c r="ENN60" s="58"/>
      <c r="ENO60" s="58"/>
      <c r="ENP60" s="58"/>
      <c r="ENQ60" s="58"/>
      <c r="ENR60" s="58"/>
      <c r="ENS60" s="58"/>
      <c r="ENT60" s="58"/>
      <c r="ENU60" s="58"/>
      <c r="ENV60" s="58"/>
      <c r="ENW60" s="58"/>
      <c r="ENX60" s="58"/>
      <c r="ENY60" s="58"/>
      <c r="ENZ60" s="58"/>
      <c r="EOA60" s="58"/>
      <c r="EOB60" s="58"/>
      <c r="EOC60" s="58"/>
      <c r="EOD60" s="58"/>
      <c r="EOE60" s="58"/>
      <c r="EOF60" s="58"/>
      <c r="EOG60" s="58"/>
      <c r="EOH60" s="58"/>
      <c r="EOI60" s="58"/>
      <c r="EOJ60" s="58"/>
      <c r="EOK60" s="58"/>
      <c r="EOL60" s="58"/>
      <c r="EOM60" s="58"/>
      <c r="EON60" s="58"/>
      <c r="EOO60" s="58"/>
      <c r="EOP60" s="58"/>
      <c r="EOQ60" s="58"/>
      <c r="EOR60" s="58"/>
      <c r="EOS60" s="58"/>
      <c r="EOT60" s="58"/>
      <c r="EOU60" s="58"/>
      <c r="EOV60" s="58"/>
      <c r="EOW60" s="58"/>
      <c r="EOX60" s="58"/>
      <c r="EOY60" s="58"/>
      <c r="EOZ60" s="58"/>
      <c r="EPA60" s="58"/>
      <c r="EPB60" s="58"/>
      <c r="EPC60" s="58"/>
      <c r="EPD60" s="58"/>
      <c r="EPE60" s="58"/>
      <c r="EPF60" s="58"/>
      <c r="EPG60" s="58"/>
      <c r="EPH60" s="58"/>
      <c r="EPI60" s="58"/>
      <c r="EPJ60" s="58"/>
      <c r="EPK60" s="58"/>
      <c r="EPL60" s="58"/>
      <c r="EPM60" s="58"/>
      <c r="EPN60" s="58"/>
      <c r="EPO60" s="58"/>
      <c r="EPP60" s="58"/>
      <c r="EPQ60" s="58"/>
      <c r="EPR60" s="58"/>
      <c r="EPS60" s="58"/>
      <c r="EPT60" s="58"/>
      <c r="EPU60" s="58"/>
      <c r="EPV60" s="58"/>
      <c r="EPW60" s="58"/>
      <c r="EPX60" s="58"/>
      <c r="EPY60" s="58"/>
      <c r="EPZ60" s="58"/>
      <c r="EQA60" s="58"/>
      <c r="EQB60" s="58"/>
      <c r="EQC60" s="58"/>
      <c r="EQD60" s="58"/>
      <c r="EQE60" s="58"/>
      <c r="EQF60" s="58"/>
      <c r="EQG60" s="58"/>
      <c r="EQH60" s="58"/>
      <c r="EQI60" s="58"/>
      <c r="EQJ60" s="58"/>
      <c r="EQK60" s="58"/>
      <c r="EQL60" s="58"/>
      <c r="EQM60" s="58"/>
      <c r="EQN60" s="58"/>
      <c r="EQO60" s="58"/>
      <c r="EQP60" s="58"/>
      <c r="EQQ60" s="58"/>
      <c r="EQR60" s="58"/>
      <c r="EQS60" s="58"/>
      <c r="EQT60" s="58"/>
      <c r="EQU60" s="58"/>
      <c r="EQV60" s="58"/>
      <c r="EQW60" s="58"/>
      <c r="EQX60" s="58"/>
      <c r="EQY60" s="58"/>
      <c r="EQZ60" s="58"/>
      <c r="ERA60" s="58"/>
      <c r="ERB60" s="58"/>
      <c r="ERC60" s="58"/>
      <c r="ERD60" s="58"/>
      <c r="ERE60" s="58"/>
      <c r="ERF60" s="58"/>
      <c r="ERG60" s="58"/>
      <c r="ERH60" s="58"/>
      <c r="ERI60" s="58"/>
      <c r="ERJ60" s="58"/>
      <c r="ERK60" s="58"/>
      <c r="ERL60" s="58"/>
      <c r="ERM60" s="58"/>
      <c r="ERN60" s="58"/>
      <c r="ERO60" s="58"/>
      <c r="ERP60" s="58"/>
      <c r="ERQ60" s="58"/>
      <c r="ERR60" s="58"/>
      <c r="ERS60" s="58"/>
      <c r="ERT60" s="58"/>
      <c r="ERU60" s="58"/>
      <c r="ERV60" s="58"/>
      <c r="ERW60" s="58"/>
      <c r="ERX60" s="58"/>
      <c r="ERY60" s="58"/>
      <c r="ERZ60" s="58"/>
      <c r="ESA60" s="58"/>
      <c r="ESB60" s="58"/>
      <c r="ESC60" s="58"/>
      <c r="ESD60" s="58"/>
      <c r="ESE60" s="58"/>
      <c r="ESF60" s="58"/>
      <c r="ESG60" s="58"/>
      <c r="ESH60" s="58"/>
      <c r="ESI60" s="58"/>
      <c r="ESJ60" s="58"/>
      <c r="ESK60" s="58"/>
      <c r="ESL60" s="58"/>
      <c r="ESM60" s="58"/>
      <c r="ESN60" s="58"/>
      <c r="ESO60" s="58"/>
      <c r="ESP60" s="58"/>
      <c r="ESQ60" s="58"/>
      <c r="ESR60" s="58"/>
      <c r="ESS60" s="58"/>
      <c r="EST60" s="58"/>
      <c r="ESU60" s="58"/>
      <c r="ESV60" s="58"/>
      <c r="ESW60" s="58"/>
      <c r="ESX60" s="58"/>
      <c r="ESY60" s="58"/>
      <c r="ESZ60" s="58"/>
      <c r="ETA60" s="58"/>
      <c r="ETB60" s="58"/>
      <c r="ETC60" s="58"/>
      <c r="ETD60" s="58"/>
      <c r="ETE60" s="58"/>
      <c r="ETF60" s="58"/>
      <c r="ETG60" s="58"/>
      <c r="ETH60" s="58"/>
      <c r="ETI60" s="58"/>
      <c r="ETJ60" s="58"/>
      <c r="ETK60" s="58"/>
      <c r="ETL60" s="58"/>
      <c r="ETM60" s="58"/>
      <c r="ETN60" s="58"/>
      <c r="ETO60" s="58"/>
      <c r="ETP60" s="58"/>
      <c r="ETQ60" s="58"/>
      <c r="ETR60" s="58"/>
      <c r="ETS60" s="58"/>
      <c r="ETT60" s="58"/>
      <c r="ETU60" s="58"/>
      <c r="ETV60" s="58"/>
      <c r="ETW60" s="58"/>
      <c r="ETX60" s="58"/>
      <c r="ETY60" s="58"/>
      <c r="ETZ60" s="58"/>
      <c r="EUA60" s="58"/>
      <c r="EUB60" s="58"/>
      <c r="EUC60" s="58"/>
      <c r="EUD60" s="58"/>
      <c r="EUE60" s="58"/>
      <c r="EUF60" s="58"/>
      <c r="EUG60" s="58"/>
      <c r="EUH60" s="58"/>
      <c r="EUI60" s="58"/>
      <c r="EUJ60" s="58"/>
      <c r="EUK60" s="58"/>
      <c r="EUL60" s="58"/>
      <c r="EUM60" s="58"/>
      <c r="EUN60" s="58"/>
      <c r="EUO60" s="58"/>
      <c r="EUP60" s="58"/>
      <c r="EUQ60" s="58"/>
      <c r="EUR60" s="58"/>
      <c r="EUS60" s="58"/>
      <c r="EUT60" s="58"/>
      <c r="EUU60" s="58"/>
      <c r="EUV60" s="58"/>
      <c r="EUW60" s="58"/>
      <c r="EUX60" s="58"/>
      <c r="EUY60" s="58"/>
      <c r="EUZ60" s="58"/>
      <c r="EVA60" s="58"/>
      <c r="EVB60" s="58"/>
      <c r="EVC60" s="58"/>
      <c r="EVD60" s="58"/>
      <c r="EVE60" s="58"/>
      <c r="EVF60" s="58"/>
      <c r="EVG60" s="58"/>
      <c r="EVH60" s="58"/>
      <c r="EVI60" s="58"/>
      <c r="EVJ60" s="58"/>
      <c r="EVK60" s="58"/>
      <c r="EVL60" s="58"/>
      <c r="EVM60" s="58"/>
      <c r="EVN60" s="58"/>
      <c r="EVO60" s="58"/>
      <c r="EVP60" s="58"/>
      <c r="EVQ60" s="58"/>
      <c r="EVR60" s="58"/>
      <c r="EVS60" s="58"/>
      <c r="EVT60" s="58"/>
      <c r="EVU60" s="58"/>
      <c r="EVV60" s="58"/>
      <c r="EVW60" s="58"/>
      <c r="EVX60" s="58"/>
      <c r="EVY60" s="58"/>
      <c r="EVZ60" s="58"/>
      <c r="EWA60" s="58"/>
      <c r="EWB60" s="58"/>
      <c r="EWC60" s="58"/>
      <c r="EWD60" s="58"/>
      <c r="EWE60" s="58"/>
      <c r="EWF60" s="58"/>
      <c r="EWG60" s="58"/>
      <c r="EWH60" s="58"/>
      <c r="EWI60" s="58"/>
      <c r="EWJ60" s="58"/>
      <c r="EWK60" s="58"/>
      <c r="EWL60" s="58"/>
      <c r="EWM60" s="58"/>
      <c r="EWN60" s="58"/>
      <c r="EWO60" s="58"/>
      <c r="EWP60" s="58"/>
      <c r="EWQ60" s="58"/>
      <c r="EWR60" s="58"/>
      <c r="EWS60" s="58"/>
      <c r="EWT60" s="58"/>
      <c r="EWU60" s="58"/>
      <c r="EWV60" s="58"/>
      <c r="EWW60" s="58"/>
      <c r="EWX60" s="58"/>
      <c r="EWY60" s="58"/>
      <c r="EWZ60" s="58"/>
      <c r="EXA60" s="58"/>
      <c r="EXB60" s="58"/>
      <c r="EXC60" s="58"/>
      <c r="EXD60" s="58"/>
      <c r="EXE60" s="58"/>
      <c r="EXF60" s="58"/>
      <c r="EXG60" s="58"/>
      <c r="EXH60" s="58"/>
      <c r="EXI60" s="58"/>
      <c r="EXJ60" s="58"/>
      <c r="EXK60" s="58"/>
      <c r="EXL60" s="58"/>
      <c r="EXM60" s="58"/>
      <c r="EXN60" s="58"/>
      <c r="EXO60" s="58"/>
      <c r="EXP60" s="58"/>
      <c r="EXQ60" s="58"/>
      <c r="EXR60" s="58"/>
      <c r="EXS60" s="58"/>
      <c r="EXT60" s="58"/>
      <c r="EXU60" s="58"/>
      <c r="EXV60" s="58"/>
      <c r="EXW60" s="58"/>
      <c r="EXX60" s="58"/>
      <c r="EXY60" s="58"/>
      <c r="EXZ60" s="58"/>
      <c r="EYA60" s="58"/>
      <c r="EYB60" s="58"/>
      <c r="EYC60" s="58"/>
      <c r="EYD60" s="58"/>
      <c r="EYE60" s="58"/>
      <c r="EYF60" s="58"/>
      <c r="EYG60" s="58"/>
      <c r="EYH60" s="58"/>
      <c r="EYI60" s="58"/>
      <c r="EYJ60" s="58"/>
      <c r="EYK60" s="58"/>
      <c r="EYL60" s="58"/>
      <c r="EYM60" s="58"/>
      <c r="EYN60" s="58"/>
      <c r="EYO60" s="58"/>
      <c r="EYP60" s="58"/>
      <c r="EYQ60" s="58"/>
      <c r="EYR60" s="58"/>
      <c r="EYS60" s="58"/>
      <c r="EYT60" s="58"/>
      <c r="EYU60" s="58"/>
      <c r="EYV60" s="58"/>
      <c r="EYW60" s="58"/>
      <c r="EYX60" s="58"/>
      <c r="EYY60" s="58"/>
      <c r="EYZ60" s="58"/>
      <c r="EZA60" s="58"/>
      <c r="EZB60" s="58"/>
      <c r="EZC60" s="58"/>
      <c r="EZD60" s="58"/>
      <c r="EZE60" s="58"/>
      <c r="EZF60" s="58"/>
      <c r="EZG60" s="58"/>
      <c r="EZH60" s="58"/>
      <c r="EZI60" s="58"/>
      <c r="EZJ60" s="58"/>
      <c r="EZK60" s="58"/>
      <c r="EZL60" s="58"/>
      <c r="EZM60" s="58"/>
      <c r="EZN60" s="58"/>
      <c r="EZO60" s="58"/>
      <c r="EZP60" s="58"/>
      <c r="EZQ60" s="58"/>
      <c r="EZR60" s="58"/>
      <c r="EZS60" s="58"/>
      <c r="EZT60" s="58"/>
      <c r="EZU60" s="58"/>
      <c r="EZV60" s="58"/>
      <c r="EZW60" s="58"/>
      <c r="EZX60" s="58"/>
      <c r="EZY60" s="58"/>
      <c r="EZZ60" s="58"/>
      <c r="FAA60" s="58"/>
      <c r="FAB60" s="58"/>
      <c r="FAC60" s="58"/>
      <c r="FAD60" s="58"/>
      <c r="FAE60" s="58"/>
      <c r="FAF60" s="58"/>
      <c r="FAG60" s="58"/>
      <c r="FAH60" s="58"/>
      <c r="FAI60" s="58"/>
      <c r="FAJ60" s="58"/>
      <c r="FAK60" s="58"/>
      <c r="FAL60" s="58"/>
      <c r="FAM60" s="58"/>
      <c r="FAN60" s="58"/>
      <c r="FAO60" s="58"/>
      <c r="FAP60" s="58"/>
      <c r="FAQ60" s="58"/>
      <c r="FAR60" s="58"/>
      <c r="FAS60" s="58"/>
      <c r="FAT60" s="58"/>
      <c r="FAU60" s="58"/>
      <c r="FAV60" s="58"/>
      <c r="FAW60" s="58"/>
      <c r="FAX60" s="58"/>
      <c r="FAY60" s="58"/>
      <c r="FAZ60" s="58"/>
      <c r="FBA60" s="58"/>
      <c r="FBB60" s="58"/>
      <c r="FBC60" s="58"/>
      <c r="FBD60" s="58"/>
      <c r="FBE60" s="58"/>
      <c r="FBF60" s="58"/>
      <c r="FBG60" s="58"/>
      <c r="FBH60" s="58"/>
      <c r="FBI60" s="58"/>
      <c r="FBJ60" s="58"/>
      <c r="FBK60" s="58"/>
      <c r="FBL60" s="58"/>
      <c r="FBM60" s="58"/>
      <c r="FBN60" s="58"/>
      <c r="FBO60" s="58"/>
      <c r="FBP60" s="58"/>
      <c r="FBQ60" s="58"/>
      <c r="FBR60" s="58"/>
      <c r="FBS60" s="58"/>
      <c r="FBT60" s="58"/>
      <c r="FBU60" s="58"/>
      <c r="FBV60" s="58"/>
      <c r="FBW60" s="58"/>
      <c r="FBX60" s="58"/>
      <c r="FBY60" s="58"/>
      <c r="FBZ60" s="58"/>
      <c r="FCA60" s="58"/>
      <c r="FCB60" s="58"/>
      <c r="FCC60" s="58"/>
      <c r="FCD60" s="58"/>
      <c r="FCE60" s="58"/>
      <c r="FCF60" s="58"/>
      <c r="FCG60" s="58"/>
      <c r="FCH60" s="58"/>
      <c r="FCI60" s="58"/>
      <c r="FCJ60" s="58"/>
      <c r="FCK60" s="58"/>
      <c r="FCL60" s="58"/>
      <c r="FCM60" s="58"/>
      <c r="FCN60" s="58"/>
      <c r="FCO60" s="58"/>
      <c r="FCP60" s="58"/>
      <c r="FCQ60" s="58"/>
      <c r="FCR60" s="58"/>
      <c r="FCS60" s="58"/>
      <c r="FCT60" s="58"/>
      <c r="FCU60" s="58"/>
      <c r="FCV60" s="58"/>
      <c r="FCW60" s="58"/>
      <c r="FCX60" s="58"/>
      <c r="FCY60" s="58"/>
      <c r="FCZ60" s="58"/>
      <c r="FDA60" s="58"/>
      <c r="FDB60" s="58"/>
      <c r="FDC60" s="58"/>
      <c r="FDD60" s="58"/>
      <c r="FDE60" s="58"/>
      <c r="FDF60" s="58"/>
      <c r="FDG60" s="58"/>
      <c r="FDH60" s="58"/>
      <c r="FDI60" s="58"/>
      <c r="FDJ60" s="58"/>
      <c r="FDK60" s="58"/>
      <c r="FDL60" s="58"/>
      <c r="FDM60" s="58"/>
      <c r="FDN60" s="58"/>
      <c r="FDO60" s="58"/>
      <c r="FDP60" s="58"/>
      <c r="FDQ60" s="58"/>
      <c r="FDR60" s="58"/>
      <c r="FDS60" s="58"/>
      <c r="FDT60" s="58"/>
      <c r="FDU60" s="58"/>
      <c r="FDV60" s="58"/>
      <c r="FDW60" s="58"/>
      <c r="FDX60" s="58"/>
      <c r="FDY60" s="58"/>
      <c r="FDZ60" s="58"/>
      <c r="FEA60" s="58"/>
      <c r="FEB60" s="58"/>
      <c r="FEC60" s="58"/>
      <c r="FED60" s="58"/>
      <c r="FEE60" s="58"/>
      <c r="FEF60" s="58"/>
      <c r="FEG60" s="58"/>
      <c r="FEH60" s="58"/>
      <c r="FEI60" s="58"/>
      <c r="FEJ60" s="58"/>
      <c r="FEK60" s="58"/>
      <c r="FEL60" s="58"/>
      <c r="FEM60" s="58"/>
      <c r="FEN60" s="58"/>
      <c r="FEO60" s="58"/>
      <c r="FEP60" s="58"/>
      <c r="FEQ60" s="58"/>
      <c r="FER60" s="58"/>
      <c r="FES60" s="58"/>
      <c r="FET60" s="58"/>
      <c r="FEU60" s="58"/>
      <c r="FEV60" s="58"/>
      <c r="FEW60" s="58"/>
      <c r="FEX60" s="58"/>
      <c r="FEY60" s="58"/>
      <c r="FEZ60" s="58"/>
      <c r="FFA60" s="58"/>
      <c r="FFB60" s="58"/>
      <c r="FFC60" s="58"/>
      <c r="FFD60" s="58"/>
      <c r="FFE60" s="58"/>
      <c r="FFF60" s="58"/>
      <c r="FFG60" s="58"/>
      <c r="FFH60" s="58"/>
      <c r="FFI60" s="58"/>
      <c r="FFJ60" s="58"/>
      <c r="FFK60" s="58"/>
      <c r="FFL60" s="58"/>
      <c r="FFM60" s="58"/>
      <c r="FFN60" s="58"/>
      <c r="FFO60" s="58"/>
      <c r="FFP60" s="58"/>
      <c r="FFQ60" s="58"/>
      <c r="FFR60" s="58"/>
      <c r="FFS60" s="58"/>
      <c r="FFT60" s="58"/>
      <c r="FFU60" s="58"/>
      <c r="FFV60" s="58"/>
      <c r="FFW60" s="58"/>
      <c r="FFX60" s="58"/>
      <c r="FFY60" s="58"/>
      <c r="FFZ60" s="58"/>
      <c r="FGA60" s="58"/>
      <c r="FGB60" s="58"/>
      <c r="FGC60" s="58"/>
      <c r="FGD60" s="58"/>
      <c r="FGE60" s="58"/>
      <c r="FGF60" s="58"/>
      <c r="FGG60" s="58"/>
      <c r="FGH60" s="58"/>
      <c r="FGI60" s="58"/>
      <c r="FGJ60" s="58"/>
      <c r="FGK60" s="58"/>
      <c r="FGL60" s="58"/>
      <c r="FGM60" s="58"/>
      <c r="FGN60" s="58"/>
      <c r="FGO60" s="58"/>
      <c r="FGP60" s="58"/>
      <c r="FGQ60" s="58"/>
      <c r="FGR60" s="58"/>
      <c r="FGS60" s="58"/>
      <c r="FGT60" s="58"/>
      <c r="FGU60" s="58"/>
      <c r="FGV60" s="58"/>
      <c r="FGW60" s="58"/>
      <c r="FGX60" s="58"/>
      <c r="FGY60" s="58"/>
      <c r="FGZ60" s="58"/>
      <c r="FHA60" s="58"/>
      <c r="FHB60" s="58"/>
      <c r="FHC60" s="58"/>
      <c r="FHD60" s="58"/>
      <c r="FHE60" s="58"/>
      <c r="FHF60" s="58"/>
      <c r="FHG60" s="58"/>
      <c r="FHH60" s="58"/>
      <c r="FHI60" s="58"/>
      <c r="FHJ60" s="58"/>
      <c r="FHK60" s="58"/>
      <c r="FHL60" s="58"/>
      <c r="FHM60" s="58"/>
      <c r="FHN60" s="58"/>
      <c r="FHO60" s="58"/>
      <c r="FHP60" s="58"/>
      <c r="FHQ60" s="58"/>
      <c r="FHR60" s="58"/>
      <c r="FHS60" s="58"/>
      <c r="FHT60" s="58"/>
      <c r="FHU60" s="58"/>
      <c r="FHV60" s="58"/>
      <c r="FHW60" s="58"/>
      <c r="FHX60" s="58"/>
      <c r="FHY60" s="58"/>
      <c r="FHZ60" s="58"/>
      <c r="FIA60" s="58"/>
      <c r="FIB60" s="58"/>
      <c r="FIC60" s="58"/>
      <c r="FID60" s="58"/>
      <c r="FIE60" s="58"/>
      <c r="FIF60" s="58"/>
      <c r="FIG60" s="58"/>
      <c r="FIH60" s="58"/>
      <c r="FII60" s="58"/>
      <c r="FIJ60" s="58"/>
      <c r="FIK60" s="58"/>
      <c r="FIL60" s="58"/>
      <c r="FIM60" s="58"/>
      <c r="FIN60" s="58"/>
      <c r="FIO60" s="58"/>
      <c r="FIP60" s="58"/>
      <c r="FIQ60" s="58"/>
      <c r="FIR60" s="58"/>
      <c r="FIS60" s="58"/>
      <c r="FIT60" s="58"/>
      <c r="FIU60" s="58"/>
      <c r="FIV60" s="58"/>
      <c r="FIW60" s="58"/>
      <c r="FIX60" s="58"/>
      <c r="FIY60" s="58"/>
      <c r="FIZ60" s="58"/>
      <c r="FJA60" s="58"/>
      <c r="FJB60" s="58"/>
      <c r="FJC60" s="58"/>
      <c r="FJD60" s="58"/>
      <c r="FJE60" s="58"/>
      <c r="FJF60" s="58"/>
      <c r="FJG60" s="58"/>
      <c r="FJH60" s="58"/>
      <c r="FJI60" s="58"/>
      <c r="FJJ60" s="58"/>
      <c r="FJK60" s="58"/>
      <c r="FJL60" s="58"/>
      <c r="FJM60" s="58"/>
      <c r="FJN60" s="58"/>
      <c r="FJO60" s="58"/>
      <c r="FJP60" s="58"/>
      <c r="FJQ60" s="58"/>
      <c r="FJR60" s="58"/>
      <c r="FJS60" s="58"/>
      <c r="FJT60" s="58"/>
      <c r="FJU60" s="58"/>
      <c r="FJV60" s="58"/>
      <c r="FJW60" s="58"/>
      <c r="FJX60" s="58"/>
      <c r="FJY60" s="58"/>
      <c r="FJZ60" s="58"/>
      <c r="FKA60" s="58"/>
      <c r="FKB60" s="58"/>
      <c r="FKC60" s="58"/>
      <c r="FKD60" s="58"/>
      <c r="FKE60" s="58"/>
      <c r="FKF60" s="58"/>
      <c r="FKG60" s="58"/>
      <c r="FKH60" s="58"/>
      <c r="FKI60" s="58"/>
      <c r="FKJ60" s="58"/>
      <c r="FKK60" s="58"/>
      <c r="FKL60" s="58"/>
      <c r="FKM60" s="58"/>
      <c r="FKN60" s="58"/>
      <c r="FKO60" s="58"/>
      <c r="FKP60" s="58"/>
      <c r="FKQ60" s="58"/>
      <c r="FKR60" s="58"/>
      <c r="FKS60" s="58"/>
      <c r="FKT60" s="58"/>
      <c r="FKU60" s="58"/>
      <c r="FKV60" s="58"/>
      <c r="FKW60" s="58"/>
      <c r="FKX60" s="58"/>
      <c r="FKY60" s="58"/>
      <c r="FKZ60" s="58"/>
      <c r="FLA60" s="58"/>
      <c r="FLB60" s="58"/>
      <c r="FLC60" s="58"/>
      <c r="FLD60" s="58"/>
      <c r="FLE60" s="58"/>
      <c r="FLF60" s="58"/>
      <c r="FLG60" s="58"/>
      <c r="FLH60" s="58"/>
      <c r="FLI60" s="58"/>
      <c r="FLJ60" s="58"/>
      <c r="FLK60" s="58"/>
      <c r="FLL60" s="58"/>
      <c r="FLM60" s="58"/>
      <c r="FLN60" s="58"/>
      <c r="FLO60" s="58"/>
      <c r="FLP60" s="58"/>
      <c r="FLQ60" s="58"/>
      <c r="FLR60" s="58"/>
      <c r="FLS60" s="58"/>
      <c r="FLT60" s="58"/>
      <c r="FLU60" s="58"/>
      <c r="FLV60" s="58"/>
      <c r="FLW60" s="58"/>
      <c r="FLX60" s="58"/>
      <c r="FLY60" s="58"/>
      <c r="FLZ60" s="58"/>
      <c r="FMA60" s="58"/>
      <c r="FMB60" s="58"/>
      <c r="FMC60" s="58"/>
      <c r="FMD60" s="58"/>
      <c r="FME60" s="58"/>
      <c r="FMF60" s="58"/>
      <c r="FMG60" s="58"/>
      <c r="FMH60" s="58"/>
      <c r="FMI60" s="58"/>
      <c r="FMJ60" s="58"/>
      <c r="FMK60" s="58"/>
      <c r="FML60" s="58"/>
      <c r="FMM60" s="58"/>
      <c r="FMN60" s="58"/>
      <c r="FMO60" s="58"/>
      <c r="FMP60" s="58"/>
      <c r="FMQ60" s="58"/>
      <c r="FMR60" s="58"/>
      <c r="FMS60" s="58"/>
      <c r="FMT60" s="58"/>
      <c r="FMU60" s="58"/>
      <c r="FMV60" s="58"/>
      <c r="FMW60" s="58"/>
      <c r="FMX60" s="58"/>
      <c r="FMY60" s="58"/>
      <c r="FMZ60" s="58"/>
      <c r="FNA60" s="58"/>
      <c r="FNB60" s="58"/>
      <c r="FNC60" s="58"/>
      <c r="FND60" s="58"/>
      <c r="FNE60" s="58"/>
      <c r="FNF60" s="58"/>
      <c r="FNG60" s="58"/>
      <c r="FNH60" s="58"/>
      <c r="FNI60" s="58"/>
      <c r="FNJ60" s="58"/>
      <c r="FNK60" s="58"/>
      <c r="FNL60" s="58"/>
      <c r="FNM60" s="58"/>
      <c r="FNN60" s="58"/>
      <c r="FNO60" s="58"/>
      <c r="FNP60" s="58"/>
      <c r="FNQ60" s="58"/>
      <c r="FNR60" s="58"/>
      <c r="FNS60" s="58"/>
      <c r="FNT60" s="58"/>
      <c r="FNU60" s="58"/>
      <c r="FNV60" s="58"/>
      <c r="FNW60" s="58"/>
      <c r="FNX60" s="58"/>
      <c r="FNY60" s="58"/>
      <c r="FNZ60" s="58"/>
      <c r="FOA60" s="58"/>
      <c r="FOB60" s="58"/>
      <c r="FOC60" s="58"/>
      <c r="FOD60" s="58"/>
      <c r="FOE60" s="58"/>
      <c r="FOF60" s="58"/>
      <c r="FOG60" s="58"/>
      <c r="FOH60" s="58"/>
      <c r="FOI60" s="58"/>
      <c r="FOJ60" s="58"/>
      <c r="FOK60" s="58"/>
      <c r="FOL60" s="58"/>
      <c r="FOM60" s="58"/>
      <c r="FON60" s="58"/>
      <c r="FOO60" s="58"/>
      <c r="FOP60" s="58"/>
      <c r="FOQ60" s="58"/>
      <c r="FOR60" s="58"/>
      <c r="FOS60" s="58"/>
      <c r="FOT60" s="58"/>
      <c r="FOU60" s="58"/>
      <c r="FOV60" s="58"/>
      <c r="FOW60" s="58"/>
      <c r="FOX60" s="58"/>
      <c r="FOY60" s="58"/>
      <c r="FOZ60" s="58"/>
      <c r="FPA60" s="58"/>
      <c r="FPB60" s="58"/>
      <c r="FPC60" s="58"/>
      <c r="FPD60" s="58"/>
      <c r="FPE60" s="58"/>
      <c r="FPF60" s="58"/>
      <c r="FPG60" s="58"/>
      <c r="FPH60" s="58"/>
      <c r="FPI60" s="58"/>
      <c r="FPJ60" s="58"/>
      <c r="FPK60" s="58"/>
      <c r="FPL60" s="58"/>
      <c r="FPM60" s="58"/>
      <c r="FPN60" s="58"/>
      <c r="FPO60" s="58"/>
      <c r="FPP60" s="58"/>
      <c r="FPQ60" s="58"/>
      <c r="FPR60" s="58"/>
      <c r="FPS60" s="58"/>
      <c r="FPT60" s="58"/>
      <c r="FPU60" s="58"/>
      <c r="FPV60" s="58"/>
      <c r="FPW60" s="58"/>
      <c r="FPX60" s="58"/>
      <c r="FPY60" s="58"/>
      <c r="FPZ60" s="58"/>
      <c r="FQA60" s="58"/>
      <c r="FQB60" s="58"/>
      <c r="FQC60" s="58"/>
      <c r="FQD60" s="58"/>
      <c r="FQE60" s="58"/>
      <c r="FQF60" s="58"/>
      <c r="FQG60" s="58"/>
      <c r="FQH60" s="58"/>
      <c r="FQI60" s="58"/>
      <c r="FQJ60" s="58"/>
      <c r="FQK60" s="58"/>
      <c r="FQL60" s="58"/>
      <c r="FQM60" s="58"/>
      <c r="FQN60" s="58"/>
      <c r="FQO60" s="58"/>
      <c r="FQP60" s="58"/>
      <c r="FQQ60" s="58"/>
      <c r="FQR60" s="58"/>
      <c r="FQS60" s="58"/>
      <c r="FQT60" s="58"/>
      <c r="FQU60" s="58"/>
      <c r="FQV60" s="58"/>
      <c r="FQW60" s="58"/>
      <c r="FQX60" s="58"/>
      <c r="FQY60" s="58"/>
      <c r="FQZ60" s="58"/>
      <c r="FRA60" s="58"/>
      <c r="FRB60" s="58"/>
      <c r="FRC60" s="58"/>
      <c r="FRD60" s="58"/>
      <c r="FRE60" s="58"/>
      <c r="FRF60" s="58"/>
      <c r="FRG60" s="58"/>
      <c r="FRH60" s="58"/>
      <c r="FRI60" s="58"/>
      <c r="FRJ60" s="58"/>
      <c r="FRK60" s="58"/>
      <c r="FRL60" s="58"/>
      <c r="FRM60" s="58"/>
      <c r="FRN60" s="58"/>
      <c r="FRO60" s="58"/>
      <c r="FRP60" s="58"/>
      <c r="FRQ60" s="58"/>
      <c r="FRR60" s="58"/>
      <c r="FRS60" s="58"/>
      <c r="FRT60" s="58"/>
      <c r="FRU60" s="58"/>
      <c r="FRV60" s="58"/>
      <c r="FRW60" s="58"/>
      <c r="FRX60" s="58"/>
      <c r="FRY60" s="58"/>
      <c r="FRZ60" s="58"/>
      <c r="FSA60" s="58"/>
      <c r="FSB60" s="58"/>
      <c r="FSC60" s="58"/>
      <c r="FSD60" s="58"/>
      <c r="FSE60" s="58"/>
      <c r="FSF60" s="58"/>
      <c r="FSG60" s="58"/>
      <c r="FSH60" s="58"/>
      <c r="FSI60" s="58"/>
      <c r="FSJ60" s="58"/>
      <c r="FSK60" s="58"/>
      <c r="FSL60" s="58"/>
      <c r="FSM60" s="58"/>
      <c r="FSN60" s="58"/>
      <c r="FSO60" s="58"/>
      <c r="FSP60" s="58"/>
      <c r="FSQ60" s="58"/>
      <c r="FSR60" s="58"/>
      <c r="FSS60" s="58"/>
      <c r="FST60" s="58"/>
      <c r="FSU60" s="58"/>
      <c r="FSV60" s="58"/>
      <c r="FSW60" s="58"/>
      <c r="FSX60" s="58"/>
      <c r="FSY60" s="58"/>
      <c r="FSZ60" s="58"/>
      <c r="FTA60" s="58"/>
      <c r="FTB60" s="58"/>
      <c r="FTC60" s="58"/>
      <c r="FTD60" s="58"/>
      <c r="FTE60" s="58"/>
      <c r="FTF60" s="58"/>
      <c r="FTG60" s="58"/>
      <c r="FTH60" s="58"/>
      <c r="FTI60" s="58"/>
      <c r="FTJ60" s="58"/>
      <c r="FTK60" s="58"/>
      <c r="FTL60" s="58"/>
      <c r="FTM60" s="58"/>
      <c r="FTN60" s="58"/>
      <c r="FTO60" s="58"/>
      <c r="FTP60" s="58"/>
      <c r="FTQ60" s="58"/>
      <c r="FTR60" s="58"/>
      <c r="FTS60" s="58"/>
      <c r="FTT60" s="58"/>
      <c r="FTU60" s="58"/>
      <c r="FTV60" s="58"/>
      <c r="FTW60" s="58"/>
      <c r="FTX60" s="58"/>
      <c r="FTY60" s="58"/>
      <c r="FTZ60" s="58"/>
      <c r="FUA60" s="58"/>
      <c r="FUB60" s="58"/>
      <c r="FUC60" s="58"/>
      <c r="FUD60" s="58"/>
      <c r="FUE60" s="58"/>
      <c r="FUF60" s="58"/>
      <c r="FUG60" s="58"/>
      <c r="FUH60" s="58"/>
      <c r="FUI60" s="58"/>
      <c r="FUJ60" s="58"/>
      <c r="FUK60" s="58"/>
      <c r="FUL60" s="58"/>
      <c r="FUM60" s="58"/>
      <c r="FUN60" s="58"/>
      <c r="FUO60" s="58"/>
      <c r="FUP60" s="58"/>
      <c r="FUQ60" s="58"/>
      <c r="FUR60" s="58"/>
      <c r="FUS60" s="58"/>
      <c r="FUT60" s="58"/>
      <c r="FUU60" s="58"/>
      <c r="FUV60" s="58"/>
      <c r="FUW60" s="58"/>
      <c r="FUX60" s="58"/>
      <c r="FUY60" s="58"/>
      <c r="FUZ60" s="58"/>
      <c r="FVA60" s="58"/>
      <c r="FVB60" s="58"/>
      <c r="FVC60" s="58"/>
      <c r="FVD60" s="58"/>
      <c r="FVE60" s="58"/>
      <c r="FVF60" s="58"/>
      <c r="FVG60" s="58"/>
      <c r="FVH60" s="58"/>
      <c r="FVI60" s="58"/>
      <c r="FVJ60" s="58"/>
      <c r="FVK60" s="58"/>
      <c r="FVL60" s="58"/>
      <c r="FVM60" s="58"/>
      <c r="FVN60" s="58"/>
      <c r="FVO60" s="58"/>
      <c r="FVP60" s="58"/>
      <c r="FVQ60" s="58"/>
      <c r="FVR60" s="58"/>
      <c r="FVS60" s="58"/>
      <c r="FVT60" s="58"/>
      <c r="FVU60" s="58"/>
      <c r="FVV60" s="58"/>
      <c r="FVW60" s="58"/>
      <c r="FVX60" s="58"/>
      <c r="FVY60" s="58"/>
      <c r="FVZ60" s="58"/>
      <c r="FWA60" s="58"/>
      <c r="FWB60" s="58"/>
      <c r="FWC60" s="58"/>
      <c r="FWD60" s="58"/>
      <c r="FWE60" s="58"/>
      <c r="FWF60" s="58"/>
      <c r="FWG60" s="58"/>
      <c r="FWH60" s="58"/>
      <c r="FWI60" s="58"/>
      <c r="FWJ60" s="58"/>
      <c r="FWK60" s="58"/>
      <c r="FWL60" s="58"/>
      <c r="FWM60" s="58"/>
      <c r="FWN60" s="58"/>
      <c r="FWO60" s="58"/>
      <c r="FWP60" s="58"/>
      <c r="FWQ60" s="58"/>
      <c r="FWR60" s="58"/>
      <c r="FWS60" s="58"/>
      <c r="FWT60" s="58"/>
      <c r="FWU60" s="58"/>
      <c r="FWV60" s="58"/>
      <c r="FWW60" s="58"/>
      <c r="FWX60" s="58"/>
      <c r="FWY60" s="58"/>
      <c r="FWZ60" s="58"/>
      <c r="FXA60" s="58"/>
      <c r="FXB60" s="58"/>
      <c r="FXC60" s="58"/>
      <c r="FXD60" s="58"/>
      <c r="FXE60" s="58"/>
      <c r="FXF60" s="58"/>
      <c r="FXG60" s="58"/>
      <c r="FXH60" s="58"/>
      <c r="FXI60" s="58"/>
      <c r="FXJ60" s="58"/>
      <c r="FXK60" s="58"/>
      <c r="FXL60" s="58"/>
      <c r="FXM60" s="58"/>
      <c r="FXN60" s="58"/>
      <c r="FXO60" s="58"/>
      <c r="FXP60" s="58"/>
      <c r="FXQ60" s="58"/>
      <c r="FXR60" s="58"/>
      <c r="FXS60" s="58"/>
      <c r="FXT60" s="58"/>
      <c r="FXU60" s="58"/>
      <c r="FXV60" s="58"/>
      <c r="FXW60" s="58"/>
      <c r="FXX60" s="58"/>
      <c r="FXY60" s="58"/>
      <c r="FXZ60" s="58"/>
      <c r="FYA60" s="58"/>
      <c r="FYB60" s="58"/>
      <c r="FYC60" s="58"/>
      <c r="FYD60" s="58"/>
      <c r="FYE60" s="58"/>
      <c r="FYF60" s="58"/>
      <c r="FYG60" s="58"/>
      <c r="FYH60" s="58"/>
      <c r="FYI60" s="58"/>
      <c r="FYJ60" s="58"/>
      <c r="FYK60" s="58"/>
      <c r="FYL60" s="58"/>
      <c r="FYM60" s="58"/>
      <c r="FYN60" s="58"/>
      <c r="FYO60" s="58"/>
      <c r="FYP60" s="58"/>
      <c r="FYQ60" s="58"/>
      <c r="FYR60" s="58"/>
      <c r="FYS60" s="58"/>
      <c r="FYT60" s="58"/>
      <c r="FYU60" s="58"/>
      <c r="FYV60" s="58"/>
      <c r="FYW60" s="58"/>
      <c r="FYX60" s="58"/>
      <c r="FYY60" s="58"/>
      <c r="FYZ60" s="58"/>
      <c r="FZA60" s="58"/>
      <c r="FZB60" s="58"/>
      <c r="FZC60" s="58"/>
      <c r="FZD60" s="58"/>
      <c r="FZE60" s="58"/>
      <c r="FZF60" s="58"/>
      <c r="FZG60" s="58"/>
      <c r="FZH60" s="58"/>
      <c r="FZI60" s="58"/>
      <c r="FZJ60" s="58"/>
      <c r="FZK60" s="58"/>
      <c r="FZL60" s="58"/>
      <c r="FZM60" s="58"/>
      <c r="FZN60" s="58"/>
      <c r="FZO60" s="58"/>
      <c r="FZP60" s="58"/>
      <c r="FZQ60" s="58"/>
      <c r="FZR60" s="58"/>
      <c r="FZS60" s="58"/>
      <c r="FZT60" s="58"/>
      <c r="FZU60" s="58"/>
      <c r="FZV60" s="58"/>
      <c r="FZW60" s="58"/>
      <c r="FZX60" s="58"/>
      <c r="FZY60" s="58"/>
      <c r="FZZ60" s="58"/>
      <c r="GAA60" s="58"/>
      <c r="GAB60" s="58"/>
      <c r="GAC60" s="58"/>
      <c r="GAD60" s="58"/>
      <c r="GAE60" s="58"/>
      <c r="GAF60" s="58"/>
      <c r="GAG60" s="58"/>
      <c r="GAH60" s="58"/>
      <c r="GAI60" s="58"/>
      <c r="GAJ60" s="58"/>
      <c r="GAK60" s="58"/>
      <c r="GAL60" s="58"/>
      <c r="GAM60" s="58"/>
      <c r="GAN60" s="58"/>
      <c r="GAO60" s="58"/>
      <c r="GAP60" s="58"/>
      <c r="GAQ60" s="58"/>
      <c r="GAR60" s="58"/>
      <c r="GAS60" s="58"/>
      <c r="GAT60" s="58"/>
      <c r="GAU60" s="58"/>
      <c r="GAV60" s="58"/>
      <c r="GAW60" s="58"/>
      <c r="GAX60" s="58"/>
      <c r="GAY60" s="58"/>
      <c r="GAZ60" s="58"/>
      <c r="GBA60" s="58"/>
      <c r="GBB60" s="58"/>
      <c r="GBC60" s="58"/>
      <c r="GBD60" s="58"/>
      <c r="GBE60" s="58"/>
      <c r="GBF60" s="58"/>
      <c r="GBG60" s="58"/>
      <c r="GBH60" s="58"/>
      <c r="GBI60" s="58"/>
      <c r="GBJ60" s="58"/>
      <c r="GBK60" s="58"/>
      <c r="GBL60" s="58"/>
      <c r="GBM60" s="58"/>
      <c r="GBN60" s="58"/>
      <c r="GBO60" s="58"/>
      <c r="GBP60" s="58"/>
      <c r="GBQ60" s="58"/>
      <c r="GBR60" s="58"/>
      <c r="GBS60" s="58"/>
      <c r="GBT60" s="58"/>
      <c r="GBU60" s="58"/>
      <c r="GBV60" s="58"/>
      <c r="GBW60" s="58"/>
      <c r="GBX60" s="58"/>
      <c r="GBY60" s="58"/>
      <c r="GBZ60" s="58"/>
      <c r="GCA60" s="58"/>
      <c r="GCB60" s="58"/>
      <c r="GCC60" s="58"/>
      <c r="GCD60" s="58"/>
      <c r="GCE60" s="58"/>
      <c r="GCF60" s="58"/>
      <c r="GCG60" s="58"/>
      <c r="GCH60" s="58"/>
      <c r="GCI60" s="58"/>
      <c r="GCJ60" s="58"/>
      <c r="GCK60" s="58"/>
      <c r="GCL60" s="58"/>
      <c r="GCM60" s="58"/>
      <c r="GCN60" s="58"/>
      <c r="GCO60" s="58"/>
      <c r="GCP60" s="58"/>
      <c r="GCQ60" s="58"/>
      <c r="GCR60" s="58"/>
      <c r="GCS60" s="58"/>
      <c r="GCT60" s="58"/>
      <c r="GCU60" s="58"/>
      <c r="GCV60" s="58"/>
      <c r="GCW60" s="58"/>
      <c r="GCX60" s="58"/>
      <c r="GCY60" s="58"/>
      <c r="GCZ60" s="58"/>
      <c r="GDA60" s="58"/>
      <c r="GDB60" s="58"/>
      <c r="GDC60" s="58"/>
      <c r="GDD60" s="58"/>
      <c r="GDE60" s="58"/>
      <c r="GDF60" s="58"/>
      <c r="GDG60" s="58"/>
      <c r="GDH60" s="58"/>
      <c r="GDI60" s="58"/>
      <c r="GDJ60" s="58"/>
      <c r="GDK60" s="58"/>
      <c r="GDL60" s="58"/>
      <c r="GDM60" s="58"/>
      <c r="GDN60" s="58"/>
      <c r="GDO60" s="58"/>
      <c r="GDP60" s="58"/>
      <c r="GDQ60" s="58"/>
      <c r="GDR60" s="58"/>
      <c r="GDS60" s="58"/>
      <c r="GDT60" s="58"/>
      <c r="GDU60" s="58"/>
      <c r="GDV60" s="58"/>
      <c r="GDW60" s="58"/>
      <c r="GDX60" s="58"/>
      <c r="GDY60" s="58"/>
      <c r="GDZ60" s="58"/>
      <c r="GEA60" s="58"/>
      <c r="GEB60" s="58"/>
      <c r="GEC60" s="58"/>
      <c r="GED60" s="58"/>
      <c r="GEE60" s="58"/>
      <c r="GEF60" s="58"/>
      <c r="GEG60" s="58"/>
      <c r="GEH60" s="58"/>
      <c r="GEI60" s="58"/>
      <c r="GEJ60" s="58"/>
      <c r="GEK60" s="58"/>
      <c r="GEL60" s="58"/>
      <c r="GEM60" s="58"/>
      <c r="GEN60" s="58"/>
      <c r="GEO60" s="58"/>
      <c r="GEP60" s="58"/>
      <c r="GEQ60" s="58"/>
      <c r="GER60" s="58"/>
      <c r="GES60" s="58"/>
      <c r="GET60" s="58"/>
      <c r="GEU60" s="58"/>
      <c r="GEV60" s="58"/>
      <c r="GEW60" s="58"/>
      <c r="GEX60" s="58"/>
      <c r="GEY60" s="58"/>
      <c r="GEZ60" s="58"/>
      <c r="GFA60" s="58"/>
      <c r="GFB60" s="58"/>
      <c r="GFC60" s="58"/>
      <c r="GFD60" s="58"/>
      <c r="GFE60" s="58"/>
      <c r="GFF60" s="58"/>
      <c r="GFG60" s="58"/>
      <c r="GFH60" s="58"/>
      <c r="GFI60" s="58"/>
      <c r="GFJ60" s="58"/>
      <c r="GFK60" s="58"/>
      <c r="GFL60" s="58"/>
      <c r="GFM60" s="58"/>
      <c r="GFN60" s="58"/>
      <c r="GFO60" s="58"/>
      <c r="GFP60" s="58"/>
      <c r="GFQ60" s="58"/>
      <c r="GFR60" s="58"/>
      <c r="GFS60" s="58"/>
      <c r="GFT60" s="58"/>
      <c r="GFU60" s="58"/>
      <c r="GFV60" s="58"/>
      <c r="GFW60" s="58"/>
      <c r="GFX60" s="58"/>
      <c r="GFY60" s="58"/>
      <c r="GFZ60" s="58"/>
      <c r="GGA60" s="58"/>
      <c r="GGB60" s="58"/>
      <c r="GGC60" s="58"/>
      <c r="GGD60" s="58"/>
      <c r="GGE60" s="58"/>
      <c r="GGF60" s="58"/>
      <c r="GGG60" s="58"/>
      <c r="GGH60" s="58"/>
      <c r="GGI60" s="58"/>
      <c r="GGJ60" s="58"/>
      <c r="GGK60" s="58"/>
      <c r="GGL60" s="58"/>
      <c r="GGM60" s="58"/>
      <c r="GGN60" s="58"/>
      <c r="GGO60" s="58"/>
      <c r="GGP60" s="58"/>
      <c r="GGQ60" s="58"/>
      <c r="GGR60" s="58"/>
      <c r="GGS60" s="58"/>
      <c r="GGT60" s="58"/>
      <c r="GGU60" s="58"/>
      <c r="GGV60" s="58"/>
      <c r="GGW60" s="58"/>
      <c r="GGX60" s="58"/>
      <c r="GGY60" s="58"/>
      <c r="GGZ60" s="58"/>
      <c r="GHA60" s="58"/>
      <c r="GHB60" s="58"/>
      <c r="GHC60" s="58"/>
      <c r="GHD60" s="58"/>
      <c r="GHE60" s="58"/>
      <c r="GHF60" s="58"/>
      <c r="GHG60" s="58"/>
      <c r="GHH60" s="58"/>
      <c r="GHI60" s="58"/>
      <c r="GHJ60" s="58"/>
      <c r="GHK60" s="58"/>
      <c r="GHL60" s="58"/>
      <c r="GHM60" s="58"/>
      <c r="GHN60" s="58"/>
      <c r="GHO60" s="58"/>
      <c r="GHP60" s="58"/>
      <c r="GHQ60" s="58"/>
      <c r="GHR60" s="58"/>
      <c r="GHS60" s="58"/>
      <c r="GHT60" s="58"/>
      <c r="GHU60" s="58"/>
      <c r="GHV60" s="58"/>
      <c r="GHW60" s="58"/>
      <c r="GHX60" s="58"/>
      <c r="GHY60" s="58"/>
      <c r="GHZ60" s="58"/>
      <c r="GIA60" s="58"/>
      <c r="GIB60" s="58"/>
      <c r="GIC60" s="58"/>
      <c r="GID60" s="58"/>
      <c r="GIE60" s="58"/>
      <c r="GIF60" s="58"/>
      <c r="GIG60" s="58"/>
      <c r="GIH60" s="58"/>
      <c r="GII60" s="58"/>
      <c r="GIJ60" s="58"/>
      <c r="GIK60" s="58"/>
      <c r="GIL60" s="58"/>
      <c r="GIM60" s="58"/>
      <c r="GIN60" s="58"/>
      <c r="GIO60" s="58"/>
      <c r="GIP60" s="58"/>
      <c r="GIQ60" s="58"/>
      <c r="GIR60" s="58"/>
      <c r="GIS60" s="58"/>
      <c r="GIT60" s="58"/>
      <c r="GIU60" s="58"/>
      <c r="GIV60" s="58"/>
      <c r="GIW60" s="58"/>
      <c r="GIX60" s="58"/>
      <c r="GIY60" s="58"/>
      <c r="GIZ60" s="58"/>
      <c r="GJA60" s="58"/>
      <c r="GJB60" s="58"/>
      <c r="GJC60" s="58"/>
      <c r="GJD60" s="58"/>
      <c r="GJE60" s="58"/>
      <c r="GJF60" s="58"/>
      <c r="GJG60" s="58"/>
      <c r="GJH60" s="58"/>
      <c r="GJI60" s="58"/>
      <c r="GJJ60" s="58"/>
      <c r="GJK60" s="58"/>
      <c r="GJL60" s="58"/>
      <c r="GJM60" s="58"/>
      <c r="GJN60" s="58"/>
      <c r="GJO60" s="58"/>
      <c r="GJP60" s="58"/>
      <c r="GJQ60" s="58"/>
      <c r="GJR60" s="58"/>
      <c r="GJS60" s="58"/>
      <c r="GJT60" s="58"/>
      <c r="GJU60" s="58"/>
      <c r="GJV60" s="58"/>
      <c r="GJW60" s="58"/>
      <c r="GJX60" s="58"/>
      <c r="GJY60" s="58"/>
      <c r="GJZ60" s="58"/>
      <c r="GKA60" s="58"/>
      <c r="GKB60" s="58"/>
      <c r="GKC60" s="58"/>
      <c r="GKD60" s="58"/>
      <c r="GKE60" s="58"/>
      <c r="GKF60" s="58"/>
      <c r="GKG60" s="58"/>
      <c r="GKH60" s="58"/>
      <c r="GKI60" s="58"/>
      <c r="GKJ60" s="58"/>
      <c r="GKK60" s="58"/>
      <c r="GKL60" s="58"/>
      <c r="GKM60" s="58"/>
      <c r="GKN60" s="58"/>
      <c r="GKO60" s="58"/>
      <c r="GKP60" s="58"/>
      <c r="GKQ60" s="58"/>
      <c r="GKR60" s="58"/>
      <c r="GKS60" s="58"/>
      <c r="GKT60" s="58"/>
      <c r="GKU60" s="58"/>
      <c r="GKV60" s="58"/>
      <c r="GKW60" s="58"/>
      <c r="GKX60" s="58"/>
      <c r="GKY60" s="58"/>
      <c r="GKZ60" s="58"/>
      <c r="GLA60" s="58"/>
      <c r="GLB60" s="58"/>
      <c r="GLC60" s="58"/>
      <c r="GLD60" s="58"/>
      <c r="GLE60" s="58"/>
      <c r="GLF60" s="58"/>
      <c r="GLG60" s="58"/>
      <c r="GLH60" s="58"/>
      <c r="GLI60" s="58"/>
      <c r="GLJ60" s="58"/>
      <c r="GLK60" s="58"/>
      <c r="GLL60" s="58"/>
      <c r="GLM60" s="58"/>
      <c r="GLN60" s="58"/>
      <c r="GLO60" s="58"/>
      <c r="GLP60" s="58"/>
      <c r="GLQ60" s="58"/>
      <c r="GLR60" s="58"/>
      <c r="GLS60" s="58"/>
      <c r="GLT60" s="58"/>
      <c r="GLU60" s="58"/>
      <c r="GLV60" s="58"/>
      <c r="GLW60" s="58"/>
      <c r="GLX60" s="58"/>
      <c r="GLY60" s="58"/>
      <c r="GLZ60" s="58"/>
      <c r="GMA60" s="58"/>
      <c r="GMB60" s="58"/>
      <c r="GMC60" s="58"/>
      <c r="GMD60" s="58"/>
      <c r="GME60" s="58"/>
      <c r="GMF60" s="58"/>
      <c r="GMG60" s="58"/>
      <c r="GMH60" s="58"/>
      <c r="GMI60" s="58"/>
      <c r="GMJ60" s="58"/>
      <c r="GMK60" s="58"/>
      <c r="GML60" s="58"/>
      <c r="GMM60" s="58"/>
      <c r="GMN60" s="58"/>
      <c r="GMO60" s="58"/>
      <c r="GMP60" s="58"/>
      <c r="GMQ60" s="58"/>
      <c r="GMR60" s="58"/>
      <c r="GMS60" s="58"/>
      <c r="GMT60" s="58"/>
      <c r="GMU60" s="58"/>
      <c r="GMV60" s="58"/>
      <c r="GMW60" s="58"/>
      <c r="GMX60" s="58"/>
      <c r="GMY60" s="58"/>
      <c r="GMZ60" s="58"/>
      <c r="GNA60" s="58"/>
      <c r="GNB60" s="58"/>
      <c r="GNC60" s="58"/>
      <c r="GND60" s="58"/>
      <c r="GNE60" s="58"/>
      <c r="GNF60" s="58"/>
      <c r="GNG60" s="58"/>
      <c r="GNH60" s="58"/>
      <c r="GNI60" s="58"/>
      <c r="GNJ60" s="58"/>
      <c r="GNK60" s="58"/>
      <c r="GNL60" s="58"/>
      <c r="GNM60" s="58"/>
      <c r="GNN60" s="58"/>
      <c r="GNO60" s="58"/>
      <c r="GNP60" s="58"/>
      <c r="GNQ60" s="58"/>
      <c r="GNR60" s="58"/>
      <c r="GNS60" s="58"/>
      <c r="GNT60" s="58"/>
      <c r="GNU60" s="58"/>
      <c r="GNV60" s="58"/>
      <c r="GNW60" s="58"/>
      <c r="GNX60" s="58"/>
      <c r="GNY60" s="58"/>
      <c r="GNZ60" s="58"/>
      <c r="GOA60" s="58"/>
      <c r="GOB60" s="58"/>
      <c r="GOC60" s="58"/>
      <c r="GOD60" s="58"/>
      <c r="GOE60" s="58"/>
      <c r="GOF60" s="58"/>
      <c r="GOG60" s="58"/>
      <c r="GOH60" s="58"/>
      <c r="GOI60" s="58"/>
      <c r="GOJ60" s="58"/>
      <c r="GOK60" s="58"/>
      <c r="GOL60" s="58"/>
      <c r="GOM60" s="58"/>
      <c r="GON60" s="58"/>
      <c r="GOO60" s="58"/>
      <c r="GOP60" s="58"/>
      <c r="GOQ60" s="58"/>
      <c r="GOR60" s="58"/>
      <c r="GOS60" s="58"/>
      <c r="GOT60" s="58"/>
      <c r="GOU60" s="58"/>
      <c r="GOV60" s="58"/>
      <c r="GOW60" s="58"/>
      <c r="GOX60" s="58"/>
      <c r="GOY60" s="58"/>
      <c r="GOZ60" s="58"/>
      <c r="GPA60" s="58"/>
      <c r="GPB60" s="58"/>
      <c r="GPC60" s="58"/>
      <c r="GPD60" s="58"/>
      <c r="GPE60" s="58"/>
      <c r="GPF60" s="58"/>
      <c r="GPG60" s="58"/>
      <c r="GPH60" s="58"/>
      <c r="GPI60" s="58"/>
      <c r="GPJ60" s="58"/>
      <c r="GPK60" s="58"/>
      <c r="GPL60" s="58"/>
      <c r="GPM60" s="58"/>
      <c r="GPN60" s="58"/>
      <c r="GPO60" s="58"/>
      <c r="GPP60" s="58"/>
      <c r="GPQ60" s="58"/>
      <c r="GPR60" s="58"/>
      <c r="GPS60" s="58"/>
      <c r="GPT60" s="58"/>
      <c r="GPU60" s="58"/>
      <c r="GPV60" s="58"/>
      <c r="GPW60" s="58"/>
      <c r="GPX60" s="58"/>
      <c r="GPY60" s="58"/>
      <c r="GPZ60" s="58"/>
      <c r="GQA60" s="58"/>
      <c r="GQB60" s="58"/>
      <c r="GQC60" s="58"/>
      <c r="GQD60" s="58"/>
      <c r="GQE60" s="58"/>
      <c r="GQF60" s="58"/>
      <c r="GQG60" s="58"/>
      <c r="GQH60" s="58"/>
      <c r="GQI60" s="58"/>
      <c r="GQJ60" s="58"/>
      <c r="GQK60" s="58"/>
      <c r="GQL60" s="58"/>
      <c r="GQM60" s="58"/>
      <c r="GQN60" s="58"/>
      <c r="GQO60" s="58"/>
      <c r="GQP60" s="58"/>
      <c r="GQQ60" s="58"/>
      <c r="GQR60" s="58"/>
      <c r="GQS60" s="58"/>
      <c r="GQT60" s="58"/>
      <c r="GQU60" s="58"/>
      <c r="GQV60" s="58"/>
      <c r="GQW60" s="58"/>
      <c r="GQX60" s="58"/>
      <c r="GQY60" s="58"/>
      <c r="GQZ60" s="58"/>
      <c r="GRA60" s="58"/>
      <c r="GRB60" s="58"/>
      <c r="GRC60" s="58"/>
      <c r="GRD60" s="58"/>
      <c r="GRE60" s="58"/>
      <c r="GRF60" s="58"/>
      <c r="GRG60" s="58"/>
      <c r="GRH60" s="58"/>
      <c r="GRI60" s="58"/>
      <c r="GRJ60" s="58"/>
      <c r="GRK60" s="58"/>
      <c r="GRL60" s="58"/>
      <c r="GRM60" s="58"/>
      <c r="GRN60" s="58"/>
      <c r="GRO60" s="58"/>
      <c r="GRP60" s="58"/>
      <c r="GRQ60" s="58"/>
      <c r="GRR60" s="58"/>
      <c r="GRS60" s="58"/>
      <c r="GRT60" s="58"/>
      <c r="GRU60" s="58"/>
      <c r="GRV60" s="58"/>
      <c r="GRW60" s="58"/>
      <c r="GRX60" s="58"/>
      <c r="GRY60" s="58"/>
      <c r="GRZ60" s="58"/>
      <c r="GSA60" s="58"/>
      <c r="GSB60" s="58"/>
      <c r="GSC60" s="58"/>
      <c r="GSD60" s="58"/>
      <c r="GSE60" s="58"/>
      <c r="GSF60" s="58"/>
      <c r="GSG60" s="58"/>
      <c r="GSH60" s="58"/>
      <c r="GSI60" s="58"/>
      <c r="GSJ60" s="58"/>
      <c r="GSK60" s="58"/>
      <c r="GSL60" s="58"/>
      <c r="GSM60" s="58"/>
      <c r="GSN60" s="58"/>
      <c r="GSO60" s="58"/>
      <c r="GSP60" s="58"/>
      <c r="GSQ60" s="58"/>
      <c r="GSR60" s="58"/>
      <c r="GSS60" s="58"/>
      <c r="GST60" s="58"/>
      <c r="GSU60" s="58"/>
      <c r="GSV60" s="58"/>
      <c r="GSW60" s="58"/>
      <c r="GSX60" s="58"/>
      <c r="GSY60" s="58"/>
      <c r="GSZ60" s="58"/>
      <c r="GTA60" s="58"/>
      <c r="GTB60" s="58"/>
      <c r="GTC60" s="58"/>
      <c r="GTD60" s="58"/>
      <c r="GTE60" s="58"/>
      <c r="GTF60" s="58"/>
      <c r="GTG60" s="58"/>
      <c r="GTH60" s="58"/>
      <c r="GTI60" s="58"/>
      <c r="GTJ60" s="58"/>
      <c r="GTK60" s="58"/>
      <c r="GTL60" s="58"/>
      <c r="GTM60" s="58"/>
      <c r="GTN60" s="58"/>
      <c r="GTO60" s="58"/>
      <c r="GTP60" s="58"/>
      <c r="GTQ60" s="58"/>
      <c r="GTR60" s="58"/>
      <c r="GTS60" s="58"/>
      <c r="GTT60" s="58"/>
      <c r="GTU60" s="58"/>
      <c r="GTV60" s="58"/>
      <c r="GTW60" s="58"/>
      <c r="GTX60" s="58"/>
      <c r="GTY60" s="58"/>
      <c r="GTZ60" s="58"/>
      <c r="GUA60" s="58"/>
      <c r="GUB60" s="58"/>
      <c r="GUC60" s="58"/>
      <c r="GUD60" s="58"/>
      <c r="GUE60" s="58"/>
      <c r="GUF60" s="58"/>
      <c r="GUG60" s="58"/>
      <c r="GUH60" s="58"/>
      <c r="GUI60" s="58"/>
      <c r="GUJ60" s="58"/>
      <c r="GUK60" s="58"/>
      <c r="GUL60" s="58"/>
      <c r="GUM60" s="58"/>
      <c r="GUN60" s="58"/>
      <c r="GUO60" s="58"/>
      <c r="GUP60" s="58"/>
      <c r="GUQ60" s="58"/>
      <c r="GUR60" s="58"/>
      <c r="GUS60" s="58"/>
      <c r="GUT60" s="58"/>
      <c r="GUU60" s="58"/>
      <c r="GUV60" s="58"/>
      <c r="GUW60" s="58"/>
      <c r="GUX60" s="58"/>
      <c r="GUY60" s="58"/>
      <c r="GUZ60" s="58"/>
      <c r="GVA60" s="58"/>
      <c r="GVB60" s="58"/>
      <c r="GVC60" s="58"/>
      <c r="GVD60" s="58"/>
      <c r="GVE60" s="58"/>
      <c r="GVF60" s="58"/>
      <c r="GVG60" s="58"/>
      <c r="GVH60" s="58"/>
      <c r="GVI60" s="58"/>
      <c r="GVJ60" s="58"/>
      <c r="GVK60" s="58"/>
      <c r="GVL60" s="58"/>
      <c r="GVM60" s="58"/>
      <c r="GVN60" s="58"/>
      <c r="GVO60" s="58"/>
      <c r="GVP60" s="58"/>
      <c r="GVQ60" s="58"/>
      <c r="GVR60" s="58"/>
      <c r="GVS60" s="58"/>
      <c r="GVT60" s="58"/>
      <c r="GVU60" s="58"/>
      <c r="GVV60" s="58"/>
      <c r="GVW60" s="58"/>
      <c r="GVX60" s="58"/>
      <c r="GVY60" s="58"/>
      <c r="GVZ60" s="58"/>
      <c r="GWA60" s="58"/>
      <c r="GWB60" s="58"/>
      <c r="GWC60" s="58"/>
      <c r="GWD60" s="58"/>
      <c r="GWE60" s="58"/>
      <c r="GWF60" s="58"/>
      <c r="GWG60" s="58"/>
      <c r="GWH60" s="58"/>
      <c r="GWI60" s="58"/>
      <c r="GWJ60" s="58"/>
      <c r="GWK60" s="58"/>
      <c r="GWL60" s="58"/>
      <c r="GWM60" s="58"/>
      <c r="GWN60" s="58"/>
      <c r="GWO60" s="58"/>
      <c r="GWP60" s="58"/>
      <c r="GWQ60" s="58"/>
      <c r="GWR60" s="58"/>
      <c r="GWS60" s="58"/>
      <c r="GWT60" s="58"/>
      <c r="GWU60" s="58"/>
      <c r="GWV60" s="58"/>
      <c r="GWW60" s="58"/>
      <c r="GWX60" s="58"/>
      <c r="GWY60" s="58"/>
      <c r="GWZ60" s="58"/>
      <c r="GXA60" s="58"/>
      <c r="GXB60" s="58"/>
      <c r="GXC60" s="58"/>
      <c r="GXD60" s="58"/>
      <c r="GXE60" s="58"/>
      <c r="GXF60" s="58"/>
      <c r="GXG60" s="58"/>
      <c r="GXH60" s="58"/>
      <c r="GXI60" s="58"/>
      <c r="GXJ60" s="58"/>
      <c r="GXK60" s="58"/>
      <c r="GXL60" s="58"/>
      <c r="GXM60" s="58"/>
      <c r="GXN60" s="58"/>
      <c r="GXO60" s="58"/>
      <c r="GXP60" s="58"/>
      <c r="GXQ60" s="58"/>
      <c r="GXR60" s="58"/>
      <c r="GXS60" s="58"/>
      <c r="GXT60" s="58"/>
      <c r="GXU60" s="58"/>
      <c r="GXV60" s="58"/>
      <c r="GXW60" s="58"/>
      <c r="GXX60" s="58"/>
      <c r="GXY60" s="58"/>
      <c r="GXZ60" s="58"/>
      <c r="GYA60" s="58"/>
      <c r="GYB60" s="58"/>
      <c r="GYC60" s="58"/>
      <c r="GYD60" s="58"/>
      <c r="GYE60" s="58"/>
      <c r="GYF60" s="58"/>
      <c r="GYG60" s="58"/>
      <c r="GYH60" s="58"/>
      <c r="GYI60" s="58"/>
      <c r="GYJ60" s="58"/>
      <c r="GYK60" s="58"/>
      <c r="GYL60" s="58"/>
      <c r="GYM60" s="58"/>
      <c r="GYN60" s="58"/>
      <c r="GYO60" s="58"/>
      <c r="GYP60" s="58"/>
      <c r="GYQ60" s="58"/>
      <c r="GYR60" s="58"/>
      <c r="GYS60" s="58"/>
      <c r="GYT60" s="58"/>
      <c r="GYU60" s="58"/>
      <c r="GYV60" s="58"/>
      <c r="GYW60" s="58"/>
      <c r="GYX60" s="58"/>
      <c r="GYY60" s="58"/>
      <c r="GYZ60" s="58"/>
      <c r="GZA60" s="58"/>
      <c r="GZB60" s="58"/>
      <c r="GZC60" s="58"/>
      <c r="GZD60" s="58"/>
      <c r="GZE60" s="58"/>
      <c r="GZF60" s="58"/>
      <c r="GZG60" s="58"/>
      <c r="GZH60" s="58"/>
      <c r="GZI60" s="58"/>
      <c r="GZJ60" s="58"/>
      <c r="GZK60" s="58"/>
      <c r="GZL60" s="58"/>
      <c r="GZM60" s="58"/>
      <c r="GZN60" s="58"/>
      <c r="GZO60" s="58"/>
      <c r="GZP60" s="58"/>
      <c r="GZQ60" s="58"/>
      <c r="GZR60" s="58"/>
      <c r="GZS60" s="58"/>
      <c r="GZT60" s="58"/>
      <c r="GZU60" s="58"/>
      <c r="GZV60" s="58"/>
      <c r="GZW60" s="58"/>
      <c r="GZX60" s="58"/>
      <c r="GZY60" s="58"/>
      <c r="GZZ60" s="58"/>
      <c r="HAA60" s="58"/>
      <c r="HAB60" s="58"/>
      <c r="HAC60" s="58"/>
      <c r="HAD60" s="58"/>
      <c r="HAE60" s="58"/>
      <c r="HAF60" s="58"/>
      <c r="HAG60" s="58"/>
      <c r="HAH60" s="58"/>
      <c r="HAI60" s="58"/>
      <c r="HAJ60" s="58"/>
      <c r="HAK60" s="58"/>
      <c r="HAL60" s="58"/>
      <c r="HAM60" s="58"/>
      <c r="HAN60" s="58"/>
      <c r="HAO60" s="58"/>
      <c r="HAP60" s="58"/>
      <c r="HAQ60" s="58"/>
      <c r="HAR60" s="58"/>
      <c r="HAS60" s="58"/>
      <c r="HAT60" s="58"/>
      <c r="HAU60" s="58"/>
      <c r="HAV60" s="58"/>
      <c r="HAW60" s="58"/>
      <c r="HAX60" s="58"/>
      <c r="HAY60" s="58"/>
      <c r="HAZ60" s="58"/>
      <c r="HBA60" s="58"/>
      <c r="HBB60" s="58"/>
      <c r="HBC60" s="58"/>
      <c r="HBD60" s="58"/>
      <c r="HBE60" s="58"/>
      <c r="HBF60" s="58"/>
      <c r="HBG60" s="58"/>
      <c r="HBH60" s="58"/>
      <c r="HBI60" s="58"/>
      <c r="HBJ60" s="58"/>
      <c r="HBK60" s="58"/>
      <c r="HBL60" s="58"/>
      <c r="HBM60" s="58"/>
      <c r="HBN60" s="58"/>
      <c r="HBO60" s="58"/>
      <c r="HBP60" s="58"/>
      <c r="HBQ60" s="58"/>
      <c r="HBR60" s="58"/>
      <c r="HBS60" s="58"/>
      <c r="HBT60" s="58"/>
      <c r="HBU60" s="58"/>
      <c r="HBV60" s="58"/>
      <c r="HBW60" s="58"/>
      <c r="HBX60" s="58"/>
      <c r="HBY60" s="58"/>
      <c r="HBZ60" s="58"/>
      <c r="HCA60" s="58"/>
      <c r="HCB60" s="58"/>
      <c r="HCC60" s="58"/>
      <c r="HCD60" s="58"/>
      <c r="HCE60" s="58"/>
      <c r="HCF60" s="58"/>
      <c r="HCG60" s="58"/>
      <c r="HCH60" s="58"/>
      <c r="HCI60" s="58"/>
      <c r="HCJ60" s="58"/>
      <c r="HCK60" s="58"/>
      <c r="HCL60" s="58"/>
      <c r="HCM60" s="58"/>
      <c r="HCN60" s="58"/>
      <c r="HCO60" s="58"/>
      <c r="HCP60" s="58"/>
      <c r="HCQ60" s="58"/>
      <c r="HCR60" s="58"/>
      <c r="HCS60" s="58"/>
      <c r="HCT60" s="58"/>
      <c r="HCU60" s="58"/>
      <c r="HCV60" s="58"/>
      <c r="HCW60" s="58"/>
      <c r="HCX60" s="58"/>
      <c r="HCY60" s="58"/>
      <c r="HCZ60" s="58"/>
      <c r="HDA60" s="58"/>
      <c r="HDB60" s="58"/>
      <c r="HDC60" s="58"/>
      <c r="HDD60" s="58"/>
      <c r="HDE60" s="58"/>
      <c r="HDF60" s="58"/>
      <c r="HDG60" s="58"/>
      <c r="HDH60" s="58"/>
      <c r="HDI60" s="58"/>
      <c r="HDJ60" s="58"/>
      <c r="HDK60" s="58"/>
      <c r="HDL60" s="58"/>
      <c r="HDM60" s="58"/>
      <c r="HDN60" s="58"/>
      <c r="HDO60" s="58"/>
      <c r="HDP60" s="58"/>
      <c r="HDQ60" s="58"/>
      <c r="HDR60" s="58"/>
      <c r="HDS60" s="58"/>
      <c r="HDT60" s="58"/>
      <c r="HDU60" s="58"/>
      <c r="HDV60" s="58"/>
      <c r="HDW60" s="58"/>
      <c r="HDX60" s="58"/>
      <c r="HDY60" s="58"/>
      <c r="HDZ60" s="58"/>
      <c r="HEA60" s="58"/>
      <c r="HEB60" s="58"/>
      <c r="HEC60" s="58"/>
      <c r="HED60" s="58"/>
      <c r="HEE60" s="58"/>
      <c r="HEF60" s="58"/>
      <c r="HEG60" s="58"/>
      <c r="HEH60" s="58"/>
      <c r="HEI60" s="58"/>
      <c r="HEJ60" s="58"/>
      <c r="HEK60" s="58"/>
      <c r="HEL60" s="58"/>
      <c r="HEM60" s="58"/>
      <c r="HEN60" s="58"/>
      <c r="HEO60" s="58"/>
      <c r="HEP60" s="58"/>
      <c r="HEQ60" s="58"/>
      <c r="HER60" s="58"/>
      <c r="HES60" s="58"/>
      <c r="HET60" s="58"/>
      <c r="HEU60" s="58"/>
      <c r="HEV60" s="58"/>
      <c r="HEW60" s="58"/>
      <c r="HEX60" s="58"/>
      <c r="HEY60" s="58"/>
      <c r="HEZ60" s="58"/>
      <c r="HFA60" s="58"/>
      <c r="HFB60" s="58"/>
      <c r="HFC60" s="58"/>
      <c r="HFD60" s="58"/>
      <c r="HFE60" s="58"/>
      <c r="HFF60" s="58"/>
      <c r="HFG60" s="58"/>
      <c r="HFH60" s="58"/>
      <c r="HFI60" s="58"/>
      <c r="HFJ60" s="58"/>
      <c r="HFK60" s="58"/>
      <c r="HFL60" s="58"/>
      <c r="HFM60" s="58"/>
      <c r="HFN60" s="58"/>
      <c r="HFO60" s="58"/>
      <c r="HFP60" s="58"/>
      <c r="HFQ60" s="58"/>
      <c r="HFR60" s="58"/>
      <c r="HFS60" s="58"/>
      <c r="HFT60" s="58"/>
      <c r="HFU60" s="58"/>
      <c r="HFV60" s="58"/>
      <c r="HFW60" s="58"/>
      <c r="HFX60" s="58"/>
      <c r="HFY60" s="58"/>
      <c r="HFZ60" s="58"/>
      <c r="HGA60" s="58"/>
      <c r="HGB60" s="58"/>
      <c r="HGC60" s="58"/>
      <c r="HGD60" s="58"/>
      <c r="HGE60" s="58"/>
      <c r="HGF60" s="58"/>
      <c r="HGG60" s="58"/>
      <c r="HGH60" s="58"/>
      <c r="HGI60" s="58"/>
      <c r="HGJ60" s="58"/>
      <c r="HGK60" s="58"/>
      <c r="HGL60" s="58"/>
      <c r="HGM60" s="58"/>
      <c r="HGN60" s="58"/>
      <c r="HGO60" s="58"/>
      <c r="HGP60" s="58"/>
      <c r="HGQ60" s="58"/>
      <c r="HGR60" s="58"/>
      <c r="HGS60" s="58"/>
      <c r="HGT60" s="58"/>
      <c r="HGU60" s="58"/>
      <c r="HGV60" s="58"/>
      <c r="HGW60" s="58"/>
      <c r="HGX60" s="58"/>
      <c r="HGY60" s="58"/>
      <c r="HGZ60" s="58"/>
      <c r="HHA60" s="58"/>
      <c r="HHB60" s="58"/>
      <c r="HHC60" s="58"/>
      <c r="HHD60" s="58"/>
      <c r="HHE60" s="58"/>
      <c r="HHF60" s="58"/>
      <c r="HHG60" s="58"/>
      <c r="HHH60" s="58"/>
      <c r="HHI60" s="58"/>
      <c r="HHJ60" s="58"/>
      <c r="HHK60" s="58"/>
      <c r="HHL60" s="58"/>
      <c r="HHM60" s="58"/>
      <c r="HHN60" s="58"/>
      <c r="HHO60" s="58"/>
      <c r="HHP60" s="58"/>
      <c r="HHQ60" s="58"/>
      <c r="HHR60" s="58"/>
      <c r="HHS60" s="58"/>
      <c r="HHT60" s="58"/>
      <c r="HHU60" s="58"/>
      <c r="HHV60" s="58"/>
      <c r="HHW60" s="58"/>
      <c r="HHX60" s="58"/>
      <c r="HHY60" s="58"/>
      <c r="HHZ60" s="58"/>
      <c r="HIA60" s="58"/>
      <c r="HIB60" s="58"/>
      <c r="HIC60" s="58"/>
      <c r="HID60" s="58"/>
      <c r="HIE60" s="58"/>
      <c r="HIF60" s="58"/>
      <c r="HIG60" s="58"/>
      <c r="HIH60" s="58"/>
      <c r="HII60" s="58"/>
      <c r="HIJ60" s="58"/>
      <c r="HIK60" s="58"/>
      <c r="HIL60" s="58"/>
      <c r="HIM60" s="58"/>
      <c r="HIN60" s="58"/>
      <c r="HIO60" s="58"/>
      <c r="HIP60" s="58"/>
      <c r="HIQ60" s="58"/>
      <c r="HIR60" s="58"/>
      <c r="HIS60" s="58"/>
      <c r="HIT60" s="58"/>
      <c r="HIU60" s="58"/>
      <c r="HIV60" s="58"/>
      <c r="HIW60" s="58"/>
      <c r="HIX60" s="58"/>
      <c r="HIY60" s="58"/>
      <c r="HIZ60" s="58"/>
      <c r="HJA60" s="58"/>
      <c r="HJB60" s="58"/>
      <c r="HJC60" s="58"/>
      <c r="HJD60" s="58"/>
      <c r="HJE60" s="58"/>
      <c r="HJF60" s="58"/>
      <c r="HJG60" s="58"/>
      <c r="HJH60" s="58"/>
      <c r="HJI60" s="58"/>
      <c r="HJJ60" s="58"/>
      <c r="HJK60" s="58"/>
      <c r="HJL60" s="58"/>
      <c r="HJM60" s="58"/>
      <c r="HJN60" s="58"/>
      <c r="HJO60" s="58"/>
      <c r="HJP60" s="58"/>
      <c r="HJQ60" s="58"/>
      <c r="HJR60" s="58"/>
      <c r="HJS60" s="58"/>
      <c r="HJT60" s="58"/>
      <c r="HJU60" s="58"/>
      <c r="HJV60" s="58"/>
      <c r="HJW60" s="58"/>
      <c r="HJX60" s="58"/>
      <c r="HJY60" s="58"/>
      <c r="HJZ60" s="58"/>
      <c r="HKA60" s="58"/>
      <c r="HKB60" s="58"/>
      <c r="HKC60" s="58"/>
      <c r="HKD60" s="58"/>
      <c r="HKE60" s="58"/>
      <c r="HKF60" s="58"/>
      <c r="HKG60" s="58"/>
      <c r="HKH60" s="58"/>
      <c r="HKI60" s="58"/>
      <c r="HKJ60" s="58"/>
      <c r="HKK60" s="58"/>
      <c r="HKL60" s="58"/>
      <c r="HKM60" s="58"/>
      <c r="HKN60" s="58"/>
      <c r="HKO60" s="58"/>
      <c r="HKP60" s="58"/>
      <c r="HKQ60" s="58"/>
      <c r="HKR60" s="58"/>
      <c r="HKS60" s="58"/>
      <c r="HKT60" s="58"/>
      <c r="HKU60" s="58"/>
      <c r="HKV60" s="58"/>
      <c r="HKW60" s="58"/>
      <c r="HKX60" s="58"/>
      <c r="HKY60" s="58"/>
      <c r="HKZ60" s="58"/>
      <c r="HLA60" s="58"/>
      <c r="HLB60" s="58"/>
      <c r="HLC60" s="58"/>
      <c r="HLD60" s="58"/>
      <c r="HLE60" s="58"/>
      <c r="HLF60" s="58"/>
      <c r="HLG60" s="58"/>
      <c r="HLH60" s="58"/>
      <c r="HLI60" s="58"/>
      <c r="HLJ60" s="58"/>
      <c r="HLK60" s="58"/>
      <c r="HLL60" s="58"/>
      <c r="HLM60" s="58"/>
      <c r="HLN60" s="58"/>
      <c r="HLO60" s="58"/>
      <c r="HLP60" s="58"/>
      <c r="HLQ60" s="58"/>
      <c r="HLR60" s="58"/>
      <c r="HLS60" s="58"/>
      <c r="HLT60" s="58"/>
      <c r="HLU60" s="58"/>
      <c r="HLV60" s="58"/>
      <c r="HLW60" s="58"/>
      <c r="HLX60" s="58"/>
      <c r="HLY60" s="58"/>
      <c r="HLZ60" s="58"/>
      <c r="HMA60" s="58"/>
      <c r="HMB60" s="58"/>
      <c r="HMC60" s="58"/>
      <c r="HMD60" s="58"/>
      <c r="HME60" s="58"/>
      <c r="HMF60" s="58"/>
      <c r="HMG60" s="58"/>
      <c r="HMH60" s="58"/>
      <c r="HMI60" s="58"/>
      <c r="HMJ60" s="58"/>
      <c r="HMK60" s="58"/>
      <c r="HML60" s="58"/>
      <c r="HMM60" s="58"/>
      <c r="HMN60" s="58"/>
      <c r="HMO60" s="58"/>
      <c r="HMP60" s="58"/>
      <c r="HMQ60" s="58"/>
      <c r="HMR60" s="58"/>
      <c r="HMS60" s="58"/>
      <c r="HMT60" s="58"/>
      <c r="HMU60" s="58"/>
      <c r="HMV60" s="58"/>
      <c r="HMW60" s="58"/>
      <c r="HMX60" s="58"/>
      <c r="HMY60" s="58"/>
      <c r="HMZ60" s="58"/>
      <c r="HNA60" s="58"/>
      <c r="HNB60" s="58"/>
      <c r="HNC60" s="58"/>
      <c r="HND60" s="58"/>
      <c r="HNE60" s="58"/>
      <c r="HNF60" s="58"/>
      <c r="HNG60" s="58"/>
      <c r="HNH60" s="58"/>
      <c r="HNI60" s="58"/>
      <c r="HNJ60" s="58"/>
      <c r="HNK60" s="58"/>
      <c r="HNL60" s="58"/>
      <c r="HNM60" s="58"/>
      <c r="HNN60" s="58"/>
      <c r="HNO60" s="58"/>
      <c r="HNP60" s="58"/>
      <c r="HNQ60" s="58"/>
      <c r="HNR60" s="58"/>
      <c r="HNS60" s="58"/>
      <c r="HNT60" s="58"/>
      <c r="HNU60" s="58"/>
      <c r="HNV60" s="58"/>
      <c r="HNW60" s="58"/>
      <c r="HNX60" s="58"/>
      <c r="HNY60" s="58"/>
      <c r="HNZ60" s="58"/>
      <c r="HOA60" s="58"/>
      <c r="HOB60" s="58"/>
      <c r="HOC60" s="58"/>
      <c r="HOD60" s="58"/>
      <c r="HOE60" s="58"/>
      <c r="HOF60" s="58"/>
      <c r="HOG60" s="58"/>
      <c r="HOH60" s="58"/>
      <c r="HOI60" s="58"/>
      <c r="HOJ60" s="58"/>
      <c r="HOK60" s="58"/>
      <c r="HOL60" s="58"/>
      <c r="HOM60" s="58"/>
      <c r="HON60" s="58"/>
      <c r="HOO60" s="58"/>
      <c r="HOP60" s="58"/>
      <c r="HOQ60" s="58"/>
      <c r="HOR60" s="58"/>
      <c r="HOS60" s="58"/>
      <c r="HOT60" s="58"/>
      <c r="HOU60" s="58"/>
      <c r="HOV60" s="58"/>
      <c r="HOW60" s="58"/>
      <c r="HOX60" s="58"/>
      <c r="HOY60" s="58"/>
      <c r="HOZ60" s="58"/>
      <c r="HPA60" s="58"/>
      <c r="HPB60" s="58"/>
      <c r="HPC60" s="58"/>
      <c r="HPD60" s="58"/>
      <c r="HPE60" s="58"/>
      <c r="HPF60" s="58"/>
      <c r="HPG60" s="58"/>
      <c r="HPH60" s="58"/>
      <c r="HPI60" s="58"/>
      <c r="HPJ60" s="58"/>
      <c r="HPK60" s="58"/>
      <c r="HPL60" s="58"/>
      <c r="HPM60" s="58"/>
      <c r="HPN60" s="58"/>
      <c r="HPO60" s="58"/>
      <c r="HPP60" s="58"/>
      <c r="HPQ60" s="58"/>
      <c r="HPR60" s="58"/>
      <c r="HPS60" s="58"/>
      <c r="HPT60" s="58"/>
      <c r="HPU60" s="58"/>
      <c r="HPV60" s="58"/>
      <c r="HPW60" s="58"/>
      <c r="HPX60" s="58"/>
      <c r="HPY60" s="58"/>
      <c r="HPZ60" s="58"/>
      <c r="HQA60" s="58"/>
      <c r="HQB60" s="58"/>
      <c r="HQC60" s="58"/>
      <c r="HQD60" s="58"/>
      <c r="HQE60" s="58"/>
      <c r="HQF60" s="58"/>
      <c r="HQG60" s="58"/>
      <c r="HQH60" s="58"/>
      <c r="HQI60" s="58"/>
      <c r="HQJ60" s="58"/>
      <c r="HQK60" s="58"/>
      <c r="HQL60" s="58"/>
      <c r="HQM60" s="58"/>
      <c r="HQN60" s="58"/>
      <c r="HQO60" s="58"/>
      <c r="HQP60" s="58"/>
      <c r="HQQ60" s="58"/>
      <c r="HQR60" s="58"/>
      <c r="HQS60" s="58"/>
      <c r="HQT60" s="58"/>
      <c r="HQU60" s="58"/>
      <c r="HQV60" s="58"/>
      <c r="HQW60" s="58"/>
      <c r="HQX60" s="58"/>
      <c r="HQY60" s="58"/>
      <c r="HQZ60" s="58"/>
      <c r="HRA60" s="58"/>
      <c r="HRB60" s="58"/>
      <c r="HRC60" s="58"/>
      <c r="HRD60" s="58"/>
      <c r="HRE60" s="58"/>
      <c r="HRF60" s="58"/>
      <c r="HRG60" s="58"/>
      <c r="HRH60" s="58"/>
      <c r="HRI60" s="58"/>
      <c r="HRJ60" s="58"/>
      <c r="HRK60" s="58"/>
      <c r="HRL60" s="58"/>
      <c r="HRM60" s="58"/>
      <c r="HRN60" s="58"/>
      <c r="HRO60" s="58"/>
      <c r="HRP60" s="58"/>
      <c r="HRQ60" s="58"/>
      <c r="HRR60" s="58"/>
      <c r="HRS60" s="58"/>
      <c r="HRT60" s="58"/>
      <c r="HRU60" s="58"/>
      <c r="HRV60" s="58"/>
      <c r="HRW60" s="58"/>
      <c r="HRX60" s="58"/>
      <c r="HRY60" s="58"/>
      <c r="HRZ60" s="58"/>
      <c r="HSA60" s="58"/>
      <c r="HSB60" s="58"/>
      <c r="HSC60" s="58"/>
      <c r="HSD60" s="58"/>
      <c r="HSE60" s="58"/>
      <c r="HSF60" s="58"/>
      <c r="HSG60" s="58"/>
      <c r="HSH60" s="58"/>
      <c r="HSI60" s="58"/>
      <c r="HSJ60" s="58"/>
      <c r="HSK60" s="58"/>
      <c r="HSL60" s="58"/>
      <c r="HSM60" s="58"/>
      <c r="HSN60" s="58"/>
      <c r="HSO60" s="58"/>
      <c r="HSP60" s="58"/>
      <c r="HSQ60" s="58"/>
      <c r="HSR60" s="58"/>
      <c r="HSS60" s="58"/>
      <c r="HST60" s="58"/>
      <c r="HSU60" s="58"/>
      <c r="HSV60" s="58"/>
      <c r="HSW60" s="58"/>
      <c r="HSX60" s="58"/>
      <c r="HSY60" s="58"/>
      <c r="HSZ60" s="58"/>
      <c r="HTA60" s="58"/>
      <c r="HTB60" s="58"/>
      <c r="HTC60" s="58"/>
      <c r="HTD60" s="58"/>
      <c r="HTE60" s="58"/>
      <c r="HTF60" s="58"/>
      <c r="HTG60" s="58"/>
      <c r="HTH60" s="58"/>
      <c r="HTI60" s="58"/>
      <c r="HTJ60" s="58"/>
      <c r="HTK60" s="58"/>
      <c r="HTL60" s="58"/>
      <c r="HTM60" s="58"/>
      <c r="HTN60" s="58"/>
      <c r="HTO60" s="58"/>
      <c r="HTP60" s="58"/>
      <c r="HTQ60" s="58"/>
      <c r="HTR60" s="58"/>
      <c r="HTS60" s="58"/>
      <c r="HTT60" s="58"/>
      <c r="HTU60" s="58"/>
      <c r="HTV60" s="58"/>
      <c r="HTW60" s="58"/>
      <c r="HTX60" s="58"/>
      <c r="HTY60" s="58"/>
      <c r="HTZ60" s="58"/>
      <c r="HUA60" s="58"/>
      <c r="HUB60" s="58"/>
      <c r="HUC60" s="58"/>
      <c r="HUD60" s="58"/>
      <c r="HUE60" s="58"/>
      <c r="HUF60" s="58"/>
      <c r="HUG60" s="58"/>
      <c r="HUH60" s="58"/>
      <c r="HUI60" s="58"/>
      <c r="HUJ60" s="58"/>
      <c r="HUK60" s="58"/>
      <c r="HUL60" s="58"/>
      <c r="HUM60" s="58"/>
      <c r="HUN60" s="58"/>
      <c r="HUO60" s="58"/>
      <c r="HUP60" s="58"/>
      <c r="HUQ60" s="58"/>
      <c r="HUR60" s="58"/>
      <c r="HUS60" s="58"/>
      <c r="HUT60" s="58"/>
      <c r="HUU60" s="58"/>
      <c r="HUV60" s="58"/>
      <c r="HUW60" s="58"/>
      <c r="HUX60" s="58"/>
      <c r="HUY60" s="58"/>
      <c r="HUZ60" s="58"/>
      <c r="HVA60" s="58"/>
      <c r="HVB60" s="58"/>
      <c r="HVC60" s="58"/>
      <c r="HVD60" s="58"/>
      <c r="HVE60" s="58"/>
      <c r="HVF60" s="58"/>
      <c r="HVG60" s="58"/>
      <c r="HVH60" s="58"/>
      <c r="HVI60" s="58"/>
      <c r="HVJ60" s="58"/>
      <c r="HVK60" s="58"/>
      <c r="HVL60" s="58"/>
      <c r="HVM60" s="58"/>
      <c r="HVN60" s="58"/>
      <c r="HVO60" s="58"/>
      <c r="HVP60" s="58"/>
      <c r="HVQ60" s="58"/>
      <c r="HVR60" s="58"/>
      <c r="HVS60" s="58"/>
      <c r="HVT60" s="58"/>
      <c r="HVU60" s="58"/>
      <c r="HVV60" s="58"/>
      <c r="HVW60" s="58"/>
      <c r="HVX60" s="58"/>
      <c r="HVY60" s="58"/>
      <c r="HVZ60" s="58"/>
      <c r="HWA60" s="58"/>
      <c r="HWB60" s="58"/>
      <c r="HWC60" s="58"/>
      <c r="HWD60" s="58"/>
      <c r="HWE60" s="58"/>
      <c r="HWF60" s="58"/>
      <c r="HWG60" s="58"/>
      <c r="HWH60" s="58"/>
      <c r="HWI60" s="58"/>
      <c r="HWJ60" s="58"/>
      <c r="HWK60" s="58"/>
      <c r="HWL60" s="58"/>
      <c r="HWM60" s="58"/>
      <c r="HWN60" s="58"/>
      <c r="HWO60" s="58"/>
      <c r="HWP60" s="58"/>
      <c r="HWQ60" s="58"/>
      <c r="HWR60" s="58"/>
      <c r="HWS60" s="58"/>
      <c r="HWT60" s="58"/>
      <c r="HWU60" s="58"/>
      <c r="HWV60" s="58"/>
      <c r="HWW60" s="58"/>
      <c r="HWX60" s="58"/>
      <c r="HWY60" s="58"/>
      <c r="HWZ60" s="58"/>
      <c r="HXA60" s="58"/>
      <c r="HXB60" s="58"/>
      <c r="HXC60" s="58"/>
      <c r="HXD60" s="58"/>
      <c r="HXE60" s="58"/>
      <c r="HXF60" s="58"/>
      <c r="HXG60" s="58"/>
      <c r="HXH60" s="58"/>
      <c r="HXI60" s="58"/>
      <c r="HXJ60" s="58"/>
      <c r="HXK60" s="58"/>
      <c r="HXL60" s="58"/>
      <c r="HXM60" s="58"/>
      <c r="HXN60" s="58"/>
      <c r="HXO60" s="58"/>
      <c r="HXP60" s="58"/>
      <c r="HXQ60" s="58"/>
      <c r="HXR60" s="58"/>
      <c r="HXS60" s="58"/>
      <c r="HXT60" s="58"/>
      <c r="HXU60" s="58"/>
      <c r="HXV60" s="58"/>
      <c r="HXW60" s="58"/>
      <c r="HXX60" s="58"/>
      <c r="HXY60" s="58"/>
      <c r="HXZ60" s="58"/>
      <c r="HYA60" s="58"/>
      <c r="HYB60" s="58"/>
      <c r="HYC60" s="58"/>
      <c r="HYD60" s="58"/>
      <c r="HYE60" s="58"/>
      <c r="HYF60" s="58"/>
      <c r="HYG60" s="58"/>
      <c r="HYH60" s="58"/>
      <c r="HYI60" s="58"/>
      <c r="HYJ60" s="58"/>
      <c r="HYK60" s="58"/>
      <c r="HYL60" s="58"/>
      <c r="HYM60" s="58"/>
      <c r="HYN60" s="58"/>
      <c r="HYO60" s="58"/>
      <c r="HYP60" s="58"/>
      <c r="HYQ60" s="58"/>
      <c r="HYR60" s="58"/>
      <c r="HYS60" s="58"/>
      <c r="HYT60" s="58"/>
      <c r="HYU60" s="58"/>
      <c r="HYV60" s="58"/>
      <c r="HYW60" s="58"/>
      <c r="HYX60" s="58"/>
      <c r="HYY60" s="58"/>
      <c r="HYZ60" s="58"/>
      <c r="HZA60" s="58"/>
      <c r="HZB60" s="58"/>
      <c r="HZC60" s="58"/>
      <c r="HZD60" s="58"/>
      <c r="HZE60" s="58"/>
      <c r="HZF60" s="58"/>
      <c r="HZG60" s="58"/>
      <c r="HZH60" s="58"/>
      <c r="HZI60" s="58"/>
      <c r="HZJ60" s="58"/>
      <c r="HZK60" s="58"/>
      <c r="HZL60" s="58"/>
      <c r="HZM60" s="58"/>
      <c r="HZN60" s="58"/>
      <c r="HZO60" s="58"/>
      <c r="HZP60" s="58"/>
      <c r="HZQ60" s="58"/>
      <c r="HZR60" s="58"/>
      <c r="HZS60" s="58"/>
      <c r="HZT60" s="58"/>
      <c r="HZU60" s="58"/>
      <c r="HZV60" s="58"/>
      <c r="HZW60" s="58"/>
      <c r="HZX60" s="58"/>
      <c r="HZY60" s="58"/>
      <c r="HZZ60" s="58"/>
      <c r="IAA60" s="58"/>
      <c r="IAB60" s="58"/>
      <c r="IAC60" s="58"/>
      <c r="IAD60" s="58"/>
      <c r="IAE60" s="58"/>
      <c r="IAF60" s="58"/>
      <c r="IAG60" s="58"/>
      <c r="IAH60" s="58"/>
      <c r="IAI60" s="58"/>
      <c r="IAJ60" s="58"/>
      <c r="IAK60" s="58"/>
      <c r="IAL60" s="58"/>
      <c r="IAM60" s="58"/>
      <c r="IAN60" s="58"/>
      <c r="IAO60" s="58"/>
      <c r="IAP60" s="58"/>
      <c r="IAQ60" s="58"/>
      <c r="IAR60" s="58"/>
      <c r="IAS60" s="58"/>
      <c r="IAT60" s="58"/>
      <c r="IAU60" s="58"/>
      <c r="IAV60" s="58"/>
      <c r="IAW60" s="58"/>
      <c r="IAX60" s="58"/>
      <c r="IAY60" s="58"/>
      <c r="IAZ60" s="58"/>
      <c r="IBA60" s="58"/>
      <c r="IBB60" s="58"/>
      <c r="IBC60" s="58"/>
      <c r="IBD60" s="58"/>
      <c r="IBE60" s="58"/>
      <c r="IBF60" s="58"/>
      <c r="IBG60" s="58"/>
      <c r="IBH60" s="58"/>
      <c r="IBI60" s="58"/>
      <c r="IBJ60" s="58"/>
      <c r="IBK60" s="58"/>
      <c r="IBL60" s="58"/>
      <c r="IBM60" s="58"/>
      <c r="IBN60" s="58"/>
      <c r="IBO60" s="58"/>
      <c r="IBP60" s="58"/>
      <c r="IBQ60" s="58"/>
      <c r="IBR60" s="58"/>
      <c r="IBS60" s="58"/>
      <c r="IBT60" s="58"/>
      <c r="IBU60" s="58"/>
      <c r="IBV60" s="58"/>
      <c r="IBW60" s="58"/>
      <c r="IBX60" s="58"/>
      <c r="IBY60" s="58"/>
      <c r="IBZ60" s="58"/>
      <c r="ICA60" s="58"/>
      <c r="ICB60" s="58"/>
      <c r="ICC60" s="58"/>
      <c r="ICD60" s="58"/>
      <c r="ICE60" s="58"/>
      <c r="ICF60" s="58"/>
      <c r="ICG60" s="58"/>
      <c r="ICH60" s="58"/>
      <c r="ICI60" s="58"/>
      <c r="ICJ60" s="58"/>
      <c r="ICK60" s="58"/>
      <c r="ICL60" s="58"/>
      <c r="ICM60" s="58"/>
      <c r="ICN60" s="58"/>
      <c r="ICO60" s="58"/>
      <c r="ICP60" s="58"/>
      <c r="ICQ60" s="58"/>
      <c r="ICR60" s="58"/>
      <c r="ICS60" s="58"/>
      <c r="ICT60" s="58"/>
      <c r="ICU60" s="58"/>
      <c r="ICV60" s="58"/>
      <c r="ICW60" s="58"/>
      <c r="ICX60" s="58"/>
      <c r="ICY60" s="58"/>
      <c r="ICZ60" s="58"/>
      <c r="IDA60" s="58"/>
      <c r="IDB60" s="58"/>
      <c r="IDC60" s="58"/>
      <c r="IDD60" s="58"/>
      <c r="IDE60" s="58"/>
      <c r="IDF60" s="58"/>
      <c r="IDG60" s="58"/>
      <c r="IDH60" s="58"/>
      <c r="IDI60" s="58"/>
      <c r="IDJ60" s="58"/>
      <c r="IDK60" s="58"/>
      <c r="IDL60" s="58"/>
      <c r="IDM60" s="58"/>
      <c r="IDN60" s="58"/>
      <c r="IDO60" s="58"/>
      <c r="IDP60" s="58"/>
      <c r="IDQ60" s="58"/>
      <c r="IDR60" s="58"/>
      <c r="IDS60" s="58"/>
      <c r="IDT60" s="58"/>
      <c r="IDU60" s="58"/>
      <c r="IDV60" s="58"/>
      <c r="IDW60" s="58"/>
      <c r="IDX60" s="58"/>
      <c r="IDY60" s="58"/>
      <c r="IDZ60" s="58"/>
      <c r="IEA60" s="58"/>
      <c r="IEB60" s="58"/>
      <c r="IEC60" s="58"/>
      <c r="IED60" s="58"/>
      <c r="IEE60" s="58"/>
      <c r="IEF60" s="58"/>
      <c r="IEG60" s="58"/>
      <c r="IEH60" s="58"/>
      <c r="IEI60" s="58"/>
      <c r="IEJ60" s="58"/>
      <c r="IEK60" s="58"/>
      <c r="IEL60" s="58"/>
      <c r="IEM60" s="58"/>
      <c r="IEN60" s="58"/>
      <c r="IEO60" s="58"/>
      <c r="IEP60" s="58"/>
      <c r="IEQ60" s="58"/>
      <c r="IER60" s="58"/>
      <c r="IES60" s="58"/>
      <c r="IET60" s="58"/>
      <c r="IEU60" s="58"/>
      <c r="IEV60" s="58"/>
      <c r="IEW60" s="58"/>
      <c r="IEX60" s="58"/>
      <c r="IEY60" s="58"/>
      <c r="IEZ60" s="58"/>
      <c r="IFA60" s="58"/>
      <c r="IFB60" s="58"/>
      <c r="IFC60" s="58"/>
      <c r="IFD60" s="58"/>
      <c r="IFE60" s="58"/>
      <c r="IFF60" s="58"/>
      <c r="IFG60" s="58"/>
      <c r="IFH60" s="58"/>
      <c r="IFI60" s="58"/>
      <c r="IFJ60" s="58"/>
      <c r="IFK60" s="58"/>
      <c r="IFL60" s="58"/>
      <c r="IFM60" s="58"/>
      <c r="IFN60" s="58"/>
      <c r="IFO60" s="58"/>
      <c r="IFP60" s="58"/>
      <c r="IFQ60" s="58"/>
      <c r="IFR60" s="58"/>
      <c r="IFS60" s="58"/>
      <c r="IFT60" s="58"/>
      <c r="IFU60" s="58"/>
      <c r="IFV60" s="58"/>
      <c r="IFW60" s="58"/>
      <c r="IFX60" s="58"/>
      <c r="IFY60" s="58"/>
      <c r="IFZ60" s="58"/>
      <c r="IGA60" s="58"/>
      <c r="IGB60" s="58"/>
      <c r="IGC60" s="58"/>
      <c r="IGD60" s="58"/>
      <c r="IGE60" s="58"/>
      <c r="IGF60" s="58"/>
      <c r="IGG60" s="58"/>
      <c r="IGH60" s="58"/>
      <c r="IGI60" s="58"/>
      <c r="IGJ60" s="58"/>
      <c r="IGK60" s="58"/>
      <c r="IGL60" s="58"/>
      <c r="IGM60" s="58"/>
      <c r="IGN60" s="58"/>
      <c r="IGO60" s="58"/>
      <c r="IGP60" s="58"/>
      <c r="IGQ60" s="58"/>
      <c r="IGR60" s="58"/>
      <c r="IGS60" s="58"/>
      <c r="IGT60" s="58"/>
      <c r="IGU60" s="58"/>
      <c r="IGV60" s="58"/>
      <c r="IGW60" s="58"/>
      <c r="IGX60" s="58"/>
      <c r="IGY60" s="58"/>
      <c r="IGZ60" s="58"/>
      <c r="IHA60" s="58"/>
      <c r="IHB60" s="58"/>
      <c r="IHC60" s="58"/>
      <c r="IHD60" s="58"/>
      <c r="IHE60" s="58"/>
      <c r="IHF60" s="58"/>
      <c r="IHG60" s="58"/>
      <c r="IHH60" s="58"/>
      <c r="IHI60" s="58"/>
      <c r="IHJ60" s="58"/>
      <c r="IHK60" s="58"/>
      <c r="IHL60" s="58"/>
      <c r="IHM60" s="58"/>
      <c r="IHN60" s="58"/>
      <c r="IHO60" s="58"/>
      <c r="IHP60" s="58"/>
      <c r="IHQ60" s="58"/>
      <c r="IHR60" s="58"/>
      <c r="IHS60" s="58"/>
      <c r="IHT60" s="58"/>
      <c r="IHU60" s="58"/>
      <c r="IHV60" s="58"/>
      <c r="IHW60" s="58"/>
      <c r="IHX60" s="58"/>
      <c r="IHY60" s="58"/>
      <c r="IHZ60" s="58"/>
      <c r="IIA60" s="58"/>
      <c r="IIB60" s="58"/>
      <c r="IIC60" s="58"/>
      <c r="IID60" s="58"/>
      <c r="IIE60" s="58"/>
      <c r="IIF60" s="58"/>
      <c r="IIG60" s="58"/>
      <c r="IIH60" s="58"/>
      <c r="III60" s="58"/>
      <c r="IIJ60" s="58"/>
      <c r="IIK60" s="58"/>
      <c r="IIL60" s="58"/>
      <c r="IIM60" s="58"/>
      <c r="IIN60" s="58"/>
      <c r="IIO60" s="58"/>
      <c r="IIP60" s="58"/>
      <c r="IIQ60" s="58"/>
      <c r="IIR60" s="58"/>
      <c r="IIS60" s="58"/>
      <c r="IIT60" s="58"/>
      <c r="IIU60" s="58"/>
      <c r="IIV60" s="58"/>
      <c r="IIW60" s="58"/>
      <c r="IIX60" s="58"/>
      <c r="IIY60" s="58"/>
      <c r="IIZ60" s="58"/>
      <c r="IJA60" s="58"/>
      <c r="IJB60" s="58"/>
      <c r="IJC60" s="58"/>
      <c r="IJD60" s="58"/>
      <c r="IJE60" s="58"/>
      <c r="IJF60" s="58"/>
      <c r="IJG60" s="58"/>
      <c r="IJH60" s="58"/>
      <c r="IJI60" s="58"/>
      <c r="IJJ60" s="58"/>
      <c r="IJK60" s="58"/>
      <c r="IJL60" s="58"/>
      <c r="IJM60" s="58"/>
      <c r="IJN60" s="58"/>
      <c r="IJO60" s="58"/>
      <c r="IJP60" s="58"/>
      <c r="IJQ60" s="58"/>
      <c r="IJR60" s="58"/>
      <c r="IJS60" s="58"/>
      <c r="IJT60" s="58"/>
      <c r="IJU60" s="58"/>
      <c r="IJV60" s="58"/>
      <c r="IJW60" s="58"/>
      <c r="IJX60" s="58"/>
      <c r="IJY60" s="58"/>
      <c r="IJZ60" s="58"/>
      <c r="IKA60" s="58"/>
      <c r="IKB60" s="58"/>
      <c r="IKC60" s="58"/>
      <c r="IKD60" s="58"/>
      <c r="IKE60" s="58"/>
      <c r="IKF60" s="58"/>
      <c r="IKG60" s="58"/>
      <c r="IKH60" s="58"/>
      <c r="IKI60" s="58"/>
      <c r="IKJ60" s="58"/>
      <c r="IKK60" s="58"/>
      <c r="IKL60" s="58"/>
      <c r="IKM60" s="58"/>
      <c r="IKN60" s="58"/>
      <c r="IKO60" s="58"/>
      <c r="IKP60" s="58"/>
      <c r="IKQ60" s="58"/>
      <c r="IKR60" s="58"/>
      <c r="IKS60" s="58"/>
      <c r="IKT60" s="58"/>
      <c r="IKU60" s="58"/>
      <c r="IKV60" s="58"/>
      <c r="IKW60" s="58"/>
      <c r="IKX60" s="58"/>
      <c r="IKY60" s="58"/>
      <c r="IKZ60" s="58"/>
      <c r="ILA60" s="58"/>
      <c r="ILB60" s="58"/>
      <c r="ILC60" s="58"/>
      <c r="ILD60" s="58"/>
      <c r="ILE60" s="58"/>
      <c r="ILF60" s="58"/>
      <c r="ILG60" s="58"/>
      <c r="ILH60" s="58"/>
      <c r="ILI60" s="58"/>
      <c r="ILJ60" s="58"/>
      <c r="ILK60" s="58"/>
      <c r="ILL60" s="58"/>
      <c r="ILM60" s="58"/>
      <c r="ILN60" s="58"/>
      <c r="ILO60" s="58"/>
      <c r="ILP60" s="58"/>
      <c r="ILQ60" s="58"/>
      <c r="ILR60" s="58"/>
      <c r="ILS60" s="58"/>
      <c r="ILT60" s="58"/>
      <c r="ILU60" s="58"/>
      <c r="ILV60" s="58"/>
      <c r="ILW60" s="58"/>
      <c r="ILX60" s="58"/>
      <c r="ILY60" s="58"/>
      <c r="ILZ60" s="58"/>
      <c r="IMA60" s="58"/>
      <c r="IMB60" s="58"/>
      <c r="IMC60" s="58"/>
      <c r="IMD60" s="58"/>
      <c r="IME60" s="58"/>
      <c r="IMF60" s="58"/>
      <c r="IMG60" s="58"/>
      <c r="IMH60" s="58"/>
      <c r="IMI60" s="58"/>
      <c r="IMJ60" s="58"/>
      <c r="IMK60" s="58"/>
      <c r="IML60" s="58"/>
      <c r="IMM60" s="58"/>
      <c r="IMN60" s="58"/>
      <c r="IMO60" s="58"/>
      <c r="IMP60" s="58"/>
      <c r="IMQ60" s="58"/>
      <c r="IMR60" s="58"/>
      <c r="IMS60" s="58"/>
      <c r="IMT60" s="58"/>
      <c r="IMU60" s="58"/>
      <c r="IMV60" s="58"/>
      <c r="IMW60" s="58"/>
      <c r="IMX60" s="58"/>
      <c r="IMY60" s="58"/>
      <c r="IMZ60" s="58"/>
      <c r="INA60" s="58"/>
      <c r="INB60" s="58"/>
      <c r="INC60" s="58"/>
      <c r="IND60" s="58"/>
      <c r="INE60" s="58"/>
      <c r="INF60" s="58"/>
      <c r="ING60" s="58"/>
      <c r="INH60" s="58"/>
      <c r="INI60" s="58"/>
      <c r="INJ60" s="58"/>
      <c r="INK60" s="58"/>
      <c r="INL60" s="58"/>
      <c r="INM60" s="58"/>
      <c r="INN60" s="58"/>
      <c r="INO60" s="58"/>
      <c r="INP60" s="58"/>
      <c r="INQ60" s="58"/>
      <c r="INR60" s="58"/>
      <c r="INS60" s="58"/>
      <c r="INT60" s="58"/>
      <c r="INU60" s="58"/>
      <c r="INV60" s="58"/>
      <c r="INW60" s="58"/>
      <c r="INX60" s="58"/>
      <c r="INY60" s="58"/>
      <c r="INZ60" s="58"/>
      <c r="IOA60" s="58"/>
      <c r="IOB60" s="58"/>
      <c r="IOC60" s="58"/>
      <c r="IOD60" s="58"/>
      <c r="IOE60" s="58"/>
      <c r="IOF60" s="58"/>
      <c r="IOG60" s="58"/>
      <c r="IOH60" s="58"/>
      <c r="IOI60" s="58"/>
      <c r="IOJ60" s="58"/>
      <c r="IOK60" s="58"/>
      <c r="IOL60" s="58"/>
      <c r="IOM60" s="58"/>
      <c r="ION60" s="58"/>
      <c r="IOO60" s="58"/>
      <c r="IOP60" s="58"/>
      <c r="IOQ60" s="58"/>
      <c r="IOR60" s="58"/>
      <c r="IOS60" s="58"/>
      <c r="IOT60" s="58"/>
      <c r="IOU60" s="58"/>
      <c r="IOV60" s="58"/>
      <c r="IOW60" s="58"/>
      <c r="IOX60" s="58"/>
      <c r="IOY60" s="58"/>
      <c r="IOZ60" s="58"/>
      <c r="IPA60" s="58"/>
      <c r="IPB60" s="58"/>
      <c r="IPC60" s="58"/>
      <c r="IPD60" s="58"/>
      <c r="IPE60" s="58"/>
      <c r="IPF60" s="58"/>
      <c r="IPG60" s="58"/>
      <c r="IPH60" s="58"/>
      <c r="IPI60" s="58"/>
      <c r="IPJ60" s="58"/>
      <c r="IPK60" s="58"/>
      <c r="IPL60" s="58"/>
      <c r="IPM60" s="58"/>
      <c r="IPN60" s="58"/>
      <c r="IPO60" s="58"/>
      <c r="IPP60" s="58"/>
      <c r="IPQ60" s="58"/>
      <c r="IPR60" s="58"/>
      <c r="IPS60" s="58"/>
      <c r="IPT60" s="58"/>
      <c r="IPU60" s="58"/>
      <c r="IPV60" s="58"/>
      <c r="IPW60" s="58"/>
      <c r="IPX60" s="58"/>
      <c r="IPY60" s="58"/>
      <c r="IPZ60" s="58"/>
      <c r="IQA60" s="58"/>
      <c r="IQB60" s="58"/>
      <c r="IQC60" s="58"/>
      <c r="IQD60" s="58"/>
      <c r="IQE60" s="58"/>
      <c r="IQF60" s="58"/>
      <c r="IQG60" s="58"/>
      <c r="IQH60" s="58"/>
      <c r="IQI60" s="58"/>
      <c r="IQJ60" s="58"/>
      <c r="IQK60" s="58"/>
      <c r="IQL60" s="58"/>
      <c r="IQM60" s="58"/>
      <c r="IQN60" s="58"/>
      <c r="IQO60" s="58"/>
      <c r="IQP60" s="58"/>
      <c r="IQQ60" s="58"/>
      <c r="IQR60" s="58"/>
      <c r="IQS60" s="58"/>
      <c r="IQT60" s="58"/>
      <c r="IQU60" s="58"/>
      <c r="IQV60" s="58"/>
      <c r="IQW60" s="58"/>
      <c r="IQX60" s="58"/>
      <c r="IQY60" s="58"/>
      <c r="IQZ60" s="58"/>
      <c r="IRA60" s="58"/>
      <c r="IRB60" s="58"/>
      <c r="IRC60" s="58"/>
      <c r="IRD60" s="58"/>
      <c r="IRE60" s="58"/>
      <c r="IRF60" s="58"/>
      <c r="IRG60" s="58"/>
      <c r="IRH60" s="58"/>
      <c r="IRI60" s="58"/>
      <c r="IRJ60" s="58"/>
      <c r="IRK60" s="58"/>
      <c r="IRL60" s="58"/>
      <c r="IRM60" s="58"/>
      <c r="IRN60" s="58"/>
      <c r="IRO60" s="58"/>
      <c r="IRP60" s="58"/>
      <c r="IRQ60" s="58"/>
      <c r="IRR60" s="58"/>
      <c r="IRS60" s="58"/>
      <c r="IRT60" s="58"/>
      <c r="IRU60" s="58"/>
      <c r="IRV60" s="58"/>
      <c r="IRW60" s="58"/>
      <c r="IRX60" s="58"/>
      <c r="IRY60" s="58"/>
      <c r="IRZ60" s="58"/>
      <c r="ISA60" s="58"/>
      <c r="ISB60" s="58"/>
      <c r="ISC60" s="58"/>
      <c r="ISD60" s="58"/>
      <c r="ISE60" s="58"/>
      <c r="ISF60" s="58"/>
      <c r="ISG60" s="58"/>
      <c r="ISH60" s="58"/>
      <c r="ISI60" s="58"/>
      <c r="ISJ60" s="58"/>
      <c r="ISK60" s="58"/>
      <c r="ISL60" s="58"/>
      <c r="ISM60" s="58"/>
      <c r="ISN60" s="58"/>
      <c r="ISO60" s="58"/>
      <c r="ISP60" s="58"/>
      <c r="ISQ60" s="58"/>
      <c r="ISR60" s="58"/>
      <c r="ISS60" s="58"/>
      <c r="IST60" s="58"/>
      <c r="ISU60" s="58"/>
      <c r="ISV60" s="58"/>
      <c r="ISW60" s="58"/>
      <c r="ISX60" s="58"/>
      <c r="ISY60" s="58"/>
      <c r="ISZ60" s="58"/>
      <c r="ITA60" s="58"/>
      <c r="ITB60" s="58"/>
      <c r="ITC60" s="58"/>
      <c r="ITD60" s="58"/>
      <c r="ITE60" s="58"/>
      <c r="ITF60" s="58"/>
      <c r="ITG60" s="58"/>
      <c r="ITH60" s="58"/>
      <c r="ITI60" s="58"/>
      <c r="ITJ60" s="58"/>
      <c r="ITK60" s="58"/>
      <c r="ITL60" s="58"/>
      <c r="ITM60" s="58"/>
      <c r="ITN60" s="58"/>
      <c r="ITO60" s="58"/>
      <c r="ITP60" s="58"/>
      <c r="ITQ60" s="58"/>
      <c r="ITR60" s="58"/>
      <c r="ITS60" s="58"/>
      <c r="ITT60" s="58"/>
      <c r="ITU60" s="58"/>
      <c r="ITV60" s="58"/>
      <c r="ITW60" s="58"/>
      <c r="ITX60" s="58"/>
      <c r="ITY60" s="58"/>
      <c r="ITZ60" s="58"/>
      <c r="IUA60" s="58"/>
      <c r="IUB60" s="58"/>
      <c r="IUC60" s="58"/>
      <c r="IUD60" s="58"/>
      <c r="IUE60" s="58"/>
      <c r="IUF60" s="58"/>
      <c r="IUG60" s="58"/>
      <c r="IUH60" s="58"/>
      <c r="IUI60" s="58"/>
      <c r="IUJ60" s="58"/>
      <c r="IUK60" s="58"/>
      <c r="IUL60" s="58"/>
      <c r="IUM60" s="58"/>
      <c r="IUN60" s="58"/>
      <c r="IUO60" s="58"/>
      <c r="IUP60" s="58"/>
      <c r="IUQ60" s="58"/>
      <c r="IUR60" s="58"/>
      <c r="IUS60" s="58"/>
      <c r="IUT60" s="58"/>
      <c r="IUU60" s="58"/>
      <c r="IUV60" s="58"/>
      <c r="IUW60" s="58"/>
      <c r="IUX60" s="58"/>
      <c r="IUY60" s="58"/>
      <c r="IUZ60" s="58"/>
      <c r="IVA60" s="58"/>
      <c r="IVB60" s="58"/>
      <c r="IVC60" s="58"/>
      <c r="IVD60" s="58"/>
      <c r="IVE60" s="58"/>
      <c r="IVF60" s="58"/>
      <c r="IVG60" s="58"/>
      <c r="IVH60" s="58"/>
      <c r="IVI60" s="58"/>
      <c r="IVJ60" s="58"/>
      <c r="IVK60" s="58"/>
      <c r="IVL60" s="58"/>
      <c r="IVM60" s="58"/>
      <c r="IVN60" s="58"/>
      <c r="IVO60" s="58"/>
      <c r="IVP60" s="58"/>
      <c r="IVQ60" s="58"/>
      <c r="IVR60" s="58"/>
      <c r="IVS60" s="58"/>
      <c r="IVT60" s="58"/>
      <c r="IVU60" s="58"/>
      <c r="IVV60" s="58"/>
      <c r="IVW60" s="58"/>
      <c r="IVX60" s="58"/>
      <c r="IVY60" s="58"/>
      <c r="IVZ60" s="58"/>
      <c r="IWA60" s="58"/>
      <c r="IWB60" s="58"/>
      <c r="IWC60" s="58"/>
      <c r="IWD60" s="58"/>
      <c r="IWE60" s="58"/>
      <c r="IWF60" s="58"/>
      <c r="IWG60" s="58"/>
      <c r="IWH60" s="58"/>
      <c r="IWI60" s="58"/>
      <c r="IWJ60" s="58"/>
      <c r="IWK60" s="58"/>
      <c r="IWL60" s="58"/>
      <c r="IWM60" s="58"/>
      <c r="IWN60" s="58"/>
      <c r="IWO60" s="58"/>
      <c r="IWP60" s="58"/>
      <c r="IWQ60" s="58"/>
      <c r="IWR60" s="58"/>
      <c r="IWS60" s="58"/>
      <c r="IWT60" s="58"/>
      <c r="IWU60" s="58"/>
      <c r="IWV60" s="58"/>
      <c r="IWW60" s="58"/>
      <c r="IWX60" s="58"/>
      <c r="IWY60" s="58"/>
      <c r="IWZ60" s="58"/>
      <c r="IXA60" s="58"/>
      <c r="IXB60" s="58"/>
      <c r="IXC60" s="58"/>
      <c r="IXD60" s="58"/>
      <c r="IXE60" s="58"/>
      <c r="IXF60" s="58"/>
      <c r="IXG60" s="58"/>
      <c r="IXH60" s="58"/>
      <c r="IXI60" s="58"/>
      <c r="IXJ60" s="58"/>
      <c r="IXK60" s="58"/>
      <c r="IXL60" s="58"/>
      <c r="IXM60" s="58"/>
      <c r="IXN60" s="58"/>
      <c r="IXO60" s="58"/>
      <c r="IXP60" s="58"/>
      <c r="IXQ60" s="58"/>
      <c r="IXR60" s="58"/>
      <c r="IXS60" s="58"/>
      <c r="IXT60" s="58"/>
      <c r="IXU60" s="58"/>
      <c r="IXV60" s="58"/>
      <c r="IXW60" s="58"/>
      <c r="IXX60" s="58"/>
      <c r="IXY60" s="58"/>
      <c r="IXZ60" s="58"/>
      <c r="IYA60" s="58"/>
      <c r="IYB60" s="58"/>
      <c r="IYC60" s="58"/>
      <c r="IYD60" s="58"/>
      <c r="IYE60" s="58"/>
      <c r="IYF60" s="58"/>
      <c r="IYG60" s="58"/>
      <c r="IYH60" s="58"/>
      <c r="IYI60" s="58"/>
      <c r="IYJ60" s="58"/>
      <c r="IYK60" s="58"/>
      <c r="IYL60" s="58"/>
      <c r="IYM60" s="58"/>
      <c r="IYN60" s="58"/>
      <c r="IYO60" s="58"/>
      <c r="IYP60" s="58"/>
      <c r="IYQ60" s="58"/>
      <c r="IYR60" s="58"/>
      <c r="IYS60" s="58"/>
      <c r="IYT60" s="58"/>
      <c r="IYU60" s="58"/>
      <c r="IYV60" s="58"/>
      <c r="IYW60" s="58"/>
      <c r="IYX60" s="58"/>
      <c r="IYY60" s="58"/>
      <c r="IYZ60" s="58"/>
      <c r="IZA60" s="58"/>
      <c r="IZB60" s="58"/>
      <c r="IZC60" s="58"/>
      <c r="IZD60" s="58"/>
      <c r="IZE60" s="58"/>
      <c r="IZF60" s="58"/>
      <c r="IZG60" s="58"/>
      <c r="IZH60" s="58"/>
      <c r="IZI60" s="58"/>
      <c r="IZJ60" s="58"/>
      <c r="IZK60" s="58"/>
      <c r="IZL60" s="58"/>
      <c r="IZM60" s="58"/>
      <c r="IZN60" s="58"/>
      <c r="IZO60" s="58"/>
      <c r="IZP60" s="58"/>
      <c r="IZQ60" s="58"/>
      <c r="IZR60" s="58"/>
      <c r="IZS60" s="58"/>
      <c r="IZT60" s="58"/>
      <c r="IZU60" s="58"/>
      <c r="IZV60" s="58"/>
      <c r="IZW60" s="58"/>
      <c r="IZX60" s="58"/>
      <c r="IZY60" s="58"/>
      <c r="IZZ60" s="58"/>
      <c r="JAA60" s="58"/>
      <c r="JAB60" s="58"/>
      <c r="JAC60" s="58"/>
      <c r="JAD60" s="58"/>
      <c r="JAE60" s="58"/>
      <c r="JAF60" s="58"/>
      <c r="JAG60" s="58"/>
      <c r="JAH60" s="58"/>
      <c r="JAI60" s="58"/>
      <c r="JAJ60" s="58"/>
      <c r="JAK60" s="58"/>
      <c r="JAL60" s="58"/>
      <c r="JAM60" s="58"/>
      <c r="JAN60" s="58"/>
      <c r="JAO60" s="58"/>
      <c r="JAP60" s="58"/>
      <c r="JAQ60" s="58"/>
      <c r="JAR60" s="58"/>
      <c r="JAS60" s="58"/>
      <c r="JAT60" s="58"/>
      <c r="JAU60" s="58"/>
      <c r="JAV60" s="58"/>
      <c r="JAW60" s="58"/>
      <c r="JAX60" s="58"/>
      <c r="JAY60" s="58"/>
      <c r="JAZ60" s="58"/>
      <c r="JBA60" s="58"/>
      <c r="JBB60" s="58"/>
      <c r="JBC60" s="58"/>
      <c r="JBD60" s="58"/>
      <c r="JBE60" s="58"/>
      <c r="JBF60" s="58"/>
      <c r="JBG60" s="58"/>
      <c r="JBH60" s="58"/>
      <c r="JBI60" s="58"/>
      <c r="JBJ60" s="58"/>
      <c r="JBK60" s="58"/>
      <c r="JBL60" s="58"/>
      <c r="JBM60" s="58"/>
      <c r="JBN60" s="58"/>
      <c r="JBO60" s="58"/>
      <c r="JBP60" s="58"/>
      <c r="JBQ60" s="58"/>
      <c r="JBR60" s="58"/>
      <c r="JBS60" s="58"/>
      <c r="JBT60" s="58"/>
      <c r="JBU60" s="58"/>
      <c r="JBV60" s="58"/>
      <c r="JBW60" s="58"/>
      <c r="JBX60" s="58"/>
      <c r="JBY60" s="58"/>
      <c r="JBZ60" s="58"/>
      <c r="JCA60" s="58"/>
      <c r="JCB60" s="58"/>
      <c r="JCC60" s="58"/>
      <c r="JCD60" s="58"/>
      <c r="JCE60" s="58"/>
      <c r="JCF60" s="58"/>
      <c r="JCG60" s="58"/>
      <c r="JCH60" s="58"/>
      <c r="JCI60" s="58"/>
      <c r="JCJ60" s="58"/>
      <c r="JCK60" s="58"/>
      <c r="JCL60" s="58"/>
      <c r="JCM60" s="58"/>
      <c r="JCN60" s="58"/>
      <c r="JCO60" s="58"/>
      <c r="JCP60" s="58"/>
      <c r="JCQ60" s="58"/>
      <c r="JCR60" s="58"/>
      <c r="JCS60" s="58"/>
      <c r="JCT60" s="58"/>
      <c r="JCU60" s="58"/>
      <c r="JCV60" s="58"/>
      <c r="JCW60" s="58"/>
      <c r="JCX60" s="58"/>
      <c r="JCY60" s="58"/>
      <c r="JCZ60" s="58"/>
      <c r="JDA60" s="58"/>
      <c r="JDB60" s="58"/>
      <c r="JDC60" s="58"/>
      <c r="JDD60" s="58"/>
      <c r="JDE60" s="58"/>
      <c r="JDF60" s="58"/>
      <c r="JDG60" s="58"/>
      <c r="JDH60" s="58"/>
      <c r="JDI60" s="58"/>
      <c r="JDJ60" s="58"/>
      <c r="JDK60" s="58"/>
      <c r="JDL60" s="58"/>
      <c r="JDM60" s="58"/>
      <c r="JDN60" s="58"/>
      <c r="JDO60" s="58"/>
      <c r="JDP60" s="58"/>
      <c r="JDQ60" s="58"/>
      <c r="JDR60" s="58"/>
      <c r="JDS60" s="58"/>
      <c r="JDT60" s="58"/>
      <c r="JDU60" s="58"/>
      <c r="JDV60" s="58"/>
      <c r="JDW60" s="58"/>
      <c r="JDX60" s="58"/>
      <c r="JDY60" s="58"/>
      <c r="JDZ60" s="58"/>
      <c r="JEA60" s="58"/>
      <c r="JEB60" s="58"/>
      <c r="JEC60" s="58"/>
      <c r="JED60" s="58"/>
      <c r="JEE60" s="58"/>
      <c r="JEF60" s="58"/>
      <c r="JEG60" s="58"/>
      <c r="JEH60" s="58"/>
      <c r="JEI60" s="58"/>
      <c r="JEJ60" s="58"/>
      <c r="JEK60" s="58"/>
      <c r="JEL60" s="58"/>
      <c r="JEM60" s="58"/>
      <c r="JEN60" s="58"/>
      <c r="JEO60" s="58"/>
      <c r="JEP60" s="58"/>
      <c r="JEQ60" s="58"/>
      <c r="JER60" s="58"/>
      <c r="JES60" s="58"/>
      <c r="JET60" s="58"/>
      <c r="JEU60" s="58"/>
      <c r="JEV60" s="58"/>
      <c r="JEW60" s="58"/>
      <c r="JEX60" s="58"/>
      <c r="JEY60" s="58"/>
      <c r="JEZ60" s="58"/>
      <c r="JFA60" s="58"/>
      <c r="JFB60" s="58"/>
      <c r="JFC60" s="58"/>
      <c r="JFD60" s="58"/>
      <c r="JFE60" s="58"/>
      <c r="JFF60" s="58"/>
      <c r="JFG60" s="58"/>
      <c r="JFH60" s="58"/>
      <c r="JFI60" s="58"/>
      <c r="JFJ60" s="58"/>
      <c r="JFK60" s="58"/>
      <c r="JFL60" s="58"/>
      <c r="JFM60" s="58"/>
      <c r="JFN60" s="58"/>
      <c r="JFO60" s="58"/>
      <c r="JFP60" s="58"/>
      <c r="JFQ60" s="58"/>
      <c r="JFR60" s="58"/>
      <c r="JFS60" s="58"/>
      <c r="JFT60" s="58"/>
      <c r="JFU60" s="58"/>
      <c r="JFV60" s="58"/>
      <c r="JFW60" s="58"/>
      <c r="JFX60" s="58"/>
      <c r="JFY60" s="58"/>
      <c r="JFZ60" s="58"/>
      <c r="JGA60" s="58"/>
      <c r="JGB60" s="58"/>
      <c r="JGC60" s="58"/>
      <c r="JGD60" s="58"/>
      <c r="JGE60" s="58"/>
      <c r="JGF60" s="58"/>
      <c r="JGG60" s="58"/>
      <c r="JGH60" s="58"/>
      <c r="JGI60" s="58"/>
      <c r="JGJ60" s="58"/>
      <c r="JGK60" s="58"/>
      <c r="JGL60" s="58"/>
      <c r="JGM60" s="58"/>
      <c r="JGN60" s="58"/>
      <c r="JGO60" s="58"/>
      <c r="JGP60" s="58"/>
      <c r="JGQ60" s="58"/>
      <c r="JGR60" s="58"/>
      <c r="JGS60" s="58"/>
      <c r="JGT60" s="58"/>
      <c r="JGU60" s="58"/>
      <c r="JGV60" s="58"/>
      <c r="JGW60" s="58"/>
      <c r="JGX60" s="58"/>
      <c r="JGY60" s="58"/>
      <c r="JGZ60" s="58"/>
      <c r="JHA60" s="58"/>
      <c r="JHB60" s="58"/>
      <c r="JHC60" s="58"/>
      <c r="JHD60" s="58"/>
      <c r="JHE60" s="58"/>
      <c r="JHF60" s="58"/>
      <c r="JHG60" s="58"/>
      <c r="JHH60" s="58"/>
      <c r="JHI60" s="58"/>
      <c r="JHJ60" s="58"/>
      <c r="JHK60" s="58"/>
      <c r="JHL60" s="58"/>
      <c r="JHM60" s="58"/>
      <c r="JHN60" s="58"/>
      <c r="JHO60" s="58"/>
      <c r="JHP60" s="58"/>
      <c r="JHQ60" s="58"/>
      <c r="JHR60" s="58"/>
      <c r="JHS60" s="58"/>
      <c r="JHT60" s="58"/>
      <c r="JHU60" s="58"/>
      <c r="JHV60" s="58"/>
      <c r="JHW60" s="58"/>
      <c r="JHX60" s="58"/>
      <c r="JHY60" s="58"/>
      <c r="JHZ60" s="58"/>
      <c r="JIA60" s="58"/>
      <c r="JIB60" s="58"/>
      <c r="JIC60" s="58"/>
      <c r="JID60" s="58"/>
      <c r="JIE60" s="58"/>
      <c r="JIF60" s="58"/>
      <c r="JIG60" s="58"/>
      <c r="JIH60" s="58"/>
      <c r="JII60" s="58"/>
      <c r="JIJ60" s="58"/>
      <c r="JIK60" s="58"/>
      <c r="JIL60" s="58"/>
      <c r="JIM60" s="58"/>
      <c r="JIN60" s="58"/>
      <c r="JIO60" s="58"/>
      <c r="JIP60" s="58"/>
      <c r="JIQ60" s="58"/>
      <c r="JIR60" s="58"/>
      <c r="JIS60" s="58"/>
      <c r="JIT60" s="58"/>
      <c r="JIU60" s="58"/>
      <c r="JIV60" s="58"/>
      <c r="JIW60" s="58"/>
      <c r="JIX60" s="58"/>
      <c r="JIY60" s="58"/>
      <c r="JIZ60" s="58"/>
      <c r="JJA60" s="58"/>
      <c r="JJB60" s="58"/>
      <c r="JJC60" s="58"/>
      <c r="JJD60" s="58"/>
      <c r="JJE60" s="58"/>
      <c r="JJF60" s="58"/>
      <c r="JJG60" s="58"/>
      <c r="JJH60" s="58"/>
      <c r="JJI60" s="58"/>
      <c r="JJJ60" s="58"/>
      <c r="JJK60" s="58"/>
      <c r="JJL60" s="58"/>
      <c r="JJM60" s="58"/>
      <c r="JJN60" s="58"/>
      <c r="JJO60" s="58"/>
      <c r="JJP60" s="58"/>
      <c r="JJQ60" s="58"/>
      <c r="JJR60" s="58"/>
      <c r="JJS60" s="58"/>
      <c r="JJT60" s="58"/>
      <c r="JJU60" s="58"/>
      <c r="JJV60" s="58"/>
      <c r="JJW60" s="58"/>
      <c r="JJX60" s="58"/>
      <c r="JJY60" s="58"/>
      <c r="JJZ60" s="58"/>
      <c r="JKA60" s="58"/>
      <c r="JKB60" s="58"/>
      <c r="JKC60" s="58"/>
      <c r="JKD60" s="58"/>
      <c r="JKE60" s="58"/>
      <c r="JKF60" s="58"/>
      <c r="JKG60" s="58"/>
      <c r="JKH60" s="58"/>
      <c r="JKI60" s="58"/>
      <c r="JKJ60" s="58"/>
      <c r="JKK60" s="58"/>
      <c r="JKL60" s="58"/>
      <c r="JKM60" s="58"/>
      <c r="JKN60" s="58"/>
      <c r="JKO60" s="58"/>
      <c r="JKP60" s="58"/>
      <c r="JKQ60" s="58"/>
      <c r="JKR60" s="58"/>
      <c r="JKS60" s="58"/>
      <c r="JKT60" s="58"/>
      <c r="JKU60" s="58"/>
      <c r="JKV60" s="58"/>
      <c r="JKW60" s="58"/>
      <c r="JKX60" s="58"/>
      <c r="JKY60" s="58"/>
      <c r="JKZ60" s="58"/>
      <c r="JLA60" s="58"/>
      <c r="JLB60" s="58"/>
      <c r="JLC60" s="58"/>
      <c r="JLD60" s="58"/>
      <c r="JLE60" s="58"/>
      <c r="JLF60" s="58"/>
      <c r="JLG60" s="58"/>
      <c r="JLH60" s="58"/>
      <c r="JLI60" s="58"/>
      <c r="JLJ60" s="58"/>
      <c r="JLK60" s="58"/>
      <c r="JLL60" s="58"/>
      <c r="JLM60" s="58"/>
      <c r="JLN60" s="58"/>
      <c r="JLO60" s="58"/>
      <c r="JLP60" s="58"/>
      <c r="JLQ60" s="58"/>
      <c r="JLR60" s="58"/>
      <c r="JLS60" s="58"/>
      <c r="JLT60" s="58"/>
      <c r="JLU60" s="58"/>
      <c r="JLV60" s="58"/>
      <c r="JLW60" s="58"/>
      <c r="JLX60" s="58"/>
      <c r="JLY60" s="58"/>
      <c r="JLZ60" s="58"/>
      <c r="JMA60" s="58"/>
      <c r="JMB60" s="58"/>
      <c r="JMC60" s="58"/>
      <c r="JMD60" s="58"/>
      <c r="JME60" s="58"/>
      <c r="JMF60" s="58"/>
      <c r="JMG60" s="58"/>
      <c r="JMH60" s="58"/>
      <c r="JMI60" s="58"/>
      <c r="JMJ60" s="58"/>
      <c r="JMK60" s="58"/>
      <c r="JML60" s="58"/>
      <c r="JMM60" s="58"/>
      <c r="JMN60" s="58"/>
      <c r="JMO60" s="58"/>
      <c r="JMP60" s="58"/>
      <c r="JMQ60" s="58"/>
      <c r="JMR60" s="58"/>
      <c r="JMS60" s="58"/>
      <c r="JMT60" s="58"/>
      <c r="JMU60" s="58"/>
      <c r="JMV60" s="58"/>
      <c r="JMW60" s="58"/>
      <c r="JMX60" s="58"/>
      <c r="JMY60" s="58"/>
      <c r="JMZ60" s="58"/>
      <c r="JNA60" s="58"/>
      <c r="JNB60" s="58"/>
      <c r="JNC60" s="58"/>
      <c r="JND60" s="58"/>
      <c r="JNE60" s="58"/>
      <c r="JNF60" s="58"/>
      <c r="JNG60" s="58"/>
      <c r="JNH60" s="58"/>
      <c r="JNI60" s="58"/>
      <c r="JNJ60" s="58"/>
      <c r="JNK60" s="58"/>
      <c r="JNL60" s="58"/>
      <c r="JNM60" s="58"/>
      <c r="JNN60" s="58"/>
      <c r="JNO60" s="58"/>
      <c r="JNP60" s="58"/>
      <c r="JNQ60" s="58"/>
      <c r="JNR60" s="58"/>
      <c r="JNS60" s="58"/>
      <c r="JNT60" s="58"/>
      <c r="JNU60" s="58"/>
      <c r="JNV60" s="58"/>
      <c r="JNW60" s="58"/>
      <c r="JNX60" s="58"/>
      <c r="JNY60" s="58"/>
      <c r="JNZ60" s="58"/>
      <c r="JOA60" s="58"/>
      <c r="JOB60" s="58"/>
      <c r="JOC60" s="58"/>
      <c r="JOD60" s="58"/>
      <c r="JOE60" s="58"/>
      <c r="JOF60" s="58"/>
      <c r="JOG60" s="58"/>
      <c r="JOH60" s="58"/>
      <c r="JOI60" s="58"/>
      <c r="JOJ60" s="58"/>
      <c r="JOK60" s="58"/>
      <c r="JOL60" s="58"/>
      <c r="JOM60" s="58"/>
      <c r="JON60" s="58"/>
      <c r="JOO60" s="58"/>
      <c r="JOP60" s="58"/>
      <c r="JOQ60" s="58"/>
      <c r="JOR60" s="58"/>
      <c r="JOS60" s="58"/>
      <c r="JOT60" s="58"/>
      <c r="JOU60" s="58"/>
      <c r="JOV60" s="58"/>
      <c r="JOW60" s="58"/>
      <c r="JOX60" s="58"/>
      <c r="JOY60" s="58"/>
      <c r="JOZ60" s="58"/>
      <c r="JPA60" s="58"/>
      <c r="JPB60" s="58"/>
      <c r="JPC60" s="58"/>
      <c r="JPD60" s="58"/>
      <c r="JPE60" s="58"/>
      <c r="JPF60" s="58"/>
      <c r="JPG60" s="58"/>
      <c r="JPH60" s="58"/>
      <c r="JPI60" s="58"/>
      <c r="JPJ60" s="58"/>
      <c r="JPK60" s="58"/>
      <c r="JPL60" s="58"/>
      <c r="JPM60" s="58"/>
      <c r="JPN60" s="58"/>
      <c r="JPO60" s="58"/>
      <c r="JPP60" s="58"/>
      <c r="JPQ60" s="58"/>
      <c r="JPR60" s="58"/>
      <c r="JPS60" s="58"/>
      <c r="JPT60" s="58"/>
      <c r="JPU60" s="58"/>
      <c r="JPV60" s="58"/>
      <c r="JPW60" s="58"/>
      <c r="JPX60" s="58"/>
      <c r="JPY60" s="58"/>
      <c r="JPZ60" s="58"/>
      <c r="JQA60" s="58"/>
      <c r="JQB60" s="58"/>
      <c r="JQC60" s="58"/>
      <c r="JQD60" s="58"/>
      <c r="JQE60" s="58"/>
      <c r="JQF60" s="58"/>
      <c r="JQG60" s="58"/>
      <c r="JQH60" s="58"/>
      <c r="JQI60" s="58"/>
      <c r="JQJ60" s="58"/>
      <c r="JQK60" s="58"/>
      <c r="JQL60" s="58"/>
      <c r="JQM60" s="58"/>
      <c r="JQN60" s="58"/>
      <c r="JQO60" s="58"/>
      <c r="JQP60" s="58"/>
      <c r="JQQ60" s="58"/>
      <c r="JQR60" s="58"/>
      <c r="JQS60" s="58"/>
      <c r="JQT60" s="58"/>
      <c r="JQU60" s="58"/>
      <c r="JQV60" s="58"/>
      <c r="JQW60" s="58"/>
      <c r="JQX60" s="58"/>
      <c r="JQY60" s="58"/>
      <c r="JQZ60" s="58"/>
      <c r="JRA60" s="58"/>
      <c r="JRB60" s="58"/>
      <c r="JRC60" s="58"/>
      <c r="JRD60" s="58"/>
      <c r="JRE60" s="58"/>
      <c r="JRF60" s="58"/>
      <c r="JRG60" s="58"/>
      <c r="JRH60" s="58"/>
      <c r="JRI60" s="58"/>
      <c r="JRJ60" s="58"/>
      <c r="JRK60" s="58"/>
      <c r="JRL60" s="58"/>
      <c r="JRM60" s="58"/>
      <c r="JRN60" s="58"/>
      <c r="JRO60" s="58"/>
      <c r="JRP60" s="58"/>
      <c r="JRQ60" s="58"/>
      <c r="JRR60" s="58"/>
      <c r="JRS60" s="58"/>
      <c r="JRT60" s="58"/>
      <c r="JRU60" s="58"/>
      <c r="JRV60" s="58"/>
      <c r="JRW60" s="58"/>
      <c r="JRX60" s="58"/>
      <c r="JRY60" s="58"/>
      <c r="JRZ60" s="58"/>
      <c r="JSA60" s="58"/>
      <c r="JSB60" s="58"/>
      <c r="JSC60" s="58"/>
      <c r="JSD60" s="58"/>
      <c r="JSE60" s="58"/>
      <c r="JSF60" s="58"/>
      <c r="JSG60" s="58"/>
      <c r="JSH60" s="58"/>
      <c r="JSI60" s="58"/>
      <c r="JSJ60" s="58"/>
      <c r="JSK60" s="58"/>
      <c r="JSL60" s="58"/>
      <c r="JSM60" s="58"/>
      <c r="JSN60" s="58"/>
      <c r="JSO60" s="58"/>
      <c r="JSP60" s="58"/>
      <c r="JSQ60" s="58"/>
      <c r="JSR60" s="58"/>
      <c r="JSS60" s="58"/>
      <c r="JST60" s="58"/>
      <c r="JSU60" s="58"/>
      <c r="JSV60" s="58"/>
      <c r="JSW60" s="58"/>
      <c r="JSX60" s="58"/>
      <c r="JSY60" s="58"/>
      <c r="JSZ60" s="58"/>
      <c r="JTA60" s="58"/>
      <c r="JTB60" s="58"/>
      <c r="JTC60" s="58"/>
      <c r="JTD60" s="58"/>
      <c r="JTE60" s="58"/>
      <c r="JTF60" s="58"/>
      <c r="JTG60" s="58"/>
      <c r="JTH60" s="58"/>
      <c r="JTI60" s="58"/>
      <c r="JTJ60" s="58"/>
      <c r="JTK60" s="58"/>
      <c r="JTL60" s="58"/>
      <c r="JTM60" s="58"/>
      <c r="JTN60" s="58"/>
      <c r="JTO60" s="58"/>
      <c r="JTP60" s="58"/>
      <c r="JTQ60" s="58"/>
      <c r="JTR60" s="58"/>
      <c r="JTS60" s="58"/>
      <c r="JTT60" s="58"/>
      <c r="JTU60" s="58"/>
      <c r="JTV60" s="58"/>
      <c r="JTW60" s="58"/>
      <c r="JTX60" s="58"/>
      <c r="JTY60" s="58"/>
      <c r="JTZ60" s="58"/>
      <c r="JUA60" s="58"/>
      <c r="JUB60" s="58"/>
      <c r="JUC60" s="58"/>
      <c r="JUD60" s="58"/>
      <c r="JUE60" s="58"/>
      <c r="JUF60" s="58"/>
      <c r="JUG60" s="58"/>
      <c r="JUH60" s="58"/>
      <c r="JUI60" s="58"/>
      <c r="JUJ60" s="58"/>
      <c r="JUK60" s="58"/>
      <c r="JUL60" s="58"/>
      <c r="JUM60" s="58"/>
      <c r="JUN60" s="58"/>
      <c r="JUO60" s="58"/>
      <c r="JUP60" s="58"/>
      <c r="JUQ60" s="58"/>
      <c r="JUR60" s="58"/>
      <c r="JUS60" s="58"/>
      <c r="JUT60" s="58"/>
      <c r="JUU60" s="58"/>
      <c r="JUV60" s="58"/>
      <c r="JUW60" s="58"/>
      <c r="JUX60" s="58"/>
      <c r="JUY60" s="58"/>
      <c r="JUZ60" s="58"/>
      <c r="JVA60" s="58"/>
      <c r="JVB60" s="58"/>
      <c r="JVC60" s="58"/>
      <c r="JVD60" s="58"/>
      <c r="JVE60" s="58"/>
      <c r="JVF60" s="58"/>
      <c r="JVG60" s="58"/>
      <c r="JVH60" s="58"/>
      <c r="JVI60" s="58"/>
      <c r="JVJ60" s="58"/>
      <c r="JVK60" s="58"/>
      <c r="JVL60" s="58"/>
      <c r="JVM60" s="58"/>
      <c r="JVN60" s="58"/>
      <c r="JVO60" s="58"/>
      <c r="JVP60" s="58"/>
      <c r="JVQ60" s="58"/>
      <c r="JVR60" s="58"/>
      <c r="JVS60" s="58"/>
      <c r="JVT60" s="58"/>
      <c r="JVU60" s="58"/>
      <c r="JVV60" s="58"/>
      <c r="JVW60" s="58"/>
      <c r="JVX60" s="58"/>
      <c r="JVY60" s="58"/>
      <c r="JVZ60" s="58"/>
      <c r="JWA60" s="58"/>
      <c r="JWB60" s="58"/>
      <c r="JWC60" s="58"/>
      <c r="JWD60" s="58"/>
      <c r="JWE60" s="58"/>
      <c r="JWF60" s="58"/>
      <c r="JWG60" s="58"/>
      <c r="JWH60" s="58"/>
      <c r="JWI60" s="58"/>
      <c r="JWJ60" s="58"/>
      <c r="JWK60" s="58"/>
      <c r="JWL60" s="58"/>
      <c r="JWM60" s="58"/>
      <c r="JWN60" s="58"/>
      <c r="JWO60" s="58"/>
      <c r="JWP60" s="58"/>
      <c r="JWQ60" s="58"/>
      <c r="JWR60" s="58"/>
      <c r="JWS60" s="58"/>
      <c r="JWT60" s="58"/>
      <c r="JWU60" s="58"/>
      <c r="JWV60" s="58"/>
      <c r="JWW60" s="58"/>
      <c r="JWX60" s="58"/>
      <c r="JWY60" s="58"/>
      <c r="JWZ60" s="58"/>
      <c r="JXA60" s="58"/>
      <c r="JXB60" s="58"/>
      <c r="JXC60" s="58"/>
      <c r="JXD60" s="58"/>
      <c r="JXE60" s="58"/>
      <c r="JXF60" s="58"/>
      <c r="JXG60" s="58"/>
      <c r="JXH60" s="58"/>
      <c r="JXI60" s="58"/>
      <c r="JXJ60" s="58"/>
      <c r="JXK60" s="58"/>
      <c r="JXL60" s="58"/>
      <c r="JXM60" s="58"/>
      <c r="JXN60" s="58"/>
      <c r="JXO60" s="58"/>
      <c r="JXP60" s="58"/>
      <c r="JXQ60" s="58"/>
      <c r="JXR60" s="58"/>
      <c r="JXS60" s="58"/>
      <c r="JXT60" s="58"/>
      <c r="JXU60" s="58"/>
      <c r="JXV60" s="58"/>
      <c r="JXW60" s="58"/>
      <c r="JXX60" s="58"/>
      <c r="JXY60" s="58"/>
      <c r="JXZ60" s="58"/>
      <c r="JYA60" s="58"/>
      <c r="JYB60" s="58"/>
      <c r="JYC60" s="58"/>
      <c r="JYD60" s="58"/>
      <c r="JYE60" s="58"/>
      <c r="JYF60" s="58"/>
      <c r="JYG60" s="58"/>
      <c r="JYH60" s="58"/>
      <c r="JYI60" s="58"/>
      <c r="JYJ60" s="58"/>
      <c r="JYK60" s="58"/>
      <c r="JYL60" s="58"/>
      <c r="JYM60" s="58"/>
      <c r="JYN60" s="58"/>
      <c r="JYO60" s="58"/>
      <c r="JYP60" s="58"/>
      <c r="JYQ60" s="58"/>
      <c r="JYR60" s="58"/>
      <c r="JYS60" s="58"/>
      <c r="JYT60" s="58"/>
      <c r="JYU60" s="58"/>
      <c r="JYV60" s="58"/>
      <c r="JYW60" s="58"/>
      <c r="JYX60" s="58"/>
      <c r="JYY60" s="58"/>
      <c r="JYZ60" s="58"/>
      <c r="JZA60" s="58"/>
      <c r="JZB60" s="58"/>
      <c r="JZC60" s="58"/>
      <c r="JZD60" s="58"/>
      <c r="JZE60" s="58"/>
      <c r="JZF60" s="58"/>
      <c r="JZG60" s="58"/>
      <c r="JZH60" s="58"/>
      <c r="JZI60" s="58"/>
      <c r="JZJ60" s="58"/>
      <c r="JZK60" s="58"/>
      <c r="JZL60" s="58"/>
      <c r="JZM60" s="58"/>
      <c r="JZN60" s="58"/>
      <c r="JZO60" s="58"/>
      <c r="JZP60" s="58"/>
      <c r="JZQ60" s="58"/>
      <c r="JZR60" s="58"/>
      <c r="JZS60" s="58"/>
      <c r="JZT60" s="58"/>
      <c r="JZU60" s="58"/>
      <c r="JZV60" s="58"/>
      <c r="JZW60" s="58"/>
      <c r="JZX60" s="58"/>
      <c r="JZY60" s="58"/>
      <c r="JZZ60" s="58"/>
      <c r="KAA60" s="58"/>
      <c r="KAB60" s="58"/>
      <c r="KAC60" s="58"/>
      <c r="KAD60" s="58"/>
      <c r="KAE60" s="58"/>
      <c r="KAF60" s="58"/>
      <c r="KAG60" s="58"/>
      <c r="KAH60" s="58"/>
      <c r="KAI60" s="58"/>
      <c r="KAJ60" s="58"/>
      <c r="KAK60" s="58"/>
      <c r="KAL60" s="58"/>
      <c r="KAM60" s="58"/>
      <c r="KAN60" s="58"/>
      <c r="KAO60" s="58"/>
      <c r="KAP60" s="58"/>
      <c r="KAQ60" s="58"/>
      <c r="KAR60" s="58"/>
      <c r="KAS60" s="58"/>
      <c r="KAT60" s="58"/>
      <c r="KAU60" s="58"/>
      <c r="KAV60" s="58"/>
      <c r="KAW60" s="58"/>
      <c r="KAX60" s="58"/>
      <c r="KAY60" s="58"/>
      <c r="KAZ60" s="58"/>
      <c r="KBA60" s="58"/>
      <c r="KBB60" s="58"/>
      <c r="KBC60" s="58"/>
      <c r="KBD60" s="58"/>
      <c r="KBE60" s="58"/>
      <c r="KBF60" s="58"/>
      <c r="KBG60" s="58"/>
      <c r="KBH60" s="58"/>
      <c r="KBI60" s="58"/>
      <c r="KBJ60" s="58"/>
      <c r="KBK60" s="58"/>
      <c r="KBL60" s="58"/>
      <c r="KBM60" s="58"/>
      <c r="KBN60" s="58"/>
      <c r="KBO60" s="58"/>
      <c r="KBP60" s="58"/>
      <c r="KBQ60" s="58"/>
      <c r="KBR60" s="58"/>
      <c r="KBS60" s="58"/>
      <c r="KBT60" s="58"/>
      <c r="KBU60" s="58"/>
      <c r="KBV60" s="58"/>
      <c r="KBW60" s="58"/>
      <c r="KBX60" s="58"/>
      <c r="KBY60" s="58"/>
      <c r="KBZ60" s="58"/>
      <c r="KCA60" s="58"/>
      <c r="KCB60" s="58"/>
      <c r="KCC60" s="58"/>
      <c r="KCD60" s="58"/>
      <c r="KCE60" s="58"/>
      <c r="KCF60" s="58"/>
      <c r="KCG60" s="58"/>
      <c r="KCH60" s="58"/>
      <c r="KCI60" s="58"/>
      <c r="KCJ60" s="58"/>
      <c r="KCK60" s="58"/>
      <c r="KCL60" s="58"/>
      <c r="KCM60" s="58"/>
      <c r="KCN60" s="58"/>
      <c r="KCO60" s="58"/>
      <c r="KCP60" s="58"/>
      <c r="KCQ60" s="58"/>
      <c r="KCR60" s="58"/>
      <c r="KCS60" s="58"/>
      <c r="KCT60" s="58"/>
      <c r="KCU60" s="58"/>
      <c r="KCV60" s="58"/>
      <c r="KCW60" s="58"/>
      <c r="KCX60" s="58"/>
      <c r="KCY60" s="58"/>
      <c r="KCZ60" s="58"/>
      <c r="KDA60" s="58"/>
      <c r="KDB60" s="58"/>
      <c r="KDC60" s="58"/>
      <c r="KDD60" s="58"/>
      <c r="KDE60" s="58"/>
      <c r="KDF60" s="58"/>
      <c r="KDG60" s="58"/>
      <c r="KDH60" s="58"/>
      <c r="KDI60" s="58"/>
      <c r="KDJ60" s="58"/>
      <c r="KDK60" s="58"/>
      <c r="KDL60" s="58"/>
      <c r="KDM60" s="58"/>
      <c r="KDN60" s="58"/>
      <c r="KDO60" s="58"/>
      <c r="KDP60" s="58"/>
      <c r="KDQ60" s="58"/>
      <c r="KDR60" s="58"/>
      <c r="KDS60" s="58"/>
      <c r="KDT60" s="58"/>
      <c r="KDU60" s="58"/>
      <c r="KDV60" s="58"/>
      <c r="KDW60" s="58"/>
      <c r="KDX60" s="58"/>
      <c r="KDY60" s="58"/>
      <c r="KDZ60" s="58"/>
      <c r="KEA60" s="58"/>
      <c r="KEB60" s="58"/>
      <c r="KEC60" s="58"/>
      <c r="KED60" s="58"/>
      <c r="KEE60" s="58"/>
      <c r="KEF60" s="58"/>
      <c r="KEG60" s="58"/>
      <c r="KEH60" s="58"/>
      <c r="KEI60" s="58"/>
      <c r="KEJ60" s="58"/>
      <c r="KEK60" s="58"/>
      <c r="KEL60" s="58"/>
      <c r="KEM60" s="58"/>
      <c r="KEN60" s="58"/>
      <c r="KEO60" s="58"/>
      <c r="KEP60" s="58"/>
      <c r="KEQ60" s="58"/>
      <c r="KER60" s="58"/>
      <c r="KES60" s="58"/>
      <c r="KET60" s="58"/>
      <c r="KEU60" s="58"/>
      <c r="KEV60" s="58"/>
      <c r="KEW60" s="58"/>
      <c r="KEX60" s="58"/>
      <c r="KEY60" s="58"/>
      <c r="KEZ60" s="58"/>
      <c r="KFA60" s="58"/>
      <c r="KFB60" s="58"/>
      <c r="KFC60" s="58"/>
      <c r="KFD60" s="58"/>
      <c r="KFE60" s="58"/>
      <c r="KFF60" s="58"/>
      <c r="KFG60" s="58"/>
      <c r="KFH60" s="58"/>
      <c r="KFI60" s="58"/>
      <c r="KFJ60" s="58"/>
      <c r="KFK60" s="58"/>
      <c r="KFL60" s="58"/>
      <c r="KFM60" s="58"/>
      <c r="KFN60" s="58"/>
      <c r="KFO60" s="58"/>
      <c r="KFP60" s="58"/>
      <c r="KFQ60" s="58"/>
      <c r="KFR60" s="58"/>
      <c r="KFS60" s="58"/>
      <c r="KFT60" s="58"/>
      <c r="KFU60" s="58"/>
      <c r="KFV60" s="58"/>
      <c r="KFW60" s="58"/>
      <c r="KFX60" s="58"/>
      <c r="KFY60" s="58"/>
      <c r="KFZ60" s="58"/>
      <c r="KGA60" s="58"/>
      <c r="KGB60" s="58"/>
      <c r="KGC60" s="58"/>
      <c r="KGD60" s="58"/>
      <c r="KGE60" s="58"/>
      <c r="KGF60" s="58"/>
      <c r="KGG60" s="58"/>
      <c r="KGH60" s="58"/>
      <c r="KGI60" s="58"/>
      <c r="KGJ60" s="58"/>
      <c r="KGK60" s="58"/>
      <c r="KGL60" s="58"/>
      <c r="KGM60" s="58"/>
      <c r="KGN60" s="58"/>
      <c r="KGO60" s="58"/>
      <c r="KGP60" s="58"/>
      <c r="KGQ60" s="58"/>
      <c r="KGR60" s="58"/>
      <c r="KGS60" s="58"/>
      <c r="KGT60" s="58"/>
      <c r="KGU60" s="58"/>
      <c r="KGV60" s="58"/>
      <c r="KGW60" s="58"/>
      <c r="KGX60" s="58"/>
      <c r="KGY60" s="58"/>
      <c r="KGZ60" s="58"/>
      <c r="KHA60" s="58"/>
      <c r="KHB60" s="58"/>
      <c r="KHC60" s="58"/>
      <c r="KHD60" s="58"/>
      <c r="KHE60" s="58"/>
      <c r="KHF60" s="58"/>
      <c r="KHG60" s="58"/>
      <c r="KHH60" s="58"/>
      <c r="KHI60" s="58"/>
      <c r="KHJ60" s="58"/>
      <c r="KHK60" s="58"/>
      <c r="KHL60" s="58"/>
      <c r="KHM60" s="58"/>
      <c r="KHN60" s="58"/>
      <c r="KHO60" s="58"/>
      <c r="KHP60" s="58"/>
      <c r="KHQ60" s="58"/>
      <c r="KHR60" s="58"/>
      <c r="KHS60" s="58"/>
      <c r="KHT60" s="58"/>
      <c r="KHU60" s="58"/>
      <c r="KHV60" s="58"/>
      <c r="KHW60" s="58"/>
      <c r="KHX60" s="58"/>
      <c r="KHY60" s="58"/>
      <c r="KHZ60" s="58"/>
      <c r="KIA60" s="58"/>
      <c r="KIB60" s="58"/>
      <c r="KIC60" s="58"/>
      <c r="KID60" s="58"/>
      <c r="KIE60" s="58"/>
      <c r="KIF60" s="58"/>
      <c r="KIG60" s="58"/>
      <c r="KIH60" s="58"/>
      <c r="KII60" s="58"/>
      <c r="KIJ60" s="58"/>
      <c r="KIK60" s="58"/>
      <c r="KIL60" s="58"/>
      <c r="KIM60" s="58"/>
      <c r="KIN60" s="58"/>
      <c r="KIO60" s="58"/>
      <c r="KIP60" s="58"/>
      <c r="KIQ60" s="58"/>
      <c r="KIR60" s="58"/>
      <c r="KIS60" s="58"/>
      <c r="KIT60" s="58"/>
      <c r="KIU60" s="58"/>
      <c r="KIV60" s="58"/>
      <c r="KIW60" s="58"/>
      <c r="KIX60" s="58"/>
      <c r="KIY60" s="58"/>
      <c r="KIZ60" s="58"/>
      <c r="KJA60" s="58"/>
      <c r="KJB60" s="58"/>
      <c r="KJC60" s="58"/>
      <c r="KJD60" s="58"/>
      <c r="KJE60" s="58"/>
      <c r="KJF60" s="58"/>
      <c r="KJG60" s="58"/>
      <c r="KJH60" s="58"/>
      <c r="KJI60" s="58"/>
      <c r="KJJ60" s="58"/>
      <c r="KJK60" s="58"/>
      <c r="KJL60" s="58"/>
      <c r="KJM60" s="58"/>
      <c r="KJN60" s="58"/>
      <c r="KJO60" s="58"/>
      <c r="KJP60" s="58"/>
      <c r="KJQ60" s="58"/>
      <c r="KJR60" s="58"/>
      <c r="KJS60" s="58"/>
      <c r="KJT60" s="58"/>
      <c r="KJU60" s="58"/>
      <c r="KJV60" s="58"/>
      <c r="KJW60" s="58"/>
      <c r="KJX60" s="58"/>
      <c r="KJY60" s="58"/>
      <c r="KJZ60" s="58"/>
      <c r="KKA60" s="58"/>
      <c r="KKB60" s="58"/>
      <c r="KKC60" s="58"/>
      <c r="KKD60" s="58"/>
      <c r="KKE60" s="58"/>
      <c r="KKF60" s="58"/>
      <c r="KKG60" s="58"/>
      <c r="KKH60" s="58"/>
      <c r="KKI60" s="58"/>
      <c r="KKJ60" s="58"/>
      <c r="KKK60" s="58"/>
      <c r="KKL60" s="58"/>
      <c r="KKM60" s="58"/>
      <c r="KKN60" s="58"/>
      <c r="KKO60" s="58"/>
      <c r="KKP60" s="58"/>
      <c r="KKQ60" s="58"/>
      <c r="KKR60" s="58"/>
      <c r="KKS60" s="58"/>
      <c r="KKT60" s="58"/>
      <c r="KKU60" s="58"/>
      <c r="KKV60" s="58"/>
      <c r="KKW60" s="58"/>
      <c r="KKX60" s="58"/>
      <c r="KKY60" s="58"/>
      <c r="KKZ60" s="58"/>
      <c r="KLA60" s="58"/>
      <c r="KLB60" s="58"/>
      <c r="KLC60" s="58"/>
      <c r="KLD60" s="58"/>
      <c r="KLE60" s="58"/>
      <c r="KLF60" s="58"/>
      <c r="KLG60" s="58"/>
      <c r="KLH60" s="58"/>
      <c r="KLI60" s="58"/>
      <c r="KLJ60" s="58"/>
      <c r="KLK60" s="58"/>
      <c r="KLL60" s="58"/>
      <c r="KLM60" s="58"/>
      <c r="KLN60" s="58"/>
      <c r="KLO60" s="58"/>
      <c r="KLP60" s="58"/>
      <c r="KLQ60" s="58"/>
      <c r="KLR60" s="58"/>
      <c r="KLS60" s="58"/>
      <c r="KLT60" s="58"/>
      <c r="KLU60" s="58"/>
      <c r="KLV60" s="58"/>
      <c r="KLW60" s="58"/>
      <c r="KLX60" s="58"/>
      <c r="KLY60" s="58"/>
      <c r="KLZ60" s="58"/>
      <c r="KMA60" s="58"/>
      <c r="KMB60" s="58"/>
      <c r="KMC60" s="58"/>
      <c r="KMD60" s="58"/>
      <c r="KME60" s="58"/>
      <c r="KMF60" s="58"/>
      <c r="KMG60" s="58"/>
      <c r="KMH60" s="58"/>
      <c r="KMI60" s="58"/>
      <c r="KMJ60" s="58"/>
      <c r="KMK60" s="58"/>
      <c r="KML60" s="58"/>
      <c r="KMM60" s="58"/>
      <c r="KMN60" s="58"/>
      <c r="KMO60" s="58"/>
      <c r="KMP60" s="58"/>
      <c r="KMQ60" s="58"/>
      <c r="KMR60" s="58"/>
      <c r="KMS60" s="58"/>
      <c r="KMT60" s="58"/>
      <c r="KMU60" s="58"/>
      <c r="KMV60" s="58"/>
      <c r="KMW60" s="58"/>
      <c r="KMX60" s="58"/>
      <c r="KMY60" s="58"/>
      <c r="KMZ60" s="58"/>
      <c r="KNA60" s="58"/>
      <c r="KNB60" s="58"/>
      <c r="KNC60" s="58"/>
      <c r="KND60" s="58"/>
      <c r="KNE60" s="58"/>
      <c r="KNF60" s="58"/>
      <c r="KNG60" s="58"/>
      <c r="KNH60" s="58"/>
      <c r="KNI60" s="58"/>
      <c r="KNJ60" s="58"/>
      <c r="KNK60" s="58"/>
      <c r="KNL60" s="58"/>
      <c r="KNM60" s="58"/>
      <c r="KNN60" s="58"/>
      <c r="KNO60" s="58"/>
      <c r="KNP60" s="58"/>
      <c r="KNQ60" s="58"/>
      <c r="KNR60" s="58"/>
      <c r="KNS60" s="58"/>
      <c r="KNT60" s="58"/>
      <c r="KNU60" s="58"/>
      <c r="KNV60" s="58"/>
      <c r="KNW60" s="58"/>
      <c r="KNX60" s="58"/>
      <c r="KNY60" s="58"/>
      <c r="KNZ60" s="58"/>
      <c r="KOA60" s="58"/>
      <c r="KOB60" s="58"/>
      <c r="KOC60" s="58"/>
      <c r="KOD60" s="58"/>
      <c r="KOE60" s="58"/>
      <c r="KOF60" s="58"/>
      <c r="KOG60" s="58"/>
      <c r="KOH60" s="58"/>
      <c r="KOI60" s="58"/>
      <c r="KOJ60" s="58"/>
      <c r="KOK60" s="58"/>
      <c r="KOL60" s="58"/>
      <c r="KOM60" s="58"/>
      <c r="KON60" s="58"/>
      <c r="KOO60" s="58"/>
      <c r="KOP60" s="58"/>
      <c r="KOQ60" s="58"/>
      <c r="KOR60" s="58"/>
      <c r="KOS60" s="58"/>
      <c r="KOT60" s="58"/>
      <c r="KOU60" s="58"/>
      <c r="KOV60" s="58"/>
      <c r="KOW60" s="58"/>
      <c r="KOX60" s="58"/>
      <c r="KOY60" s="58"/>
      <c r="KOZ60" s="58"/>
      <c r="KPA60" s="58"/>
      <c r="KPB60" s="58"/>
      <c r="KPC60" s="58"/>
      <c r="KPD60" s="58"/>
      <c r="KPE60" s="58"/>
      <c r="KPF60" s="58"/>
      <c r="KPG60" s="58"/>
      <c r="KPH60" s="58"/>
      <c r="KPI60" s="58"/>
      <c r="KPJ60" s="58"/>
      <c r="KPK60" s="58"/>
      <c r="KPL60" s="58"/>
      <c r="KPM60" s="58"/>
      <c r="KPN60" s="58"/>
      <c r="KPO60" s="58"/>
      <c r="KPP60" s="58"/>
      <c r="KPQ60" s="58"/>
      <c r="KPR60" s="58"/>
      <c r="KPS60" s="58"/>
      <c r="KPT60" s="58"/>
      <c r="KPU60" s="58"/>
      <c r="KPV60" s="58"/>
      <c r="KPW60" s="58"/>
      <c r="KPX60" s="58"/>
      <c r="KPY60" s="58"/>
      <c r="KPZ60" s="58"/>
      <c r="KQA60" s="58"/>
      <c r="KQB60" s="58"/>
      <c r="KQC60" s="58"/>
      <c r="KQD60" s="58"/>
      <c r="KQE60" s="58"/>
      <c r="KQF60" s="58"/>
      <c r="KQG60" s="58"/>
      <c r="KQH60" s="58"/>
      <c r="KQI60" s="58"/>
      <c r="KQJ60" s="58"/>
      <c r="KQK60" s="58"/>
      <c r="KQL60" s="58"/>
      <c r="KQM60" s="58"/>
      <c r="KQN60" s="58"/>
      <c r="KQO60" s="58"/>
      <c r="KQP60" s="58"/>
      <c r="KQQ60" s="58"/>
      <c r="KQR60" s="58"/>
      <c r="KQS60" s="58"/>
      <c r="KQT60" s="58"/>
      <c r="KQU60" s="58"/>
      <c r="KQV60" s="58"/>
      <c r="KQW60" s="58"/>
      <c r="KQX60" s="58"/>
      <c r="KQY60" s="58"/>
      <c r="KQZ60" s="58"/>
      <c r="KRA60" s="58"/>
      <c r="KRB60" s="58"/>
      <c r="KRC60" s="58"/>
      <c r="KRD60" s="58"/>
      <c r="KRE60" s="58"/>
      <c r="KRF60" s="58"/>
      <c r="KRG60" s="58"/>
      <c r="KRH60" s="58"/>
      <c r="KRI60" s="58"/>
      <c r="KRJ60" s="58"/>
      <c r="KRK60" s="58"/>
      <c r="KRL60" s="58"/>
      <c r="KRM60" s="58"/>
      <c r="KRN60" s="58"/>
      <c r="KRO60" s="58"/>
      <c r="KRP60" s="58"/>
      <c r="KRQ60" s="58"/>
      <c r="KRR60" s="58"/>
      <c r="KRS60" s="58"/>
      <c r="KRT60" s="58"/>
      <c r="KRU60" s="58"/>
      <c r="KRV60" s="58"/>
      <c r="KRW60" s="58"/>
      <c r="KRX60" s="58"/>
      <c r="KRY60" s="58"/>
      <c r="KRZ60" s="58"/>
      <c r="KSA60" s="58"/>
      <c r="KSB60" s="58"/>
      <c r="KSC60" s="58"/>
      <c r="KSD60" s="58"/>
      <c r="KSE60" s="58"/>
      <c r="KSF60" s="58"/>
      <c r="KSG60" s="58"/>
      <c r="KSH60" s="58"/>
      <c r="KSI60" s="58"/>
      <c r="KSJ60" s="58"/>
      <c r="KSK60" s="58"/>
      <c r="KSL60" s="58"/>
      <c r="KSM60" s="58"/>
      <c r="KSN60" s="58"/>
      <c r="KSO60" s="58"/>
      <c r="KSP60" s="58"/>
      <c r="KSQ60" s="58"/>
      <c r="KSR60" s="58"/>
      <c r="KSS60" s="58"/>
      <c r="KST60" s="58"/>
      <c r="KSU60" s="58"/>
      <c r="KSV60" s="58"/>
      <c r="KSW60" s="58"/>
      <c r="KSX60" s="58"/>
      <c r="KSY60" s="58"/>
      <c r="KSZ60" s="58"/>
      <c r="KTA60" s="58"/>
      <c r="KTB60" s="58"/>
      <c r="KTC60" s="58"/>
      <c r="KTD60" s="58"/>
      <c r="KTE60" s="58"/>
      <c r="KTF60" s="58"/>
      <c r="KTG60" s="58"/>
      <c r="KTH60" s="58"/>
      <c r="KTI60" s="58"/>
      <c r="KTJ60" s="58"/>
      <c r="KTK60" s="58"/>
      <c r="KTL60" s="58"/>
      <c r="KTM60" s="58"/>
      <c r="KTN60" s="58"/>
      <c r="KTO60" s="58"/>
      <c r="KTP60" s="58"/>
      <c r="KTQ60" s="58"/>
      <c r="KTR60" s="58"/>
      <c r="KTS60" s="58"/>
      <c r="KTT60" s="58"/>
      <c r="KTU60" s="58"/>
      <c r="KTV60" s="58"/>
      <c r="KTW60" s="58"/>
      <c r="KTX60" s="58"/>
      <c r="KTY60" s="58"/>
      <c r="KTZ60" s="58"/>
      <c r="KUA60" s="58"/>
      <c r="KUB60" s="58"/>
      <c r="KUC60" s="58"/>
      <c r="KUD60" s="58"/>
      <c r="KUE60" s="58"/>
      <c r="KUF60" s="58"/>
      <c r="KUG60" s="58"/>
      <c r="KUH60" s="58"/>
      <c r="KUI60" s="58"/>
      <c r="KUJ60" s="58"/>
      <c r="KUK60" s="58"/>
      <c r="KUL60" s="58"/>
      <c r="KUM60" s="58"/>
      <c r="KUN60" s="58"/>
      <c r="KUO60" s="58"/>
      <c r="KUP60" s="58"/>
      <c r="KUQ60" s="58"/>
      <c r="KUR60" s="58"/>
      <c r="KUS60" s="58"/>
      <c r="KUT60" s="58"/>
      <c r="KUU60" s="58"/>
      <c r="KUV60" s="58"/>
      <c r="KUW60" s="58"/>
      <c r="KUX60" s="58"/>
      <c r="KUY60" s="58"/>
      <c r="KUZ60" s="58"/>
      <c r="KVA60" s="58"/>
      <c r="KVB60" s="58"/>
      <c r="KVC60" s="58"/>
      <c r="KVD60" s="58"/>
      <c r="KVE60" s="58"/>
      <c r="KVF60" s="58"/>
      <c r="KVG60" s="58"/>
      <c r="KVH60" s="58"/>
      <c r="KVI60" s="58"/>
      <c r="KVJ60" s="58"/>
      <c r="KVK60" s="58"/>
      <c r="KVL60" s="58"/>
      <c r="KVM60" s="58"/>
      <c r="KVN60" s="58"/>
      <c r="KVO60" s="58"/>
      <c r="KVP60" s="58"/>
      <c r="KVQ60" s="58"/>
      <c r="KVR60" s="58"/>
      <c r="KVS60" s="58"/>
      <c r="KVT60" s="58"/>
      <c r="KVU60" s="58"/>
      <c r="KVV60" s="58"/>
      <c r="KVW60" s="58"/>
      <c r="KVX60" s="58"/>
      <c r="KVY60" s="58"/>
      <c r="KVZ60" s="58"/>
      <c r="KWA60" s="58"/>
      <c r="KWB60" s="58"/>
      <c r="KWC60" s="58"/>
      <c r="KWD60" s="58"/>
      <c r="KWE60" s="58"/>
      <c r="KWF60" s="58"/>
      <c r="KWG60" s="58"/>
      <c r="KWH60" s="58"/>
      <c r="KWI60" s="58"/>
      <c r="KWJ60" s="58"/>
      <c r="KWK60" s="58"/>
      <c r="KWL60" s="58"/>
      <c r="KWM60" s="58"/>
      <c r="KWN60" s="58"/>
      <c r="KWO60" s="58"/>
      <c r="KWP60" s="58"/>
      <c r="KWQ60" s="58"/>
      <c r="KWR60" s="58"/>
      <c r="KWS60" s="58"/>
      <c r="KWT60" s="58"/>
      <c r="KWU60" s="58"/>
      <c r="KWV60" s="58"/>
      <c r="KWW60" s="58"/>
      <c r="KWX60" s="58"/>
      <c r="KWY60" s="58"/>
      <c r="KWZ60" s="58"/>
      <c r="KXA60" s="58"/>
      <c r="KXB60" s="58"/>
      <c r="KXC60" s="58"/>
      <c r="KXD60" s="58"/>
      <c r="KXE60" s="58"/>
      <c r="KXF60" s="58"/>
      <c r="KXG60" s="58"/>
      <c r="KXH60" s="58"/>
      <c r="KXI60" s="58"/>
      <c r="KXJ60" s="58"/>
      <c r="KXK60" s="58"/>
      <c r="KXL60" s="58"/>
      <c r="KXM60" s="58"/>
      <c r="KXN60" s="58"/>
      <c r="KXO60" s="58"/>
      <c r="KXP60" s="58"/>
      <c r="KXQ60" s="58"/>
      <c r="KXR60" s="58"/>
      <c r="KXS60" s="58"/>
      <c r="KXT60" s="58"/>
      <c r="KXU60" s="58"/>
      <c r="KXV60" s="58"/>
      <c r="KXW60" s="58"/>
      <c r="KXX60" s="58"/>
      <c r="KXY60" s="58"/>
      <c r="KXZ60" s="58"/>
      <c r="KYA60" s="58"/>
      <c r="KYB60" s="58"/>
      <c r="KYC60" s="58"/>
      <c r="KYD60" s="58"/>
      <c r="KYE60" s="58"/>
      <c r="KYF60" s="58"/>
      <c r="KYG60" s="58"/>
      <c r="KYH60" s="58"/>
      <c r="KYI60" s="58"/>
      <c r="KYJ60" s="58"/>
      <c r="KYK60" s="58"/>
      <c r="KYL60" s="58"/>
      <c r="KYM60" s="58"/>
      <c r="KYN60" s="58"/>
      <c r="KYO60" s="58"/>
      <c r="KYP60" s="58"/>
      <c r="KYQ60" s="58"/>
      <c r="KYR60" s="58"/>
      <c r="KYS60" s="58"/>
      <c r="KYT60" s="58"/>
      <c r="KYU60" s="58"/>
      <c r="KYV60" s="58"/>
      <c r="KYW60" s="58"/>
      <c r="KYX60" s="58"/>
      <c r="KYY60" s="58"/>
      <c r="KYZ60" s="58"/>
      <c r="KZA60" s="58"/>
      <c r="KZB60" s="58"/>
      <c r="KZC60" s="58"/>
      <c r="KZD60" s="58"/>
      <c r="KZE60" s="58"/>
      <c r="KZF60" s="58"/>
      <c r="KZG60" s="58"/>
      <c r="KZH60" s="58"/>
      <c r="KZI60" s="58"/>
      <c r="KZJ60" s="58"/>
      <c r="KZK60" s="58"/>
      <c r="KZL60" s="58"/>
      <c r="KZM60" s="58"/>
      <c r="KZN60" s="58"/>
      <c r="KZO60" s="58"/>
      <c r="KZP60" s="58"/>
      <c r="KZQ60" s="58"/>
      <c r="KZR60" s="58"/>
      <c r="KZS60" s="58"/>
      <c r="KZT60" s="58"/>
      <c r="KZU60" s="58"/>
      <c r="KZV60" s="58"/>
      <c r="KZW60" s="58"/>
      <c r="KZX60" s="58"/>
      <c r="KZY60" s="58"/>
      <c r="KZZ60" s="58"/>
      <c r="LAA60" s="58"/>
      <c r="LAB60" s="58"/>
      <c r="LAC60" s="58"/>
      <c r="LAD60" s="58"/>
      <c r="LAE60" s="58"/>
      <c r="LAF60" s="58"/>
      <c r="LAG60" s="58"/>
      <c r="LAH60" s="58"/>
      <c r="LAI60" s="58"/>
      <c r="LAJ60" s="58"/>
      <c r="LAK60" s="58"/>
      <c r="LAL60" s="58"/>
      <c r="LAM60" s="58"/>
      <c r="LAN60" s="58"/>
      <c r="LAO60" s="58"/>
      <c r="LAP60" s="58"/>
      <c r="LAQ60" s="58"/>
      <c r="LAR60" s="58"/>
      <c r="LAS60" s="58"/>
      <c r="LAT60" s="58"/>
      <c r="LAU60" s="58"/>
      <c r="LAV60" s="58"/>
      <c r="LAW60" s="58"/>
      <c r="LAX60" s="58"/>
      <c r="LAY60" s="58"/>
      <c r="LAZ60" s="58"/>
      <c r="LBA60" s="58"/>
      <c r="LBB60" s="58"/>
      <c r="LBC60" s="58"/>
      <c r="LBD60" s="58"/>
      <c r="LBE60" s="58"/>
      <c r="LBF60" s="58"/>
      <c r="LBG60" s="58"/>
      <c r="LBH60" s="58"/>
      <c r="LBI60" s="58"/>
      <c r="LBJ60" s="58"/>
      <c r="LBK60" s="58"/>
      <c r="LBL60" s="58"/>
      <c r="LBM60" s="58"/>
      <c r="LBN60" s="58"/>
      <c r="LBO60" s="58"/>
      <c r="LBP60" s="58"/>
      <c r="LBQ60" s="58"/>
      <c r="LBR60" s="58"/>
      <c r="LBS60" s="58"/>
      <c r="LBT60" s="58"/>
      <c r="LBU60" s="58"/>
      <c r="LBV60" s="58"/>
      <c r="LBW60" s="58"/>
      <c r="LBX60" s="58"/>
      <c r="LBY60" s="58"/>
      <c r="LBZ60" s="58"/>
      <c r="LCA60" s="58"/>
      <c r="LCB60" s="58"/>
      <c r="LCC60" s="58"/>
      <c r="LCD60" s="58"/>
      <c r="LCE60" s="58"/>
      <c r="LCF60" s="58"/>
      <c r="LCG60" s="58"/>
      <c r="LCH60" s="58"/>
      <c r="LCI60" s="58"/>
      <c r="LCJ60" s="58"/>
      <c r="LCK60" s="58"/>
      <c r="LCL60" s="58"/>
      <c r="LCM60" s="58"/>
      <c r="LCN60" s="58"/>
      <c r="LCO60" s="58"/>
      <c r="LCP60" s="58"/>
      <c r="LCQ60" s="58"/>
      <c r="LCR60" s="58"/>
      <c r="LCS60" s="58"/>
      <c r="LCT60" s="58"/>
      <c r="LCU60" s="58"/>
      <c r="LCV60" s="58"/>
      <c r="LCW60" s="58"/>
      <c r="LCX60" s="58"/>
      <c r="LCY60" s="58"/>
      <c r="LCZ60" s="58"/>
      <c r="LDA60" s="58"/>
      <c r="LDB60" s="58"/>
      <c r="LDC60" s="58"/>
      <c r="LDD60" s="58"/>
      <c r="LDE60" s="58"/>
      <c r="LDF60" s="58"/>
      <c r="LDG60" s="58"/>
      <c r="LDH60" s="58"/>
      <c r="LDI60" s="58"/>
      <c r="LDJ60" s="58"/>
      <c r="LDK60" s="58"/>
      <c r="LDL60" s="58"/>
      <c r="LDM60" s="58"/>
      <c r="LDN60" s="58"/>
      <c r="LDO60" s="58"/>
      <c r="LDP60" s="58"/>
      <c r="LDQ60" s="58"/>
      <c r="LDR60" s="58"/>
      <c r="LDS60" s="58"/>
      <c r="LDT60" s="58"/>
      <c r="LDU60" s="58"/>
      <c r="LDV60" s="58"/>
      <c r="LDW60" s="58"/>
      <c r="LDX60" s="58"/>
      <c r="LDY60" s="58"/>
      <c r="LDZ60" s="58"/>
      <c r="LEA60" s="58"/>
      <c r="LEB60" s="58"/>
      <c r="LEC60" s="58"/>
      <c r="LED60" s="58"/>
      <c r="LEE60" s="58"/>
      <c r="LEF60" s="58"/>
      <c r="LEG60" s="58"/>
      <c r="LEH60" s="58"/>
      <c r="LEI60" s="58"/>
      <c r="LEJ60" s="58"/>
      <c r="LEK60" s="58"/>
      <c r="LEL60" s="58"/>
      <c r="LEM60" s="58"/>
      <c r="LEN60" s="58"/>
      <c r="LEO60" s="58"/>
      <c r="LEP60" s="58"/>
      <c r="LEQ60" s="58"/>
      <c r="LER60" s="58"/>
      <c r="LES60" s="58"/>
      <c r="LET60" s="58"/>
      <c r="LEU60" s="58"/>
      <c r="LEV60" s="58"/>
      <c r="LEW60" s="58"/>
      <c r="LEX60" s="58"/>
      <c r="LEY60" s="58"/>
      <c r="LEZ60" s="58"/>
      <c r="LFA60" s="58"/>
      <c r="LFB60" s="58"/>
      <c r="LFC60" s="58"/>
      <c r="LFD60" s="58"/>
      <c r="LFE60" s="58"/>
      <c r="LFF60" s="58"/>
      <c r="LFG60" s="58"/>
      <c r="LFH60" s="58"/>
      <c r="LFI60" s="58"/>
      <c r="LFJ60" s="58"/>
      <c r="LFK60" s="58"/>
      <c r="LFL60" s="58"/>
      <c r="LFM60" s="58"/>
      <c r="LFN60" s="58"/>
      <c r="LFO60" s="58"/>
      <c r="LFP60" s="58"/>
      <c r="LFQ60" s="58"/>
      <c r="LFR60" s="58"/>
      <c r="LFS60" s="58"/>
      <c r="LFT60" s="58"/>
      <c r="LFU60" s="58"/>
      <c r="LFV60" s="58"/>
      <c r="LFW60" s="58"/>
      <c r="LFX60" s="58"/>
      <c r="LFY60" s="58"/>
      <c r="LFZ60" s="58"/>
      <c r="LGA60" s="58"/>
      <c r="LGB60" s="58"/>
      <c r="LGC60" s="58"/>
      <c r="LGD60" s="58"/>
      <c r="LGE60" s="58"/>
      <c r="LGF60" s="58"/>
      <c r="LGG60" s="58"/>
      <c r="LGH60" s="58"/>
      <c r="LGI60" s="58"/>
      <c r="LGJ60" s="58"/>
      <c r="LGK60" s="58"/>
      <c r="LGL60" s="58"/>
      <c r="LGM60" s="58"/>
      <c r="LGN60" s="58"/>
      <c r="LGO60" s="58"/>
      <c r="LGP60" s="58"/>
      <c r="LGQ60" s="58"/>
      <c r="LGR60" s="58"/>
      <c r="LGS60" s="58"/>
      <c r="LGT60" s="58"/>
      <c r="LGU60" s="58"/>
      <c r="LGV60" s="58"/>
      <c r="LGW60" s="58"/>
      <c r="LGX60" s="58"/>
      <c r="LGY60" s="58"/>
      <c r="LGZ60" s="58"/>
      <c r="LHA60" s="58"/>
      <c r="LHB60" s="58"/>
      <c r="LHC60" s="58"/>
      <c r="LHD60" s="58"/>
      <c r="LHE60" s="58"/>
      <c r="LHF60" s="58"/>
      <c r="LHG60" s="58"/>
      <c r="LHH60" s="58"/>
      <c r="LHI60" s="58"/>
      <c r="LHJ60" s="58"/>
      <c r="LHK60" s="58"/>
      <c r="LHL60" s="58"/>
      <c r="LHM60" s="58"/>
      <c r="LHN60" s="58"/>
      <c r="LHO60" s="58"/>
      <c r="LHP60" s="58"/>
      <c r="LHQ60" s="58"/>
      <c r="LHR60" s="58"/>
      <c r="LHS60" s="58"/>
      <c r="LHT60" s="58"/>
      <c r="LHU60" s="58"/>
      <c r="LHV60" s="58"/>
      <c r="LHW60" s="58"/>
      <c r="LHX60" s="58"/>
      <c r="LHY60" s="58"/>
      <c r="LHZ60" s="58"/>
      <c r="LIA60" s="58"/>
      <c r="LIB60" s="58"/>
      <c r="LIC60" s="58"/>
      <c r="LID60" s="58"/>
      <c r="LIE60" s="58"/>
      <c r="LIF60" s="58"/>
      <c r="LIG60" s="58"/>
      <c r="LIH60" s="58"/>
      <c r="LII60" s="58"/>
      <c r="LIJ60" s="58"/>
      <c r="LIK60" s="58"/>
      <c r="LIL60" s="58"/>
      <c r="LIM60" s="58"/>
      <c r="LIN60" s="58"/>
      <c r="LIO60" s="58"/>
      <c r="LIP60" s="58"/>
      <c r="LIQ60" s="58"/>
      <c r="LIR60" s="58"/>
      <c r="LIS60" s="58"/>
      <c r="LIT60" s="58"/>
      <c r="LIU60" s="58"/>
      <c r="LIV60" s="58"/>
      <c r="LIW60" s="58"/>
      <c r="LIX60" s="58"/>
      <c r="LIY60" s="58"/>
      <c r="LIZ60" s="58"/>
      <c r="LJA60" s="58"/>
      <c r="LJB60" s="58"/>
      <c r="LJC60" s="58"/>
      <c r="LJD60" s="58"/>
      <c r="LJE60" s="58"/>
      <c r="LJF60" s="58"/>
      <c r="LJG60" s="58"/>
      <c r="LJH60" s="58"/>
      <c r="LJI60" s="58"/>
      <c r="LJJ60" s="58"/>
      <c r="LJK60" s="58"/>
      <c r="LJL60" s="58"/>
      <c r="LJM60" s="58"/>
      <c r="LJN60" s="58"/>
      <c r="LJO60" s="58"/>
      <c r="LJP60" s="58"/>
      <c r="LJQ60" s="58"/>
      <c r="LJR60" s="58"/>
      <c r="LJS60" s="58"/>
      <c r="LJT60" s="58"/>
      <c r="LJU60" s="58"/>
      <c r="LJV60" s="58"/>
      <c r="LJW60" s="58"/>
      <c r="LJX60" s="58"/>
      <c r="LJY60" s="58"/>
      <c r="LJZ60" s="58"/>
      <c r="LKA60" s="58"/>
      <c r="LKB60" s="58"/>
      <c r="LKC60" s="58"/>
      <c r="LKD60" s="58"/>
      <c r="LKE60" s="58"/>
      <c r="LKF60" s="58"/>
      <c r="LKG60" s="58"/>
      <c r="LKH60" s="58"/>
      <c r="LKI60" s="58"/>
      <c r="LKJ60" s="58"/>
      <c r="LKK60" s="58"/>
      <c r="LKL60" s="58"/>
      <c r="LKM60" s="58"/>
      <c r="LKN60" s="58"/>
      <c r="LKO60" s="58"/>
      <c r="LKP60" s="58"/>
      <c r="LKQ60" s="58"/>
      <c r="LKR60" s="58"/>
      <c r="LKS60" s="58"/>
      <c r="LKT60" s="58"/>
      <c r="LKU60" s="58"/>
      <c r="LKV60" s="58"/>
      <c r="LKW60" s="58"/>
      <c r="LKX60" s="58"/>
      <c r="LKY60" s="58"/>
      <c r="LKZ60" s="58"/>
      <c r="LLA60" s="58"/>
      <c r="LLB60" s="58"/>
      <c r="LLC60" s="58"/>
      <c r="LLD60" s="58"/>
      <c r="LLE60" s="58"/>
      <c r="LLF60" s="58"/>
      <c r="LLG60" s="58"/>
      <c r="LLH60" s="58"/>
      <c r="LLI60" s="58"/>
      <c r="LLJ60" s="58"/>
      <c r="LLK60" s="58"/>
      <c r="LLL60" s="58"/>
      <c r="LLM60" s="58"/>
      <c r="LLN60" s="58"/>
      <c r="LLO60" s="58"/>
      <c r="LLP60" s="58"/>
      <c r="LLQ60" s="58"/>
      <c r="LLR60" s="58"/>
      <c r="LLS60" s="58"/>
      <c r="LLT60" s="58"/>
      <c r="LLU60" s="58"/>
      <c r="LLV60" s="58"/>
      <c r="LLW60" s="58"/>
      <c r="LLX60" s="58"/>
      <c r="LLY60" s="58"/>
      <c r="LLZ60" s="58"/>
      <c r="LMA60" s="58"/>
      <c r="LMB60" s="58"/>
      <c r="LMC60" s="58"/>
      <c r="LMD60" s="58"/>
      <c r="LME60" s="58"/>
      <c r="LMF60" s="58"/>
      <c r="LMG60" s="58"/>
      <c r="LMH60" s="58"/>
      <c r="LMI60" s="58"/>
      <c r="LMJ60" s="58"/>
      <c r="LMK60" s="58"/>
      <c r="LML60" s="58"/>
      <c r="LMM60" s="58"/>
      <c r="LMN60" s="58"/>
      <c r="LMO60" s="58"/>
      <c r="LMP60" s="58"/>
      <c r="LMQ60" s="58"/>
      <c r="LMR60" s="58"/>
      <c r="LMS60" s="58"/>
      <c r="LMT60" s="58"/>
      <c r="LMU60" s="58"/>
      <c r="LMV60" s="58"/>
      <c r="LMW60" s="58"/>
      <c r="LMX60" s="58"/>
      <c r="LMY60" s="58"/>
      <c r="LMZ60" s="58"/>
      <c r="LNA60" s="58"/>
      <c r="LNB60" s="58"/>
      <c r="LNC60" s="58"/>
      <c r="LND60" s="58"/>
      <c r="LNE60" s="58"/>
      <c r="LNF60" s="58"/>
      <c r="LNG60" s="58"/>
      <c r="LNH60" s="58"/>
      <c r="LNI60" s="58"/>
      <c r="LNJ60" s="58"/>
      <c r="LNK60" s="58"/>
      <c r="LNL60" s="58"/>
      <c r="LNM60" s="58"/>
      <c r="LNN60" s="58"/>
      <c r="LNO60" s="58"/>
      <c r="LNP60" s="58"/>
      <c r="LNQ60" s="58"/>
      <c r="LNR60" s="58"/>
      <c r="LNS60" s="58"/>
      <c r="LNT60" s="58"/>
      <c r="LNU60" s="58"/>
      <c r="LNV60" s="58"/>
      <c r="LNW60" s="58"/>
      <c r="LNX60" s="58"/>
      <c r="LNY60" s="58"/>
      <c r="LNZ60" s="58"/>
      <c r="LOA60" s="58"/>
      <c r="LOB60" s="58"/>
      <c r="LOC60" s="58"/>
      <c r="LOD60" s="58"/>
      <c r="LOE60" s="58"/>
      <c r="LOF60" s="58"/>
      <c r="LOG60" s="58"/>
      <c r="LOH60" s="58"/>
      <c r="LOI60" s="58"/>
      <c r="LOJ60" s="58"/>
      <c r="LOK60" s="58"/>
      <c r="LOL60" s="58"/>
      <c r="LOM60" s="58"/>
      <c r="LON60" s="58"/>
      <c r="LOO60" s="58"/>
      <c r="LOP60" s="58"/>
      <c r="LOQ60" s="58"/>
      <c r="LOR60" s="58"/>
      <c r="LOS60" s="58"/>
      <c r="LOT60" s="58"/>
      <c r="LOU60" s="58"/>
      <c r="LOV60" s="58"/>
      <c r="LOW60" s="58"/>
      <c r="LOX60" s="58"/>
      <c r="LOY60" s="58"/>
      <c r="LOZ60" s="58"/>
      <c r="LPA60" s="58"/>
      <c r="LPB60" s="58"/>
      <c r="LPC60" s="58"/>
      <c r="LPD60" s="58"/>
      <c r="LPE60" s="58"/>
      <c r="LPF60" s="58"/>
      <c r="LPG60" s="58"/>
      <c r="LPH60" s="58"/>
      <c r="LPI60" s="58"/>
      <c r="LPJ60" s="58"/>
      <c r="LPK60" s="58"/>
      <c r="LPL60" s="58"/>
      <c r="LPM60" s="58"/>
      <c r="LPN60" s="58"/>
      <c r="LPO60" s="58"/>
      <c r="LPP60" s="58"/>
      <c r="LPQ60" s="58"/>
      <c r="LPR60" s="58"/>
      <c r="LPS60" s="58"/>
      <c r="LPT60" s="58"/>
      <c r="LPU60" s="58"/>
      <c r="LPV60" s="58"/>
      <c r="LPW60" s="58"/>
      <c r="LPX60" s="58"/>
      <c r="LPY60" s="58"/>
      <c r="LPZ60" s="58"/>
      <c r="LQA60" s="58"/>
      <c r="LQB60" s="58"/>
      <c r="LQC60" s="58"/>
      <c r="LQD60" s="58"/>
      <c r="LQE60" s="58"/>
      <c r="LQF60" s="58"/>
      <c r="LQG60" s="58"/>
      <c r="LQH60" s="58"/>
      <c r="LQI60" s="58"/>
      <c r="LQJ60" s="58"/>
      <c r="LQK60" s="58"/>
      <c r="LQL60" s="58"/>
      <c r="LQM60" s="58"/>
      <c r="LQN60" s="58"/>
      <c r="LQO60" s="58"/>
      <c r="LQP60" s="58"/>
      <c r="LQQ60" s="58"/>
      <c r="LQR60" s="58"/>
      <c r="LQS60" s="58"/>
      <c r="LQT60" s="58"/>
      <c r="LQU60" s="58"/>
      <c r="LQV60" s="58"/>
      <c r="LQW60" s="58"/>
      <c r="LQX60" s="58"/>
      <c r="LQY60" s="58"/>
      <c r="LQZ60" s="58"/>
      <c r="LRA60" s="58"/>
      <c r="LRB60" s="58"/>
      <c r="LRC60" s="58"/>
      <c r="LRD60" s="58"/>
      <c r="LRE60" s="58"/>
      <c r="LRF60" s="58"/>
      <c r="LRG60" s="58"/>
      <c r="LRH60" s="58"/>
      <c r="LRI60" s="58"/>
      <c r="LRJ60" s="58"/>
      <c r="LRK60" s="58"/>
      <c r="LRL60" s="58"/>
      <c r="LRM60" s="58"/>
      <c r="LRN60" s="58"/>
      <c r="LRO60" s="58"/>
      <c r="LRP60" s="58"/>
      <c r="LRQ60" s="58"/>
      <c r="LRR60" s="58"/>
      <c r="LRS60" s="58"/>
      <c r="LRT60" s="58"/>
      <c r="LRU60" s="58"/>
      <c r="LRV60" s="58"/>
      <c r="LRW60" s="58"/>
      <c r="LRX60" s="58"/>
      <c r="LRY60" s="58"/>
      <c r="LRZ60" s="58"/>
      <c r="LSA60" s="58"/>
      <c r="LSB60" s="58"/>
      <c r="LSC60" s="58"/>
      <c r="LSD60" s="58"/>
      <c r="LSE60" s="58"/>
      <c r="LSF60" s="58"/>
      <c r="LSG60" s="58"/>
      <c r="LSH60" s="58"/>
      <c r="LSI60" s="58"/>
      <c r="LSJ60" s="58"/>
      <c r="LSK60" s="58"/>
      <c r="LSL60" s="58"/>
      <c r="LSM60" s="58"/>
      <c r="LSN60" s="58"/>
      <c r="LSO60" s="58"/>
      <c r="LSP60" s="58"/>
      <c r="LSQ60" s="58"/>
      <c r="LSR60" s="58"/>
      <c r="LSS60" s="58"/>
      <c r="LST60" s="58"/>
      <c r="LSU60" s="58"/>
      <c r="LSV60" s="58"/>
      <c r="LSW60" s="58"/>
      <c r="LSX60" s="58"/>
      <c r="LSY60" s="58"/>
      <c r="LSZ60" s="58"/>
      <c r="LTA60" s="58"/>
      <c r="LTB60" s="58"/>
      <c r="LTC60" s="58"/>
      <c r="LTD60" s="58"/>
      <c r="LTE60" s="58"/>
      <c r="LTF60" s="58"/>
      <c r="LTG60" s="58"/>
      <c r="LTH60" s="58"/>
      <c r="LTI60" s="58"/>
      <c r="LTJ60" s="58"/>
      <c r="LTK60" s="58"/>
      <c r="LTL60" s="58"/>
      <c r="LTM60" s="58"/>
      <c r="LTN60" s="58"/>
      <c r="LTO60" s="58"/>
      <c r="LTP60" s="58"/>
      <c r="LTQ60" s="58"/>
      <c r="LTR60" s="58"/>
      <c r="LTS60" s="58"/>
      <c r="LTT60" s="58"/>
      <c r="LTU60" s="58"/>
      <c r="LTV60" s="58"/>
      <c r="LTW60" s="58"/>
      <c r="LTX60" s="58"/>
      <c r="LTY60" s="58"/>
      <c r="LTZ60" s="58"/>
      <c r="LUA60" s="58"/>
      <c r="LUB60" s="58"/>
      <c r="LUC60" s="58"/>
      <c r="LUD60" s="58"/>
      <c r="LUE60" s="58"/>
      <c r="LUF60" s="58"/>
      <c r="LUG60" s="58"/>
      <c r="LUH60" s="58"/>
      <c r="LUI60" s="58"/>
      <c r="LUJ60" s="58"/>
      <c r="LUK60" s="58"/>
      <c r="LUL60" s="58"/>
      <c r="LUM60" s="58"/>
      <c r="LUN60" s="58"/>
      <c r="LUO60" s="58"/>
      <c r="LUP60" s="58"/>
      <c r="LUQ60" s="58"/>
      <c r="LUR60" s="58"/>
      <c r="LUS60" s="58"/>
      <c r="LUT60" s="58"/>
      <c r="LUU60" s="58"/>
      <c r="LUV60" s="58"/>
      <c r="LUW60" s="58"/>
      <c r="LUX60" s="58"/>
      <c r="LUY60" s="58"/>
      <c r="LUZ60" s="58"/>
      <c r="LVA60" s="58"/>
      <c r="LVB60" s="58"/>
      <c r="LVC60" s="58"/>
      <c r="LVD60" s="58"/>
      <c r="LVE60" s="58"/>
      <c r="LVF60" s="58"/>
      <c r="LVG60" s="58"/>
      <c r="LVH60" s="58"/>
      <c r="LVI60" s="58"/>
      <c r="LVJ60" s="58"/>
      <c r="LVK60" s="58"/>
      <c r="LVL60" s="58"/>
      <c r="LVM60" s="58"/>
      <c r="LVN60" s="58"/>
      <c r="LVO60" s="58"/>
      <c r="LVP60" s="58"/>
      <c r="LVQ60" s="58"/>
      <c r="LVR60" s="58"/>
      <c r="LVS60" s="58"/>
      <c r="LVT60" s="58"/>
      <c r="LVU60" s="58"/>
      <c r="LVV60" s="58"/>
      <c r="LVW60" s="58"/>
      <c r="LVX60" s="58"/>
      <c r="LVY60" s="58"/>
      <c r="LVZ60" s="58"/>
      <c r="LWA60" s="58"/>
      <c r="LWB60" s="58"/>
      <c r="LWC60" s="58"/>
      <c r="LWD60" s="58"/>
      <c r="LWE60" s="58"/>
      <c r="LWF60" s="58"/>
      <c r="LWG60" s="58"/>
      <c r="LWH60" s="58"/>
      <c r="LWI60" s="58"/>
      <c r="LWJ60" s="58"/>
      <c r="LWK60" s="58"/>
      <c r="LWL60" s="58"/>
      <c r="LWM60" s="58"/>
      <c r="LWN60" s="58"/>
      <c r="LWO60" s="58"/>
      <c r="LWP60" s="58"/>
      <c r="LWQ60" s="58"/>
      <c r="LWR60" s="58"/>
      <c r="LWS60" s="58"/>
      <c r="LWT60" s="58"/>
      <c r="LWU60" s="58"/>
      <c r="LWV60" s="58"/>
      <c r="LWW60" s="58"/>
      <c r="LWX60" s="58"/>
      <c r="LWY60" s="58"/>
      <c r="LWZ60" s="58"/>
      <c r="LXA60" s="58"/>
      <c r="LXB60" s="58"/>
      <c r="LXC60" s="58"/>
      <c r="LXD60" s="58"/>
      <c r="LXE60" s="58"/>
      <c r="LXF60" s="58"/>
      <c r="LXG60" s="58"/>
      <c r="LXH60" s="58"/>
      <c r="LXI60" s="58"/>
      <c r="LXJ60" s="58"/>
      <c r="LXK60" s="58"/>
      <c r="LXL60" s="58"/>
      <c r="LXM60" s="58"/>
      <c r="LXN60" s="58"/>
      <c r="LXO60" s="58"/>
      <c r="LXP60" s="58"/>
      <c r="LXQ60" s="58"/>
      <c r="LXR60" s="58"/>
      <c r="LXS60" s="58"/>
      <c r="LXT60" s="58"/>
      <c r="LXU60" s="58"/>
      <c r="LXV60" s="58"/>
      <c r="LXW60" s="58"/>
      <c r="LXX60" s="58"/>
      <c r="LXY60" s="58"/>
      <c r="LXZ60" s="58"/>
      <c r="LYA60" s="58"/>
      <c r="LYB60" s="58"/>
      <c r="LYC60" s="58"/>
      <c r="LYD60" s="58"/>
      <c r="LYE60" s="58"/>
      <c r="LYF60" s="58"/>
      <c r="LYG60" s="58"/>
      <c r="LYH60" s="58"/>
      <c r="LYI60" s="58"/>
      <c r="LYJ60" s="58"/>
      <c r="LYK60" s="58"/>
      <c r="LYL60" s="58"/>
      <c r="LYM60" s="58"/>
      <c r="LYN60" s="58"/>
      <c r="LYO60" s="58"/>
      <c r="LYP60" s="58"/>
      <c r="LYQ60" s="58"/>
      <c r="LYR60" s="58"/>
      <c r="LYS60" s="58"/>
      <c r="LYT60" s="58"/>
      <c r="LYU60" s="58"/>
      <c r="LYV60" s="58"/>
      <c r="LYW60" s="58"/>
      <c r="LYX60" s="58"/>
      <c r="LYY60" s="58"/>
      <c r="LYZ60" s="58"/>
      <c r="LZA60" s="58"/>
      <c r="LZB60" s="58"/>
      <c r="LZC60" s="58"/>
      <c r="LZD60" s="58"/>
      <c r="LZE60" s="58"/>
      <c r="LZF60" s="58"/>
      <c r="LZG60" s="58"/>
      <c r="LZH60" s="58"/>
      <c r="LZI60" s="58"/>
      <c r="LZJ60" s="58"/>
      <c r="LZK60" s="58"/>
      <c r="LZL60" s="58"/>
      <c r="LZM60" s="58"/>
      <c r="LZN60" s="58"/>
      <c r="LZO60" s="58"/>
      <c r="LZP60" s="58"/>
      <c r="LZQ60" s="58"/>
      <c r="LZR60" s="58"/>
      <c r="LZS60" s="58"/>
      <c r="LZT60" s="58"/>
      <c r="LZU60" s="58"/>
      <c r="LZV60" s="58"/>
      <c r="LZW60" s="58"/>
      <c r="LZX60" s="58"/>
      <c r="LZY60" s="58"/>
      <c r="LZZ60" s="58"/>
      <c r="MAA60" s="58"/>
      <c r="MAB60" s="58"/>
      <c r="MAC60" s="58"/>
      <c r="MAD60" s="58"/>
      <c r="MAE60" s="58"/>
      <c r="MAF60" s="58"/>
      <c r="MAG60" s="58"/>
      <c r="MAH60" s="58"/>
      <c r="MAI60" s="58"/>
      <c r="MAJ60" s="58"/>
      <c r="MAK60" s="58"/>
      <c r="MAL60" s="58"/>
      <c r="MAM60" s="58"/>
      <c r="MAN60" s="58"/>
      <c r="MAO60" s="58"/>
      <c r="MAP60" s="58"/>
      <c r="MAQ60" s="58"/>
      <c r="MAR60" s="58"/>
      <c r="MAS60" s="58"/>
      <c r="MAT60" s="58"/>
      <c r="MAU60" s="58"/>
      <c r="MAV60" s="58"/>
      <c r="MAW60" s="58"/>
      <c r="MAX60" s="58"/>
      <c r="MAY60" s="58"/>
      <c r="MAZ60" s="58"/>
      <c r="MBA60" s="58"/>
      <c r="MBB60" s="58"/>
      <c r="MBC60" s="58"/>
      <c r="MBD60" s="58"/>
      <c r="MBE60" s="58"/>
      <c r="MBF60" s="58"/>
      <c r="MBG60" s="58"/>
      <c r="MBH60" s="58"/>
      <c r="MBI60" s="58"/>
      <c r="MBJ60" s="58"/>
      <c r="MBK60" s="58"/>
      <c r="MBL60" s="58"/>
      <c r="MBM60" s="58"/>
      <c r="MBN60" s="58"/>
      <c r="MBO60" s="58"/>
      <c r="MBP60" s="58"/>
      <c r="MBQ60" s="58"/>
      <c r="MBR60" s="58"/>
      <c r="MBS60" s="58"/>
      <c r="MBT60" s="58"/>
      <c r="MBU60" s="58"/>
      <c r="MBV60" s="58"/>
      <c r="MBW60" s="58"/>
      <c r="MBX60" s="58"/>
      <c r="MBY60" s="58"/>
      <c r="MBZ60" s="58"/>
      <c r="MCA60" s="58"/>
      <c r="MCB60" s="58"/>
      <c r="MCC60" s="58"/>
      <c r="MCD60" s="58"/>
      <c r="MCE60" s="58"/>
      <c r="MCF60" s="58"/>
      <c r="MCG60" s="58"/>
      <c r="MCH60" s="58"/>
      <c r="MCI60" s="58"/>
      <c r="MCJ60" s="58"/>
      <c r="MCK60" s="58"/>
      <c r="MCL60" s="58"/>
      <c r="MCM60" s="58"/>
      <c r="MCN60" s="58"/>
      <c r="MCO60" s="58"/>
      <c r="MCP60" s="58"/>
      <c r="MCQ60" s="58"/>
      <c r="MCR60" s="58"/>
      <c r="MCS60" s="58"/>
      <c r="MCT60" s="58"/>
      <c r="MCU60" s="58"/>
      <c r="MCV60" s="58"/>
      <c r="MCW60" s="58"/>
      <c r="MCX60" s="58"/>
      <c r="MCY60" s="58"/>
      <c r="MCZ60" s="58"/>
      <c r="MDA60" s="58"/>
      <c r="MDB60" s="58"/>
      <c r="MDC60" s="58"/>
      <c r="MDD60" s="58"/>
      <c r="MDE60" s="58"/>
      <c r="MDF60" s="58"/>
      <c r="MDG60" s="58"/>
      <c r="MDH60" s="58"/>
      <c r="MDI60" s="58"/>
      <c r="MDJ60" s="58"/>
      <c r="MDK60" s="58"/>
      <c r="MDL60" s="58"/>
      <c r="MDM60" s="58"/>
      <c r="MDN60" s="58"/>
      <c r="MDO60" s="58"/>
      <c r="MDP60" s="58"/>
      <c r="MDQ60" s="58"/>
      <c r="MDR60" s="58"/>
      <c r="MDS60" s="58"/>
      <c r="MDT60" s="58"/>
      <c r="MDU60" s="58"/>
      <c r="MDV60" s="58"/>
      <c r="MDW60" s="58"/>
      <c r="MDX60" s="58"/>
      <c r="MDY60" s="58"/>
      <c r="MDZ60" s="58"/>
      <c r="MEA60" s="58"/>
      <c r="MEB60" s="58"/>
      <c r="MEC60" s="58"/>
      <c r="MED60" s="58"/>
      <c r="MEE60" s="58"/>
      <c r="MEF60" s="58"/>
      <c r="MEG60" s="58"/>
      <c r="MEH60" s="58"/>
      <c r="MEI60" s="58"/>
      <c r="MEJ60" s="58"/>
      <c r="MEK60" s="58"/>
      <c r="MEL60" s="58"/>
      <c r="MEM60" s="58"/>
      <c r="MEN60" s="58"/>
      <c r="MEO60" s="58"/>
      <c r="MEP60" s="58"/>
      <c r="MEQ60" s="58"/>
      <c r="MER60" s="58"/>
      <c r="MES60" s="58"/>
      <c r="MET60" s="58"/>
      <c r="MEU60" s="58"/>
      <c r="MEV60" s="58"/>
      <c r="MEW60" s="58"/>
      <c r="MEX60" s="58"/>
      <c r="MEY60" s="58"/>
      <c r="MEZ60" s="58"/>
      <c r="MFA60" s="58"/>
      <c r="MFB60" s="58"/>
      <c r="MFC60" s="58"/>
      <c r="MFD60" s="58"/>
      <c r="MFE60" s="58"/>
      <c r="MFF60" s="58"/>
      <c r="MFG60" s="58"/>
      <c r="MFH60" s="58"/>
      <c r="MFI60" s="58"/>
      <c r="MFJ60" s="58"/>
      <c r="MFK60" s="58"/>
      <c r="MFL60" s="58"/>
      <c r="MFM60" s="58"/>
      <c r="MFN60" s="58"/>
      <c r="MFO60" s="58"/>
      <c r="MFP60" s="58"/>
      <c r="MFQ60" s="58"/>
      <c r="MFR60" s="58"/>
      <c r="MFS60" s="58"/>
      <c r="MFT60" s="58"/>
      <c r="MFU60" s="58"/>
      <c r="MFV60" s="58"/>
      <c r="MFW60" s="58"/>
      <c r="MFX60" s="58"/>
      <c r="MFY60" s="58"/>
      <c r="MFZ60" s="58"/>
      <c r="MGA60" s="58"/>
      <c r="MGB60" s="58"/>
      <c r="MGC60" s="58"/>
      <c r="MGD60" s="58"/>
      <c r="MGE60" s="58"/>
      <c r="MGF60" s="58"/>
      <c r="MGG60" s="58"/>
      <c r="MGH60" s="58"/>
      <c r="MGI60" s="58"/>
      <c r="MGJ60" s="58"/>
      <c r="MGK60" s="58"/>
      <c r="MGL60" s="58"/>
      <c r="MGM60" s="58"/>
      <c r="MGN60" s="58"/>
      <c r="MGO60" s="58"/>
      <c r="MGP60" s="58"/>
      <c r="MGQ60" s="58"/>
      <c r="MGR60" s="58"/>
      <c r="MGS60" s="58"/>
      <c r="MGT60" s="58"/>
      <c r="MGU60" s="58"/>
      <c r="MGV60" s="58"/>
      <c r="MGW60" s="58"/>
      <c r="MGX60" s="58"/>
      <c r="MGY60" s="58"/>
      <c r="MGZ60" s="58"/>
      <c r="MHA60" s="58"/>
      <c r="MHB60" s="58"/>
      <c r="MHC60" s="58"/>
      <c r="MHD60" s="58"/>
      <c r="MHE60" s="58"/>
      <c r="MHF60" s="58"/>
      <c r="MHG60" s="58"/>
      <c r="MHH60" s="58"/>
      <c r="MHI60" s="58"/>
      <c r="MHJ60" s="58"/>
      <c r="MHK60" s="58"/>
      <c r="MHL60" s="58"/>
      <c r="MHM60" s="58"/>
      <c r="MHN60" s="58"/>
      <c r="MHO60" s="58"/>
      <c r="MHP60" s="58"/>
      <c r="MHQ60" s="58"/>
      <c r="MHR60" s="58"/>
      <c r="MHS60" s="58"/>
      <c r="MHT60" s="58"/>
      <c r="MHU60" s="58"/>
      <c r="MHV60" s="58"/>
      <c r="MHW60" s="58"/>
      <c r="MHX60" s="58"/>
      <c r="MHY60" s="58"/>
      <c r="MHZ60" s="58"/>
      <c r="MIA60" s="58"/>
      <c r="MIB60" s="58"/>
      <c r="MIC60" s="58"/>
      <c r="MID60" s="58"/>
      <c r="MIE60" s="58"/>
      <c r="MIF60" s="58"/>
      <c r="MIG60" s="58"/>
      <c r="MIH60" s="58"/>
      <c r="MII60" s="58"/>
      <c r="MIJ60" s="58"/>
      <c r="MIK60" s="58"/>
      <c r="MIL60" s="58"/>
      <c r="MIM60" s="58"/>
      <c r="MIN60" s="58"/>
      <c r="MIO60" s="58"/>
      <c r="MIP60" s="58"/>
      <c r="MIQ60" s="58"/>
      <c r="MIR60" s="58"/>
      <c r="MIS60" s="58"/>
      <c r="MIT60" s="58"/>
      <c r="MIU60" s="58"/>
      <c r="MIV60" s="58"/>
      <c r="MIW60" s="58"/>
      <c r="MIX60" s="58"/>
      <c r="MIY60" s="58"/>
      <c r="MIZ60" s="58"/>
      <c r="MJA60" s="58"/>
      <c r="MJB60" s="58"/>
      <c r="MJC60" s="58"/>
      <c r="MJD60" s="58"/>
      <c r="MJE60" s="58"/>
      <c r="MJF60" s="58"/>
      <c r="MJG60" s="58"/>
      <c r="MJH60" s="58"/>
      <c r="MJI60" s="58"/>
      <c r="MJJ60" s="58"/>
      <c r="MJK60" s="58"/>
      <c r="MJL60" s="58"/>
      <c r="MJM60" s="58"/>
      <c r="MJN60" s="58"/>
      <c r="MJO60" s="58"/>
      <c r="MJP60" s="58"/>
      <c r="MJQ60" s="58"/>
      <c r="MJR60" s="58"/>
      <c r="MJS60" s="58"/>
      <c r="MJT60" s="58"/>
      <c r="MJU60" s="58"/>
      <c r="MJV60" s="58"/>
      <c r="MJW60" s="58"/>
      <c r="MJX60" s="58"/>
      <c r="MJY60" s="58"/>
      <c r="MJZ60" s="58"/>
      <c r="MKA60" s="58"/>
      <c r="MKB60" s="58"/>
      <c r="MKC60" s="58"/>
      <c r="MKD60" s="58"/>
      <c r="MKE60" s="58"/>
      <c r="MKF60" s="58"/>
      <c r="MKG60" s="58"/>
      <c r="MKH60" s="58"/>
      <c r="MKI60" s="58"/>
      <c r="MKJ60" s="58"/>
      <c r="MKK60" s="58"/>
      <c r="MKL60" s="58"/>
      <c r="MKM60" s="58"/>
      <c r="MKN60" s="58"/>
      <c r="MKO60" s="58"/>
      <c r="MKP60" s="58"/>
      <c r="MKQ60" s="58"/>
      <c r="MKR60" s="58"/>
      <c r="MKS60" s="58"/>
      <c r="MKT60" s="58"/>
      <c r="MKU60" s="58"/>
      <c r="MKV60" s="58"/>
      <c r="MKW60" s="58"/>
      <c r="MKX60" s="58"/>
      <c r="MKY60" s="58"/>
      <c r="MKZ60" s="58"/>
      <c r="MLA60" s="58"/>
      <c r="MLB60" s="58"/>
      <c r="MLC60" s="58"/>
      <c r="MLD60" s="58"/>
      <c r="MLE60" s="58"/>
      <c r="MLF60" s="58"/>
      <c r="MLG60" s="58"/>
      <c r="MLH60" s="58"/>
      <c r="MLI60" s="58"/>
      <c r="MLJ60" s="58"/>
      <c r="MLK60" s="58"/>
      <c r="MLL60" s="58"/>
      <c r="MLM60" s="58"/>
      <c r="MLN60" s="58"/>
      <c r="MLO60" s="58"/>
      <c r="MLP60" s="58"/>
      <c r="MLQ60" s="58"/>
      <c r="MLR60" s="58"/>
      <c r="MLS60" s="58"/>
      <c r="MLT60" s="58"/>
      <c r="MLU60" s="58"/>
      <c r="MLV60" s="58"/>
      <c r="MLW60" s="58"/>
      <c r="MLX60" s="58"/>
      <c r="MLY60" s="58"/>
      <c r="MLZ60" s="58"/>
      <c r="MMA60" s="58"/>
      <c r="MMB60" s="58"/>
      <c r="MMC60" s="58"/>
      <c r="MMD60" s="58"/>
      <c r="MME60" s="58"/>
      <c r="MMF60" s="58"/>
      <c r="MMG60" s="58"/>
      <c r="MMH60" s="58"/>
      <c r="MMI60" s="58"/>
      <c r="MMJ60" s="58"/>
      <c r="MMK60" s="58"/>
      <c r="MML60" s="58"/>
      <c r="MMM60" s="58"/>
      <c r="MMN60" s="58"/>
      <c r="MMO60" s="58"/>
      <c r="MMP60" s="58"/>
      <c r="MMQ60" s="58"/>
      <c r="MMR60" s="58"/>
      <c r="MMS60" s="58"/>
      <c r="MMT60" s="58"/>
      <c r="MMU60" s="58"/>
      <c r="MMV60" s="58"/>
      <c r="MMW60" s="58"/>
      <c r="MMX60" s="58"/>
      <c r="MMY60" s="58"/>
      <c r="MMZ60" s="58"/>
      <c r="MNA60" s="58"/>
      <c r="MNB60" s="58"/>
      <c r="MNC60" s="58"/>
      <c r="MND60" s="58"/>
      <c r="MNE60" s="58"/>
      <c r="MNF60" s="58"/>
      <c r="MNG60" s="58"/>
      <c r="MNH60" s="58"/>
      <c r="MNI60" s="58"/>
      <c r="MNJ60" s="58"/>
      <c r="MNK60" s="58"/>
      <c r="MNL60" s="58"/>
      <c r="MNM60" s="58"/>
      <c r="MNN60" s="58"/>
      <c r="MNO60" s="58"/>
      <c r="MNP60" s="58"/>
      <c r="MNQ60" s="58"/>
      <c r="MNR60" s="58"/>
      <c r="MNS60" s="58"/>
      <c r="MNT60" s="58"/>
      <c r="MNU60" s="58"/>
      <c r="MNV60" s="58"/>
      <c r="MNW60" s="58"/>
      <c r="MNX60" s="58"/>
      <c r="MNY60" s="58"/>
      <c r="MNZ60" s="58"/>
      <c r="MOA60" s="58"/>
      <c r="MOB60" s="58"/>
      <c r="MOC60" s="58"/>
      <c r="MOD60" s="58"/>
      <c r="MOE60" s="58"/>
      <c r="MOF60" s="58"/>
      <c r="MOG60" s="58"/>
      <c r="MOH60" s="58"/>
      <c r="MOI60" s="58"/>
      <c r="MOJ60" s="58"/>
      <c r="MOK60" s="58"/>
      <c r="MOL60" s="58"/>
      <c r="MOM60" s="58"/>
      <c r="MON60" s="58"/>
      <c r="MOO60" s="58"/>
      <c r="MOP60" s="58"/>
      <c r="MOQ60" s="58"/>
      <c r="MOR60" s="58"/>
      <c r="MOS60" s="58"/>
      <c r="MOT60" s="58"/>
      <c r="MOU60" s="58"/>
      <c r="MOV60" s="58"/>
      <c r="MOW60" s="58"/>
      <c r="MOX60" s="58"/>
      <c r="MOY60" s="58"/>
      <c r="MOZ60" s="58"/>
      <c r="MPA60" s="58"/>
      <c r="MPB60" s="58"/>
      <c r="MPC60" s="58"/>
      <c r="MPD60" s="58"/>
      <c r="MPE60" s="58"/>
      <c r="MPF60" s="58"/>
      <c r="MPG60" s="58"/>
      <c r="MPH60" s="58"/>
      <c r="MPI60" s="58"/>
      <c r="MPJ60" s="58"/>
      <c r="MPK60" s="58"/>
      <c r="MPL60" s="58"/>
      <c r="MPM60" s="58"/>
      <c r="MPN60" s="58"/>
      <c r="MPO60" s="58"/>
      <c r="MPP60" s="58"/>
      <c r="MPQ60" s="58"/>
      <c r="MPR60" s="58"/>
      <c r="MPS60" s="58"/>
      <c r="MPT60" s="58"/>
      <c r="MPU60" s="58"/>
      <c r="MPV60" s="58"/>
      <c r="MPW60" s="58"/>
      <c r="MPX60" s="58"/>
      <c r="MPY60" s="58"/>
      <c r="MPZ60" s="58"/>
      <c r="MQA60" s="58"/>
      <c r="MQB60" s="58"/>
      <c r="MQC60" s="58"/>
      <c r="MQD60" s="58"/>
      <c r="MQE60" s="58"/>
      <c r="MQF60" s="58"/>
      <c r="MQG60" s="58"/>
      <c r="MQH60" s="58"/>
      <c r="MQI60" s="58"/>
      <c r="MQJ60" s="58"/>
      <c r="MQK60" s="58"/>
      <c r="MQL60" s="58"/>
      <c r="MQM60" s="58"/>
      <c r="MQN60" s="58"/>
      <c r="MQO60" s="58"/>
      <c r="MQP60" s="58"/>
      <c r="MQQ60" s="58"/>
      <c r="MQR60" s="58"/>
      <c r="MQS60" s="58"/>
      <c r="MQT60" s="58"/>
      <c r="MQU60" s="58"/>
      <c r="MQV60" s="58"/>
      <c r="MQW60" s="58"/>
      <c r="MQX60" s="58"/>
      <c r="MQY60" s="58"/>
      <c r="MQZ60" s="58"/>
      <c r="MRA60" s="58"/>
      <c r="MRB60" s="58"/>
      <c r="MRC60" s="58"/>
      <c r="MRD60" s="58"/>
      <c r="MRE60" s="58"/>
      <c r="MRF60" s="58"/>
      <c r="MRG60" s="58"/>
      <c r="MRH60" s="58"/>
      <c r="MRI60" s="58"/>
      <c r="MRJ60" s="58"/>
      <c r="MRK60" s="58"/>
      <c r="MRL60" s="58"/>
      <c r="MRM60" s="58"/>
      <c r="MRN60" s="58"/>
      <c r="MRO60" s="58"/>
      <c r="MRP60" s="58"/>
      <c r="MRQ60" s="58"/>
      <c r="MRR60" s="58"/>
      <c r="MRS60" s="58"/>
      <c r="MRT60" s="58"/>
      <c r="MRU60" s="58"/>
      <c r="MRV60" s="58"/>
      <c r="MRW60" s="58"/>
      <c r="MRX60" s="58"/>
      <c r="MRY60" s="58"/>
      <c r="MRZ60" s="58"/>
      <c r="MSA60" s="58"/>
      <c r="MSB60" s="58"/>
      <c r="MSC60" s="58"/>
      <c r="MSD60" s="58"/>
      <c r="MSE60" s="58"/>
      <c r="MSF60" s="58"/>
      <c r="MSG60" s="58"/>
      <c r="MSH60" s="58"/>
      <c r="MSI60" s="58"/>
      <c r="MSJ60" s="58"/>
      <c r="MSK60" s="58"/>
      <c r="MSL60" s="58"/>
      <c r="MSM60" s="58"/>
      <c r="MSN60" s="58"/>
      <c r="MSO60" s="58"/>
      <c r="MSP60" s="58"/>
      <c r="MSQ60" s="58"/>
      <c r="MSR60" s="58"/>
      <c r="MSS60" s="58"/>
      <c r="MST60" s="58"/>
      <c r="MSU60" s="58"/>
      <c r="MSV60" s="58"/>
      <c r="MSW60" s="58"/>
      <c r="MSX60" s="58"/>
      <c r="MSY60" s="58"/>
      <c r="MSZ60" s="58"/>
      <c r="MTA60" s="58"/>
      <c r="MTB60" s="58"/>
      <c r="MTC60" s="58"/>
      <c r="MTD60" s="58"/>
      <c r="MTE60" s="58"/>
      <c r="MTF60" s="58"/>
      <c r="MTG60" s="58"/>
      <c r="MTH60" s="58"/>
      <c r="MTI60" s="58"/>
      <c r="MTJ60" s="58"/>
      <c r="MTK60" s="58"/>
      <c r="MTL60" s="58"/>
      <c r="MTM60" s="58"/>
      <c r="MTN60" s="58"/>
      <c r="MTO60" s="58"/>
      <c r="MTP60" s="58"/>
      <c r="MTQ60" s="58"/>
      <c r="MTR60" s="58"/>
      <c r="MTS60" s="58"/>
      <c r="MTT60" s="58"/>
      <c r="MTU60" s="58"/>
      <c r="MTV60" s="58"/>
      <c r="MTW60" s="58"/>
      <c r="MTX60" s="58"/>
      <c r="MTY60" s="58"/>
      <c r="MTZ60" s="58"/>
      <c r="MUA60" s="58"/>
      <c r="MUB60" s="58"/>
      <c r="MUC60" s="58"/>
      <c r="MUD60" s="58"/>
      <c r="MUE60" s="58"/>
      <c r="MUF60" s="58"/>
      <c r="MUG60" s="58"/>
      <c r="MUH60" s="58"/>
      <c r="MUI60" s="58"/>
      <c r="MUJ60" s="58"/>
      <c r="MUK60" s="58"/>
      <c r="MUL60" s="58"/>
      <c r="MUM60" s="58"/>
      <c r="MUN60" s="58"/>
      <c r="MUO60" s="58"/>
      <c r="MUP60" s="58"/>
      <c r="MUQ60" s="58"/>
      <c r="MUR60" s="58"/>
      <c r="MUS60" s="58"/>
      <c r="MUT60" s="58"/>
      <c r="MUU60" s="58"/>
      <c r="MUV60" s="58"/>
      <c r="MUW60" s="58"/>
      <c r="MUX60" s="58"/>
      <c r="MUY60" s="58"/>
      <c r="MUZ60" s="58"/>
      <c r="MVA60" s="58"/>
      <c r="MVB60" s="58"/>
      <c r="MVC60" s="58"/>
      <c r="MVD60" s="58"/>
      <c r="MVE60" s="58"/>
      <c r="MVF60" s="58"/>
      <c r="MVG60" s="58"/>
      <c r="MVH60" s="58"/>
      <c r="MVI60" s="58"/>
      <c r="MVJ60" s="58"/>
      <c r="MVK60" s="58"/>
      <c r="MVL60" s="58"/>
      <c r="MVM60" s="58"/>
      <c r="MVN60" s="58"/>
      <c r="MVO60" s="58"/>
      <c r="MVP60" s="58"/>
      <c r="MVQ60" s="58"/>
      <c r="MVR60" s="58"/>
      <c r="MVS60" s="58"/>
      <c r="MVT60" s="58"/>
      <c r="MVU60" s="58"/>
      <c r="MVV60" s="58"/>
      <c r="MVW60" s="58"/>
      <c r="MVX60" s="58"/>
      <c r="MVY60" s="58"/>
      <c r="MVZ60" s="58"/>
      <c r="MWA60" s="58"/>
      <c r="MWB60" s="58"/>
      <c r="MWC60" s="58"/>
      <c r="MWD60" s="58"/>
      <c r="MWE60" s="58"/>
      <c r="MWF60" s="58"/>
      <c r="MWG60" s="58"/>
      <c r="MWH60" s="58"/>
      <c r="MWI60" s="58"/>
      <c r="MWJ60" s="58"/>
      <c r="MWK60" s="58"/>
      <c r="MWL60" s="58"/>
      <c r="MWM60" s="58"/>
      <c r="MWN60" s="58"/>
      <c r="MWO60" s="58"/>
      <c r="MWP60" s="58"/>
      <c r="MWQ60" s="58"/>
      <c r="MWR60" s="58"/>
      <c r="MWS60" s="58"/>
      <c r="MWT60" s="58"/>
      <c r="MWU60" s="58"/>
      <c r="MWV60" s="58"/>
      <c r="MWW60" s="58"/>
      <c r="MWX60" s="58"/>
      <c r="MWY60" s="58"/>
      <c r="MWZ60" s="58"/>
      <c r="MXA60" s="58"/>
      <c r="MXB60" s="58"/>
      <c r="MXC60" s="58"/>
      <c r="MXD60" s="58"/>
      <c r="MXE60" s="58"/>
      <c r="MXF60" s="58"/>
      <c r="MXG60" s="58"/>
      <c r="MXH60" s="58"/>
      <c r="MXI60" s="58"/>
      <c r="MXJ60" s="58"/>
      <c r="MXK60" s="58"/>
      <c r="MXL60" s="58"/>
      <c r="MXM60" s="58"/>
      <c r="MXN60" s="58"/>
      <c r="MXO60" s="58"/>
      <c r="MXP60" s="58"/>
      <c r="MXQ60" s="58"/>
      <c r="MXR60" s="58"/>
      <c r="MXS60" s="58"/>
      <c r="MXT60" s="58"/>
      <c r="MXU60" s="58"/>
      <c r="MXV60" s="58"/>
      <c r="MXW60" s="58"/>
      <c r="MXX60" s="58"/>
      <c r="MXY60" s="58"/>
      <c r="MXZ60" s="58"/>
      <c r="MYA60" s="58"/>
      <c r="MYB60" s="58"/>
      <c r="MYC60" s="58"/>
      <c r="MYD60" s="58"/>
      <c r="MYE60" s="58"/>
      <c r="MYF60" s="58"/>
      <c r="MYG60" s="58"/>
      <c r="MYH60" s="58"/>
      <c r="MYI60" s="58"/>
      <c r="MYJ60" s="58"/>
      <c r="MYK60" s="58"/>
      <c r="MYL60" s="58"/>
      <c r="MYM60" s="58"/>
      <c r="MYN60" s="58"/>
      <c r="MYO60" s="58"/>
      <c r="MYP60" s="58"/>
      <c r="MYQ60" s="58"/>
      <c r="MYR60" s="58"/>
      <c r="MYS60" s="58"/>
      <c r="MYT60" s="58"/>
      <c r="MYU60" s="58"/>
      <c r="MYV60" s="58"/>
      <c r="MYW60" s="58"/>
      <c r="MYX60" s="58"/>
      <c r="MYY60" s="58"/>
      <c r="MYZ60" s="58"/>
      <c r="MZA60" s="58"/>
      <c r="MZB60" s="58"/>
      <c r="MZC60" s="58"/>
      <c r="MZD60" s="58"/>
      <c r="MZE60" s="58"/>
      <c r="MZF60" s="58"/>
      <c r="MZG60" s="58"/>
      <c r="MZH60" s="58"/>
      <c r="MZI60" s="58"/>
      <c r="MZJ60" s="58"/>
      <c r="MZK60" s="58"/>
      <c r="MZL60" s="58"/>
      <c r="MZM60" s="58"/>
      <c r="MZN60" s="58"/>
      <c r="MZO60" s="58"/>
      <c r="MZP60" s="58"/>
      <c r="MZQ60" s="58"/>
      <c r="MZR60" s="58"/>
      <c r="MZS60" s="58"/>
      <c r="MZT60" s="58"/>
      <c r="MZU60" s="58"/>
      <c r="MZV60" s="58"/>
      <c r="MZW60" s="58"/>
      <c r="MZX60" s="58"/>
      <c r="MZY60" s="58"/>
      <c r="MZZ60" s="58"/>
      <c r="NAA60" s="58"/>
      <c r="NAB60" s="58"/>
      <c r="NAC60" s="58"/>
      <c r="NAD60" s="58"/>
      <c r="NAE60" s="58"/>
      <c r="NAF60" s="58"/>
      <c r="NAG60" s="58"/>
      <c r="NAH60" s="58"/>
      <c r="NAI60" s="58"/>
      <c r="NAJ60" s="58"/>
      <c r="NAK60" s="58"/>
      <c r="NAL60" s="58"/>
      <c r="NAM60" s="58"/>
      <c r="NAN60" s="58"/>
      <c r="NAO60" s="58"/>
      <c r="NAP60" s="58"/>
      <c r="NAQ60" s="58"/>
      <c r="NAR60" s="58"/>
      <c r="NAS60" s="58"/>
      <c r="NAT60" s="58"/>
      <c r="NAU60" s="58"/>
      <c r="NAV60" s="58"/>
      <c r="NAW60" s="58"/>
      <c r="NAX60" s="58"/>
      <c r="NAY60" s="58"/>
      <c r="NAZ60" s="58"/>
      <c r="NBA60" s="58"/>
      <c r="NBB60" s="58"/>
      <c r="NBC60" s="58"/>
      <c r="NBD60" s="58"/>
      <c r="NBE60" s="58"/>
      <c r="NBF60" s="58"/>
      <c r="NBG60" s="58"/>
      <c r="NBH60" s="58"/>
      <c r="NBI60" s="58"/>
      <c r="NBJ60" s="58"/>
      <c r="NBK60" s="58"/>
      <c r="NBL60" s="58"/>
      <c r="NBM60" s="58"/>
      <c r="NBN60" s="58"/>
      <c r="NBO60" s="58"/>
      <c r="NBP60" s="58"/>
      <c r="NBQ60" s="58"/>
      <c r="NBR60" s="58"/>
      <c r="NBS60" s="58"/>
      <c r="NBT60" s="58"/>
      <c r="NBU60" s="58"/>
      <c r="NBV60" s="58"/>
      <c r="NBW60" s="58"/>
      <c r="NBX60" s="58"/>
      <c r="NBY60" s="58"/>
      <c r="NBZ60" s="58"/>
      <c r="NCA60" s="58"/>
      <c r="NCB60" s="58"/>
      <c r="NCC60" s="58"/>
      <c r="NCD60" s="58"/>
      <c r="NCE60" s="58"/>
      <c r="NCF60" s="58"/>
      <c r="NCG60" s="58"/>
      <c r="NCH60" s="58"/>
      <c r="NCI60" s="58"/>
      <c r="NCJ60" s="58"/>
      <c r="NCK60" s="58"/>
      <c r="NCL60" s="58"/>
      <c r="NCM60" s="58"/>
      <c r="NCN60" s="58"/>
      <c r="NCO60" s="58"/>
      <c r="NCP60" s="58"/>
      <c r="NCQ60" s="58"/>
      <c r="NCR60" s="58"/>
      <c r="NCS60" s="58"/>
      <c r="NCT60" s="58"/>
      <c r="NCU60" s="58"/>
      <c r="NCV60" s="58"/>
      <c r="NCW60" s="58"/>
      <c r="NCX60" s="58"/>
      <c r="NCY60" s="58"/>
      <c r="NCZ60" s="58"/>
      <c r="NDA60" s="58"/>
      <c r="NDB60" s="58"/>
      <c r="NDC60" s="58"/>
      <c r="NDD60" s="58"/>
      <c r="NDE60" s="58"/>
      <c r="NDF60" s="58"/>
      <c r="NDG60" s="58"/>
      <c r="NDH60" s="58"/>
      <c r="NDI60" s="58"/>
      <c r="NDJ60" s="58"/>
      <c r="NDK60" s="58"/>
      <c r="NDL60" s="58"/>
      <c r="NDM60" s="58"/>
      <c r="NDN60" s="58"/>
      <c r="NDO60" s="58"/>
      <c r="NDP60" s="58"/>
      <c r="NDQ60" s="58"/>
      <c r="NDR60" s="58"/>
      <c r="NDS60" s="58"/>
      <c r="NDT60" s="58"/>
      <c r="NDU60" s="58"/>
      <c r="NDV60" s="58"/>
      <c r="NDW60" s="58"/>
      <c r="NDX60" s="58"/>
      <c r="NDY60" s="58"/>
      <c r="NDZ60" s="58"/>
      <c r="NEA60" s="58"/>
      <c r="NEB60" s="58"/>
      <c r="NEC60" s="58"/>
      <c r="NED60" s="58"/>
      <c r="NEE60" s="58"/>
      <c r="NEF60" s="58"/>
      <c r="NEG60" s="58"/>
      <c r="NEH60" s="58"/>
      <c r="NEI60" s="58"/>
      <c r="NEJ60" s="58"/>
      <c r="NEK60" s="58"/>
      <c r="NEL60" s="58"/>
      <c r="NEM60" s="58"/>
      <c r="NEN60" s="58"/>
      <c r="NEO60" s="58"/>
      <c r="NEP60" s="58"/>
      <c r="NEQ60" s="58"/>
      <c r="NER60" s="58"/>
      <c r="NES60" s="58"/>
      <c r="NET60" s="58"/>
      <c r="NEU60" s="58"/>
      <c r="NEV60" s="58"/>
      <c r="NEW60" s="58"/>
      <c r="NEX60" s="58"/>
      <c r="NEY60" s="58"/>
      <c r="NEZ60" s="58"/>
      <c r="NFA60" s="58"/>
      <c r="NFB60" s="58"/>
      <c r="NFC60" s="58"/>
      <c r="NFD60" s="58"/>
      <c r="NFE60" s="58"/>
      <c r="NFF60" s="58"/>
      <c r="NFG60" s="58"/>
      <c r="NFH60" s="58"/>
      <c r="NFI60" s="58"/>
      <c r="NFJ60" s="58"/>
      <c r="NFK60" s="58"/>
      <c r="NFL60" s="58"/>
      <c r="NFM60" s="58"/>
      <c r="NFN60" s="58"/>
      <c r="NFO60" s="58"/>
      <c r="NFP60" s="58"/>
      <c r="NFQ60" s="58"/>
      <c r="NFR60" s="58"/>
      <c r="NFS60" s="58"/>
      <c r="NFT60" s="58"/>
      <c r="NFU60" s="58"/>
      <c r="NFV60" s="58"/>
      <c r="NFW60" s="58"/>
      <c r="NFX60" s="58"/>
      <c r="NFY60" s="58"/>
      <c r="NFZ60" s="58"/>
      <c r="NGA60" s="58"/>
      <c r="NGB60" s="58"/>
      <c r="NGC60" s="58"/>
      <c r="NGD60" s="58"/>
      <c r="NGE60" s="58"/>
      <c r="NGF60" s="58"/>
      <c r="NGG60" s="58"/>
      <c r="NGH60" s="58"/>
      <c r="NGI60" s="58"/>
      <c r="NGJ60" s="58"/>
      <c r="NGK60" s="58"/>
      <c r="NGL60" s="58"/>
      <c r="NGM60" s="58"/>
      <c r="NGN60" s="58"/>
      <c r="NGO60" s="58"/>
      <c r="NGP60" s="58"/>
      <c r="NGQ60" s="58"/>
      <c r="NGR60" s="58"/>
      <c r="NGS60" s="58"/>
      <c r="NGT60" s="58"/>
      <c r="NGU60" s="58"/>
      <c r="NGV60" s="58"/>
      <c r="NGW60" s="58"/>
      <c r="NGX60" s="58"/>
      <c r="NGY60" s="58"/>
      <c r="NGZ60" s="58"/>
      <c r="NHA60" s="58"/>
      <c r="NHB60" s="58"/>
      <c r="NHC60" s="58"/>
      <c r="NHD60" s="58"/>
      <c r="NHE60" s="58"/>
      <c r="NHF60" s="58"/>
      <c r="NHG60" s="58"/>
      <c r="NHH60" s="58"/>
      <c r="NHI60" s="58"/>
      <c r="NHJ60" s="58"/>
      <c r="NHK60" s="58"/>
      <c r="NHL60" s="58"/>
      <c r="NHM60" s="58"/>
      <c r="NHN60" s="58"/>
      <c r="NHO60" s="58"/>
      <c r="NHP60" s="58"/>
      <c r="NHQ60" s="58"/>
      <c r="NHR60" s="58"/>
      <c r="NHS60" s="58"/>
      <c r="NHT60" s="58"/>
      <c r="NHU60" s="58"/>
      <c r="NHV60" s="58"/>
      <c r="NHW60" s="58"/>
      <c r="NHX60" s="58"/>
      <c r="NHY60" s="58"/>
      <c r="NHZ60" s="58"/>
      <c r="NIA60" s="58"/>
      <c r="NIB60" s="58"/>
      <c r="NIC60" s="58"/>
      <c r="NID60" s="58"/>
      <c r="NIE60" s="58"/>
      <c r="NIF60" s="58"/>
      <c r="NIG60" s="58"/>
      <c r="NIH60" s="58"/>
      <c r="NII60" s="58"/>
      <c r="NIJ60" s="58"/>
      <c r="NIK60" s="58"/>
      <c r="NIL60" s="58"/>
      <c r="NIM60" s="58"/>
      <c r="NIN60" s="58"/>
      <c r="NIO60" s="58"/>
      <c r="NIP60" s="58"/>
      <c r="NIQ60" s="58"/>
      <c r="NIR60" s="58"/>
      <c r="NIS60" s="58"/>
      <c r="NIT60" s="58"/>
      <c r="NIU60" s="58"/>
      <c r="NIV60" s="58"/>
      <c r="NIW60" s="58"/>
      <c r="NIX60" s="58"/>
      <c r="NIY60" s="58"/>
      <c r="NIZ60" s="58"/>
      <c r="NJA60" s="58"/>
      <c r="NJB60" s="58"/>
      <c r="NJC60" s="58"/>
      <c r="NJD60" s="58"/>
      <c r="NJE60" s="58"/>
      <c r="NJF60" s="58"/>
      <c r="NJG60" s="58"/>
      <c r="NJH60" s="58"/>
      <c r="NJI60" s="58"/>
      <c r="NJJ60" s="58"/>
      <c r="NJK60" s="58"/>
      <c r="NJL60" s="58"/>
      <c r="NJM60" s="58"/>
      <c r="NJN60" s="58"/>
      <c r="NJO60" s="58"/>
      <c r="NJP60" s="58"/>
      <c r="NJQ60" s="58"/>
      <c r="NJR60" s="58"/>
      <c r="NJS60" s="58"/>
      <c r="NJT60" s="58"/>
      <c r="NJU60" s="58"/>
      <c r="NJV60" s="58"/>
      <c r="NJW60" s="58"/>
      <c r="NJX60" s="58"/>
      <c r="NJY60" s="58"/>
      <c r="NJZ60" s="58"/>
      <c r="NKA60" s="58"/>
      <c r="NKB60" s="58"/>
      <c r="NKC60" s="58"/>
      <c r="NKD60" s="58"/>
      <c r="NKE60" s="58"/>
      <c r="NKF60" s="58"/>
      <c r="NKG60" s="58"/>
      <c r="NKH60" s="58"/>
      <c r="NKI60" s="58"/>
      <c r="NKJ60" s="58"/>
      <c r="NKK60" s="58"/>
      <c r="NKL60" s="58"/>
      <c r="NKM60" s="58"/>
      <c r="NKN60" s="58"/>
      <c r="NKO60" s="58"/>
      <c r="NKP60" s="58"/>
      <c r="NKQ60" s="58"/>
      <c r="NKR60" s="58"/>
      <c r="NKS60" s="58"/>
      <c r="NKT60" s="58"/>
      <c r="NKU60" s="58"/>
      <c r="NKV60" s="58"/>
      <c r="NKW60" s="58"/>
      <c r="NKX60" s="58"/>
      <c r="NKY60" s="58"/>
      <c r="NKZ60" s="58"/>
      <c r="NLA60" s="58"/>
      <c r="NLB60" s="58"/>
      <c r="NLC60" s="58"/>
      <c r="NLD60" s="58"/>
      <c r="NLE60" s="58"/>
      <c r="NLF60" s="58"/>
      <c r="NLG60" s="58"/>
      <c r="NLH60" s="58"/>
      <c r="NLI60" s="58"/>
      <c r="NLJ60" s="58"/>
      <c r="NLK60" s="58"/>
      <c r="NLL60" s="58"/>
      <c r="NLM60" s="58"/>
      <c r="NLN60" s="58"/>
      <c r="NLO60" s="58"/>
      <c r="NLP60" s="58"/>
      <c r="NLQ60" s="58"/>
      <c r="NLR60" s="58"/>
      <c r="NLS60" s="58"/>
      <c r="NLT60" s="58"/>
      <c r="NLU60" s="58"/>
      <c r="NLV60" s="58"/>
      <c r="NLW60" s="58"/>
      <c r="NLX60" s="58"/>
      <c r="NLY60" s="58"/>
      <c r="NLZ60" s="58"/>
      <c r="NMA60" s="58"/>
      <c r="NMB60" s="58"/>
      <c r="NMC60" s="58"/>
      <c r="NMD60" s="58"/>
      <c r="NME60" s="58"/>
      <c r="NMF60" s="58"/>
      <c r="NMG60" s="58"/>
      <c r="NMH60" s="58"/>
      <c r="NMI60" s="58"/>
      <c r="NMJ60" s="58"/>
      <c r="NMK60" s="58"/>
      <c r="NML60" s="58"/>
      <c r="NMM60" s="58"/>
      <c r="NMN60" s="58"/>
      <c r="NMO60" s="58"/>
      <c r="NMP60" s="58"/>
      <c r="NMQ60" s="58"/>
      <c r="NMR60" s="58"/>
      <c r="NMS60" s="58"/>
      <c r="NMT60" s="58"/>
      <c r="NMU60" s="58"/>
      <c r="NMV60" s="58"/>
      <c r="NMW60" s="58"/>
      <c r="NMX60" s="58"/>
      <c r="NMY60" s="58"/>
      <c r="NMZ60" s="58"/>
      <c r="NNA60" s="58"/>
      <c r="NNB60" s="58"/>
      <c r="NNC60" s="58"/>
      <c r="NND60" s="58"/>
      <c r="NNE60" s="58"/>
      <c r="NNF60" s="58"/>
      <c r="NNG60" s="58"/>
      <c r="NNH60" s="58"/>
      <c r="NNI60" s="58"/>
      <c r="NNJ60" s="58"/>
      <c r="NNK60" s="58"/>
      <c r="NNL60" s="58"/>
      <c r="NNM60" s="58"/>
      <c r="NNN60" s="58"/>
      <c r="NNO60" s="58"/>
      <c r="NNP60" s="58"/>
      <c r="NNQ60" s="58"/>
      <c r="NNR60" s="58"/>
      <c r="NNS60" s="58"/>
      <c r="NNT60" s="58"/>
      <c r="NNU60" s="58"/>
      <c r="NNV60" s="58"/>
      <c r="NNW60" s="58"/>
      <c r="NNX60" s="58"/>
      <c r="NNY60" s="58"/>
      <c r="NNZ60" s="58"/>
      <c r="NOA60" s="58"/>
      <c r="NOB60" s="58"/>
      <c r="NOC60" s="58"/>
      <c r="NOD60" s="58"/>
      <c r="NOE60" s="58"/>
      <c r="NOF60" s="58"/>
      <c r="NOG60" s="58"/>
      <c r="NOH60" s="58"/>
      <c r="NOI60" s="58"/>
      <c r="NOJ60" s="58"/>
      <c r="NOK60" s="58"/>
      <c r="NOL60" s="58"/>
      <c r="NOM60" s="58"/>
      <c r="NON60" s="58"/>
      <c r="NOO60" s="58"/>
      <c r="NOP60" s="58"/>
      <c r="NOQ60" s="58"/>
      <c r="NOR60" s="58"/>
      <c r="NOS60" s="58"/>
      <c r="NOT60" s="58"/>
      <c r="NOU60" s="58"/>
      <c r="NOV60" s="58"/>
      <c r="NOW60" s="58"/>
      <c r="NOX60" s="58"/>
      <c r="NOY60" s="58"/>
      <c r="NOZ60" s="58"/>
      <c r="NPA60" s="58"/>
      <c r="NPB60" s="58"/>
      <c r="NPC60" s="58"/>
      <c r="NPD60" s="58"/>
      <c r="NPE60" s="58"/>
      <c r="NPF60" s="58"/>
      <c r="NPG60" s="58"/>
      <c r="NPH60" s="58"/>
      <c r="NPI60" s="58"/>
      <c r="NPJ60" s="58"/>
      <c r="NPK60" s="58"/>
      <c r="NPL60" s="58"/>
      <c r="NPM60" s="58"/>
      <c r="NPN60" s="58"/>
      <c r="NPO60" s="58"/>
      <c r="NPP60" s="58"/>
      <c r="NPQ60" s="58"/>
      <c r="NPR60" s="58"/>
      <c r="NPS60" s="58"/>
      <c r="NPT60" s="58"/>
      <c r="NPU60" s="58"/>
      <c r="NPV60" s="58"/>
      <c r="NPW60" s="58"/>
      <c r="NPX60" s="58"/>
      <c r="NPY60" s="58"/>
      <c r="NPZ60" s="58"/>
      <c r="NQA60" s="58"/>
      <c r="NQB60" s="58"/>
      <c r="NQC60" s="58"/>
      <c r="NQD60" s="58"/>
      <c r="NQE60" s="58"/>
      <c r="NQF60" s="58"/>
      <c r="NQG60" s="58"/>
      <c r="NQH60" s="58"/>
      <c r="NQI60" s="58"/>
      <c r="NQJ60" s="58"/>
      <c r="NQK60" s="58"/>
      <c r="NQL60" s="58"/>
      <c r="NQM60" s="58"/>
      <c r="NQN60" s="58"/>
      <c r="NQO60" s="58"/>
      <c r="NQP60" s="58"/>
      <c r="NQQ60" s="58"/>
      <c r="NQR60" s="58"/>
      <c r="NQS60" s="58"/>
      <c r="NQT60" s="58"/>
      <c r="NQU60" s="58"/>
      <c r="NQV60" s="58"/>
      <c r="NQW60" s="58"/>
      <c r="NQX60" s="58"/>
      <c r="NQY60" s="58"/>
      <c r="NQZ60" s="58"/>
      <c r="NRA60" s="58"/>
      <c r="NRB60" s="58"/>
      <c r="NRC60" s="58"/>
      <c r="NRD60" s="58"/>
      <c r="NRE60" s="58"/>
      <c r="NRF60" s="58"/>
      <c r="NRG60" s="58"/>
      <c r="NRH60" s="58"/>
      <c r="NRI60" s="58"/>
      <c r="NRJ60" s="58"/>
      <c r="NRK60" s="58"/>
      <c r="NRL60" s="58"/>
      <c r="NRM60" s="58"/>
      <c r="NRN60" s="58"/>
      <c r="NRO60" s="58"/>
      <c r="NRP60" s="58"/>
      <c r="NRQ60" s="58"/>
      <c r="NRR60" s="58"/>
      <c r="NRS60" s="58"/>
      <c r="NRT60" s="58"/>
      <c r="NRU60" s="58"/>
      <c r="NRV60" s="58"/>
      <c r="NRW60" s="58"/>
      <c r="NRX60" s="58"/>
      <c r="NRY60" s="58"/>
      <c r="NRZ60" s="58"/>
      <c r="NSA60" s="58"/>
      <c r="NSB60" s="58"/>
      <c r="NSC60" s="58"/>
      <c r="NSD60" s="58"/>
      <c r="NSE60" s="58"/>
      <c r="NSF60" s="58"/>
      <c r="NSG60" s="58"/>
      <c r="NSH60" s="58"/>
      <c r="NSI60" s="58"/>
      <c r="NSJ60" s="58"/>
      <c r="NSK60" s="58"/>
      <c r="NSL60" s="58"/>
      <c r="NSM60" s="58"/>
      <c r="NSN60" s="58"/>
      <c r="NSO60" s="58"/>
      <c r="NSP60" s="58"/>
      <c r="NSQ60" s="58"/>
      <c r="NSR60" s="58"/>
      <c r="NSS60" s="58"/>
      <c r="NST60" s="58"/>
      <c r="NSU60" s="58"/>
      <c r="NSV60" s="58"/>
      <c r="NSW60" s="58"/>
      <c r="NSX60" s="58"/>
      <c r="NSY60" s="58"/>
      <c r="NSZ60" s="58"/>
      <c r="NTA60" s="58"/>
      <c r="NTB60" s="58"/>
      <c r="NTC60" s="58"/>
      <c r="NTD60" s="58"/>
      <c r="NTE60" s="58"/>
      <c r="NTF60" s="58"/>
      <c r="NTG60" s="58"/>
      <c r="NTH60" s="58"/>
      <c r="NTI60" s="58"/>
      <c r="NTJ60" s="58"/>
      <c r="NTK60" s="58"/>
      <c r="NTL60" s="58"/>
      <c r="NTM60" s="58"/>
      <c r="NTN60" s="58"/>
      <c r="NTO60" s="58"/>
      <c r="NTP60" s="58"/>
      <c r="NTQ60" s="58"/>
      <c r="NTR60" s="58"/>
      <c r="NTS60" s="58"/>
      <c r="NTT60" s="58"/>
      <c r="NTU60" s="58"/>
      <c r="NTV60" s="58"/>
      <c r="NTW60" s="58"/>
      <c r="NTX60" s="58"/>
      <c r="NTY60" s="58"/>
      <c r="NTZ60" s="58"/>
      <c r="NUA60" s="58"/>
      <c r="NUB60" s="58"/>
      <c r="NUC60" s="58"/>
      <c r="NUD60" s="58"/>
      <c r="NUE60" s="58"/>
      <c r="NUF60" s="58"/>
      <c r="NUG60" s="58"/>
      <c r="NUH60" s="58"/>
      <c r="NUI60" s="58"/>
      <c r="NUJ60" s="58"/>
      <c r="NUK60" s="58"/>
      <c r="NUL60" s="58"/>
      <c r="NUM60" s="58"/>
      <c r="NUN60" s="58"/>
      <c r="NUO60" s="58"/>
      <c r="NUP60" s="58"/>
      <c r="NUQ60" s="58"/>
      <c r="NUR60" s="58"/>
      <c r="NUS60" s="58"/>
      <c r="NUT60" s="58"/>
      <c r="NUU60" s="58"/>
      <c r="NUV60" s="58"/>
      <c r="NUW60" s="58"/>
      <c r="NUX60" s="58"/>
      <c r="NUY60" s="58"/>
      <c r="NUZ60" s="58"/>
      <c r="NVA60" s="58"/>
      <c r="NVB60" s="58"/>
      <c r="NVC60" s="58"/>
      <c r="NVD60" s="58"/>
      <c r="NVE60" s="58"/>
      <c r="NVF60" s="58"/>
      <c r="NVG60" s="58"/>
      <c r="NVH60" s="58"/>
      <c r="NVI60" s="58"/>
      <c r="NVJ60" s="58"/>
      <c r="NVK60" s="58"/>
      <c r="NVL60" s="58"/>
      <c r="NVM60" s="58"/>
      <c r="NVN60" s="58"/>
      <c r="NVO60" s="58"/>
      <c r="NVP60" s="58"/>
      <c r="NVQ60" s="58"/>
      <c r="NVR60" s="58"/>
      <c r="NVS60" s="58"/>
      <c r="NVT60" s="58"/>
      <c r="NVU60" s="58"/>
      <c r="NVV60" s="58"/>
      <c r="NVW60" s="58"/>
      <c r="NVX60" s="58"/>
      <c r="NVY60" s="58"/>
      <c r="NVZ60" s="58"/>
      <c r="NWA60" s="58"/>
      <c r="NWB60" s="58"/>
      <c r="NWC60" s="58"/>
      <c r="NWD60" s="58"/>
      <c r="NWE60" s="58"/>
      <c r="NWF60" s="58"/>
      <c r="NWG60" s="58"/>
      <c r="NWH60" s="58"/>
      <c r="NWI60" s="58"/>
      <c r="NWJ60" s="58"/>
      <c r="NWK60" s="58"/>
      <c r="NWL60" s="58"/>
      <c r="NWM60" s="58"/>
      <c r="NWN60" s="58"/>
      <c r="NWO60" s="58"/>
      <c r="NWP60" s="58"/>
      <c r="NWQ60" s="58"/>
      <c r="NWR60" s="58"/>
      <c r="NWS60" s="58"/>
      <c r="NWT60" s="58"/>
      <c r="NWU60" s="58"/>
      <c r="NWV60" s="58"/>
      <c r="NWW60" s="58"/>
      <c r="NWX60" s="58"/>
      <c r="NWY60" s="58"/>
      <c r="NWZ60" s="58"/>
      <c r="NXA60" s="58"/>
      <c r="NXB60" s="58"/>
      <c r="NXC60" s="58"/>
      <c r="NXD60" s="58"/>
      <c r="NXE60" s="58"/>
      <c r="NXF60" s="58"/>
      <c r="NXG60" s="58"/>
      <c r="NXH60" s="58"/>
      <c r="NXI60" s="58"/>
      <c r="NXJ60" s="58"/>
      <c r="NXK60" s="58"/>
      <c r="NXL60" s="58"/>
      <c r="NXM60" s="58"/>
      <c r="NXN60" s="58"/>
      <c r="NXO60" s="58"/>
      <c r="NXP60" s="58"/>
      <c r="NXQ60" s="58"/>
      <c r="NXR60" s="58"/>
      <c r="NXS60" s="58"/>
      <c r="NXT60" s="58"/>
      <c r="NXU60" s="58"/>
      <c r="NXV60" s="58"/>
      <c r="NXW60" s="58"/>
      <c r="NXX60" s="58"/>
      <c r="NXY60" s="58"/>
      <c r="NXZ60" s="58"/>
      <c r="NYA60" s="58"/>
      <c r="NYB60" s="58"/>
      <c r="NYC60" s="58"/>
      <c r="NYD60" s="58"/>
      <c r="NYE60" s="58"/>
      <c r="NYF60" s="58"/>
      <c r="NYG60" s="58"/>
      <c r="NYH60" s="58"/>
      <c r="NYI60" s="58"/>
      <c r="NYJ60" s="58"/>
      <c r="NYK60" s="58"/>
      <c r="NYL60" s="58"/>
      <c r="NYM60" s="58"/>
      <c r="NYN60" s="58"/>
      <c r="NYO60" s="58"/>
      <c r="NYP60" s="58"/>
      <c r="NYQ60" s="58"/>
      <c r="NYR60" s="58"/>
      <c r="NYS60" s="58"/>
      <c r="NYT60" s="58"/>
      <c r="NYU60" s="58"/>
      <c r="NYV60" s="58"/>
      <c r="NYW60" s="58"/>
      <c r="NYX60" s="58"/>
      <c r="NYY60" s="58"/>
      <c r="NYZ60" s="58"/>
      <c r="NZA60" s="58"/>
      <c r="NZB60" s="58"/>
      <c r="NZC60" s="58"/>
      <c r="NZD60" s="58"/>
      <c r="NZE60" s="58"/>
      <c r="NZF60" s="58"/>
      <c r="NZG60" s="58"/>
      <c r="NZH60" s="58"/>
      <c r="NZI60" s="58"/>
      <c r="NZJ60" s="58"/>
      <c r="NZK60" s="58"/>
      <c r="NZL60" s="58"/>
      <c r="NZM60" s="58"/>
      <c r="NZN60" s="58"/>
      <c r="NZO60" s="58"/>
      <c r="NZP60" s="58"/>
      <c r="NZQ60" s="58"/>
      <c r="NZR60" s="58"/>
      <c r="NZS60" s="58"/>
      <c r="NZT60" s="58"/>
      <c r="NZU60" s="58"/>
      <c r="NZV60" s="58"/>
      <c r="NZW60" s="58"/>
      <c r="NZX60" s="58"/>
      <c r="NZY60" s="58"/>
      <c r="NZZ60" s="58"/>
      <c r="OAA60" s="58"/>
      <c r="OAB60" s="58"/>
      <c r="OAC60" s="58"/>
      <c r="OAD60" s="58"/>
      <c r="OAE60" s="58"/>
      <c r="OAF60" s="58"/>
      <c r="OAG60" s="58"/>
      <c r="OAH60" s="58"/>
      <c r="OAI60" s="58"/>
      <c r="OAJ60" s="58"/>
      <c r="OAK60" s="58"/>
      <c r="OAL60" s="58"/>
      <c r="OAM60" s="58"/>
      <c r="OAN60" s="58"/>
      <c r="OAO60" s="58"/>
      <c r="OAP60" s="58"/>
      <c r="OAQ60" s="58"/>
      <c r="OAR60" s="58"/>
      <c r="OAS60" s="58"/>
      <c r="OAT60" s="58"/>
      <c r="OAU60" s="58"/>
      <c r="OAV60" s="58"/>
      <c r="OAW60" s="58"/>
      <c r="OAX60" s="58"/>
      <c r="OAY60" s="58"/>
      <c r="OAZ60" s="58"/>
      <c r="OBA60" s="58"/>
      <c r="OBB60" s="58"/>
      <c r="OBC60" s="58"/>
      <c r="OBD60" s="58"/>
      <c r="OBE60" s="58"/>
      <c r="OBF60" s="58"/>
      <c r="OBG60" s="58"/>
      <c r="OBH60" s="58"/>
      <c r="OBI60" s="58"/>
      <c r="OBJ60" s="58"/>
      <c r="OBK60" s="58"/>
      <c r="OBL60" s="58"/>
      <c r="OBM60" s="58"/>
      <c r="OBN60" s="58"/>
      <c r="OBO60" s="58"/>
      <c r="OBP60" s="58"/>
      <c r="OBQ60" s="58"/>
      <c r="OBR60" s="58"/>
      <c r="OBS60" s="58"/>
      <c r="OBT60" s="58"/>
      <c r="OBU60" s="58"/>
      <c r="OBV60" s="58"/>
      <c r="OBW60" s="58"/>
      <c r="OBX60" s="58"/>
      <c r="OBY60" s="58"/>
      <c r="OBZ60" s="58"/>
      <c r="OCA60" s="58"/>
      <c r="OCB60" s="58"/>
      <c r="OCC60" s="58"/>
      <c r="OCD60" s="58"/>
      <c r="OCE60" s="58"/>
      <c r="OCF60" s="58"/>
      <c r="OCG60" s="58"/>
      <c r="OCH60" s="58"/>
      <c r="OCI60" s="58"/>
      <c r="OCJ60" s="58"/>
      <c r="OCK60" s="58"/>
      <c r="OCL60" s="58"/>
      <c r="OCM60" s="58"/>
      <c r="OCN60" s="58"/>
      <c r="OCO60" s="58"/>
      <c r="OCP60" s="58"/>
      <c r="OCQ60" s="58"/>
      <c r="OCR60" s="58"/>
      <c r="OCS60" s="58"/>
      <c r="OCT60" s="58"/>
      <c r="OCU60" s="58"/>
      <c r="OCV60" s="58"/>
      <c r="OCW60" s="58"/>
      <c r="OCX60" s="58"/>
      <c r="OCY60" s="58"/>
      <c r="OCZ60" s="58"/>
      <c r="ODA60" s="58"/>
      <c r="ODB60" s="58"/>
      <c r="ODC60" s="58"/>
      <c r="ODD60" s="58"/>
      <c r="ODE60" s="58"/>
      <c r="ODF60" s="58"/>
      <c r="ODG60" s="58"/>
      <c r="ODH60" s="58"/>
      <c r="ODI60" s="58"/>
      <c r="ODJ60" s="58"/>
      <c r="ODK60" s="58"/>
      <c r="ODL60" s="58"/>
      <c r="ODM60" s="58"/>
      <c r="ODN60" s="58"/>
      <c r="ODO60" s="58"/>
      <c r="ODP60" s="58"/>
      <c r="ODQ60" s="58"/>
      <c r="ODR60" s="58"/>
      <c r="ODS60" s="58"/>
      <c r="ODT60" s="58"/>
      <c r="ODU60" s="58"/>
      <c r="ODV60" s="58"/>
      <c r="ODW60" s="58"/>
      <c r="ODX60" s="58"/>
      <c r="ODY60" s="58"/>
      <c r="ODZ60" s="58"/>
      <c r="OEA60" s="58"/>
      <c r="OEB60" s="58"/>
      <c r="OEC60" s="58"/>
      <c r="OED60" s="58"/>
      <c r="OEE60" s="58"/>
      <c r="OEF60" s="58"/>
      <c r="OEG60" s="58"/>
      <c r="OEH60" s="58"/>
      <c r="OEI60" s="58"/>
      <c r="OEJ60" s="58"/>
      <c r="OEK60" s="58"/>
      <c r="OEL60" s="58"/>
      <c r="OEM60" s="58"/>
      <c r="OEN60" s="58"/>
      <c r="OEO60" s="58"/>
      <c r="OEP60" s="58"/>
      <c r="OEQ60" s="58"/>
      <c r="OER60" s="58"/>
      <c r="OES60" s="58"/>
      <c r="OET60" s="58"/>
      <c r="OEU60" s="58"/>
      <c r="OEV60" s="58"/>
      <c r="OEW60" s="58"/>
      <c r="OEX60" s="58"/>
      <c r="OEY60" s="58"/>
      <c r="OEZ60" s="58"/>
      <c r="OFA60" s="58"/>
      <c r="OFB60" s="58"/>
      <c r="OFC60" s="58"/>
      <c r="OFD60" s="58"/>
      <c r="OFE60" s="58"/>
      <c r="OFF60" s="58"/>
      <c r="OFG60" s="58"/>
      <c r="OFH60" s="58"/>
      <c r="OFI60" s="58"/>
      <c r="OFJ60" s="58"/>
      <c r="OFK60" s="58"/>
      <c r="OFL60" s="58"/>
      <c r="OFM60" s="58"/>
      <c r="OFN60" s="58"/>
      <c r="OFO60" s="58"/>
      <c r="OFP60" s="58"/>
      <c r="OFQ60" s="58"/>
      <c r="OFR60" s="58"/>
      <c r="OFS60" s="58"/>
      <c r="OFT60" s="58"/>
      <c r="OFU60" s="58"/>
      <c r="OFV60" s="58"/>
      <c r="OFW60" s="58"/>
      <c r="OFX60" s="58"/>
      <c r="OFY60" s="58"/>
      <c r="OFZ60" s="58"/>
      <c r="OGA60" s="58"/>
      <c r="OGB60" s="58"/>
      <c r="OGC60" s="58"/>
      <c r="OGD60" s="58"/>
      <c r="OGE60" s="58"/>
      <c r="OGF60" s="58"/>
      <c r="OGG60" s="58"/>
      <c r="OGH60" s="58"/>
      <c r="OGI60" s="58"/>
      <c r="OGJ60" s="58"/>
      <c r="OGK60" s="58"/>
      <c r="OGL60" s="58"/>
      <c r="OGM60" s="58"/>
      <c r="OGN60" s="58"/>
      <c r="OGO60" s="58"/>
      <c r="OGP60" s="58"/>
      <c r="OGQ60" s="58"/>
      <c r="OGR60" s="58"/>
      <c r="OGS60" s="58"/>
      <c r="OGT60" s="58"/>
      <c r="OGU60" s="58"/>
      <c r="OGV60" s="58"/>
      <c r="OGW60" s="58"/>
      <c r="OGX60" s="58"/>
      <c r="OGY60" s="58"/>
      <c r="OGZ60" s="58"/>
      <c r="OHA60" s="58"/>
      <c r="OHB60" s="58"/>
      <c r="OHC60" s="58"/>
      <c r="OHD60" s="58"/>
      <c r="OHE60" s="58"/>
      <c r="OHF60" s="58"/>
      <c r="OHG60" s="58"/>
      <c r="OHH60" s="58"/>
      <c r="OHI60" s="58"/>
      <c r="OHJ60" s="58"/>
      <c r="OHK60" s="58"/>
      <c r="OHL60" s="58"/>
      <c r="OHM60" s="58"/>
      <c r="OHN60" s="58"/>
      <c r="OHO60" s="58"/>
      <c r="OHP60" s="58"/>
      <c r="OHQ60" s="58"/>
      <c r="OHR60" s="58"/>
      <c r="OHS60" s="58"/>
      <c r="OHT60" s="58"/>
      <c r="OHU60" s="58"/>
      <c r="OHV60" s="58"/>
      <c r="OHW60" s="58"/>
      <c r="OHX60" s="58"/>
      <c r="OHY60" s="58"/>
      <c r="OHZ60" s="58"/>
      <c r="OIA60" s="58"/>
      <c r="OIB60" s="58"/>
      <c r="OIC60" s="58"/>
      <c r="OID60" s="58"/>
      <c r="OIE60" s="58"/>
      <c r="OIF60" s="58"/>
      <c r="OIG60" s="58"/>
      <c r="OIH60" s="58"/>
      <c r="OII60" s="58"/>
      <c r="OIJ60" s="58"/>
      <c r="OIK60" s="58"/>
      <c r="OIL60" s="58"/>
      <c r="OIM60" s="58"/>
      <c r="OIN60" s="58"/>
      <c r="OIO60" s="58"/>
      <c r="OIP60" s="58"/>
      <c r="OIQ60" s="58"/>
      <c r="OIR60" s="58"/>
      <c r="OIS60" s="58"/>
      <c r="OIT60" s="58"/>
      <c r="OIU60" s="58"/>
      <c r="OIV60" s="58"/>
      <c r="OIW60" s="58"/>
      <c r="OIX60" s="58"/>
      <c r="OIY60" s="58"/>
      <c r="OIZ60" s="58"/>
      <c r="OJA60" s="58"/>
      <c r="OJB60" s="58"/>
      <c r="OJC60" s="58"/>
      <c r="OJD60" s="58"/>
      <c r="OJE60" s="58"/>
      <c r="OJF60" s="58"/>
      <c r="OJG60" s="58"/>
      <c r="OJH60" s="58"/>
      <c r="OJI60" s="58"/>
      <c r="OJJ60" s="58"/>
      <c r="OJK60" s="58"/>
      <c r="OJL60" s="58"/>
      <c r="OJM60" s="58"/>
      <c r="OJN60" s="58"/>
      <c r="OJO60" s="58"/>
      <c r="OJP60" s="58"/>
      <c r="OJQ60" s="58"/>
      <c r="OJR60" s="58"/>
      <c r="OJS60" s="58"/>
      <c r="OJT60" s="58"/>
      <c r="OJU60" s="58"/>
      <c r="OJV60" s="58"/>
      <c r="OJW60" s="58"/>
      <c r="OJX60" s="58"/>
      <c r="OJY60" s="58"/>
      <c r="OJZ60" s="58"/>
      <c r="OKA60" s="58"/>
      <c r="OKB60" s="58"/>
      <c r="OKC60" s="58"/>
      <c r="OKD60" s="58"/>
      <c r="OKE60" s="58"/>
      <c r="OKF60" s="58"/>
      <c r="OKG60" s="58"/>
      <c r="OKH60" s="58"/>
      <c r="OKI60" s="58"/>
      <c r="OKJ60" s="58"/>
      <c r="OKK60" s="58"/>
      <c r="OKL60" s="58"/>
      <c r="OKM60" s="58"/>
      <c r="OKN60" s="58"/>
      <c r="OKO60" s="58"/>
      <c r="OKP60" s="58"/>
      <c r="OKQ60" s="58"/>
      <c r="OKR60" s="58"/>
      <c r="OKS60" s="58"/>
      <c r="OKT60" s="58"/>
      <c r="OKU60" s="58"/>
      <c r="OKV60" s="58"/>
      <c r="OKW60" s="58"/>
      <c r="OKX60" s="58"/>
      <c r="OKY60" s="58"/>
      <c r="OKZ60" s="58"/>
      <c r="OLA60" s="58"/>
      <c r="OLB60" s="58"/>
      <c r="OLC60" s="58"/>
      <c r="OLD60" s="58"/>
      <c r="OLE60" s="58"/>
      <c r="OLF60" s="58"/>
      <c r="OLG60" s="58"/>
      <c r="OLH60" s="58"/>
      <c r="OLI60" s="58"/>
      <c r="OLJ60" s="58"/>
      <c r="OLK60" s="58"/>
      <c r="OLL60" s="58"/>
      <c r="OLM60" s="58"/>
      <c r="OLN60" s="58"/>
      <c r="OLO60" s="58"/>
      <c r="OLP60" s="58"/>
      <c r="OLQ60" s="58"/>
      <c r="OLR60" s="58"/>
      <c r="OLS60" s="58"/>
      <c r="OLT60" s="58"/>
      <c r="OLU60" s="58"/>
      <c r="OLV60" s="58"/>
      <c r="OLW60" s="58"/>
      <c r="OLX60" s="58"/>
      <c r="OLY60" s="58"/>
      <c r="OLZ60" s="58"/>
      <c r="OMA60" s="58"/>
      <c r="OMB60" s="58"/>
      <c r="OMC60" s="58"/>
      <c r="OMD60" s="58"/>
      <c r="OME60" s="58"/>
      <c r="OMF60" s="58"/>
      <c r="OMG60" s="58"/>
      <c r="OMH60" s="58"/>
      <c r="OMI60" s="58"/>
      <c r="OMJ60" s="58"/>
      <c r="OMK60" s="58"/>
      <c r="OML60" s="58"/>
      <c r="OMM60" s="58"/>
      <c r="OMN60" s="58"/>
      <c r="OMO60" s="58"/>
      <c r="OMP60" s="58"/>
      <c r="OMQ60" s="58"/>
      <c r="OMR60" s="58"/>
      <c r="OMS60" s="58"/>
      <c r="OMT60" s="58"/>
      <c r="OMU60" s="58"/>
      <c r="OMV60" s="58"/>
      <c r="OMW60" s="58"/>
      <c r="OMX60" s="58"/>
      <c r="OMY60" s="58"/>
      <c r="OMZ60" s="58"/>
      <c r="ONA60" s="58"/>
      <c r="ONB60" s="58"/>
      <c r="ONC60" s="58"/>
      <c r="OND60" s="58"/>
      <c r="ONE60" s="58"/>
      <c r="ONF60" s="58"/>
      <c r="ONG60" s="58"/>
      <c r="ONH60" s="58"/>
      <c r="ONI60" s="58"/>
      <c r="ONJ60" s="58"/>
      <c r="ONK60" s="58"/>
      <c r="ONL60" s="58"/>
      <c r="ONM60" s="58"/>
      <c r="ONN60" s="58"/>
      <c r="ONO60" s="58"/>
      <c r="ONP60" s="58"/>
      <c r="ONQ60" s="58"/>
      <c r="ONR60" s="58"/>
      <c r="ONS60" s="58"/>
      <c r="ONT60" s="58"/>
      <c r="ONU60" s="58"/>
      <c r="ONV60" s="58"/>
      <c r="ONW60" s="58"/>
      <c r="ONX60" s="58"/>
      <c r="ONY60" s="58"/>
      <c r="ONZ60" s="58"/>
      <c r="OOA60" s="58"/>
      <c r="OOB60" s="58"/>
      <c r="OOC60" s="58"/>
      <c r="OOD60" s="58"/>
      <c r="OOE60" s="58"/>
      <c r="OOF60" s="58"/>
      <c r="OOG60" s="58"/>
      <c r="OOH60" s="58"/>
      <c r="OOI60" s="58"/>
      <c r="OOJ60" s="58"/>
      <c r="OOK60" s="58"/>
      <c r="OOL60" s="58"/>
      <c r="OOM60" s="58"/>
      <c r="OON60" s="58"/>
      <c r="OOO60" s="58"/>
      <c r="OOP60" s="58"/>
      <c r="OOQ60" s="58"/>
      <c r="OOR60" s="58"/>
      <c r="OOS60" s="58"/>
      <c r="OOT60" s="58"/>
      <c r="OOU60" s="58"/>
      <c r="OOV60" s="58"/>
      <c r="OOW60" s="58"/>
      <c r="OOX60" s="58"/>
      <c r="OOY60" s="58"/>
      <c r="OOZ60" s="58"/>
      <c r="OPA60" s="58"/>
      <c r="OPB60" s="58"/>
      <c r="OPC60" s="58"/>
      <c r="OPD60" s="58"/>
      <c r="OPE60" s="58"/>
      <c r="OPF60" s="58"/>
      <c r="OPG60" s="58"/>
      <c r="OPH60" s="58"/>
      <c r="OPI60" s="58"/>
      <c r="OPJ60" s="58"/>
      <c r="OPK60" s="58"/>
      <c r="OPL60" s="58"/>
      <c r="OPM60" s="58"/>
      <c r="OPN60" s="58"/>
      <c r="OPO60" s="58"/>
      <c r="OPP60" s="58"/>
      <c r="OPQ60" s="58"/>
      <c r="OPR60" s="58"/>
      <c r="OPS60" s="58"/>
      <c r="OPT60" s="58"/>
      <c r="OPU60" s="58"/>
      <c r="OPV60" s="58"/>
      <c r="OPW60" s="58"/>
      <c r="OPX60" s="58"/>
      <c r="OPY60" s="58"/>
      <c r="OPZ60" s="58"/>
      <c r="OQA60" s="58"/>
      <c r="OQB60" s="58"/>
      <c r="OQC60" s="58"/>
      <c r="OQD60" s="58"/>
      <c r="OQE60" s="58"/>
      <c r="OQF60" s="58"/>
      <c r="OQG60" s="58"/>
      <c r="OQH60" s="58"/>
      <c r="OQI60" s="58"/>
      <c r="OQJ60" s="58"/>
      <c r="OQK60" s="58"/>
      <c r="OQL60" s="58"/>
      <c r="OQM60" s="58"/>
      <c r="OQN60" s="58"/>
      <c r="OQO60" s="58"/>
      <c r="OQP60" s="58"/>
      <c r="OQQ60" s="58"/>
      <c r="OQR60" s="58"/>
      <c r="OQS60" s="58"/>
      <c r="OQT60" s="58"/>
      <c r="OQU60" s="58"/>
      <c r="OQV60" s="58"/>
      <c r="OQW60" s="58"/>
      <c r="OQX60" s="58"/>
      <c r="OQY60" s="58"/>
      <c r="OQZ60" s="58"/>
      <c r="ORA60" s="58"/>
      <c r="ORB60" s="58"/>
      <c r="ORC60" s="58"/>
      <c r="ORD60" s="58"/>
      <c r="ORE60" s="58"/>
      <c r="ORF60" s="58"/>
      <c r="ORG60" s="58"/>
      <c r="ORH60" s="58"/>
      <c r="ORI60" s="58"/>
      <c r="ORJ60" s="58"/>
      <c r="ORK60" s="58"/>
      <c r="ORL60" s="58"/>
      <c r="ORM60" s="58"/>
      <c r="ORN60" s="58"/>
      <c r="ORO60" s="58"/>
      <c r="ORP60" s="58"/>
      <c r="ORQ60" s="58"/>
      <c r="ORR60" s="58"/>
      <c r="ORS60" s="58"/>
      <c r="ORT60" s="58"/>
      <c r="ORU60" s="58"/>
      <c r="ORV60" s="58"/>
      <c r="ORW60" s="58"/>
      <c r="ORX60" s="58"/>
      <c r="ORY60" s="58"/>
      <c r="ORZ60" s="58"/>
      <c r="OSA60" s="58"/>
      <c r="OSB60" s="58"/>
      <c r="OSC60" s="58"/>
      <c r="OSD60" s="58"/>
      <c r="OSE60" s="58"/>
      <c r="OSF60" s="58"/>
      <c r="OSG60" s="58"/>
      <c r="OSH60" s="58"/>
      <c r="OSI60" s="58"/>
      <c r="OSJ60" s="58"/>
      <c r="OSK60" s="58"/>
      <c r="OSL60" s="58"/>
      <c r="OSM60" s="58"/>
      <c r="OSN60" s="58"/>
      <c r="OSO60" s="58"/>
      <c r="OSP60" s="58"/>
      <c r="OSQ60" s="58"/>
      <c r="OSR60" s="58"/>
      <c r="OSS60" s="58"/>
      <c r="OST60" s="58"/>
      <c r="OSU60" s="58"/>
      <c r="OSV60" s="58"/>
      <c r="OSW60" s="58"/>
      <c r="OSX60" s="58"/>
      <c r="OSY60" s="58"/>
      <c r="OSZ60" s="58"/>
      <c r="OTA60" s="58"/>
      <c r="OTB60" s="58"/>
      <c r="OTC60" s="58"/>
      <c r="OTD60" s="58"/>
      <c r="OTE60" s="58"/>
      <c r="OTF60" s="58"/>
      <c r="OTG60" s="58"/>
      <c r="OTH60" s="58"/>
      <c r="OTI60" s="58"/>
      <c r="OTJ60" s="58"/>
      <c r="OTK60" s="58"/>
      <c r="OTL60" s="58"/>
      <c r="OTM60" s="58"/>
      <c r="OTN60" s="58"/>
      <c r="OTO60" s="58"/>
      <c r="OTP60" s="58"/>
      <c r="OTQ60" s="58"/>
      <c r="OTR60" s="58"/>
      <c r="OTS60" s="58"/>
      <c r="OTT60" s="58"/>
      <c r="OTU60" s="58"/>
      <c r="OTV60" s="58"/>
      <c r="OTW60" s="58"/>
      <c r="OTX60" s="58"/>
      <c r="OTY60" s="58"/>
      <c r="OTZ60" s="58"/>
      <c r="OUA60" s="58"/>
      <c r="OUB60" s="58"/>
      <c r="OUC60" s="58"/>
      <c r="OUD60" s="58"/>
      <c r="OUE60" s="58"/>
      <c r="OUF60" s="58"/>
      <c r="OUG60" s="58"/>
      <c r="OUH60" s="58"/>
      <c r="OUI60" s="58"/>
      <c r="OUJ60" s="58"/>
      <c r="OUK60" s="58"/>
      <c r="OUL60" s="58"/>
      <c r="OUM60" s="58"/>
      <c r="OUN60" s="58"/>
      <c r="OUO60" s="58"/>
      <c r="OUP60" s="58"/>
      <c r="OUQ60" s="58"/>
      <c r="OUR60" s="58"/>
      <c r="OUS60" s="58"/>
      <c r="OUT60" s="58"/>
      <c r="OUU60" s="58"/>
      <c r="OUV60" s="58"/>
      <c r="OUW60" s="58"/>
      <c r="OUX60" s="58"/>
      <c r="OUY60" s="58"/>
      <c r="OUZ60" s="58"/>
      <c r="OVA60" s="58"/>
      <c r="OVB60" s="58"/>
      <c r="OVC60" s="58"/>
      <c r="OVD60" s="58"/>
      <c r="OVE60" s="58"/>
      <c r="OVF60" s="58"/>
      <c r="OVG60" s="58"/>
      <c r="OVH60" s="58"/>
      <c r="OVI60" s="58"/>
      <c r="OVJ60" s="58"/>
      <c r="OVK60" s="58"/>
      <c r="OVL60" s="58"/>
      <c r="OVM60" s="58"/>
      <c r="OVN60" s="58"/>
      <c r="OVO60" s="58"/>
      <c r="OVP60" s="58"/>
      <c r="OVQ60" s="58"/>
      <c r="OVR60" s="58"/>
      <c r="OVS60" s="58"/>
      <c r="OVT60" s="58"/>
      <c r="OVU60" s="58"/>
      <c r="OVV60" s="58"/>
      <c r="OVW60" s="58"/>
      <c r="OVX60" s="58"/>
      <c r="OVY60" s="58"/>
      <c r="OVZ60" s="58"/>
      <c r="OWA60" s="58"/>
      <c r="OWB60" s="58"/>
      <c r="OWC60" s="58"/>
      <c r="OWD60" s="58"/>
      <c r="OWE60" s="58"/>
      <c r="OWF60" s="58"/>
      <c r="OWG60" s="58"/>
      <c r="OWH60" s="58"/>
      <c r="OWI60" s="58"/>
      <c r="OWJ60" s="58"/>
      <c r="OWK60" s="58"/>
      <c r="OWL60" s="58"/>
      <c r="OWM60" s="58"/>
      <c r="OWN60" s="58"/>
      <c r="OWO60" s="58"/>
      <c r="OWP60" s="58"/>
      <c r="OWQ60" s="58"/>
      <c r="OWR60" s="58"/>
      <c r="OWS60" s="58"/>
      <c r="OWT60" s="58"/>
      <c r="OWU60" s="58"/>
      <c r="OWV60" s="58"/>
      <c r="OWW60" s="58"/>
      <c r="OWX60" s="58"/>
      <c r="OWY60" s="58"/>
      <c r="OWZ60" s="58"/>
      <c r="OXA60" s="58"/>
      <c r="OXB60" s="58"/>
      <c r="OXC60" s="58"/>
      <c r="OXD60" s="58"/>
      <c r="OXE60" s="58"/>
      <c r="OXF60" s="58"/>
      <c r="OXG60" s="58"/>
      <c r="OXH60" s="58"/>
      <c r="OXI60" s="58"/>
      <c r="OXJ60" s="58"/>
      <c r="OXK60" s="58"/>
      <c r="OXL60" s="58"/>
      <c r="OXM60" s="58"/>
      <c r="OXN60" s="58"/>
      <c r="OXO60" s="58"/>
      <c r="OXP60" s="58"/>
      <c r="OXQ60" s="58"/>
      <c r="OXR60" s="58"/>
      <c r="OXS60" s="58"/>
      <c r="OXT60" s="58"/>
      <c r="OXU60" s="58"/>
      <c r="OXV60" s="58"/>
      <c r="OXW60" s="58"/>
      <c r="OXX60" s="58"/>
      <c r="OXY60" s="58"/>
      <c r="OXZ60" s="58"/>
      <c r="OYA60" s="58"/>
      <c r="OYB60" s="58"/>
      <c r="OYC60" s="58"/>
      <c r="OYD60" s="58"/>
      <c r="OYE60" s="58"/>
      <c r="OYF60" s="58"/>
      <c r="OYG60" s="58"/>
      <c r="OYH60" s="58"/>
      <c r="OYI60" s="58"/>
      <c r="OYJ60" s="58"/>
      <c r="OYK60" s="58"/>
      <c r="OYL60" s="58"/>
      <c r="OYM60" s="58"/>
      <c r="OYN60" s="58"/>
      <c r="OYO60" s="58"/>
      <c r="OYP60" s="58"/>
      <c r="OYQ60" s="58"/>
      <c r="OYR60" s="58"/>
      <c r="OYS60" s="58"/>
      <c r="OYT60" s="58"/>
      <c r="OYU60" s="58"/>
      <c r="OYV60" s="58"/>
      <c r="OYW60" s="58"/>
      <c r="OYX60" s="58"/>
      <c r="OYY60" s="58"/>
      <c r="OYZ60" s="58"/>
      <c r="OZA60" s="58"/>
      <c r="OZB60" s="58"/>
      <c r="OZC60" s="58"/>
      <c r="OZD60" s="58"/>
      <c r="OZE60" s="58"/>
      <c r="OZF60" s="58"/>
      <c r="OZG60" s="58"/>
      <c r="OZH60" s="58"/>
      <c r="OZI60" s="58"/>
      <c r="OZJ60" s="58"/>
      <c r="OZK60" s="58"/>
      <c r="OZL60" s="58"/>
      <c r="OZM60" s="58"/>
      <c r="OZN60" s="58"/>
      <c r="OZO60" s="58"/>
      <c r="OZP60" s="58"/>
      <c r="OZQ60" s="58"/>
      <c r="OZR60" s="58"/>
      <c r="OZS60" s="58"/>
      <c r="OZT60" s="58"/>
      <c r="OZU60" s="58"/>
      <c r="OZV60" s="58"/>
      <c r="OZW60" s="58"/>
      <c r="OZX60" s="58"/>
      <c r="OZY60" s="58"/>
      <c r="OZZ60" s="58"/>
      <c r="PAA60" s="58"/>
      <c r="PAB60" s="58"/>
      <c r="PAC60" s="58"/>
      <c r="PAD60" s="58"/>
      <c r="PAE60" s="58"/>
      <c r="PAF60" s="58"/>
      <c r="PAG60" s="58"/>
      <c r="PAH60" s="58"/>
      <c r="PAI60" s="58"/>
      <c r="PAJ60" s="58"/>
      <c r="PAK60" s="58"/>
      <c r="PAL60" s="58"/>
      <c r="PAM60" s="58"/>
      <c r="PAN60" s="58"/>
      <c r="PAO60" s="58"/>
      <c r="PAP60" s="58"/>
      <c r="PAQ60" s="58"/>
      <c r="PAR60" s="58"/>
      <c r="PAS60" s="58"/>
      <c r="PAT60" s="58"/>
      <c r="PAU60" s="58"/>
      <c r="PAV60" s="58"/>
      <c r="PAW60" s="58"/>
      <c r="PAX60" s="58"/>
      <c r="PAY60" s="58"/>
      <c r="PAZ60" s="58"/>
      <c r="PBA60" s="58"/>
      <c r="PBB60" s="58"/>
      <c r="PBC60" s="58"/>
      <c r="PBD60" s="58"/>
      <c r="PBE60" s="58"/>
      <c r="PBF60" s="58"/>
      <c r="PBG60" s="58"/>
      <c r="PBH60" s="58"/>
      <c r="PBI60" s="58"/>
      <c r="PBJ60" s="58"/>
      <c r="PBK60" s="58"/>
      <c r="PBL60" s="58"/>
      <c r="PBM60" s="58"/>
      <c r="PBN60" s="58"/>
      <c r="PBO60" s="58"/>
      <c r="PBP60" s="58"/>
      <c r="PBQ60" s="58"/>
      <c r="PBR60" s="58"/>
      <c r="PBS60" s="58"/>
      <c r="PBT60" s="58"/>
      <c r="PBU60" s="58"/>
      <c r="PBV60" s="58"/>
      <c r="PBW60" s="58"/>
      <c r="PBX60" s="58"/>
      <c r="PBY60" s="58"/>
      <c r="PBZ60" s="58"/>
      <c r="PCA60" s="58"/>
      <c r="PCB60" s="58"/>
      <c r="PCC60" s="58"/>
      <c r="PCD60" s="58"/>
      <c r="PCE60" s="58"/>
      <c r="PCF60" s="58"/>
      <c r="PCG60" s="58"/>
      <c r="PCH60" s="58"/>
      <c r="PCI60" s="58"/>
      <c r="PCJ60" s="58"/>
      <c r="PCK60" s="58"/>
      <c r="PCL60" s="58"/>
      <c r="PCM60" s="58"/>
      <c r="PCN60" s="58"/>
      <c r="PCO60" s="58"/>
      <c r="PCP60" s="58"/>
      <c r="PCQ60" s="58"/>
      <c r="PCR60" s="58"/>
      <c r="PCS60" s="58"/>
      <c r="PCT60" s="58"/>
      <c r="PCU60" s="58"/>
      <c r="PCV60" s="58"/>
      <c r="PCW60" s="58"/>
      <c r="PCX60" s="58"/>
      <c r="PCY60" s="58"/>
      <c r="PCZ60" s="58"/>
      <c r="PDA60" s="58"/>
      <c r="PDB60" s="58"/>
      <c r="PDC60" s="58"/>
      <c r="PDD60" s="58"/>
      <c r="PDE60" s="58"/>
      <c r="PDF60" s="58"/>
      <c r="PDG60" s="58"/>
      <c r="PDH60" s="58"/>
      <c r="PDI60" s="58"/>
      <c r="PDJ60" s="58"/>
      <c r="PDK60" s="58"/>
      <c r="PDL60" s="58"/>
      <c r="PDM60" s="58"/>
      <c r="PDN60" s="58"/>
      <c r="PDO60" s="58"/>
      <c r="PDP60" s="58"/>
      <c r="PDQ60" s="58"/>
      <c r="PDR60" s="58"/>
      <c r="PDS60" s="58"/>
      <c r="PDT60" s="58"/>
      <c r="PDU60" s="58"/>
      <c r="PDV60" s="58"/>
      <c r="PDW60" s="58"/>
      <c r="PDX60" s="58"/>
      <c r="PDY60" s="58"/>
      <c r="PDZ60" s="58"/>
      <c r="PEA60" s="58"/>
      <c r="PEB60" s="58"/>
      <c r="PEC60" s="58"/>
      <c r="PED60" s="58"/>
      <c r="PEE60" s="58"/>
      <c r="PEF60" s="58"/>
      <c r="PEG60" s="58"/>
      <c r="PEH60" s="58"/>
      <c r="PEI60" s="58"/>
      <c r="PEJ60" s="58"/>
      <c r="PEK60" s="58"/>
      <c r="PEL60" s="58"/>
      <c r="PEM60" s="58"/>
      <c r="PEN60" s="58"/>
      <c r="PEO60" s="58"/>
      <c r="PEP60" s="58"/>
      <c r="PEQ60" s="58"/>
      <c r="PER60" s="58"/>
      <c r="PES60" s="58"/>
      <c r="PET60" s="58"/>
      <c r="PEU60" s="58"/>
      <c r="PEV60" s="58"/>
      <c r="PEW60" s="58"/>
      <c r="PEX60" s="58"/>
      <c r="PEY60" s="58"/>
      <c r="PEZ60" s="58"/>
      <c r="PFA60" s="58"/>
      <c r="PFB60" s="58"/>
      <c r="PFC60" s="58"/>
      <c r="PFD60" s="58"/>
      <c r="PFE60" s="58"/>
      <c r="PFF60" s="58"/>
      <c r="PFG60" s="58"/>
      <c r="PFH60" s="58"/>
      <c r="PFI60" s="58"/>
      <c r="PFJ60" s="58"/>
      <c r="PFK60" s="58"/>
      <c r="PFL60" s="58"/>
      <c r="PFM60" s="58"/>
      <c r="PFN60" s="58"/>
      <c r="PFO60" s="58"/>
      <c r="PFP60" s="58"/>
      <c r="PFQ60" s="58"/>
      <c r="PFR60" s="58"/>
      <c r="PFS60" s="58"/>
      <c r="PFT60" s="58"/>
      <c r="PFU60" s="58"/>
      <c r="PFV60" s="58"/>
      <c r="PFW60" s="58"/>
      <c r="PFX60" s="58"/>
      <c r="PFY60" s="58"/>
      <c r="PFZ60" s="58"/>
      <c r="PGA60" s="58"/>
      <c r="PGB60" s="58"/>
      <c r="PGC60" s="58"/>
      <c r="PGD60" s="58"/>
      <c r="PGE60" s="58"/>
      <c r="PGF60" s="58"/>
      <c r="PGG60" s="58"/>
      <c r="PGH60" s="58"/>
      <c r="PGI60" s="58"/>
      <c r="PGJ60" s="58"/>
      <c r="PGK60" s="58"/>
      <c r="PGL60" s="58"/>
      <c r="PGM60" s="58"/>
      <c r="PGN60" s="58"/>
      <c r="PGO60" s="58"/>
      <c r="PGP60" s="58"/>
      <c r="PGQ60" s="58"/>
      <c r="PGR60" s="58"/>
      <c r="PGS60" s="58"/>
      <c r="PGT60" s="58"/>
      <c r="PGU60" s="58"/>
      <c r="PGV60" s="58"/>
      <c r="PGW60" s="58"/>
      <c r="PGX60" s="58"/>
      <c r="PGY60" s="58"/>
      <c r="PGZ60" s="58"/>
      <c r="PHA60" s="58"/>
      <c r="PHB60" s="58"/>
      <c r="PHC60" s="58"/>
      <c r="PHD60" s="58"/>
      <c r="PHE60" s="58"/>
      <c r="PHF60" s="58"/>
      <c r="PHG60" s="58"/>
      <c r="PHH60" s="58"/>
      <c r="PHI60" s="58"/>
      <c r="PHJ60" s="58"/>
      <c r="PHK60" s="58"/>
      <c r="PHL60" s="58"/>
      <c r="PHM60" s="58"/>
      <c r="PHN60" s="58"/>
      <c r="PHO60" s="58"/>
      <c r="PHP60" s="58"/>
      <c r="PHQ60" s="58"/>
      <c r="PHR60" s="58"/>
      <c r="PHS60" s="58"/>
      <c r="PHT60" s="58"/>
      <c r="PHU60" s="58"/>
      <c r="PHV60" s="58"/>
      <c r="PHW60" s="58"/>
      <c r="PHX60" s="58"/>
      <c r="PHY60" s="58"/>
      <c r="PHZ60" s="58"/>
      <c r="PIA60" s="58"/>
      <c r="PIB60" s="58"/>
      <c r="PIC60" s="58"/>
      <c r="PID60" s="58"/>
      <c r="PIE60" s="58"/>
      <c r="PIF60" s="58"/>
      <c r="PIG60" s="58"/>
      <c r="PIH60" s="58"/>
      <c r="PII60" s="58"/>
      <c r="PIJ60" s="58"/>
      <c r="PIK60" s="58"/>
      <c r="PIL60" s="58"/>
      <c r="PIM60" s="58"/>
      <c r="PIN60" s="58"/>
      <c r="PIO60" s="58"/>
      <c r="PIP60" s="58"/>
      <c r="PIQ60" s="58"/>
      <c r="PIR60" s="58"/>
      <c r="PIS60" s="58"/>
      <c r="PIT60" s="58"/>
      <c r="PIU60" s="58"/>
      <c r="PIV60" s="58"/>
      <c r="PIW60" s="58"/>
      <c r="PIX60" s="58"/>
      <c r="PIY60" s="58"/>
      <c r="PIZ60" s="58"/>
      <c r="PJA60" s="58"/>
      <c r="PJB60" s="58"/>
      <c r="PJC60" s="58"/>
      <c r="PJD60" s="58"/>
      <c r="PJE60" s="58"/>
      <c r="PJF60" s="58"/>
      <c r="PJG60" s="58"/>
      <c r="PJH60" s="58"/>
      <c r="PJI60" s="58"/>
      <c r="PJJ60" s="58"/>
      <c r="PJK60" s="58"/>
      <c r="PJL60" s="58"/>
      <c r="PJM60" s="58"/>
      <c r="PJN60" s="58"/>
      <c r="PJO60" s="58"/>
      <c r="PJP60" s="58"/>
      <c r="PJQ60" s="58"/>
      <c r="PJR60" s="58"/>
      <c r="PJS60" s="58"/>
      <c r="PJT60" s="58"/>
      <c r="PJU60" s="58"/>
      <c r="PJV60" s="58"/>
      <c r="PJW60" s="58"/>
      <c r="PJX60" s="58"/>
      <c r="PJY60" s="58"/>
      <c r="PJZ60" s="58"/>
      <c r="PKA60" s="58"/>
      <c r="PKB60" s="58"/>
      <c r="PKC60" s="58"/>
      <c r="PKD60" s="58"/>
      <c r="PKE60" s="58"/>
      <c r="PKF60" s="58"/>
      <c r="PKG60" s="58"/>
      <c r="PKH60" s="58"/>
      <c r="PKI60" s="58"/>
      <c r="PKJ60" s="58"/>
      <c r="PKK60" s="58"/>
      <c r="PKL60" s="58"/>
      <c r="PKM60" s="58"/>
      <c r="PKN60" s="58"/>
      <c r="PKO60" s="58"/>
      <c r="PKP60" s="58"/>
      <c r="PKQ60" s="58"/>
      <c r="PKR60" s="58"/>
      <c r="PKS60" s="58"/>
      <c r="PKT60" s="58"/>
      <c r="PKU60" s="58"/>
      <c r="PKV60" s="58"/>
      <c r="PKW60" s="58"/>
      <c r="PKX60" s="58"/>
      <c r="PKY60" s="58"/>
      <c r="PKZ60" s="58"/>
      <c r="PLA60" s="58"/>
      <c r="PLB60" s="58"/>
      <c r="PLC60" s="58"/>
      <c r="PLD60" s="58"/>
      <c r="PLE60" s="58"/>
      <c r="PLF60" s="58"/>
      <c r="PLG60" s="58"/>
      <c r="PLH60" s="58"/>
      <c r="PLI60" s="58"/>
      <c r="PLJ60" s="58"/>
      <c r="PLK60" s="58"/>
      <c r="PLL60" s="58"/>
      <c r="PLM60" s="58"/>
      <c r="PLN60" s="58"/>
      <c r="PLO60" s="58"/>
      <c r="PLP60" s="58"/>
      <c r="PLQ60" s="58"/>
      <c r="PLR60" s="58"/>
      <c r="PLS60" s="58"/>
      <c r="PLT60" s="58"/>
      <c r="PLU60" s="58"/>
      <c r="PLV60" s="58"/>
      <c r="PLW60" s="58"/>
      <c r="PLX60" s="58"/>
      <c r="PLY60" s="58"/>
      <c r="PLZ60" s="58"/>
      <c r="PMA60" s="58"/>
      <c r="PMB60" s="58"/>
      <c r="PMC60" s="58"/>
      <c r="PMD60" s="58"/>
      <c r="PME60" s="58"/>
      <c r="PMF60" s="58"/>
      <c r="PMG60" s="58"/>
      <c r="PMH60" s="58"/>
      <c r="PMI60" s="58"/>
      <c r="PMJ60" s="58"/>
      <c r="PMK60" s="58"/>
      <c r="PML60" s="58"/>
      <c r="PMM60" s="58"/>
      <c r="PMN60" s="58"/>
      <c r="PMO60" s="58"/>
      <c r="PMP60" s="58"/>
      <c r="PMQ60" s="58"/>
      <c r="PMR60" s="58"/>
      <c r="PMS60" s="58"/>
      <c r="PMT60" s="58"/>
      <c r="PMU60" s="58"/>
      <c r="PMV60" s="58"/>
      <c r="PMW60" s="58"/>
      <c r="PMX60" s="58"/>
      <c r="PMY60" s="58"/>
      <c r="PMZ60" s="58"/>
      <c r="PNA60" s="58"/>
      <c r="PNB60" s="58"/>
      <c r="PNC60" s="58"/>
      <c r="PND60" s="58"/>
      <c r="PNE60" s="58"/>
      <c r="PNF60" s="58"/>
      <c r="PNG60" s="58"/>
      <c r="PNH60" s="58"/>
      <c r="PNI60" s="58"/>
      <c r="PNJ60" s="58"/>
      <c r="PNK60" s="58"/>
      <c r="PNL60" s="58"/>
      <c r="PNM60" s="58"/>
      <c r="PNN60" s="58"/>
      <c r="PNO60" s="58"/>
      <c r="PNP60" s="58"/>
      <c r="PNQ60" s="58"/>
      <c r="PNR60" s="58"/>
      <c r="PNS60" s="58"/>
      <c r="PNT60" s="58"/>
      <c r="PNU60" s="58"/>
      <c r="PNV60" s="58"/>
      <c r="PNW60" s="58"/>
      <c r="PNX60" s="58"/>
      <c r="PNY60" s="58"/>
      <c r="PNZ60" s="58"/>
      <c r="POA60" s="58"/>
      <c r="POB60" s="58"/>
      <c r="POC60" s="58"/>
      <c r="POD60" s="58"/>
      <c r="POE60" s="58"/>
      <c r="POF60" s="58"/>
      <c r="POG60" s="58"/>
      <c r="POH60" s="58"/>
      <c r="POI60" s="58"/>
      <c r="POJ60" s="58"/>
      <c r="POK60" s="58"/>
      <c r="POL60" s="58"/>
      <c r="POM60" s="58"/>
      <c r="PON60" s="58"/>
      <c r="POO60" s="58"/>
      <c r="POP60" s="58"/>
      <c r="POQ60" s="58"/>
      <c r="POR60" s="58"/>
      <c r="POS60" s="58"/>
      <c r="POT60" s="58"/>
      <c r="POU60" s="58"/>
      <c r="POV60" s="58"/>
      <c r="POW60" s="58"/>
      <c r="POX60" s="58"/>
      <c r="POY60" s="58"/>
      <c r="POZ60" s="58"/>
      <c r="PPA60" s="58"/>
      <c r="PPB60" s="58"/>
      <c r="PPC60" s="58"/>
      <c r="PPD60" s="58"/>
      <c r="PPE60" s="58"/>
      <c r="PPF60" s="58"/>
      <c r="PPG60" s="58"/>
      <c r="PPH60" s="58"/>
      <c r="PPI60" s="58"/>
      <c r="PPJ60" s="58"/>
      <c r="PPK60" s="58"/>
      <c r="PPL60" s="58"/>
      <c r="PPM60" s="58"/>
      <c r="PPN60" s="58"/>
      <c r="PPO60" s="58"/>
      <c r="PPP60" s="58"/>
      <c r="PPQ60" s="58"/>
      <c r="PPR60" s="58"/>
      <c r="PPS60" s="58"/>
      <c r="PPT60" s="58"/>
      <c r="PPU60" s="58"/>
      <c r="PPV60" s="58"/>
      <c r="PPW60" s="58"/>
      <c r="PPX60" s="58"/>
      <c r="PPY60" s="58"/>
      <c r="PPZ60" s="58"/>
      <c r="PQA60" s="58"/>
      <c r="PQB60" s="58"/>
      <c r="PQC60" s="58"/>
      <c r="PQD60" s="58"/>
      <c r="PQE60" s="58"/>
      <c r="PQF60" s="58"/>
      <c r="PQG60" s="58"/>
      <c r="PQH60" s="58"/>
      <c r="PQI60" s="58"/>
      <c r="PQJ60" s="58"/>
      <c r="PQK60" s="58"/>
      <c r="PQL60" s="58"/>
      <c r="PQM60" s="58"/>
      <c r="PQN60" s="58"/>
      <c r="PQO60" s="58"/>
      <c r="PQP60" s="58"/>
      <c r="PQQ60" s="58"/>
      <c r="PQR60" s="58"/>
      <c r="PQS60" s="58"/>
      <c r="PQT60" s="58"/>
      <c r="PQU60" s="58"/>
      <c r="PQV60" s="58"/>
      <c r="PQW60" s="58"/>
      <c r="PQX60" s="58"/>
      <c r="PQY60" s="58"/>
      <c r="PQZ60" s="58"/>
      <c r="PRA60" s="58"/>
      <c r="PRB60" s="58"/>
      <c r="PRC60" s="58"/>
      <c r="PRD60" s="58"/>
      <c r="PRE60" s="58"/>
      <c r="PRF60" s="58"/>
      <c r="PRG60" s="58"/>
      <c r="PRH60" s="58"/>
      <c r="PRI60" s="58"/>
      <c r="PRJ60" s="58"/>
      <c r="PRK60" s="58"/>
      <c r="PRL60" s="58"/>
      <c r="PRM60" s="58"/>
      <c r="PRN60" s="58"/>
      <c r="PRO60" s="58"/>
      <c r="PRP60" s="58"/>
      <c r="PRQ60" s="58"/>
      <c r="PRR60" s="58"/>
      <c r="PRS60" s="58"/>
      <c r="PRT60" s="58"/>
      <c r="PRU60" s="58"/>
      <c r="PRV60" s="58"/>
      <c r="PRW60" s="58"/>
      <c r="PRX60" s="58"/>
      <c r="PRY60" s="58"/>
      <c r="PRZ60" s="58"/>
      <c r="PSA60" s="58"/>
      <c r="PSB60" s="58"/>
      <c r="PSC60" s="58"/>
      <c r="PSD60" s="58"/>
      <c r="PSE60" s="58"/>
      <c r="PSF60" s="58"/>
      <c r="PSG60" s="58"/>
      <c r="PSH60" s="58"/>
      <c r="PSI60" s="58"/>
      <c r="PSJ60" s="58"/>
      <c r="PSK60" s="58"/>
      <c r="PSL60" s="58"/>
      <c r="PSM60" s="58"/>
      <c r="PSN60" s="58"/>
      <c r="PSO60" s="58"/>
      <c r="PSP60" s="58"/>
      <c r="PSQ60" s="58"/>
      <c r="PSR60" s="58"/>
      <c r="PSS60" s="58"/>
      <c r="PST60" s="58"/>
      <c r="PSU60" s="58"/>
      <c r="PSV60" s="58"/>
      <c r="PSW60" s="58"/>
      <c r="PSX60" s="58"/>
      <c r="PSY60" s="58"/>
      <c r="PSZ60" s="58"/>
      <c r="PTA60" s="58"/>
      <c r="PTB60" s="58"/>
      <c r="PTC60" s="58"/>
      <c r="PTD60" s="58"/>
      <c r="PTE60" s="58"/>
      <c r="PTF60" s="58"/>
      <c r="PTG60" s="58"/>
      <c r="PTH60" s="58"/>
      <c r="PTI60" s="58"/>
      <c r="PTJ60" s="58"/>
      <c r="PTK60" s="58"/>
      <c r="PTL60" s="58"/>
      <c r="PTM60" s="58"/>
      <c r="PTN60" s="58"/>
      <c r="PTO60" s="58"/>
      <c r="PTP60" s="58"/>
      <c r="PTQ60" s="58"/>
      <c r="PTR60" s="58"/>
      <c r="PTS60" s="58"/>
      <c r="PTT60" s="58"/>
      <c r="PTU60" s="58"/>
      <c r="PTV60" s="58"/>
      <c r="PTW60" s="58"/>
      <c r="PTX60" s="58"/>
      <c r="PTY60" s="58"/>
      <c r="PTZ60" s="58"/>
      <c r="PUA60" s="58"/>
      <c r="PUB60" s="58"/>
      <c r="PUC60" s="58"/>
      <c r="PUD60" s="58"/>
      <c r="PUE60" s="58"/>
      <c r="PUF60" s="58"/>
      <c r="PUG60" s="58"/>
      <c r="PUH60" s="58"/>
      <c r="PUI60" s="58"/>
      <c r="PUJ60" s="58"/>
      <c r="PUK60" s="58"/>
      <c r="PUL60" s="58"/>
      <c r="PUM60" s="58"/>
      <c r="PUN60" s="58"/>
      <c r="PUO60" s="58"/>
      <c r="PUP60" s="58"/>
      <c r="PUQ60" s="58"/>
      <c r="PUR60" s="58"/>
      <c r="PUS60" s="58"/>
      <c r="PUT60" s="58"/>
      <c r="PUU60" s="58"/>
      <c r="PUV60" s="58"/>
      <c r="PUW60" s="58"/>
      <c r="PUX60" s="58"/>
      <c r="PUY60" s="58"/>
      <c r="PUZ60" s="58"/>
      <c r="PVA60" s="58"/>
      <c r="PVB60" s="58"/>
      <c r="PVC60" s="58"/>
      <c r="PVD60" s="58"/>
      <c r="PVE60" s="58"/>
      <c r="PVF60" s="58"/>
      <c r="PVG60" s="58"/>
      <c r="PVH60" s="58"/>
      <c r="PVI60" s="58"/>
      <c r="PVJ60" s="58"/>
      <c r="PVK60" s="58"/>
      <c r="PVL60" s="58"/>
      <c r="PVM60" s="58"/>
      <c r="PVN60" s="58"/>
      <c r="PVO60" s="58"/>
      <c r="PVP60" s="58"/>
      <c r="PVQ60" s="58"/>
      <c r="PVR60" s="58"/>
      <c r="PVS60" s="58"/>
      <c r="PVT60" s="58"/>
      <c r="PVU60" s="58"/>
      <c r="PVV60" s="58"/>
      <c r="PVW60" s="58"/>
      <c r="PVX60" s="58"/>
      <c r="PVY60" s="58"/>
      <c r="PVZ60" s="58"/>
      <c r="PWA60" s="58"/>
      <c r="PWB60" s="58"/>
      <c r="PWC60" s="58"/>
      <c r="PWD60" s="58"/>
      <c r="PWE60" s="58"/>
      <c r="PWF60" s="58"/>
      <c r="PWG60" s="58"/>
      <c r="PWH60" s="58"/>
      <c r="PWI60" s="58"/>
      <c r="PWJ60" s="58"/>
      <c r="PWK60" s="58"/>
      <c r="PWL60" s="58"/>
      <c r="PWM60" s="58"/>
      <c r="PWN60" s="58"/>
      <c r="PWO60" s="58"/>
      <c r="PWP60" s="58"/>
      <c r="PWQ60" s="58"/>
      <c r="PWR60" s="58"/>
      <c r="PWS60" s="58"/>
      <c r="PWT60" s="58"/>
      <c r="PWU60" s="58"/>
      <c r="PWV60" s="58"/>
      <c r="PWW60" s="58"/>
      <c r="PWX60" s="58"/>
      <c r="PWY60" s="58"/>
      <c r="PWZ60" s="58"/>
      <c r="PXA60" s="58"/>
      <c r="PXB60" s="58"/>
      <c r="PXC60" s="58"/>
      <c r="PXD60" s="58"/>
      <c r="PXE60" s="58"/>
      <c r="PXF60" s="58"/>
      <c r="PXG60" s="58"/>
      <c r="PXH60" s="58"/>
      <c r="PXI60" s="58"/>
      <c r="PXJ60" s="58"/>
      <c r="PXK60" s="58"/>
      <c r="PXL60" s="58"/>
      <c r="PXM60" s="58"/>
      <c r="PXN60" s="58"/>
      <c r="PXO60" s="58"/>
      <c r="PXP60" s="58"/>
      <c r="PXQ60" s="58"/>
      <c r="PXR60" s="58"/>
      <c r="PXS60" s="58"/>
      <c r="PXT60" s="58"/>
      <c r="PXU60" s="58"/>
      <c r="PXV60" s="58"/>
      <c r="PXW60" s="58"/>
      <c r="PXX60" s="58"/>
      <c r="PXY60" s="58"/>
      <c r="PXZ60" s="58"/>
      <c r="PYA60" s="58"/>
      <c r="PYB60" s="58"/>
      <c r="PYC60" s="58"/>
      <c r="PYD60" s="58"/>
      <c r="PYE60" s="58"/>
      <c r="PYF60" s="58"/>
      <c r="PYG60" s="58"/>
      <c r="PYH60" s="58"/>
      <c r="PYI60" s="58"/>
      <c r="PYJ60" s="58"/>
      <c r="PYK60" s="58"/>
      <c r="PYL60" s="58"/>
      <c r="PYM60" s="58"/>
      <c r="PYN60" s="58"/>
      <c r="PYO60" s="58"/>
      <c r="PYP60" s="58"/>
      <c r="PYQ60" s="58"/>
      <c r="PYR60" s="58"/>
      <c r="PYS60" s="58"/>
      <c r="PYT60" s="58"/>
      <c r="PYU60" s="58"/>
      <c r="PYV60" s="58"/>
      <c r="PYW60" s="58"/>
      <c r="PYX60" s="58"/>
      <c r="PYY60" s="58"/>
      <c r="PYZ60" s="58"/>
      <c r="PZA60" s="58"/>
      <c r="PZB60" s="58"/>
      <c r="PZC60" s="58"/>
      <c r="PZD60" s="58"/>
      <c r="PZE60" s="58"/>
      <c r="PZF60" s="58"/>
      <c r="PZG60" s="58"/>
      <c r="PZH60" s="58"/>
      <c r="PZI60" s="58"/>
      <c r="PZJ60" s="58"/>
      <c r="PZK60" s="58"/>
      <c r="PZL60" s="58"/>
      <c r="PZM60" s="58"/>
      <c r="PZN60" s="58"/>
      <c r="PZO60" s="58"/>
      <c r="PZP60" s="58"/>
      <c r="PZQ60" s="58"/>
      <c r="PZR60" s="58"/>
      <c r="PZS60" s="58"/>
      <c r="PZT60" s="58"/>
      <c r="PZU60" s="58"/>
      <c r="PZV60" s="58"/>
      <c r="PZW60" s="58"/>
      <c r="PZX60" s="58"/>
      <c r="PZY60" s="58"/>
      <c r="PZZ60" s="58"/>
      <c r="QAA60" s="58"/>
      <c r="QAB60" s="58"/>
      <c r="QAC60" s="58"/>
      <c r="QAD60" s="58"/>
      <c r="QAE60" s="58"/>
      <c r="QAF60" s="58"/>
      <c r="QAG60" s="58"/>
      <c r="QAH60" s="58"/>
      <c r="QAI60" s="58"/>
      <c r="QAJ60" s="58"/>
      <c r="QAK60" s="58"/>
      <c r="QAL60" s="58"/>
      <c r="QAM60" s="58"/>
      <c r="QAN60" s="58"/>
      <c r="QAO60" s="58"/>
      <c r="QAP60" s="58"/>
      <c r="QAQ60" s="58"/>
      <c r="QAR60" s="58"/>
      <c r="QAS60" s="58"/>
      <c r="QAT60" s="58"/>
      <c r="QAU60" s="58"/>
      <c r="QAV60" s="58"/>
      <c r="QAW60" s="58"/>
      <c r="QAX60" s="58"/>
      <c r="QAY60" s="58"/>
      <c r="QAZ60" s="58"/>
      <c r="QBA60" s="58"/>
      <c r="QBB60" s="58"/>
      <c r="QBC60" s="58"/>
      <c r="QBD60" s="58"/>
      <c r="QBE60" s="58"/>
      <c r="QBF60" s="58"/>
      <c r="QBG60" s="58"/>
      <c r="QBH60" s="58"/>
      <c r="QBI60" s="58"/>
      <c r="QBJ60" s="58"/>
      <c r="QBK60" s="58"/>
      <c r="QBL60" s="58"/>
      <c r="QBM60" s="58"/>
      <c r="QBN60" s="58"/>
      <c r="QBO60" s="58"/>
      <c r="QBP60" s="58"/>
      <c r="QBQ60" s="58"/>
      <c r="QBR60" s="58"/>
      <c r="QBS60" s="58"/>
      <c r="QBT60" s="58"/>
      <c r="QBU60" s="58"/>
      <c r="QBV60" s="58"/>
      <c r="QBW60" s="58"/>
      <c r="QBX60" s="58"/>
      <c r="QBY60" s="58"/>
      <c r="QBZ60" s="58"/>
      <c r="QCA60" s="58"/>
      <c r="QCB60" s="58"/>
      <c r="QCC60" s="58"/>
      <c r="QCD60" s="58"/>
      <c r="QCE60" s="58"/>
      <c r="QCF60" s="58"/>
      <c r="QCG60" s="58"/>
      <c r="QCH60" s="58"/>
      <c r="QCI60" s="58"/>
      <c r="QCJ60" s="58"/>
      <c r="QCK60" s="58"/>
      <c r="QCL60" s="58"/>
      <c r="QCM60" s="58"/>
      <c r="QCN60" s="58"/>
      <c r="QCO60" s="58"/>
      <c r="QCP60" s="58"/>
      <c r="QCQ60" s="58"/>
      <c r="QCR60" s="58"/>
      <c r="QCS60" s="58"/>
      <c r="QCT60" s="58"/>
      <c r="QCU60" s="58"/>
      <c r="QCV60" s="58"/>
      <c r="QCW60" s="58"/>
      <c r="QCX60" s="58"/>
      <c r="QCY60" s="58"/>
      <c r="QCZ60" s="58"/>
      <c r="QDA60" s="58"/>
      <c r="QDB60" s="58"/>
      <c r="QDC60" s="58"/>
      <c r="QDD60" s="58"/>
      <c r="QDE60" s="58"/>
      <c r="QDF60" s="58"/>
      <c r="QDG60" s="58"/>
      <c r="QDH60" s="58"/>
      <c r="QDI60" s="58"/>
      <c r="QDJ60" s="58"/>
      <c r="QDK60" s="58"/>
      <c r="QDL60" s="58"/>
      <c r="QDM60" s="58"/>
      <c r="QDN60" s="58"/>
      <c r="QDO60" s="58"/>
      <c r="QDP60" s="58"/>
      <c r="QDQ60" s="58"/>
      <c r="QDR60" s="58"/>
      <c r="QDS60" s="58"/>
      <c r="QDT60" s="58"/>
      <c r="QDU60" s="58"/>
      <c r="QDV60" s="58"/>
      <c r="QDW60" s="58"/>
      <c r="QDX60" s="58"/>
      <c r="QDY60" s="58"/>
      <c r="QDZ60" s="58"/>
      <c r="QEA60" s="58"/>
      <c r="QEB60" s="58"/>
      <c r="QEC60" s="58"/>
      <c r="QED60" s="58"/>
      <c r="QEE60" s="58"/>
      <c r="QEF60" s="58"/>
      <c r="QEG60" s="58"/>
      <c r="QEH60" s="58"/>
      <c r="QEI60" s="58"/>
      <c r="QEJ60" s="58"/>
      <c r="QEK60" s="58"/>
      <c r="QEL60" s="58"/>
      <c r="QEM60" s="58"/>
      <c r="QEN60" s="58"/>
      <c r="QEO60" s="58"/>
      <c r="QEP60" s="58"/>
      <c r="QEQ60" s="58"/>
      <c r="QER60" s="58"/>
      <c r="QES60" s="58"/>
      <c r="QET60" s="58"/>
      <c r="QEU60" s="58"/>
      <c r="QEV60" s="58"/>
      <c r="QEW60" s="58"/>
      <c r="QEX60" s="58"/>
      <c r="QEY60" s="58"/>
      <c r="QEZ60" s="58"/>
      <c r="QFA60" s="58"/>
      <c r="QFB60" s="58"/>
      <c r="QFC60" s="58"/>
      <c r="QFD60" s="58"/>
      <c r="QFE60" s="58"/>
      <c r="QFF60" s="58"/>
      <c r="QFG60" s="58"/>
      <c r="QFH60" s="58"/>
      <c r="QFI60" s="58"/>
      <c r="QFJ60" s="58"/>
      <c r="QFK60" s="58"/>
      <c r="QFL60" s="58"/>
      <c r="QFM60" s="58"/>
      <c r="QFN60" s="58"/>
      <c r="QFO60" s="58"/>
      <c r="QFP60" s="58"/>
      <c r="QFQ60" s="58"/>
      <c r="QFR60" s="58"/>
      <c r="QFS60" s="58"/>
      <c r="QFT60" s="58"/>
      <c r="QFU60" s="58"/>
      <c r="QFV60" s="58"/>
      <c r="QFW60" s="58"/>
      <c r="QFX60" s="58"/>
      <c r="QFY60" s="58"/>
      <c r="QFZ60" s="58"/>
      <c r="QGA60" s="58"/>
      <c r="QGB60" s="58"/>
      <c r="QGC60" s="58"/>
      <c r="QGD60" s="58"/>
      <c r="QGE60" s="58"/>
      <c r="QGF60" s="58"/>
      <c r="QGG60" s="58"/>
      <c r="QGH60" s="58"/>
      <c r="QGI60" s="58"/>
      <c r="QGJ60" s="58"/>
      <c r="QGK60" s="58"/>
      <c r="QGL60" s="58"/>
      <c r="QGM60" s="58"/>
      <c r="QGN60" s="58"/>
      <c r="QGO60" s="58"/>
      <c r="QGP60" s="58"/>
      <c r="QGQ60" s="58"/>
      <c r="QGR60" s="58"/>
      <c r="QGS60" s="58"/>
      <c r="QGT60" s="58"/>
      <c r="QGU60" s="58"/>
      <c r="QGV60" s="58"/>
      <c r="QGW60" s="58"/>
      <c r="QGX60" s="58"/>
      <c r="QGY60" s="58"/>
      <c r="QGZ60" s="58"/>
      <c r="QHA60" s="58"/>
      <c r="QHB60" s="58"/>
      <c r="QHC60" s="58"/>
      <c r="QHD60" s="58"/>
      <c r="QHE60" s="58"/>
      <c r="QHF60" s="58"/>
      <c r="QHG60" s="58"/>
      <c r="QHH60" s="58"/>
      <c r="QHI60" s="58"/>
      <c r="QHJ60" s="58"/>
      <c r="QHK60" s="58"/>
      <c r="QHL60" s="58"/>
      <c r="QHM60" s="58"/>
      <c r="QHN60" s="58"/>
      <c r="QHO60" s="58"/>
      <c r="QHP60" s="58"/>
      <c r="QHQ60" s="58"/>
      <c r="QHR60" s="58"/>
      <c r="QHS60" s="58"/>
      <c r="QHT60" s="58"/>
      <c r="QHU60" s="58"/>
      <c r="QHV60" s="58"/>
      <c r="QHW60" s="58"/>
      <c r="QHX60" s="58"/>
      <c r="QHY60" s="58"/>
      <c r="QHZ60" s="58"/>
      <c r="QIA60" s="58"/>
      <c r="QIB60" s="58"/>
      <c r="QIC60" s="58"/>
      <c r="QID60" s="58"/>
      <c r="QIE60" s="58"/>
      <c r="QIF60" s="58"/>
      <c r="QIG60" s="58"/>
      <c r="QIH60" s="58"/>
      <c r="QII60" s="58"/>
      <c r="QIJ60" s="58"/>
      <c r="QIK60" s="58"/>
      <c r="QIL60" s="58"/>
      <c r="QIM60" s="58"/>
      <c r="QIN60" s="58"/>
      <c r="QIO60" s="58"/>
      <c r="QIP60" s="58"/>
      <c r="QIQ60" s="58"/>
      <c r="QIR60" s="58"/>
      <c r="QIS60" s="58"/>
      <c r="QIT60" s="58"/>
      <c r="QIU60" s="58"/>
      <c r="QIV60" s="58"/>
      <c r="QIW60" s="58"/>
      <c r="QIX60" s="58"/>
      <c r="QIY60" s="58"/>
      <c r="QIZ60" s="58"/>
      <c r="QJA60" s="58"/>
      <c r="QJB60" s="58"/>
      <c r="QJC60" s="58"/>
      <c r="QJD60" s="58"/>
      <c r="QJE60" s="58"/>
      <c r="QJF60" s="58"/>
      <c r="QJG60" s="58"/>
      <c r="QJH60" s="58"/>
      <c r="QJI60" s="58"/>
      <c r="QJJ60" s="58"/>
      <c r="QJK60" s="58"/>
      <c r="QJL60" s="58"/>
      <c r="QJM60" s="58"/>
      <c r="QJN60" s="58"/>
      <c r="QJO60" s="58"/>
      <c r="QJP60" s="58"/>
      <c r="QJQ60" s="58"/>
      <c r="QJR60" s="58"/>
      <c r="QJS60" s="58"/>
      <c r="QJT60" s="58"/>
      <c r="QJU60" s="58"/>
      <c r="QJV60" s="58"/>
      <c r="QJW60" s="58"/>
      <c r="QJX60" s="58"/>
      <c r="QJY60" s="58"/>
      <c r="QJZ60" s="58"/>
      <c r="QKA60" s="58"/>
      <c r="QKB60" s="58"/>
      <c r="QKC60" s="58"/>
      <c r="QKD60" s="58"/>
      <c r="QKE60" s="58"/>
      <c r="QKF60" s="58"/>
      <c r="QKG60" s="58"/>
      <c r="QKH60" s="58"/>
      <c r="QKI60" s="58"/>
      <c r="QKJ60" s="58"/>
      <c r="QKK60" s="58"/>
      <c r="QKL60" s="58"/>
      <c r="QKM60" s="58"/>
      <c r="QKN60" s="58"/>
      <c r="QKO60" s="58"/>
      <c r="QKP60" s="58"/>
      <c r="QKQ60" s="58"/>
      <c r="QKR60" s="58"/>
      <c r="QKS60" s="58"/>
      <c r="QKT60" s="58"/>
      <c r="QKU60" s="58"/>
      <c r="QKV60" s="58"/>
      <c r="QKW60" s="58"/>
      <c r="QKX60" s="58"/>
      <c r="QKY60" s="58"/>
      <c r="QKZ60" s="58"/>
      <c r="QLA60" s="58"/>
      <c r="QLB60" s="58"/>
      <c r="QLC60" s="58"/>
      <c r="QLD60" s="58"/>
      <c r="QLE60" s="58"/>
      <c r="QLF60" s="58"/>
      <c r="QLG60" s="58"/>
      <c r="QLH60" s="58"/>
      <c r="QLI60" s="58"/>
      <c r="QLJ60" s="58"/>
      <c r="QLK60" s="58"/>
      <c r="QLL60" s="58"/>
      <c r="QLM60" s="58"/>
      <c r="QLN60" s="58"/>
      <c r="QLO60" s="58"/>
      <c r="QLP60" s="58"/>
      <c r="QLQ60" s="58"/>
      <c r="QLR60" s="58"/>
      <c r="QLS60" s="58"/>
      <c r="QLT60" s="58"/>
      <c r="QLU60" s="58"/>
      <c r="QLV60" s="58"/>
      <c r="QLW60" s="58"/>
      <c r="QLX60" s="58"/>
      <c r="QLY60" s="58"/>
      <c r="QLZ60" s="58"/>
      <c r="QMA60" s="58"/>
      <c r="QMB60" s="58"/>
      <c r="QMC60" s="58"/>
      <c r="QMD60" s="58"/>
      <c r="QME60" s="58"/>
      <c r="QMF60" s="58"/>
      <c r="QMG60" s="58"/>
      <c r="QMH60" s="58"/>
      <c r="QMI60" s="58"/>
      <c r="QMJ60" s="58"/>
      <c r="QMK60" s="58"/>
      <c r="QML60" s="58"/>
      <c r="QMM60" s="58"/>
      <c r="QMN60" s="58"/>
      <c r="QMO60" s="58"/>
      <c r="QMP60" s="58"/>
      <c r="QMQ60" s="58"/>
      <c r="QMR60" s="58"/>
      <c r="QMS60" s="58"/>
      <c r="QMT60" s="58"/>
      <c r="QMU60" s="58"/>
      <c r="QMV60" s="58"/>
      <c r="QMW60" s="58"/>
      <c r="QMX60" s="58"/>
      <c r="QMY60" s="58"/>
      <c r="QMZ60" s="58"/>
      <c r="QNA60" s="58"/>
      <c r="QNB60" s="58"/>
      <c r="QNC60" s="58"/>
      <c r="QND60" s="58"/>
      <c r="QNE60" s="58"/>
      <c r="QNF60" s="58"/>
      <c r="QNG60" s="58"/>
      <c r="QNH60" s="58"/>
      <c r="QNI60" s="58"/>
      <c r="QNJ60" s="58"/>
      <c r="QNK60" s="58"/>
      <c r="QNL60" s="58"/>
      <c r="QNM60" s="58"/>
      <c r="QNN60" s="58"/>
      <c r="QNO60" s="58"/>
      <c r="QNP60" s="58"/>
      <c r="QNQ60" s="58"/>
      <c r="QNR60" s="58"/>
      <c r="QNS60" s="58"/>
      <c r="QNT60" s="58"/>
      <c r="QNU60" s="58"/>
      <c r="QNV60" s="58"/>
      <c r="QNW60" s="58"/>
      <c r="QNX60" s="58"/>
      <c r="QNY60" s="58"/>
      <c r="QNZ60" s="58"/>
      <c r="QOA60" s="58"/>
      <c r="QOB60" s="58"/>
      <c r="QOC60" s="58"/>
      <c r="QOD60" s="58"/>
      <c r="QOE60" s="58"/>
      <c r="QOF60" s="58"/>
      <c r="QOG60" s="58"/>
      <c r="QOH60" s="58"/>
      <c r="QOI60" s="58"/>
      <c r="QOJ60" s="58"/>
      <c r="QOK60" s="58"/>
      <c r="QOL60" s="58"/>
      <c r="QOM60" s="58"/>
      <c r="QON60" s="58"/>
      <c r="QOO60" s="58"/>
      <c r="QOP60" s="58"/>
      <c r="QOQ60" s="58"/>
      <c r="QOR60" s="58"/>
      <c r="QOS60" s="58"/>
      <c r="QOT60" s="58"/>
      <c r="QOU60" s="58"/>
      <c r="QOV60" s="58"/>
      <c r="QOW60" s="58"/>
      <c r="QOX60" s="58"/>
      <c r="QOY60" s="58"/>
      <c r="QOZ60" s="58"/>
      <c r="QPA60" s="58"/>
      <c r="QPB60" s="58"/>
      <c r="QPC60" s="58"/>
      <c r="QPD60" s="58"/>
      <c r="QPE60" s="58"/>
      <c r="QPF60" s="58"/>
      <c r="QPG60" s="58"/>
      <c r="QPH60" s="58"/>
      <c r="QPI60" s="58"/>
      <c r="QPJ60" s="58"/>
      <c r="QPK60" s="58"/>
      <c r="QPL60" s="58"/>
      <c r="QPM60" s="58"/>
      <c r="QPN60" s="58"/>
      <c r="QPO60" s="58"/>
      <c r="QPP60" s="58"/>
      <c r="QPQ60" s="58"/>
      <c r="QPR60" s="58"/>
      <c r="QPS60" s="58"/>
      <c r="QPT60" s="58"/>
      <c r="QPU60" s="58"/>
      <c r="QPV60" s="58"/>
      <c r="QPW60" s="58"/>
      <c r="QPX60" s="58"/>
      <c r="QPY60" s="58"/>
      <c r="QPZ60" s="58"/>
      <c r="QQA60" s="58"/>
      <c r="QQB60" s="58"/>
      <c r="QQC60" s="58"/>
      <c r="QQD60" s="58"/>
      <c r="QQE60" s="58"/>
      <c r="QQF60" s="58"/>
      <c r="QQG60" s="58"/>
      <c r="QQH60" s="58"/>
      <c r="QQI60" s="58"/>
      <c r="QQJ60" s="58"/>
      <c r="QQK60" s="58"/>
      <c r="QQL60" s="58"/>
      <c r="QQM60" s="58"/>
      <c r="QQN60" s="58"/>
      <c r="QQO60" s="58"/>
      <c r="QQP60" s="58"/>
      <c r="QQQ60" s="58"/>
      <c r="QQR60" s="58"/>
      <c r="QQS60" s="58"/>
      <c r="QQT60" s="58"/>
      <c r="QQU60" s="58"/>
      <c r="QQV60" s="58"/>
      <c r="QQW60" s="58"/>
      <c r="QQX60" s="58"/>
      <c r="QQY60" s="58"/>
      <c r="QQZ60" s="58"/>
      <c r="QRA60" s="58"/>
      <c r="QRB60" s="58"/>
      <c r="QRC60" s="58"/>
      <c r="QRD60" s="58"/>
      <c r="QRE60" s="58"/>
      <c r="QRF60" s="58"/>
      <c r="QRG60" s="58"/>
      <c r="QRH60" s="58"/>
      <c r="QRI60" s="58"/>
      <c r="QRJ60" s="58"/>
      <c r="QRK60" s="58"/>
      <c r="QRL60" s="58"/>
      <c r="QRM60" s="58"/>
      <c r="QRN60" s="58"/>
      <c r="QRO60" s="58"/>
      <c r="QRP60" s="58"/>
      <c r="QRQ60" s="58"/>
      <c r="QRR60" s="58"/>
      <c r="QRS60" s="58"/>
      <c r="QRT60" s="58"/>
      <c r="QRU60" s="58"/>
      <c r="QRV60" s="58"/>
      <c r="QRW60" s="58"/>
      <c r="QRX60" s="58"/>
      <c r="QRY60" s="58"/>
      <c r="QRZ60" s="58"/>
      <c r="QSA60" s="58"/>
      <c r="QSB60" s="58"/>
      <c r="QSC60" s="58"/>
      <c r="QSD60" s="58"/>
      <c r="QSE60" s="58"/>
      <c r="QSF60" s="58"/>
      <c r="QSG60" s="58"/>
      <c r="QSH60" s="58"/>
      <c r="QSI60" s="58"/>
      <c r="QSJ60" s="58"/>
      <c r="QSK60" s="58"/>
      <c r="QSL60" s="58"/>
      <c r="QSM60" s="58"/>
      <c r="QSN60" s="58"/>
      <c r="QSO60" s="58"/>
      <c r="QSP60" s="58"/>
      <c r="QSQ60" s="58"/>
      <c r="QSR60" s="58"/>
      <c r="QSS60" s="58"/>
      <c r="QST60" s="58"/>
      <c r="QSU60" s="58"/>
      <c r="QSV60" s="58"/>
      <c r="QSW60" s="58"/>
      <c r="QSX60" s="58"/>
      <c r="QSY60" s="58"/>
      <c r="QSZ60" s="58"/>
      <c r="QTA60" s="58"/>
      <c r="QTB60" s="58"/>
      <c r="QTC60" s="58"/>
      <c r="QTD60" s="58"/>
      <c r="QTE60" s="58"/>
      <c r="QTF60" s="58"/>
      <c r="QTG60" s="58"/>
      <c r="QTH60" s="58"/>
      <c r="QTI60" s="58"/>
      <c r="QTJ60" s="58"/>
      <c r="QTK60" s="58"/>
      <c r="QTL60" s="58"/>
      <c r="QTM60" s="58"/>
      <c r="QTN60" s="58"/>
      <c r="QTO60" s="58"/>
      <c r="QTP60" s="58"/>
      <c r="QTQ60" s="58"/>
      <c r="QTR60" s="58"/>
      <c r="QTS60" s="58"/>
      <c r="QTT60" s="58"/>
      <c r="QTU60" s="58"/>
      <c r="QTV60" s="58"/>
      <c r="QTW60" s="58"/>
      <c r="QTX60" s="58"/>
      <c r="QTY60" s="58"/>
      <c r="QTZ60" s="58"/>
      <c r="QUA60" s="58"/>
      <c r="QUB60" s="58"/>
      <c r="QUC60" s="58"/>
      <c r="QUD60" s="58"/>
      <c r="QUE60" s="58"/>
      <c r="QUF60" s="58"/>
      <c r="QUG60" s="58"/>
      <c r="QUH60" s="58"/>
      <c r="QUI60" s="58"/>
      <c r="QUJ60" s="58"/>
      <c r="QUK60" s="58"/>
      <c r="QUL60" s="58"/>
      <c r="QUM60" s="58"/>
      <c r="QUN60" s="58"/>
      <c r="QUO60" s="58"/>
      <c r="QUP60" s="58"/>
      <c r="QUQ60" s="58"/>
      <c r="QUR60" s="58"/>
      <c r="QUS60" s="58"/>
      <c r="QUT60" s="58"/>
      <c r="QUU60" s="58"/>
      <c r="QUV60" s="58"/>
      <c r="QUW60" s="58"/>
      <c r="QUX60" s="58"/>
      <c r="QUY60" s="58"/>
      <c r="QUZ60" s="58"/>
      <c r="QVA60" s="58"/>
      <c r="QVB60" s="58"/>
      <c r="QVC60" s="58"/>
      <c r="QVD60" s="58"/>
      <c r="QVE60" s="58"/>
      <c r="QVF60" s="58"/>
      <c r="QVG60" s="58"/>
      <c r="QVH60" s="58"/>
      <c r="QVI60" s="58"/>
      <c r="QVJ60" s="58"/>
      <c r="QVK60" s="58"/>
      <c r="QVL60" s="58"/>
      <c r="QVM60" s="58"/>
      <c r="QVN60" s="58"/>
      <c r="QVO60" s="58"/>
      <c r="QVP60" s="58"/>
      <c r="QVQ60" s="58"/>
      <c r="QVR60" s="58"/>
      <c r="QVS60" s="58"/>
      <c r="QVT60" s="58"/>
      <c r="QVU60" s="58"/>
      <c r="QVV60" s="58"/>
      <c r="QVW60" s="58"/>
      <c r="QVX60" s="58"/>
      <c r="QVY60" s="58"/>
      <c r="QVZ60" s="58"/>
      <c r="QWA60" s="58"/>
      <c r="QWB60" s="58"/>
      <c r="QWC60" s="58"/>
      <c r="QWD60" s="58"/>
      <c r="QWE60" s="58"/>
      <c r="QWF60" s="58"/>
      <c r="QWG60" s="58"/>
      <c r="QWH60" s="58"/>
      <c r="QWI60" s="58"/>
      <c r="QWJ60" s="58"/>
      <c r="QWK60" s="58"/>
      <c r="QWL60" s="58"/>
      <c r="QWM60" s="58"/>
      <c r="QWN60" s="58"/>
      <c r="QWO60" s="58"/>
      <c r="QWP60" s="58"/>
      <c r="QWQ60" s="58"/>
      <c r="QWR60" s="58"/>
      <c r="QWS60" s="58"/>
      <c r="QWT60" s="58"/>
      <c r="QWU60" s="58"/>
      <c r="QWV60" s="58"/>
      <c r="QWW60" s="58"/>
      <c r="QWX60" s="58"/>
      <c r="QWY60" s="58"/>
      <c r="QWZ60" s="58"/>
      <c r="QXA60" s="58"/>
      <c r="QXB60" s="58"/>
      <c r="QXC60" s="58"/>
      <c r="QXD60" s="58"/>
      <c r="QXE60" s="58"/>
      <c r="QXF60" s="58"/>
      <c r="QXG60" s="58"/>
      <c r="QXH60" s="58"/>
      <c r="QXI60" s="58"/>
      <c r="QXJ60" s="58"/>
      <c r="QXK60" s="58"/>
      <c r="QXL60" s="58"/>
      <c r="QXM60" s="58"/>
      <c r="QXN60" s="58"/>
      <c r="QXO60" s="58"/>
      <c r="QXP60" s="58"/>
      <c r="QXQ60" s="58"/>
      <c r="QXR60" s="58"/>
      <c r="QXS60" s="58"/>
      <c r="QXT60" s="58"/>
      <c r="QXU60" s="58"/>
      <c r="QXV60" s="58"/>
      <c r="QXW60" s="58"/>
      <c r="QXX60" s="58"/>
      <c r="QXY60" s="58"/>
      <c r="QXZ60" s="58"/>
      <c r="QYA60" s="58"/>
      <c r="QYB60" s="58"/>
      <c r="QYC60" s="58"/>
      <c r="QYD60" s="58"/>
      <c r="QYE60" s="58"/>
      <c r="QYF60" s="58"/>
      <c r="QYG60" s="58"/>
      <c r="QYH60" s="58"/>
      <c r="QYI60" s="58"/>
      <c r="QYJ60" s="58"/>
      <c r="QYK60" s="58"/>
      <c r="QYL60" s="58"/>
      <c r="QYM60" s="58"/>
      <c r="QYN60" s="58"/>
      <c r="QYO60" s="58"/>
      <c r="QYP60" s="58"/>
      <c r="QYQ60" s="58"/>
      <c r="QYR60" s="58"/>
      <c r="QYS60" s="58"/>
      <c r="QYT60" s="58"/>
      <c r="QYU60" s="58"/>
      <c r="QYV60" s="58"/>
      <c r="QYW60" s="58"/>
      <c r="QYX60" s="58"/>
      <c r="QYY60" s="58"/>
      <c r="QYZ60" s="58"/>
      <c r="QZA60" s="58"/>
      <c r="QZB60" s="58"/>
      <c r="QZC60" s="58"/>
      <c r="QZD60" s="58"/>
      <c r="QZE60" s="58"/>
      <c r="QZF60" s="58"/>
      <c r="QZG60" s="58"/>
      <c r="QZH60" s="58"/>
      <c r="QZI60" s="58"/>
      <c r="QZJ60" s="58"/>
      <c r="QZK60" s="58"/>
      <c r="QZL60" s="58"/>
      <c r="QZM60" s="58"/>
      <c r="QZN60" s="58"/>
      <c r="QZO60" s="58"/>
      <c r="QZP60" s="58"/>
      <c r="QZQ60" s="58"/>
      <c r="QZR60" s="58"/>
      <c r="QZS60" s="58"/>
      <c r="QZT60" s="58"/>
      <c r="QZU60" s="58"/>
      <c r="QZV60" s="58"/>
      <c r="QZW60" s="58"/>
      <c r="QZX60" s="58"/>
      <c r="QZY60" s="58"/>
      <c r="QZZ60" s="58"/>
      <c r="RAA60" s="58"/>
      <c r="RAB60" s="58"/>
      <c r="RAC60" s="58"/>
      <c r="RAD60" s="58"/>
      <c r="RAE60" s="58"/>
      <c r="RAF60" s="58"/>
      <c r="RAG60" s="58"/>
      <c r="RAH60" s="58"/>
      <c r="RAI60" s="58"/>
      <c r="RAJ60" s="58"/>
      <c r="RAK60" s="58"/>
      <c r="RAL60" s="58"/>
      <c r="RAM60" s="58"/>
      <c r="RAN60" s="58"/>
      <c r="RAO60" s="58"/>
      <c r="RAP60" s="58"/>
      <c r="RAQ60" s="58"/>
      <c r="RAR60" s="58"/>
      <c r="RAS60" s="58"/>
      <c r="RAT60" s="58"/>
      <c r="RAU60" s="58"/>
      <c r="RAV60" s="58"/>
      <c r="RAW60" s="58"/>
      <c r="RAX60" s="58"/>
      <c r="RAY60" s="58"/>
      <c r="RAZ60" s="58"/>
      <c r="RBA60" s="58"/>
      <c r="RBB60" s="58"/>
      <c r="RBC60" s="58"/>
      <c r="RBD60" s="58"/>
      <c r="RBE60" s="58"/>
      <c r="RBF60" s="58"/>
      <c r="RBG60" s="58"/>
      <c r="RBH60" s="58"/>
      <c r="RBI60" s="58"/>
      <c r="RBJ60" s="58"/>
      <c r="RBK60" s="58"/>
      <c r="RBL60" s="58"/>
      <c r="RBM60" s="58"/>
      <c r="RBN60" s="58"/>
      <c r="RBO60" s="58"/>
      <c r="RBP60" s="58"/>
      <c r="RBQ60" s="58"/>
      <c r="RBR60" s="58"/>
      <c r="RBS60" s="58"/>
      <c r="RBT60" s="58"/>
      <c r="RBU60" s="58"/>
      <c r="RBV60" s="58"/>
      <c r="RBW60" s="58"/>
      <c r="RBX60" s="58"/>
      <c r="RBY60" s="58"/>
      <c r="RBZ60" s="58"/>
      <c r="RCA60" s="58"/>
      <c r="RCB60" s="58"/>
      <c r="RCC60" s="58"/>
      <c r="RCD60" s="58"/>
      <c r="RCE60" s="58"/>
      <c r="RCF60" s="58"/>
      <c r="RCG60" s="58"/>
      <c r="RCH60" s="58"/>
      <c r="RCI60" s="58"/>
      <c r="RCJ60" s="58"/>
      <c r="RCK60" s="58"/>
      <c r="RCL60" s="58"/>
      <c r="RCM60" s="58"/>
      <c r="RCN60" s="58"/>
      <c r="RCO60" s="58"/>
      <c r="RCP60" s="58"/>
      <c r="RCQ60" s="58"/>
      <c r="RCR60" s="58"/>
      <c r="RCS60" s="58"/>
      <c r="RCT60" s="58"/>
      <c r="RCU60" s="58"/>
      <c r="RCV60" s="58"/>
      <c r="RCW60" s="58"/>
      <c r="RCX60" s="58"/>
      <c r="RCY60" s="58"/>
      <c r="RCZ60" s="58"/>
      <c r="RDA60" s="58"/>
      <c r="RDB60" s="58"/>
      <c r="RDC60" s="58"/>
      <c r="RDD60" s="58"/>
      <c r="RDE60" s="58"/>
      <c r="RDF60" s="58"/>
      <c r="RDG60" s="58"/>
      <c r="RDH60" s="58"/>
      <c r="RDI60" s="58"/>
      <c r="RDJ60" s="58"/>
      <c r="RDK60" s="58"/>
      <c r="RDL60" s="58"/>
      <c r="RDM60" s="58"/>
      <c r="RDN60" s="58"/>
      <c r="RDO60" s="58"/>
      <c r="RDP60" s="58"/>
      <c r="RDQ60" s="58"/>
      <c r="RDR60" s="58"/>
      <c r="RDS60" s="58"/>
      <c r="RDT60" s="58"/>
      <c r="RDU60" s="58"/>
      <c r="RDV60" s="58"/>
      <c r="RDW60" s="58"/>
      <c r="RDX60" s="58"/>
      <c r="RDY60" s="58"/>
      <c r="RDZ60" s="58"/>
      <c r="REA60" s="58"/>
      <c r="REB60" s="58"/>
      <c r="REC60" s="58"/>
      <c r="RED60" s="58"/>
      <c r="REE60" s="58"/>
      <c r="REF60" s="58"/>
      <c r="REG60" s="58"/>
      <c r="REH60" s="58"/>
      <c r="REI60" s="58"/>
      <c r="REJ60" s="58"/>
      <c r="REK60" s="58"/>
      <c r="REL60" s="58"/>
      <c r="REM60" s="58"/>
      <c r="REN60" s="58"/>
      <c r="REO60" s="58"/>
      <c r="REP60" s="58"/>
      <c r="REQ60" s="58"/>
      <c r="RER60" s="58"/>
      <c r="RES60" s="58"/>
      <c r="RET60" s="58"/>
      <c r="REU60" s="58"/>
      <c r="REV60" s="58"/>
      <c r="REW60" s="58"/>
      <c r="REX60" s="58"/>
      <c r="REY60" s="58"/>
      <c r="REZ60" s="58"/>
      <c r="RFA60" s="58"/>
      <c r="RFB60" s="58"/>
      <c r="RFC60" s="58"/>
      <c r="RFD60" s="58"/>
      <c r="RFE60" s="58"/>
      <c r="RFF60" s="58"/>
      <c r="RFG60" s="58"/>
      <c r="RFH60" s="58"/>
      <c r="RFI60" s="58"/>
      <c r="RFJ60" s="58"/>
      <c r="RFK60" s="58"/>
      <c r="RFL60" s="58"/>
      <c r="RFM60" s="58"/>
      <c r="RFN60" s="58"/>
      <c r="RFO60" s="58"/>
      <c r="RFP60" s="58"/>
      <c r="RFQ60" s="58"/>
      <c r="RFR60" s="58"/>
      <c r="RFS60" s="58"/>
      <c r="RFT60" s="58"/>
      <c r="RFU60" s="58"/>
      <c r="RFV60" s="58"/>
      <c r="RFW60" s="58"/>
      <c r="RFX60" s="58"/>
      <c r="RFY60" s="58"/>
      <c r="RFZ60" s="58"/>
      <c r="RGA60" s="58"/>
      <c r="RGB60" s="58"/>
      <c r="RGC60" s="58"/>
      <c r="RGD60" s="58"/>
      <c r="RGE60" s="58"/>
      <c r="RGF60" s="58"/>
      <c r="RGG60" s="58"/>
      <c r="RGH60" s="58"/>
      <c r="RGI60" s="58"/>
      <c r="RGJ60" s="58"/>
      <c r="RGK60" s="58"/>
      <c r="RGL60" s="58"/>
      <c r="RGM60" s="58"/>
      <c r="RGN60" s="58"/>
      <c r="RGO60" s="58"/>
      <c r="RGP60" s="58"/>
      <c r="RGQ60" s="58"/>
      <c r="RGR60" s="58"/>
      <c r="RGS60" s="58"/>
      <c r="RGT60" s="58"/>
      <c r="RGU60" s="58"/>
      <c r="RGV60" s="58"/>
      <c r="RGW60" s="58"/>
      <c r="RGX60" s="58"/>
      <c r="RGY60" s="58"/>
      <c r="RGZ60" s="58"/>
      <c r="RHA60" s="58"/>
      <c r="RHB60" s="58"/>
      <c r="RHC60" s="58"/>
      <c r="RHD60" s="58"/>
      <c r="RHE60" s="58"/>
      <c r="RHF60" s="58"/>
      <c r="RHG60" s="58"/>
      <c r="RHH60" s="58"/>
      <c r="RHI60" s="58"/>
      <c r="RHJ60" s="58"/>
      <c r="RHK60" s="58"/>
      <c r="RHL60" s="58"/>
      <c r="RHM60" s="58"/>
      <c r="RHN60" s="58"/>
      <c r="RHO60" s="58"/>
      <c r="RHP60" s="58"/>
      <c r="RHQ60" s="58"/>
      <c r="RHR60" s="58"/>
      <c r="RHS60" s="58"/>
      <c r="RHT60" s="58"/>
      <c r="RHU60" s="58"/>
      <c r="RHV60" s="58"/>
      <c r="RHW60" s="58"/>
      <c r="RHX60" s="58"/>
      <c r="RHY60" s="58"/>
      <c r="RHZ60" s="58"/>
      <c r="RIA60" s="58"/>
      <c r="RIB60" s="58"/>
      <c r="RIC60" s="58"/>
      <c r="RID60" s="58"/>
      <c r="RIE60" s="58"/>
      <c r="RIF60" s="58"/>
      <c r="RIG60" s="58"/>
      <c r="RIH60" s="58"/>
      <c r="RII60" s="58"/>
      <c r="RIJ60" s="58"/>
      <c r="RIK60" s="58"/>
      <c r="RIL60" s="58"/>
      <c r="RIM60" s="58"/>
      <c r="RIN60" s="58"/>
      <c r="RIO60" s="58"/>
      <c r="RIP60" s="58"/>
      <c r="RIQ60" s="58"/>
      <c r="RIR60" s="58"/>
      <c r="RIS60" s="58"/>
      <c r="RIT60" s="58"/>
      <c r="RIU60" s="58"/>
      <c r="RIV60" s="58"/>
      <c r="RIW60" s="58"/>
      <c r="RIX60" s="58"/>
      <c r="RIY60" s="58"/>
      <c r="RIZ60" s="58"/>
      <c r="RJA60" s="58"/>
      <c r="RJB60" s="58"/>
      <c r="RJC60" s="58"/>
      <c r="RJD60" s="58"/>
      <c r="RJE60" s="58"/>
      <c r="RJF60" s="58"/>
      <c r="RJG60" s="58"/>
      <c r="RJH60" s="58"/>
      <c r="RJI60" s="58"/>
      <c r="RJJ60" s="58"/>
      <c r="RJK60" s="58"/>
      <c r="RJL60" s="58"/>
      <c r="RJM60" s="58"/>
      <c r="RJN60" s="58"/>
      <c r="RJO60" s="58"/>
      <c r="RJP60" s="58"/>
      <c r="RJQ60" s="58"/>
      <c r="RJR60" s="58"/>
      <c r="RJS60" s="58"/>
      <c r="RJT60" s="58"/>
      <c r="RJU60" s="58"/>
      <c r="RJV60" s="58"/>
      <c r="RJW60" s="58"/>
      <c r="RJX60" s="58"/>
      <c r="RJY60" s="58"/>
      <c r="RJZ60" s="58"/>
      <c r="RKA60" s="58"/>
      <c r="RKB60" s="58"/>
      <c r="RKC60" s="58"/>
      <c r="RKD60" s="58"/>
      <c r="RKE60" s="58"/>
      <c r="RKF60" s="58"/>
      <c r="RKG60" s="58"/>
      <c r="RKH60" s="58"/>
      <c r="RKI60" s="58"/>
      <c r="RKJ60" s="58"/>
      <c r="RKK60" s="58"/>
      <c r="RKL60" s="58"/>
      <c r="RKM60" s="58"/>
      <c r="RKN60" s="58"/>
      <c r="RKO60" s="58"/>
      <c r="RKP60" s="58"/>
      <c r="RKQ60" s="58"/>
      <c r="RKR60" s="58"/>
      <c r="RKS60" s="58"/>
      <c r="RKT60" s="58"/>
      <c r="RKU60" s="58"/>
      <c r="RKV60" s="58"/>
      <c r="RKW60" s="58"/>
      <c r="RKX60" s="58"/>
      <c r="RKY60" s="58"/>
      <c r="RKZ60" s="58"/>
      <c r="RLA60" s="58"/>
      <c r="RLB60" s="58"/>
      <c r="RLC60" s="58"/>
      <c r="RLD60" s="58"/>
      <c r="RLE60" s="58"/>
      <c r="RLF60" s="58"/>
      <c r="RLG60" s="58"/>
      <c r="RLH60" s="58"/>
      <c r="RLI60" s="58"/>
      <c r="RLJ60" s="58"/>
      <c r="RLK60" s="58"/>
      <c r="RLL60" s="58"/>
      <c r="RLM60" s="58"/>
      <c r="RLN60" s="58"/>
      <c r="RLO60" s="58"/>
      <c r="RLP60" s="58"/>
      <c r="RLQ60" s="58"/>
      <c r="RLR60" s="58"/>
      <c r="RLS60" s="58"/>
      <c r="RLT60" s="58"/>
      <c r="RLU60" s="58"/>
      <c r="RLV60" s="58"/>
      <c r="RLW60" s="58"/>
      <c r="RLX60" s="58"/>
      <c r="RLY60" s="58"/>
      <c r="RLZ60" s="58"/>
      <c r="RMA60" s="58"/>
      <c r="RMB60" s="58"/>
      <c r="RMC60" s="58"/>
      <c r="RMD60" s="58"/>
      <c r="RME60" s="58"/>
      <c r="RMF60" s="58"/>
      <c r="RMG60" s="58"/>
      <c r="RMH60" s="58"/>
      <c r="RMI60" s="58"/>
      <c r="RMJ60" s="58"/>
      <c r="RMK60" s="58"/>
      <c r="RML60" s="58"/>
      <c r="RMM60" s="58"/>
      <c r="RMN60" s="58"/>
      <c r="RMO60" s="58"/>
      <c r="RMP60" s="58"/>
      <c r="RMQ60" s="58"/>
      <c r="RMR60" s="58"/>
      <c r="RMS60" s="58"/>
      <c r="RMT60" s="58"/>
      <c r="RMU60" s="58"/>
      <c r="RMV60" s="58"/>
      <c r="RMW60" s="58"/>
      <c r="RMX60" s="58"/>
      <c r="RMY60" s="58"/>
      <c r="RMZ60" s="58"/>
      <c r="RNA60" s="58"/>
      <c r="RNB60" s="58"/>
      <c r="RNC60" s="58"/>
      <c r="RND60" s="58"/>
      <c r="RNE60" s="58"/>
      <c r="RNF60" s="58"/>
      <c r="RNG60" s="58"/>
      <c r="RNH60" s="58"/>
      <c r="RNI60" s="58"/>
      <c r="RNJ60" s="58"/>
      <c r="RNK60" s="58"/>
      <c r="RNL60" s="58"/>
      <c r="RNM60" s="58"/>
      <c r="RNN60" s="58"/>
      <c r="RNO60" s="58"/>
      <c r="RNP60" s="58"/>
      <c r="RNQ60" s="58"/>
      <c r="RNR60" s="58"/>
      <c r="RNS60" s="58"/>
      <c r="RNT60" s="58"/>
      <c r="RNU60" s="58"/>
      <c r="RNV60" s="58"/>
      <c r="RNW60" s="58"/>
      <c r="RNX60" s="58"/>
      <c r="RNY60" s="58"/>
      <c r="RNZ60" s="58"/>
      <c r="ROA60" s="58"/>
      <c r="ROB60" s="58"/>
      <c r="ROC60" s="58"/>
      <c r="ROD60" s="58"/>
      <c r="ROE60" s="58"/>
      <c r="ROF60" s="58"/>
      <c r="ROG60" s="58"/>
      <c r="ROH60" s="58"/>
      <c r="ROI60" s="58"/>
      <c r="ROJ60" s="58"/>
      <c r="ROK60" s="58"/>
      <c r="ROL60" s="58"/>
      <c r="ROM60" s="58"/>
      <c r="RON60" s="58"/>
      <c r="ROO60" s="58"/>
      <c r="ROP60" s="58"/>
      <c r="ROQ60" s="58"/>
      <c r="ROR60" s="58"/>
      <c r="ROS60" s="58"/>
      <c r="ROT60" s="58"/>
      <c r="ROU60" s="58"/>
      <c r="ROV60" s="58"/>
      <c r="ROW60" s="58"/>
      <c r="ROX60" s="58"/>
      <c r="ROY60" s="58"/>
      <c r="ROZ60" s="58"/>
      <c r="RPA60" s="58"/>
      <c r="RPB60" s="58"/>
      <c r="RPC60" s="58"/>
      <c r="RPD60" s="58"/>
      <c r="RPE60" s="58"/>
      <c r="RPF60" s="58"/>
      <c r="RPG60" s="58"/>
      <c r="RPH60" s="58"/>
      <c r="RPI60" s="58"/>
      <c r="RPJ60" s="58"/>
      <c r="RPK60" s="58"/>
      <c r="RPL60" s="58"/>
      <c r="RPM60" s="58"/>
      <c r="RPN60" s="58"/>
      <c r="RPO60" s="58"/>
      <c r="RPP60" s="58"/>
      <c r="RPQ60" s="58"/>
      <c r="RPR60" s="58"/>
      <c r="RPS60" s="58"/>
      <c r="RPT60" s="58"/>
      <c r="RPU60" s="58"/>
      <c r="RPV60" s="58"/>
      <c r="RPW60" s="58"/>
      <c r="RPX60" s="58"/>
      <c r="RPY60" s="58"/>
      <c r="RPZ60" s="58"/>
      <c r="RQA60" s="58"/>
      <c r="RQB60" s="58"/>
      <c r="RQC60" s="58"/>
      <c r="RQD60" s="58"/>
      <c r="RQE60" s="58"/>
      <c r="RQF60" s="58"/>
      <c r="RQG60" s="58"/>
      <c r="RQH60" s="58"/>
      <c r="RQI60" s="58"/>
      <c r="RQJ60" s="58"/>
      <c r="RQK60" s="58"/>
      <c r="RQL60" s="58"/>
      <c r="RQM60" s="58"/>
      <c r="RQN60" s="58"/>
      <c r="RQO60" s="58"/>
      <c r="RQP60" s="58"/>
      <c r="RQQ60" s="58"/>
      <c r="RQR60" s="58"/>
      <c r="RQS60" s="58"/>
      <c r="RQT60" s="58"/>
      <c r="RQU60" s="58"/>
      <c r="RQV60" s="58"/>
      <c r="RQW60" s="58"/>
      <c r="RQX60" s="58"/>
      <c r="RQY60" s="58"/>
      <c r="RQZ60" s="58"/>
      <c r="RRA60" s="58"/>
      <c r="RRB60" s="58"/>
      <c r="RRC60" s="58"/>
      <c r="RRD60" s="58"/>
      <c r="RRE60" s="58"/>
      <c r="RRF60" s="58"/>
      <c r="RRG60" s="58"/>
      <c r="RRH60" s="58"/>
      <c r="RRI60" s="58"/>
      <c r="RRJ60" s="58"/>
      <c r="RRK60" s="58"/>
      <c r="RRL60" s="58"/>
      <c r="RRM60" s="58"/>
      <c r="RRN60" s="58"/>
      <c r="RRO60" s="58"/>
      <c r="RRP60" s="58"/>
      <c r="RRQ60" s="58"/>
      <c r="RRR60" s="58"/>
      <c r="RRS60" s="58"/>
      <c r="RRT60" s="58"/>
      <c r="RRU60" s="58"/>
      <c r="RRV60" s="58"/>
      <c r="RRW60" s="58"/>
      <c r="RRX60" s="58"/>
      <c r="RRY60" s="58"/>
      <c r="RRZ60" s="58"/>
      <c r="RSA60" s="58"/>
      <c r="RSB60" s="58"/>
      <c r="RSC60" s="58"/>
      <c r="RSD60" s="58"/>
      <c r="RSE60" s="58"/>
      <c r="RSF60" s="58"/>
      <c r="RSG60" s="58"/>
      <c r="RSH60" s="58"/>
      <c r="RSI60" s="58"/>
      <c r="RSJ60" s="58"/>
      <c r="RSK60" s="58"/>
      <c r="RSL60" s="58"/>
      <c r="RSM60" s="58"/>
      <c r="RSN60" s="58"/>
      <c r="RSO60" s="58"/>
      <c r="RSP60" s="58"/>
      <c r="RSQ60" s="58"/>
      <c r="RSR60" s="58"/>
      <c r="RSS60" s="58"/>
      <c r="RST60" s="58"/>
      <c r="RSU60" s="58"/>
      <c r="RSV60" s="58"/>
      <c r="RSW60" s="58"/>
      <c r="RSX60" s="58"/>
      <c r="RSY60" s="58"/>
      <c r="RSZ60" s="58"/>
      <c r="RTA60" s="58"/>
      <c r="RTB60" s="58"/>
      <c r="RTC60" s="58"/>
      <c r="RTD60" s="58"/>
      <c r="RTE60" s="58"/>
      <c r="RTF60" s="58"/>
      <c r="RTG60" s="58"/>
      <c r="RTH60" s="58"/>
      <c r="RTI60" s="58"/>
      <c r="RTJ60" s="58"/>
      <c r="RTK60" s="58"/>
      <c r="RTL60" s="58"/>
      <c r="RTM60" s="58"/>
      <c r="RTN60" s="58"/>
      <c r="RTO60" s="58"/>
      <c r="RTP60" s="58"/>
      <c r="RTQ60" s="58"/>
      <c r="RTR60" s="58"/>
      <c r="RTS60" s="58"/>
      <c r="RTT60" s="58"/>
      <c r="RTU60" s="58"/>
      <c r="RTV60" s="58"/>
      <c r="RTW60" s="58"/>
      <c r="RTX60" s="58"/>
      <c r="RTY60" s="58"/>
      <c r="RTZ60" s="58"/>
      <c r="RUA60" s="58"/>
      <c r="RUB60" s="58"/>
      <c r="RUC60" s="58"/>
      <c r="RUD60" s="58"/>
      <c r="RUE60" s="58"/>
      <c r="RUF60" s="58"/>
      <c r="RUG60" s="58"/>
      <c r="RUH60" s="58"/>
      <c r="RUI60" s="58"/>
      <c r="RUJ60" s="58"/>
      <c r="RUK60" s="58"/>
      <c r="RUL60" s="58"/>
      <c r="RUM60" s="58"/>
      <c r="RUN60" s="58"/>
      <c r="RUO60" s="58"/>
      <c r="RUP60" s="58"/>
      <c r="RUQ60" s="58"/>
      <c r="RUR60" s="58"/>
      <c r="RUS60" s="58"/>
      <c r="RUT60" s="58"/>
      <c r="RUU60" s="58"/>
      <c r="RUV60" s="58"/>
      <c r="RUW60" s="58"/>
      <c r="RUX60" s="58"/>
      <c r="RUY60" s="58"/>
      <c r="RUZ60" s="58"/>
      <c r="RVA60" s="58"/>
      <c r="RVB60" s="58"/>
      <c r="RVC60" s="58"/>
      <c r="RVD60" s="58"/>
      <c r="RVE60" s="58"/>
      <c r="RVF60" s="58"/>
      <c r="RVG60" s="58"/>
      <c r="RVH60" s="58"/>
      <c r="RVI60" s="58"/>
      <c r="RVJ60" s="58"/>
      <c r="RVK60" s="58"/>
      <c r="RVL60" s="58"/>
      <c r="RVM60" s="58"/>
      <c r="RVN60" s="58"/>
      <c r="RVO60" s="58"/>
      <c r="RVP60" s="58"/>
      <c r="RVQ60" s="58"/>
      <c r="RVR60" s="58"/>
      <c r="RVS60" s="58"/>
      <c r="RVT60" s="58"/>
      <c r="RVU60" s="58"/>
      <c r="RVV60" s="58"/>
      <c r="RVW60" s="58"/>
      <c r="RVX60" s="58"/>
      <c r="RVY60" s="58"/>
      <c r="RVZ60" s="58"/>
      <c r="RWA60" s="58"/>
      <c r="RWB60" s="58"/>
      <c r="RWC60" s="58"/>
      <c r="RWD60" s="58"/>
      <c r="RWE60" s="58"/>
      <c r="RWF60" s="58"/>
      <c r="RWG60" s="58"/>
      <c r="RWH60" s="58"/>
      <c r="RWI60" s="58"/>
      <c r="RWJ60" s="58"/>
      <c r="RWK60" s="58"/>
      <c r="RWL60" s="58"/>
      <c r="RWM60" s="58"/>
      <c r="RWN60" s="58"/>
      <c r="RWO60" s="58"/>
      <c r="RWP60" s="58"/>
      <c r="RWQ60" s="58"/>
      <c r="RWR60" s="58"/>
      <c r="RWS60" s="58"/>
      <c r="RWT60" s="58"/>
      <c r="RWU60" s="58"/>
      <c r="RWV60" s="58"/>
      <c r="RWW60" s="58"/>
      <c r="RWX60" s="58"/>
      <c r="RWY60" s="58"/>
      <c r="RWZ60" s="58"/>
      <c r="RXA60" s="58"/>
      <c r="RXB60" s="58"/>
      <c r="RXC60" s="58"/>
      <c r="RXD60" s="58"/>
      <c r="RXE60" s="58"/>
      <c r="RXF60" s="58"/>
      <c r="RXG60" s="58"/>
      <c r="RXH60" s="58"/>
      <c r="RXI60" s="58"/>
      <c r="RXJ60" s="58"/>
      <c r="RXK60" s="58"/>
      <c r="RXL60" s="58"/>
      <c r="RXM60" s="58"/>
      <c r="RXN60" s="58"/>
      <c r="RXO60" s="58"/>
      <c r="RXP60" s="58"/>
      <c r="RXQ60" s="58"/>
      <c r="RXR60" s="58"/>
      <c r="RXS60" s="58"/>
      <c r="RXT60" s="58"/>
      <c r="RXU60" s="58"/>
      <c r="RXV60" s="58"/>
      <c r="RXW60" s="58"/>
      <c r="RXX60" s="58"/>
      <c r="RXY60" s="58"/>
      <c r="RXZ60" s="58"/>
      <c r="RYA60" s="58"/>
      <c r="RYB60" s="58"/>
      <c r="RYC60" s="58"/>
      <c r="RYD60" s="58"/>
      <c r="RYE60" s="58"/>
      <c r="RYF60" s="58"/>
      <c r="RYG60" s="58"/>
      <c r="RYH60" s="58"/>
      <c r="RYI60" s="58"/>
      <c r="RYJ60" s="58"/>
      <c r="RYK60" s="58"/>
      <c r="RYL60" s="58"/>
      <c r="RYM60" s="58"/>
      <c r="RYN60" s="58"/>
      <c r="RYO60" s="58"/>
      <c r="RYP60" s="58"/>
      <c r="RYQ60" s="58"/>
      <c r="RYR60" s="58"/>
      <c r="RYS60" s="58"/>
      <c r="RYT60" s="58"/>
      <c r="RYU60" s="58"/>
      <c r="RYV60" s="58"/>
      <c r="RYW60" s="58"/>
      <c r="RYX60" s="58"/>
      <c r="RYY60" s="58"/>
      <c r="RYZ60" s="58"/>
      <c r="RZA60" s="58"/>
      <c r="RZB60" s="58"/>
      <c r="RZC60" s="58"/>
      <c r="RZD60" s="58"/>
      <c r="RZE60" s="58"/>
      <c r="RZF60" s="58"/>
      <c r="RZG60" s="58"/>
      <c r="RZH60" s="58"/>
      <c r="RZI60" s="58"/>
      <c r="RZJ60" s="58"/>
      <c r="RZK60" s="58"/>
      <c r="RZL60" s="58"/>
      <c r="RZM60" s="58"/>
      <c r="RZN60" s="58"/>
      <c r="RZO60" s="58"/>
      <c r="RZP60" s="58"/>
      <c r="RZQ60" s="58"/>
      <c r="RZR60" s="58"/>
      <c r="RZS60" s="58"/>
      <c r="RZT60" s="58"/>
      <c r="RZU60" s="58"/>
      <c r="RZV60" s="58"/>
      <c r="RZW60" s="58"/>
      <c r="RZX60" s="58"/>
      <c r="RZY60" s="58"/>
      <c r="RZZ60" s="58"/>
      <c r="SAA60" s="58"/>
      <c r="SAB60" s="58"/>
      <c r="SAC60" s="58"/>
      <c r="SAD60" s="58"/>
      <c r="SAE60" s="58"/>
      <c r="SAF60" s="58"/>
      <c r="SAG60" s="58"/>
      <c r="SAH60" s="58"/>
      <c r="SAI60" s="58"/>
      <c r="SAJ60" s="58"/>
      <c r="SAK60" s="58"/>
      <c r="SAL60" s="58"/>
      <c r="SAM60" s="58"/>
      <c r="SAN60" s="58"/>
      <c r="SAO60" s="58"/>
      <c r="SAP60" s="58"/>
      <c r="SAQ60" s="58"/>
      <c r="SAR60" s="58"/>
      <c r="SAS60" s="58"/>
      <c r="SAT60" s="58"/>
      <c r="SAU60" s="58"/>
      <c r="SAV60" s="58"/>
      <c r="SAW60" s="58"/>
      <c r="SAX60" s="58"/>
      <c r="SAY60" s="58"/>
      <c r="SAZ60" s="58"/>
      <c r="SBA60" s="58"/>
      <c r="SBB60" s="58"/>
      <c r="SBC60" s="58"/>
      <c r="SBD60" s="58"/>
      <c r="SBE60" s="58"/>
      <c r="SBF60" s="58"/>
      <c r="SBG60" s="58"/>
      <c r="SBH60" s="58"/>
      <c r="SBI60" s="58"/>
      <c r="SBJ60" s="58"/>
      <c r="SBK60" s="58"/>
      <c r="SBL60" s="58"/>
      <c r="SBM60" s="58"/>
      <c r="SBN60" s="58"/>
      <c r="SBO60" s="58"/>
      <c r="SBP60" s="58"/>
      <c r="SBQ60" s="58"/>
      <c r="SBR60" s="58"/>
      <c r="SBS60" s="58"/>
      <c r="SBT60" s="58"/>
      <c r="SBU60" s="58"/>
      <c r="SBV60" s="58"/>
      <c r="SBW60" s="58"/>
      <c r="SBX60" s="58"/>
      <c r="SBY60" s="58"/>
      <c r="SBZ60" s="58"/>
      <c r="SCA60" s="58"/>
      <c r="SCB60" s="58"/>
      <c r="SCC60" s="58"/>
      <c r="SCD60" s="58"/>
      <c r="SCE60" s="58"/>
      <c r="SCF60" s="58"/>
      <c r="SCG60" s="58"/>
      <c r="SCH60" s="58"/>
      <c r="SCI60" s="58"/>
      <c r="SCJ60" s="58"/>
      <c r="SCK60" s="58"/>
      <c r="SCL60" s="58"/>
      <c r="SCM60" s="58"/>
      <c r="SCN60" s="58"/>
      <c r="SCO60" s="58"/>
      <c r="SCP60" s="58"/>
      <c r="SCQ60" s="58"/>
      <c r="SCR60" s="58"/>
      <c r="SCS60" s="58"/>
      <c r="SCT60" s="58"/>
      <c r="SCU60" s="58"/>
      <c r="SCV60" s="58"/>
      <c r="SCW60" s="58"/>
      <c r="SCX60" s="58"/>
      <c r="SCY60" s="58"/>
      <c r="SCZ60" s="58"/>
      <c r="SDA60" s="58"/>
      <c r="SDB60" s="58"/>
      <c r="SDC60" s="58"/>
      <c r="SDD60" s="58"/>
      <c r="SDE60" s="58"/>
      <c r="SDF60" s="58"/>
      <c r="SDG60" s="58"/>
      <c r="SDH60" s="58"/>
      <c r="SDI60" s="58"/>
      <c r="SDJ60" s="58"/>
      <c r="SDK60" s="58"/>
      <c r="SDL60" s="58"/>
      <c r="SDM60" s="58"/>
      <c r="SDN60" s="58"/>
      <c r="SDO60" s="58"/>
      <c r="SDP60" s="58"/>
      <c r="SDQ60" s="58"/>
      <c r="SDR60" s="58"/>
      <c r="SDS60" s="58"/>
      <c r="SDT60" s="58"/>
      <c r="SDU60" s="58"/>
      <c r="SDV60" s="58"/>
      <c r="SDW60" s="58"/>
      <c r="SDX60" s="58"/>
      <c r="SDY60" s="58"/>
      <c r="SDZ60" s="58"/>
      <c r="SEA60" s="58"/>
      <c r="SEB60" s="58"/>
      <c r="SEC60" s="58"/>
      <c r="SED60" s="58"/>
      <c r="SEE60" s="58"/>
      <c r="SEF60" s="58"/>
      <c r="SEG60" s="58"/>
      <c r="SEH60" s="58"/>
      <c r="SEI60" s="58"/>
      <c r="SEJ60" s="58"/>
      <c r="SEK60" s="58"/>
      <c r="SEL60" s="58"/>
      <c r="SEM60" s="58"/>
      <c r="SEN60" s="58"/>
      <c r="SEO60" s="58"/>
      <c r="SEP60" s="58"/>
      <c r="SEQ60" s="58"/>
      <c r="SER60" s="58"/>
      <c r="SES60" s="58"/>
      <c r="SET60" s="58"/>
      <c r="SEU60" s="58"/>
      <c r="SEV60" s="58"/>
      <c r="SEW60" s="58"/>
      <c r="SEX60" s="58"/>
      <c r="SEY60" s="58"/>
      <c r="SEZ60" s="58"/>
      <c r="SFA60" s="58"/>
      <c r="SFB60" s="58"/>
      <c r="SFC60" s="58"/>
      <c r="SFD60" s="58"/>
      <c r="SFE60" s="58"/>
      <c r="SFF60" s="58"/>
      <c r="SFG60" s="58"/>
      <c r="SFH60" s="58"/>
      <c r="SFI60" s="58"/>
      <c r="SFJ60" s="58"/>
      <c r="SFK60" s="58"/>
      <c r="SFL60" s="58"/>
      <c r="SFM60" s="58"/>
      <c r="SFN60" s="58"/>
      <c r="SFO60" s="58"/>
      <c r="SFP60" s="58"/>
      <c r="SFQ60" s="58"/>
      <c r="SFR60" s="58"/>
      <c r="SFS60" s="58"/>
      <c r="SFT60" s="58"/>
      <c r="SFU60" s="58"/>
      <c r="SFV60" s="58"/>
      <c r="SFW60" s="58"/>
      <c r="SFX60" s="58"/>
      <c r="SFY60" s="58"/>
      <c r="SFZ60" s="58"/>
      <c r="SGA60" s="58"/>
      <c r="SGB60" s="58"/>
      <c r="SGC60" s="58"/>
      <c r="SGD60" s="58"/>
      <c r="SGE60" s="58"/>
      <c r="SGF60" s="58"/>
      <c r="SGG60" s="58"/>
      <c r="SGH60" s="58"/>
      <c r="SGI60" s="58"/>
      <c r="SGJ60" s="58"/>
      <c r="SGK60" s="58"/>
      <c r="SGL60" s="58"/>
      <c r="SGM60" s="58"/>
      <c r="SGN60" s="58"/>
      <c r="SGO60" s="58"/>
      <c r="SGP60" s="58"/>
      <c r="SGQ60" s="58"/>
      <c r="SGR60" s="58"/>
      <c r="SGS60" s="58"/>
      <c r="SGT60" s="58"/>
      <c r="SGU60" s="58"/>
      <c r="SGV60" s="58"/>
      <c r="SGW60" s="58"/>
      <c r="SGX60" s="58"/>
      <c r="SGY60" s="58"/>
      <c r="SGZ60" s="58"/>
      <c r="SHA60" s="58"/>
      <c r="SHB60" s="58"/>
      <c r="SHC60" s="58"/>
      <c r="SHD60" s="58"/>
      <c r="SHE60" s="58"/>
      <c r="SHF60" s="58"/>
      <c r="SHG60" s="58"/>
      <c r="SHH60" s="58"/>
      <c r="SHI60" s="58"/>
      <c r="SHJ60" s="58"/>
      <c r="SHK60" s="58"/>
      <c r="SHL60" s="58"/>
      <c r="SHM60" s="58"/>
      <c r="SHN60" s="58"/>
      <c r="SHO60" s="58"/>
      <c r="SHP60" s="58"/>
      <c r="SHQ60" s="58"/>
      <c r="SHR60" s="58"/>
      <c r="SHS60" s="58"/>
      <c r="SHT60" s="58"/>
      <c r="SHU60" s="58"/>
      <c r="SHV60" s="58"/>
      <c r="SHW60" s="58"/>
      <c r="SHX60" s="58"/>
      <c r="SHY60" s="58"/>
      <c r="SHZ60" s="58"/>
      <c r="SIA60" s="58"/>
      <c r="SIB60" s="58"/>
      <c r="SIC60" s="58"/>
      <c r="SID60" s="58"/>
      <c r="SIE60" s="58"/>
      <c r="SIF60" s="58"/>
      <c r="SIG60" s="58"/>
      <c r="SIH60" s="58"/>
      <c r="SII60" s="58"/>
      <c r="SIJ60" s="58"/>
      <c r="SIK60" s="58"/>
      <c r="SIL60" s="58"/>
      <c r="SIM60" s="58"/>
      <c r="SIN60" s="58"/>
      <c r="SIO60" s="58"/>
      <c r="SIP60" s="58"/>
      <c r="SIQ60" s="58"/>
      <c r="SIR60" s="58"/>
      <c r="SIS60" s="58"/>
      <c r="SIT60" s="58"/>
      <c r="SIU60" s="58"/>
      <c r="SIV60" s="58"/>
      <c r="SIW60" s="58"/>
      <c r="SIX60" s="58"/>
      <c r="SIY60" s="58"/>
      <c r="SIZ60" s="58"/>
      <c r="SJA60" s="58"/>
      <c r="SJB60" s="58"/>
      <c r="SJC60" s="58"/>
      <c r="SJD60" s="58"/>
      <c r="SJE60" s="58"/>
      <c r="SJF60" s="58"/>
      <c r="SJG60" s="58"/>
      <c r="SJH60" s="58"/>
      <c r="SJI60" s="58"/>
      <c r="SJJ60" s="58"/>
      <c r="SJK60" s="58"/>
      <c r="SJL60" s="58"/>
      <c r="SJM60" s="58"/>
      <c r="SJN60" s="58"/>
      <c r="SJO60" s="58"/>
      <c r="SJP60" s="58"/>
      <c r="SJQ60" s="58"/>
      <c r="SJR60" s="58"/>
      <c r="SJS60" s="58"/>
      <c r="SJT60" s="58"/>
      <c r="SJU60" s="58"/>
      <c r="SJV60" s="58"/>
      <c r="SJW60" s="58"/>
      <c r="SJX60" s="58"/>
      <c r="SJY60" s="58"/>
      <c r="SJZ60" s="58"/>
      <c r="SKA60" s="58"/>
      <c r="SKB60" s="58"/>
      <c r="SKC60" s="58"/>
      <c r="SKD60" s="58"/>
      <c r="SKE60" s="58"/>
      <c r="SKF60" s="58"/>
      <c r="SKG60" s="58"/>
      <c r="SKH60" s="58"/>
      <c r="SKI60" s="58"/>
      <c r="SKJ60" s="58"/>
      <c r="SKK60" s="58"/>
      <c r="SKL60" s="58"/>
      <c r="SKM60" s="58"/>
      <c r="SKN60" s="58"/>
      <c r="SKO60" s="58"/>
      <c r="SKP60" s="58"/>
      <c r="SKQ60" s="58"/>
      <c r="SKR60" s="58"/>
      <c r="SKS60" s="58"/>
      <c r="SKT60" s="58"/>
      <c r="SKU60" s="58"/>
      <c r="SKV60" s="58"/>
      <c r="SKW60" s="58"/>
      <c r="SKX60" s="58"/>
      <c r="SKY60" s="58"/>
      <c r="SKZ60" s="58"/>
      <c r="SLA60" s="58"/>
      <c r="SLB60" s="58"/>
      <c r="SLC60" s="58"/>
      <c r="SLD60" s="58"/>
      <c r="SLE60" s="58"/>
      <c r="SLF60" s="58"/>
      <c r="SLG60" s="58"/>
      <c r="SLH60" s="58"/>
      <c r="SLI60" s="58"/>
      <c r="SLJ60" s="58"/>
      <c r="SLK60" s="58"/>
      <c r="SLL60" s="58"/>
      <c r="SLM60" s="58"/>
      <c r="SLN60" s="58"/>
      <c r="SLO60" s="58"/>
      <c r="SLP60" s="58"/>
      <c r="SLQ60" s="58"/>
      <c r="SLR60" s="58"/>
      <c r="SLS60" s="58"/>
      <c r="SLT60" s="58"/>
      <c r="SLU60" s="58"/>
      <c r="SLV60" s="58"/>
      <c r="SLW60" s="58"/>
      <c r="SLX60" s="58"/>
      <c r="SLY60" s="58"/>
      <c r="SLZ60" s="58"/>
      <c r="SMA60" s="58"/>
      <c r="SMB60" s="58"/>
      <c r="SMC60" s="58"/>
      <c r="SMD60" s="58"/>
      <c r="SME60" s="58"/>
      <c r="SMF60" s="58"/>
      <c r="SMG60" s="58"/>
      <c r="SMH60" s="58"/>
      <c r="SMI60" s="58"/>
      <c r="SMJ60" s="58"/>
      <c r="SMK60" s="58"/>
      <c r="SML60" s="58"/>
      <c r="SMM60" s="58"/>
      <c r="SMN60" s="58"/>
      <c r="SMO60" s="58"/>
      <c r="SMP60" s="58"/>
      <c r="SMQ60" s="58"/>
      <c r="SMR60" s="58"/>
      <c r="SMS60" s="58"/>
      <c r="SMT60" s="58"/>
      <c r="SMU60" s="58"/>
      <c r="SMV60" s="58"/>
      <c r="SMW60" s="58"/>
      <c r="SMX60" s="58"/>
      <c r="SMY60" s="58"/>
      <c r="SMZ60" s="58"/>
      <c r="SNA60" s="58"/>
      <c r="SNB60" s="58"/>
      <c r="SNC60" s="58"/>
      <c r="SND60" s="58"/>
      <c r="SNE60" s="58"/>
      <c r="SNF60" s="58"/>
      <c r="SNG60" s="58"/>
      <c r="SNH60" s="58"/>
      <c r="SNI60" s="58"/>
      <c r="SNJ60" s="58"/>
      <c r="SNK60" s="58"/>
      <c r="SNL60" s="58"/>
      <c r="SNM60" s="58"/>
      <c r="SNN60" s="58"/>
      <c r="SNO60" s="58"/>
      <c r="SNP60" s="58"/>
      <c r="SNQ60" s="58"/>
      <c r="SNR60" s="58"/>
      <c r="SNS60" s="58"/>
      <c r="SNT60" s="58"/>
      <c r="SNU60" s="58"/>
      <c r="SNV60" s="58"/>
      <c r="SNW60" s="58"/>
      <c r="SNX60" s="58"/>
      <c r="SNY60" s="58"/>
      <c r="SNZ60" s="58"/>
      <c r="SOA60" s="58"/>
      <c r="SOB60" s="58"/>
      <c r="SOC60" s="58"/>
      <c r="SOD60" s="58"/>
      <c r="SOE60" s="58"/>
      <c r="SOF60" s="58"/>
      <c r="SOG60" s="58"/>
      <c r="SOH60" s="58"/>
      <c r="SOI60" s="58"/>
      <c r="SOJ60" s="58"/>
      <c r="SOK60" s="58"/>
      <c r="SOL60" s="58"/>
      <c r="SOM60" s="58"/>
      <c r="SON60" s="58"/>
      <c r="SOO60" s="58"/>
      <c r="SOP60" s="58"/>
      <c r="SOQ60" s="58"/>
      <c r="SOR60" s="58"/>
      <c r="SOS60" s="58"/>
      <c r="SOT60" s="58"/>
      <c r="SOU60" s="58"/>
      <c r="SOV60" s="58"/>
      <c r="SOW60" s="58"/>
      <c r="SOX60" s="58"/>
      <c r="SOY60" s="58"/>
      <c r="SOZ60" s="58"/>
      <c r="SPA60" s="58"/>
      <c r="SPB60" s="58"/>
      <c r="SPC60" s="58"/>
      <c r="SPD60" s="58"/>
      <c r="SPE60" s="58"/>
      <c r="SPF60" s="58"/>
      <c r="SPG60" s="58"/>
      <c r="SPH60" s="58"/>
      <c r="SPI60" s="58"/>
      <c r="SPJ60" s="58"/>
      <c r="SPK60" s="58"/>
      <c r="SPL60" s="58"/>
      <c r="SPM60" s="58"/>
      <c r="SPN60" s="58"/>
      <c r="SPO60" s="58"/>
      <c r="SPP60" s="58"/>
      <c r="SPQ60" s="58"/>
      <c r="SPR60" s="58"/>
      <c r="SPS60" s="58"/>
      <c r="SPT60" s="58"/>
      <c r="SPU60" s="58"/>
      <c r="SPV60" s="58"/>
      <c r="SPW60" s="58"/>
      <c r="SPX60" s="58"/>
      <c r="SPY60" s="58"/>
      <c r="SPZ60" s="58"/>
      <c r="SQA60" s="58"/>
      <c r="SQB60" s="58"/>
      <c r="SQC60" s="58"/>
      <c r="SQD60" s="58"/>
      <c r="SQE60" s="58"/>
      <c r="SQF60" s="58"/>
      <c r="SQG60" s="58"/>
      <c r="SQH60" s="58"/>
      <c r="SQI60" s="58"/>
      <c r="SQJ60" s="58"/>
      <c r="SQK60" s="58"/>
      <c r="SQL60" s="58"/>
      <c r="SQM60" s="58"/>
      <c r="SQN60" s="58"/>
      <c r="SQO60" s="58"/>
      <c r="SQP60" s="58"/>
      <c r="SQQ60" s="58"/>
      <c r="SQR60" s="58"/>
      <c r="SQS60" s="58"/>
      <c r="SQT60" s="58"/>
      <c r="SQU60" s="58"/>
      <c r="SQV60" s="58"/>
      <c r="SQW60" s="58"/>
      <c r="SQX60" s="58"/>
      <c r="SQY60" s="58"/>
      <c r="SQZ60" s="58"/>
      <c r="SRA60" s="58"/>
      <c r="SRB60" s="58"/>
      <c r="SRC60" s="58"/>
      <c r="SRD60" s="58"/>
      <c r="SRE60" s="58"/>
      <c r="SRF60" s="58"/>
      <c r="SRG60" s="58"/>
      <c r="SRH60" s="58"/>
      <c r="SRI60" s="58"/>
      <c r="SRJ60" s="58"/>
      <c r="SRK60" s="58"/>
      <c r="SRL60" s="58"/>
      <c r="SRM60" s="58"/>
      <c r="SRN60" s="58"/>
      <c r="SRO60" s="58"/>
      <c r="SRP60" s="58"/>
      <c r="SRQ60" s="58"/>
      <c r="SRR60" s="58"/>
      <c r="SRS60" s="58"/>
      <c r="SRT60" s="58"/>
      <c r="SRU60" s="58"/>
      <c r="SRV60" s="58"/>
      <c r="SRW60" s="58"/>
      <c r="SRX60" s="58"/>
      <c r="SRY60" s="58"/>
      <c r="SRZ60" s="58"/>
      <c r="SSA60" s="58"/>
      <c r="SSB60" s="58"/>
      <c r="SSC60" s="58"/>
      <c r="SSD60" s="58"/>
      <c r="SSE60" s="58"/>
      <c r="SSF60" s="58"/>
      <c r="SSG60" s="58"/>
      <c r="SSH60" s="58"/>
      <c r="SSI60" s="58"/>
      <c r="SSJ60" s="58"/>
      <c r="SSK60" s="58"/>
      <c r="SSL60" s="58"/>
      <c r="SSM60" s="58"/>
      <c r="SSN60" s="58"/>
      <c r="SSO60" s="58"/>
      <c r="SSP60" s="58"/>
      <c r="SSQ60" s="58"/>
      <c r="SSR60" s="58"/>
      <c r="SSS60" s="58"/>
      <c r="SST60" s="58"/>
      <c r="SSU60" s="58"/>
      <c r="SSV60" s="58"/>
      <c r="SSW60" s="58"/>
      <c r="SSX60" s="58"/>
      <c r="SSY60" s="58"/>
      <c r="SSZ60" s="58"/>
      <c r="STA60" s="58"/>
      <c r="STB60" s="58"/>
      <c r="STC60" s="58"/>
      <c r="STD60" s="58"/>
      <c r="STE60" s="58"/>
      <c r="STF60" s="58"/>
      <c r="STG60" s="58"/>
      <c r="STH60" s="58"/>
      <c r="STI60" s="58"/>
      <c r="STJ60" s="58"/>
      <c r="STK60" s="58"/>
      <c r="STL60" s="58"/>
      <c r="STM60" s="58"/>
      <c r="STN60" s="58"/>
      <c r="STO60" s="58"/>
      <c r="STP60" s="58"/>
      <c r="STQ60" s="58"/>
      <c r="STR60" s="58"/>
      <c r="STS60" s="58"/>
      <c r="STT60" s="58"/>
      <c r="STU60" s="58"/>
      <c r="STV60" s="58"/>
      <c r="STW60" s="58"/>
      <c r="STX60" s="58"/>
      <c r="STY60" s="58"/>
      <c r="STZ60" s="58"/>
      <c r="SUA60" s="58"/>
      <c r="SUB60" s="58"/>
      <c r="SUC60" s="58"/>
      <c r="SUD60" s="58"/>
      <c r="SUE60" s="58"/>
      <c r="SUF60" s="58"/>
      <c r="SUG60" s="58"/>
      <c r="SUH60" s="58"/>
      <c r="SUI60" s="58"/>
      <c r="SUJ60" s="58"/>
      <c r="SUK60" s="58"/>
      <c r="SUL60" s="58"/>
      <c r="SUM60" s="58"/>
      <c r="SUN60" s="58"/>
      <c r="SUO60" s="58"/>
      <c r="SUP60" s="58"/>
      <c r="SUQ60" s="58"/>
      <c r="SUR60" s="58"/>
      <c r="SUS60" s="58"/>
      <c r="SUT60" s="58"/>
      <c r="SUU60" s="58"/>
      <c r="SUV60" s="58"/>
      <c r="SUW60" s="58"/>
      <c r="SUX60" s="58"/>
      <c r="SUY60" s="58"/>
      <c r="SUZ60" s="58"/>
      <c r="SVA60" s="58"/>
      <c r="SVB60" s="58"/>
      <c r="SVC60" s="58"/>
      <c r="SVD60" s="58"/>
      <c r="SVE60" s="58"/>
      <c r="SVF60" s="58"/>
      <c r="SVG60" s="58"/>
      <c r="SVH60" s="58"/>
      <c r="SVI60" s="58"/>
      <c r="SVJ60" s="58"/>
      <c r="SVK60" s="58"/>
      <c r="SVL60" s="58"/>
      <c r="SVM60" s="58"/>
      <c r="SVN60" s="58"/>
      <c r="SVO60" s="58"/>
      <c r="SVP60" s="58"/>
      <c r="SVQ60" s="58"/>
      <c r="SVR60" s="58"/>
      <c r="SVS60" s="58"/>
      <c r="SVT60" s="58"/>
      <c r="SVU60" s="58"/>
      <c r="SVV60" s="58"/>
      <c r="SVW60" s="58"/>
      <c r="SVX60" s="58"/>
      <c r="SVY60" s="58"/>
      <c r="SVZ60" s="58"/>
      <c r="SWA60" s="58"/>
      <c r="SWB60" s="58"/>
      <c r="SWC60" s="58"/>
      <c r="SWD60" s="58"/>
      <c r="SWE60" s="58"/>
      <c r="SWF60" s="58"/>
      <c r="SWG60" s="58"/>
      <c r="SWH60" s="58"/>
      <c r="SWI60" s="58"/>
      <c r="SWJ60" s="58"/>
      <c r="SWK60" s="58"/>
      <c r="SWL60" s="58"/>
      <c r="SWM60" s="58"/>
      <c r="SWN60" s="58"/>
      <c r="SWO60" s="58"/>
      <c r="SWP60" s="58"/>
      <c r="SWQ60" s="58"/>
      <c r="SWR60" s="58"/>
      <c r="SWS60" s="58"/>
      <c r="SWT60" s="58"/>
      <c r="SWU60" s="58"/>
      <c r="SWV60" s="58"/>
      <c r="SWW60" s="58"/>
      <c r="SWX60" s="58"/>
      <c r="SWY60" s="58"/>
      <c r="SWZ60" s="58"/>
      <c r="SXA60" s="58"/>
      <c r="SXB60" s="58"/>
      <c r="SXC60" s="58"/>
      <c r="SXD60" s="58"/>
      <c r="SXE60" s="58"/>
      <c r="SXF60" s="58"/>
      <c r="SXG60" s="58"/>
      <c r="SXH60" s="58"/>
      <c r="SXI60" s="58"/>
      <c r="SXJ60" s="58"/>
      <c r="SXK60" s="58"/>
      <c r="SXL60" s="58"/>
      <c r="SXM60" s="58"/>
      <c r="SXN60" s="58"/>
      <c r="SXO60" s="58"/>
      <c r="SXP60" s="58"/>
      <c r="SXQ60" s="58"/>
      <c r="SXR60" s="58"/>
      <c r="SXS60" s="58"/>
      <c r="SXT60" s="58"/>
      <c r="SXU60" s="58"/>
      <c r="SXV60" s="58"/>
      <c r="SXW60" s="58"/>
      <c r="SXX60" s="58"/>
      <c r="SXY60" s="58"/>
      <c r="SXZ60" s="58"/>
      <c r="SYA60" s="58"/>
      <c r="SYB60" s="58"/>
      <c r="SYC60" s="58"/>
      <c r="SYD60" s="58"/>
      <c r="SYE60" s="58"/>
      <c r="SYF60" s="58"/>
      <c r="SYG60" s="58"/>
      <c r="SYH60" s="58"/>
      <c r="SYI60" s="58"/>
      <c r="SYJ60" s="58"/>
      <c r="SYK60" s="58"/>
      <c r="SYL60" s="58"/>
      <c r="SYM60" s="58"/>
      <c r="SYN60" s="58"/>
      <c r="SYO60" s="58"/>
      <c r="SYP60" s="58"/>
      <c r="SYQ60" s="58"/>
      <c r="SYR60" s="58"/>
      <c r="SYS60" s="58"/>
      <c r="SYT60" s="58"/>
      <c r="SYU60" s="58"/>
      <c r="SYV60" s="58"/>
      <c r="SYW60" s="58"/>
      <c r="SYX60" s="58"/>
      <c r="SYY60" s="58"/>
      <c r="SYZ60" s="58"/>
      <c r="SZA60" s="58"/>
      <c r="SZB60" s="58"/>
      <c r="SZC60" s="58"/>
      <c r="SZD60" s="58"/>
      <c r="SZE60" s="58"/>
      <c r="SZF60" s="58"/>
      <c r="SZG60" s="58"/>
      <c r="SZH60" s="58"/>
      <c r="SZI60" s="58"/>
      <c r="SZJ60" s="58"/>
      <c r="SZK60" s="58"/>
      <c r="SZL60" s="58"/>
      <c r="SZM60" s="58"/>
      <c r="SZN60" s="58"/>
      <c r="SZO60" s="58"/>
      <c r="SZP60" s="58"/>
      <c r="SZQ60" s="58"/>
      <c r="SZR60" s="58"/>
      <c r="SZS60" s="58"/>
      <c r="SZT60" s="58"/>
      <c r="SZU60" s="58"/>
      <c r="SZV60" s="58"/>
      <c r="SZW60" s="58"/>
      <c r="SZX60" s="58"/>
      <c r="SZY60" s="58"/>
      <c r="SZZ60" s="58"/>
      <c r="TAA60" s="58"/>
      <c r="TAB60" s="58"/>
      <c r="TAC60" s="58"/>
      <c r="TAD60" s="58"/>
      <c r="TAE60" s="58"/>
      <c r="TAF60" s="58"/>
      <c r="TAG60" s="58"/>
      <c r="TAH60" s="58"/>
      <c r="TAI60" s="58"/>
      <c r="TAJ60" s="58"/>
      <c r="TAK60" s="58"/>
      <c r="TAL60" s="58"/>
      <c r="TAM60" s="58"/>
      <c r="TAN60" s="58"/>
      <c r="TAO60" s="58"/>
      <c r="TAP60" s="58"/>
      <c r="TAQ60" s="58"/>
      <c r="TAR60" s="58"/>
      <c r="TAS60" s="58"/>
      <c r="TAT60" s="58"/>
      <c r="TAU60" s="58"/>
      <c r="TAV60" s="58"/>
      <c r="TAW60" s="58"/>
      <c r="TAX60" s="58"/>
      <c r="TAY60" s="58"/>
      <c r="TAZ60" s="58"/>
      <c r="TBA60" s="58"/>
      <c r="TBB60" s="58"/>
      <c r="TBC60" s="58"/>
      <c r="TBD60" s="58"/>
      <c r="TBE60" s="58"/>
      <c r="TBF60" s="58"/>
      <c r="TBG60" s="58"/>
      <c r="TBH60" s="58"/>
      <c r="TBI60" s="58"/>
      <c r="TBJ60" s="58"/>
      <c r="TBK60" s="58"/>
      <c r="TBL60" s="58"/>
      <c r="TBM60" s="58"/>
      <c r="TBN60" s="58"/>
      <c r="TBO60" s="58"/>
      <c r="TBP60" s="58"/>
      <c r="TBQ60" s="58"/>
      <c r="TBR60" s="58"/>
      <c r="TBS60" s="58"/>
      <c r="TBT60" s="58"/>
      <c r="TBU60" s="58"/>
      <c r="TBV60" s="58"/>
      <c r="TBW60" s="58"/>
      <c r="TBX60" s="58"/>
      <c r="TBY60" s="58"/>
      <c r="TBZ60" s="58"/>
      <c r="TCA60" s="58"/>
      <c r="TCB60" s="58"/>
      <c r="TCC60" s="58"/>
      <c r="TCD60" s="58"/>
      <c r="TCE60" s="58"/>
      <c r="TCF60" s="58"/>
      <c r="TCG60" s="58"/>
      <c r="TCH60" s="58"/>
      <c r="TCI60" s="58"/>
      <c r="TCJ60" s="58"/>
      <c r="TCK60" s="58"/>
      <c r="TCL60" s="58"/>
      <c r="TCM60" s="58"/>
      <c r="TCN60" s="58"/>
      <c r="TCO60" s="58"/>
      <c r="TCP60" s="58"/>
      <c r="TCQ60" s="58"/>
      <c r="TCR60" s="58"/>
      <c r="TCS60" s="58"/>
      <c r="TCT60" s="58"/>
      <c r="TCU60" s="58"/>
      <c r="TCV60" s="58"/>
      <c r="TCW60" s="58"/>
      <c r="TCX60" s="58"/>
      <c r="TCY60" s="58"/>
      <c r="TCZ60" s="58"/>
      <c r="TDA60" s="58"/>
      <c r="TDB60" s="58"/>
      <c r="TDC60" s="58"/>
      <c r="TDD60" s="58"/>
      <c r="TDE60" s="58"/>
      <c r="TDF60" s="58"/>
      <c r="TDG60" s="58"/>
      <c r="TDH60" s="58"/>
      <c r="TDI60" s="58"/>
      <c r="TDJ60" s="58"/>
      <c r="TDK60" s="58"/>
      <c r="TDL60" s="58"/>
      <c r="TDM60" s="58"/>
      <c r="TDN60" s="58"/>
      <c r="TDO60" s="58"/>
      <c r="TDP60" s="58"/>
      <c r="TDQ60" s="58"/>
      <c r="TDR60" s="58"/>
      <c r="TDS60" s="58"/>
      <c r="TDT60" s="58"/>
      <c r="TDU60" s="58"/>
      <c r="TDV60" s="58"/>
      <c r="TDW60" s="58"/>
      <c r="TDX60" s="58"/>
      <c r="TDY60" s="58"/>
      <c r="TDZ60" s="58"/>
      <c r="TEA60" s="58"/>
      <c r="TEB60" s="58"/>
      <c r="TEC60" s="58"/>
      <c r="TED60" s="58"/>
      <c r="TEE60" s="58"/>
      <c r="TEF60" s="58"/>
      <c r="TEG60" s="58"/>
      <c r="TEH60" s="58"/>
      <c r="TEI60" s="58"/>
      <c r="TEJ60" s="58"/>
      <c r="TEK60" s="58"/>
      <c r="TEL60" s="58"/>
      <c r="TEM60" s="58"/>
      <c r="TEN60" s="58"/>
      <c r="TEO60" s="58"/>
      <c r="TEP60" s="58"/>
      <c r="TEQ60" s="58"/>
      <c r="TER60" s="58"/>
      <c r="TES60" s="58"/>
      <c r="TET60" s="58"/>
      <c r="TEU60" s="58"/>
      <c r="TEV60" s="58"/>
      <c r="TEW60" s="58"/>
      <c r="TEX60" s="58"/>
      <c r="TEY60" s="58"/>
      <c r="TEZ60" s="58"/>
      <c r="TFA60" s="58"/>
      <c r="TFB60" s="58"/>
      <c r="TFC60" s="58"/>
      <c r="TFD60" s="58"/>
      <c r="TFE60" s="58"/>
      <c r="TFF60" s="58"/>
      <c r="TFG60" s="58"/>
      <c r="TFH60" s="58"/>
      <c r="TFI60" s="58"/>
      <c r="TFJ60" s="58"/>
      <c r="TFK60" s="58"/>
      <c r="TFL60" s="58"/>
      <c r="TFM60" s="58"/>
      <c r="TFN60" s="58"/>
      <c r="TFO60" s="58"/>
      <c r="TFP60" s="58"/>
      <c r="TFQ60" s="58"/>
      <c r="TFR60" s="58"/>
      <c r="TFS60" s="58"/>
      <c r="TFT60" s="58"/>
      <c r="TFU60" s="58"/>
      <c r="TFV60" s="58"/>
      <c r="TFW60" s="58"/>
      <c r="TFX60" s="58"/>
      <c r="TFY60" s="58"/>
      <c r="TFZ60" s="58"/>
      <c r="TGA60" s="58"/>
      <c r="TGB60" s="58"/>
      <c r="TGC60" s="58"/>
      <c r="TGD60" s="58"/>
      <c r="TGE60" s="58"/>
      <c r="TGF60" s="58"/>
      <c r="TGG60" s="58"/>
      <c r="TGH60" s="58"/>
      <c r="TGI60" s="58"/>
      <c r="TGJ60" s="58"/>
      <c r="TGK60" s="58"/>
      <c r="TGL60" s="58"/>
      <c r="TGM60" s="58"/>
      <c r="TGN60" s="58"/>
      <c r="TGO60" s="58"/>
      <c r="TGP60" s="58"/>
      <c r="TGQ60" s="58"/>
      <c r="TGR60" s="58"/>
      <c r="TGS60" s="58"/>
      <c r="TGT60" s="58"/>
      <c r="TGU60" s="58"/>
      <c r="TGV60" s="58"/>
      <c r="TGW60" s="58"/>
      <c r="TGX60" s="58"/>
      <c r="TGY60" s="58"/>
      <c r="TGZ60" s="58"/>
      <c r="THA60" s="58"/>
      <c r="THB60" s="58"/>
      <c r="THC60" s="58"/>
      <c r="THD60" s="58"/>
      <c r="THE60" s="58"/>
      <c r="THF60" s="58"/>
      <c r="THG60" s="58"/>
      <c r="THH60" s="58"/>
      <c r="THI60" s="58"/>
      <c r="THJ60" s="58"/>
      <c r="THK60" s="58"/>
      <c r="THL60" s="58"/>
      <c r="THM60" s="58"/>
      <c r="THN60" s="58"/>
      <c r="THO60" s="58"/>
      <c r="THP60" s="58"/>
      <c r="THQ60" s="58"/>
      <c r="THR60" s="58"/>
      <c r="THS60" s="58"/>
      <c r="THT60" s="58"/>
      <c r="THU60" s="58"/>
      <c r="THV60" s="58"/>
      <c r="THW60" s="58"/>
      <c r="THX60" s="58"/>
      <c r="THY60" s="58"/>
      <c r="THZ60" s="58"/>
      <c r="TIA60" s="58"/>
      <c r="TIB60" s="58"/>
      <c r="TIC60" s="58"/>
      <c r="TID60" s="58"/>
      <c r="TIE60" s="58"/>
      <c r="TIF60" s="58"/>
      <c r="TIG60" s="58"/>
      <c r="TIH60" s="58"/>
      <c r="TII60" s="58"/>
      <c r="TIJ60" s="58"/>
      <c r="TIK60" s="58"/>
      <c r="TIL60" s="58"/>
      <c r="TIM60" s="58"/>
      <c r="TIN60" s="58"/>
      <c r="TIO60" s="58"/>
      <c r="TIP60" s="58"/>
      <c r="TIQ60" s="58"/>
      <c r="TIR60" s="58"/>
      <c r="TIS60" s="58"/>
      <c r="TIT60" s="58"/>
      <c r="TIU60" s="58"/>
      <c r="TIV60" s="58"/>
      <c r="TIW60" s="58"/>
      <c r="TIX60" s="58"/>
      <c r="TIY60" s="58"/>
      <c r="TIZ60" s="58"/>
      <c r="TJA60" s="58"/>
      <c r="TJB60" s="58"/>
      <c r="TJC60" s="58"/>
      <c r="TJD60" s="58"/>
      <c r="TJE60" s="58"/>
      <c r="TJF60" s="58"/>
      <c r="TJG60" s="58"/>
      <c r="TJH60" s="58"/>
      <c r="TJI60" s="58"/>
      <c r="TJJ60" s="58"/>
      <c r="TJK60" s="58"/>
      <c r="TJL60" s="58"/>
      <c r="TJM60" s="58"/>
      <c r="TJN60" s="58"/>
      <c r="TJO60" s="58"/>
      <c r="TJP60" s="58"/>
      <c r="TJQ60" s="58"/>
      <c r="TJR60" s="58"/>
      <c r="TJS60" s="58"/>
      <c r="TJT60" s="58"/>
      <c r="TJU60" s="58"/>
      <c r="TJV60" s="58"/>
      <c r="TJW60" s="58"/>
      <c r="TJX60" s="58"/>
      <c r="TJY60" s="58"/>
      <c r="TJZ60" s="58"/>
      <c r="TKA60" s="58"/>
      <c r="TKB60" s="58"/>
      <c r="TKC60" s="58"/>
      <c r="TKD60" s="58"/>
      <c r="TKE60" s="58"/>
      <c r="TKF60" s="58"/>
      <c r="TKG60" s="58"/>
      <c r="TKH60" s="58"/>
      <c r="TKI60" s="58"/>
      <c r="TKJ60" s="58"/>
      <c r="TKK60" s="58"/>
      <c r="TKL60" s="58"/>
      <c r="TKM60" s="58"/>
      <c r="TKN60" s="58"/>
      <c r="TKO60" s="58"/>
      <c r="TKP60" s="58"/>
      <c r="TKQ60" s="58"/>
      <c r="TKR60" s="58"/>
      <c r="TKS60" s="58"/>
      <c r="TKT60" s="58"/>
      <c r="TKU60" s="58"/>
      <c r="TKV60" s="58"/>
      <c r="TKW60" s="58"/>
      <c r="TKX60" s="58"/>
      <c r="TKY60" s="58"/>
      <c r="TKZ60" s="58"/>
      <c r="TLA60" s="58"/>
      <c r="TLB60" s="58"/>
      <c r="TLC60" s="58"/>
      <c r="TLD60" s="58"/>
      <c r="TLE60" s="58"/>
      <c r="TLF60" s="58"/>
      <c r="TLG60" s="58"/>
      <c r="TLH60" s="58"/>
      <c r="TLI60" s="58"/>
      <c r="TLJ60" s="58"/>
      <c r="TLK60" s="58"/>
      <c r="TLL60" s="58"/>
      <c r="TLM60" s="58"/>
      <c r="TLN60" s="58"/>
      <c r="TLO60" s="58"/>
      <c r="TLP60" s="58"/>
      <c r="TLQ60" s="58"/>
      <c r="TLR60" s="58"/>
      <c r="TLS60" s="58"/>
      <c r="TLT60" s="58"/>
      <c r="TLU60" s="58"/>
      <c r="TLV60" s="58"/>
      <c r="TLW60" s="58"/>
      <c r="TLX60" s="58"/>
      <c r="TLY60" s="58"/>
      <c r="TLZ60" s="58"/>
      <c r="TMA60" s="58"/>
      <c r="TMB60" s="58"/>
      <c r="TMC60" s="58"/>
      <c r="TMD60" s="58"/>
      <c r="TME60" s="58"/>
      <c r="TMF60" s="58"/>
      <c r="TMG60" s="58"/>
      <c r="TMH60" s="58"/>
      <c r="TMI60" s="58"/>
      <c r="TMJ60" s="58"/>
      <c r="TMK60" s="58"/>
      <c r="TML60" s="58"/>
      <c r="TMM60" s="58"/>
      <c r="TMN60" s="58"/>
      <c r="TMO60" s="58"/>
      <c r="TMP60" s="58"/>
      <c r="TMQ60" s="58"/>
      <c r="TMR60" s="58"/>
      <c r="TMS60" s="58"/>
      <c r="TMT60" s="58"/>
      <c r="TMU60" s="58"/>
      <c r="TMV60" s="58"/>
      <c r="TMW60" s="58"/>
      <c r="TMX60" s="58"/>
      <c r="TMY60" s="58"/>
      <c r="TMZ60" s="58"/>
      <c r="TNA60" s="58"/>
      <c r="TNB60" s="58"/>
      <c r="TNC60" s="58"/>
      <c r="TND60" s="58"/>
      <c r="TNE60" s="58"/>
      <c r="TNF60" s="58"/>
      <c r="TNG60" s="58"/>
      <c r="TNH60" s="58"/>
      <c r="TNI60" s="58"/>
      <c r="TNJ60" s="58"/>
      <c r="TNK60" s="58"/>
      <c r="TNL60" s="58"/>
      <c r="TNM60" s="58"/>
      <c r="TNN60" s="58"/>
      <c r="TNO60" s="58"/>
      <c r="TNP60" s="58"/>
      <c r="TNQ60" s="58"/>
      <c r="TNR60" s="58"/>
      <c r="TNS60" s="58"/>
      <c r="TNT60" s="58"/>
      <c r="TNU60" s="58"/>
      <c r="TNV60" s="58"/>
      <c r="TNW60" s="58"/>
      <c r="TNX60" s="58"/>
      <c r="TNY60" s="58"/>
      <c r="TNZ60" s="58"/>
      <c r="TOA60" s="58"/>
      <c r="TOB60" s="58"/>
      <c r="TOC60" s="58"/>
      <c r="TOD60" s="58"/>
      <c r="TOE60" s="58"/>
      <c r="TOF60" s="58"/>
      <c r="TOG60" s="58"/>
      <c r="TOH60" s="58"/>
      <c r="TOI60" s="58"/>
      <c r="TOJ60" s="58"/>
      <c r="TOK60" s="58"/>
      <c r="TOL60" s="58"/>
      <c r="TOM60" s="58"/>
      <c r="TON60" s="58"/>
      <c r="TOO60" s="58"/>
      <c r="TOP60" s="58"/>
      <c r="TOQ60" s="58"/>
      <c r="TOR60" s="58"/>
      <c r="TOS60" s="58"/>
      <c r="TOT60" s="58"/>
      <c r="TOU60" s="58"/>
      <c r="TOV60" s="58"/>
      <c r="TOW60" s="58"/>
      <c r="TOX60" s="58"/>
      <c r="TOY60" s="58"/>
      <c r="TOZ60" s="58"/>
      <c r="TPA60" s="58"/>
      <c r="TPB60" s="58"/>
      <c r="TPC60" s="58"/>
      <c r="TPD60" s="58"/>
      <c r="TPE60" s="58"/>
      <c r="TPF60" s="58"/>
      <c r="TPG60" s="58"/>
      <c r="TPH60" s="58"/>
      <c r="TPI60" s="58"/>
      <c r="TPJ60" s="58"/>
      <c r="TPK60" s="58"/>
      <c r="TPL60" s="58"/>
      <c r="TPM60" s="58"/>
      <c r="TPN60" s="58"/>
      <c r="TPO60" s="58"/>
      <c r="TPP60" s="58"/>
      <c r="TPQ60" s="58"/>
      <c r="TPR60" s="58"/>
      <c r="TPS60" s="58"/>
      <c r="TPT60" s="58"/>
      <c r="TPU60" s="58"/>
      <c r="TPV60" s="58"/>
      <c r="TPW60" s="58"/>
      <c r="TPX60" s="58"/>
      <c r="TPY60" s="58"/>
      <c r="TPZ60" s="58"/>
      <c r="TQA60" s="58"/>
      <c r="TQB60" s="58"/>
      <c r="TQC60" s="58"/>
      <c r="TQD60" s="58"/>
      <c r="TQE60" s="58"/>
      <c r="TQF60" s="58"/>
      <c r="TQG60" s="58"/>
      <c r="TQH60" s="58"/>
      <c r="TQI60" s="58"/>
      <c r="TQJ60" s="58"/>
      <c r="TQK60" s="58"/>
      <c r="TQL60" s="58"/>
      <c r="TQM60" s="58"/>
      <c r="TQN60" s="58"/>
      <c r="TQO60" s="58"/>
      <c r="TQP60" s="58"/>
      <c r="TQQ60" s="58"/>
      <c r="TQR60" s="58"/>
      <c r="TQS60" s="58"/>
      <c r="TQT60" s="58"/>
      <c r="TQU60" s="58"/>
      <c r="TQV60" s="58"/>
      <c r="TQW60" s="58"/>
      <c r="TQX60" s="58"/>
      <c r="TQY60" s="58"/>
      <c r="TQZ60" s="58"/>
      <c r="TRA60" s="58"/>
      <c r="TRB60" s="58"/>
      <c r="TRC60" s="58"/>
      <c r="TRD60" s="58"/>
      <c r="TRE60" s="58"/>
      <c r="TRF60" s="58"/>
      <c r="TRG60" s="58"/>
      <c r="TRH60" s="58"/>
      <c r="TRI60" s="58"/>
      <c r="TRJ60" s="58"/>
      <c r="TRK60" s="58"/>
      <c r="TRL60" s="58"/>
      <c r="TRM60" s="58"/>
      <c r="TRN60" s="58"/>
      <c r="TRO60" s="58"/>
      <c r="TRP60" s="58"/>
      <c r="TRQ60" s="58"/>
      <c r="TRR60" s="58"/>
      <c r="TRS60" s="58"/>
      <c r="TRT60" s="58"/>
      <c r="TRU60" s="58"/>
      <c r="TRV60" s="58"/>
      <c r="TRW60" s="58"/>
      <c r="TRX60" s="58"/>
      <c r="TRY60" s="58"/>
      <c r="TRZ60" s="58"/>
      <c r="TSA60" s="58"/>
      <c r="TSB60" s="58"/>
      <c r="TSC60" s="58"/>
      <c r="TSD60" s="58"/>
      <c r="TSE60" s="58"/>
      <c r="TSF60" s="58"/>
      <c r="TSG60" s="58"/>
      <c r="TSH60" s="58"/>
      <c r="TSI60" s="58"/>
      <c r="TSJ60" s="58"/>
      <c r="TSK60" s="58"/>
      <c r="TSL60" s="58"/>
      <c r="TSM60" s="58"/>
      <c r="TSN60" s="58"/>
      <c r="TSO60" s="58"/>
      <c r="TSP60" s="58"/>
      <c r="TSQ60" s="58"/>
      <c r="TSR60" s="58"/>
      <c r="TSS60" s="58"/>
      <c r="TST60" s="58"/>
      <c r="TSU60" s="58"/>
      <c r="TSV60" s="58"/>
      <c r="TSW60" s="58"/>
      <c r="TSX60" s="58"/>
      <c r="TSY60" s="58"/>
      <c r="TSZ60" s="58"/>
      <c r="TTA60" s="58"/>
      <c r="TTB60" s="58"/>
      <c r="TTC60" s="58"/>
      <c r="TTD60" s="58"/>
      <c r="TTE60" s="58"/>
      <c r="TTF60" s="58"/>
      <c r="TTG60" s="58"/>
      <c r="TTH60" s="58"/>
      <c r="TTI60" s="58"/>
      <c r="TTJ60" s="58"/>
      <c r="TTK60" s="58"/>
      <c r="TTL60" s="58"/>
      <c r="TTM60" s="58"/>
      <c r="TTN60" s="58"/>
      <c r="TTO60" s="58"/>
      <c r="TTP60" s="58"/>
      <c r="TTQ60" s="58"/>
      <c r="TTR60" s="58"/>
      <c r="TTS60" s="58"/>
      <c r="TTT60" s="58"/>
      <c r="TTU60" s="58"/>
      <c r="TTV60" s="58"/>
      <c r="TTW60" s="58"/>
      <c r="TTX60" s="58"/>
      <c r="TTY60" s="58"/>
      <c r="TTZ60" s="58"/>
      <c r="TUA60" s="58"/>
      <c r="TUB60" s="58"/>
      <c r="TUC60" s="58"/>
      <c r="TUD60" s="58"/>
      <c r="TUE60" s="58"/>
      <c r="TUF60" s="58"/>
      <c r="TUG60" s="58"/>
      <c r="TUH60" s="58"/>
      <c r="TUI60" s="58"/>
      <c r="TUJ60" s="58"/>
      <c r="TUK60" s="58"/>
      <c r="TUL60" s="58"/>
      <c r="TUM60" s="58"/>
      <c r="TUN60" s="58"/>
      <c r="TUO60" s="58"/>
      <c r="TUP60" s="58"/>
      <c r="TUQ60" s="58"/>
      <c r="TUR60" s="58"/>
      <c r="TUS60" s="58"/>
      <c r="TUT60" s="58"/>
      <c r="TUU60" s="58"/>
      <c r="TUV60" s="58"/>
      <c r="TUW60" s="58"/>
      <c r="TUX60" s="58"/>
      <c r="TUY60" s="58"/>
      <c r="TUZ60" s="58"/>
      <c r="TVA60" s="58"/>
      <c r="TVB60" s="58"/>
      <c r="TVC60" s="58"/>
      <c r="TVD60" s="58"/>
      <c r="TVE60" s="58"/>
      <c r="TVF60" s="58"/>
      <c r="TVG60" s="58"/>
      <c r="TVH60" s="58"/>
      <c r="TVI60" s="58"/>
      <c r="TVJ60" s="58"/>
      <c r="TVK60" s="58"/>
      <c r="TVL60" s="58"/>
      <c r="TVM60" s="58"/>
      <c r="TVN60" s="58"/>
      <c r="TVO60" s="58"/>
      <c r="TVP60" s="58"/>
      <c r="TVQ60" s="58"/>
      <c r="TVR60" s="58"/>
      <c r="TVS60" s="58"/>
      <c r="TVT60" s="58"/>
      <c r="TVU60" s="58"/>
      <c r="TVV60" s="58"/>
      <c r="TVW60" s="58"/>
      <c r="TVX60" s="58"/>
      <c r="TVY60" s="58"/>
      <c r="TVZ60" s="58"/>
      <c r="TWA60" s="58"/>
      <c r="TWB60" s="58"/>
      <c r="TWC60" s="58"/>
      <c r="TWD60" s="58"/>
      <c r="TWE60" s="58"/>
      <c r="TWF60" s="58"/>
      <c r="TWG60" s="58"/>
      <c r="TWH60" s="58"/>
      <c r="TWI60" s="58"/>
      <c r="TWJ60" s="58"/>
      <c r="TWK60" s="58"/>
      <c r="TWL60" s="58"/>
      <c r="TWM60" s="58"/>
      <c r="TWN60" s="58"/>
      <c r="TWO60" s="58"/>
      <c r="TWP60" s="58"/>
      <c r="TWQ60" s="58"/>
      <c r="TWR60" s="58"/>
      <c r="TWS60" s="58"/>
      <c r="TWT60" s="58"/>
      <c r="TWU60" s="58"/>
      <c r="TWV60" s="58"/>
      <c r="TWW60" s="58"/>
      <c r="TWX60" s="58"/>
      <c r="TWY60" s="58"/>
      <c r="TWZ60" s="58"/>
      <c r="TXA60" s="58"/>
      <c r="TXB60" s="58"/>
      <c r="TXC60" s="58"/>
      <c r="TXD60" s="58"/>
      <c r="TXE60" s="58"/>
      <c r="TXF60" s="58"/>
      <c r="TXG60" s="58"/>
      <c r="TXH60" s="58"/>
      <c r="TXI60" s="58"/>
      <c r="TXJ60" s="58"/>
      <c r="TXK60" s="58"/>
      <c r="TXL60" s="58"/>
      <c r="TXM60" s="58"/>
      <c r="TXN60" s="58"/>
      <c r="TXO60" s="58"/>
      <c r="TXP60" s="58"/>
      <c r="TXQ60" s="58"/>
      <c r="TXR60" s="58"/>
      <c r="TXS60" s="58"/>
      <c r="TXT60" s="58"/>
      <c r="TXU60" s="58"/>
      <c r="TXV60" s="58"/>
      <c r="TXW60" s="58"/>
      <c r="TXX60" s="58"/>
      <c r="TXY60" s="58"/>
      <c r="TXZ60" s="58"/>
      <c r="TYA60" s="58"/>
      <c r="TYB60" s="58"/>
      <c r="TYC60" s="58"/>
      <c r="TYD60" s="58"/>
      <c r="TYE60" s="58"/>
      <c r="TYF60" s="58"/>
      <c r="TYG60" s="58"/>
      <c r="TYH60" s="58"/>
      <c r="TYI60" s="58"/>
      <c r="TYJ60" s="58"/>
      <c r="TYK60" s="58"/>
      <c r="TYL60" s="58"/>
      <c r="TYM60" s="58"/>
      <c r="TYN60" s="58"/>
      <c r="TYO60" s="58"/>
      <c r="TYP60" s="58"/>
      <c r="TYQ60" s="58"/>
      <c r="TYR60" s="58"/>
      <c r="TYS60" s="58"/>
      <c r="TYT60" s="58"/>
      <c r="TYU60" s="58"/>
      <c r="TYV60" s="58"/>
      <c r="TYW60" s="58"/>
      <c r="TYX60" s="58"/>
      <c r="TYY60" s="58"/>
      <c r="TYZ60" s="58"/>
      <c r="TZA60" s="58"/>
      <c r="TZB60" s="58"/>
      <c r="TZC60" s="58"/>
      <c r="TZD60" s="58"/>
      <c r="TZE60" s="58"/>
      <c r="TZF60" s="58"/>
      <c r="TZG60" s="58"/>
      <c r="TZH60" s="58"/>
      <c r="TZI60" s="58"/>
      <c r="TZJ60" s="58"/>
      <c r="TZK60" s="58"/>
      <c r="TZL60" s="58"/>
      <c r="TZM60" s="58"/>
      <c r="TZN60" s="58"/>
      <c r="TZO60" s="58"/>
      <c r="TZP60" s="58"/>
      <c r="TZQ60" s="58"/>
      <c r="TZR60" s="58"/>
      <c r="TZS60" s="58"/>
      <c r="TZT60" s="58"/>
      <c r="TZU60" s="58"/>
      <c r="TZV60" s="58"/>
      <c r="TZW60" s="58"/>
      <c r="TZX60" s="58"/>
      <c r="TZY60" s="58"/>
      <c r="TZZ60" s="58"/>
      <c r="UAA60" s="58"/>
      <c r="UAB60" s="58"/>
      <c r="UAC60" s="58"/>
      <c r="UAD60" s="58"/>
      <c r="UAE60" s="58"/>
      <c r="UAF60" s="58"/>
      <c r="UAG60" s="58"/>
      <c r="UAH60" s="58"/>
      <c r="UAI60" s="58"/>
      <c r="UAJ60" s="58"/>
      <c r="UAK60" s="58"/>
      <c r="UAL60" s="58"/>
      <c r="UAM60" s="58"/>
      <c r="UAN60" s="58"/>
      <c r="UAO60" s="58"/>
      <c r="UAP60" s="58"/>
      <c r="UAQ60" s="58"/>
      <c r="UAR60" s="58"/>
      <c r="UAS60" s="58"/>
      <c r="UAT60" s="58"/>
      <c r="UAU60" s="58"/>
      <c r="UAV60" s="58"/>
      <c r="UAW60" s="58"/>
      <c r="UAX60" s="58"/>
      <c r="UAY60" s="58"/>
      <c r="UAZ60" s="58"/>
      <c r="UBA60" s="58"/>
      <c r="UBB60" s="58"/>
      <c r="UBC60" s="58"/>
      <c r="UBD60" s="58"/>
      <c r="UBE60" s="58"/>
      <c r="UBF60" s="58"/>
      <c r="UBG60" s="58"/>
      <c r="UBH60" s="58"/>
      <c r="UBI60" s="58"/>
      <c r="UBJ60" s="58"/>
      <c r="UBK60" s="58"/>
      <c r="UBL60" s="58"/>
      <c r="UBM60" s="58"/>
      <c r="UBN60" s="58"/>
      <c r="UBO60" s="58"/>
      <c r="UBP60" s="58"/>
      <c r="UBQ60" s="58"/>
      <c r="UBR60" s="58"/>
      <c r="UBS60" s="58"/>
      <c r="UBT60" s="58"/>
      <c r="UBU60" s="58"/>
      <c r="UBV60" s="58"/>
      <c r="UBW60" s="58"/>
      <c r="UBX60" s="58"/>
      <c r="UBY60" s="58"/>
      <c r="UBZ60" s="58"/>
      <c r="UCA60" s="58"/>
      <c r="UCB60" s="58"/>
      <c r="UCC60" s="58"/>
      <c r="UCD60" s="58"/>
      <c r="UCE60" s="58"/>
      <c r="UCF60" s="58"/>
      <c r="UCG60" s="58"/>
      <c r="UCH60" s="58"/>
      <c r="UCI60" s="58"/>
      <c r="UCJ60" s="58"/>
      <c r="UCK60" s="58"/>
      <c r="UCL60" s="58"/>
      <c r="UCM60" s="58"/>
      <c r="UCN60" s="58"/>
      <c r="UCO60" s="58"/>
      <c r="UCP60" s="58"/>
      <c r="UCQ60" s="58"/>
      <c r="UCR60" s="58"/>
      <c r="UCS60" s="58"/>
      <c r="UCT60" s="58"/>
      <c r="UCU60" s="58"/>
      <c r="UCV60" s="58"/>
      <c r="UCW60" s="58"/>
      <c r="UCX60" s="58"/>
      <c r="UCY60" s="58"/>
      <c r="UCZ60" s="58"/>
      <c r="UDA60" s="58"/>
      <c r="UDB60" s="58"/>
      <c r="UDC60" s="58"/>
      <c r="UDD60" s="58"/>
      <c r="UDE60" s="58"/>
      <c r="UDF60" s="58"/>
      <c r="UDG60" s="58"/>
      <c r="UDH60" s="58"/>
      <c r="UDI60" s="58"/>
      <c r="UDJ60" s="58"/>
      <c r="UDK60" s="58"/>
      <c r="UDL60" s="58"/>
      <c r="UDM60" s="58"/>
      <c r="UDN60" s="58"/>
      <c r="UDO60" s="58"/>
      <c r="UDP60" s="58"/>
      <c r="UDQ60" s="58"/>
      <c r="UDR60" s="58"/>
      <c r="UDS60" s="58"/>
      <c r="UDT60" s="58"/>
      <c r="UDU60" s="58"/>
      <c r="UDV60" s="58"/>
      <c r="UDW60" s="58"/>
      <c r="UDX60" s="58"/>
      <c r="UDY60" s="58"/>
      <c r="UDZ60" s="58"/>
      <c r="UEA60" s="58"/>
      <c r="UEB60" s="58"/>
      <c r="UEC60" s="58"/>
      <c r="UED60" s="58"/>
      <c r="UEE60" s="58"/>
      <c r="UEF60" s="58"/>
      <c r="UEG60" s="58"/>
      <c r="UEH60" s="58"/>
      <c r="UEI60" s="58"/>
      <c r="UEJ60" s="58"/>
      <c r="UEK60" s="58"/>
      <c r="UEL60" s="58"/>
      <c r="UEM60" s="58"/>
      <c r="UEN60" s="58"/>
      <c r="UEO60" s="58"/>
      <c r="UEP60" s="58"/>
      <c r="UEQ60" s="58"/>
      <c r="UER60" s="58"/>
      <c r="UES60" s="58"/>
      <c r="UET60" s="58"/>
      <c r="UEU60" s="58"/>
      <c r="UEV60" s="58"/>
      <c r="UEW60" s="58"/>
      <c r="UEX60" s="58"/>
      <c r="UEY60" s="58"/>
      <c r="UEZ60" s="58"/>
      <c r="UFA60" s="58"/>
      <c r="UFB60" s="58"/>
      <c r="UFC60" s="58"/>
      <c r="UFD60" s="58"/>
      <c r="UFE60" s="58"/>
      <c r="UFF60" s="58"/>
      <c r="UFG60" s="58"/>
      <c r="UFH60" s="58"/>
      <c r="UFI60" s="58"/>
      <c r="UFJ60" s="58"/>
      <c r="UFK60" s="58"/>
      <c r="UFL60" s="58"/>
      <c r="UFM60" s="58"/>
      <c r="UFN60" s="58"/>
      <c r="UFO60" s="58"/>
      <c r="UFP60" s="58"/>
      <c r="UFQ60" s="58"/>
      <c r="UFR60" s="58"/>
      <c r="UFS60" s="58"/>
      <c r="UFT60" s="58"/>
      <c r="UFU60" s="58"/>
      <c r="UFV60" s="58"/>
      <c r="UFW60" s="58"/>
      <c r="UFX60" s="58"/>
      <c r="UFY60" s="58"/>
      <c r="UFZ60" s="58"/>
      <c r="UGA60" s="58"/>
      <c r="UGB60" s="58"/>
      <c r="UGC60" s="58"/>
      <c r="UGD60" s="58"/>
      <c r="UGE60" s="58"/>
      <c r="UGF60" s="58"/>
      <c r="UGG60" s="58"/>
      <c r="UGH60" s="58"/>
      <c r="UGI60" s="58"/>
      <c r="UGJ60" s="58"/>
      <c r="UGK60" s="58"/>
      <c r="UGL60" s="58"/>
      <c r="UGM60" s="58"/>
      <c r="UGN60" s="58"/>
      <c r="UGO60" s="58"/>
      <c r="UGP60" s="58"/>
      <c r="UGQ60" s="58"/>
      <c r="UGR60" s="58"/>
      <c r="UGS60" s="58"/>
      <c r="UGT60" s="58"/>
      <c r="UGU60" s="58"/>
      <c r="UGV60" s="58"/>
      <c r="UGW60" s="58"/>
      <c r="UGX60" s="58"/>
      <c r="UGY60" s="58"/>
      <c r="UGZ60" s="58"/>
      <c r="UHA60" s="58"/>
      <c r="UHB60" s="58"/>
      <c r="UHC60" s="58"/>
      <c r="UHD60" s="58"/>
      <c r="UHE60" s="58"/>
      <c r="UHF60" s="58"/>
      <c r="UHG60" s="58"/>
      <c r="UHH60" s="58"/>
      <c r="UHI60" s="58"/>
      <c r="UHJ60" s="58"/>
      <c r="UHK60" s="58"/>
      <c r="UHL60" s="58"/>
      <c r="UHM60" s="58"/>
      <c r="UHN60" s="58"/>
      <c r="UHO60" s="58"/>
      <c r="UHP60" s="58"/>
      <c r="UHQ60" s="58"/>
      <c r="UHR60" s="58"/>
      <c r="UHS60" s="58"/>
      <c r="UHT60" s="58"/>
      <c r="UHU60" s="58"/>
      <c r="UHV60" s="58"/>
      <c r="UHW60" s="58"/>
      <c r="UHX60" s="58"/>
      <c r="UHY60" s="58"/>
      <c r="UHZ60" s="58"/>
      <c r="UIA60" s="58"/>
      <c r="UIB60" s="58"/>
      <c r="UIC60" s="58"/>
      <c r="UID60" s="58"/>
      <c r="UIE60" s="58"/>
      <c r="UIF60" s="58"/>
      <c r="UIG60" s="58"/>
      <c r="UIH60" s="58"/>
      <c r="UII60" s="58"/>
      <c r="UIJ60" s="58"/>
      <c r="UIK60" s="58"/>
      <c r="UIL60" s="58"/>
      <c r="UIM60" s="58"/>
      <c r="UIN60" s="58"/>
      <c r="UIO60" s="58"/>
      <c r="UIP60" s="58"/>
      <c r="UIQ60" s="58"/>
      <c r="UIR60" s="58"/>
      <c r="UIS60" s="58"/>
      <c r="UIT60" s="58"/>
      <c r="UIU60" s="58"/>
      <c r="UIV60" s="58"/>
      <c r="UIW60" s="58"/>
      <c r="UIX60" s="58"/>
      <c r="UIY60" s="58"/>
      <c r="UIZ60" s="58"/>
      <c r="UJA60" s="58"/>
      <c r="UJB60" s="58"/>
      <c r="UJC60" s="58"/>
      <c r="UJD60" s="58"/>
      <c r="UJE60" s="58"/>
      <c r="UJF60" s="58"/>
      <c r="UJG60" s="58"/>
      <c r="UJH60" s="58"/>
      <c r="UJI60" s="58"/>
      <c r="UJJ60" s="58"/>
      <c r="UJK60" s="58"/>
      <c r="UJL60" s="58"/>
      <c r="UJM60" s="58"/>
      <c r="UJN60" s="58"/>
      <c r="UJO60" s="58"/>
      <c r="UJP60" s="58"/>
      <c r="UJQ60" s="58"/>
      <c r="UJR60" s="58"/>
      <c r="UJS60" s="58"/>
      <c r="UJT60" s="58"/>
      <c r="UJU60" s="58"/>
      <c r="UJV60" s="58"/>
      <c r="UJW60" s="58"/>
      <c r="UJX60" s="58"/>
      <c r="UJY60" s="58"/>
      <c r="UJZ60" s="58"/>
      <c r="UKA60" s="58"/>
      <c r="UKB60" s="58"/>
      <c r="UKC60" s="58"/>
      <c r="UKD60" s="58"/>
      <c r="UKE60" s="58"/>
      <c r="UKF60" s="58"/>
      <c r="UKG60" s="58"/>
      <c r="UKH60" s="58"/>
      <c r="UKI60" s="58"/>
      <c r="UKJ60" s="58"/>
      <c r="UKK60" s="58"/>
      <c r="UKL60" s="58"/>
      <c r="UKM60" s="58"/>
      <c r="UKN60" s="58"/>
      <c r="UKO60" s="58"/>
      <c r="UKP60" s="58"/>
      <c r="UKQ60" s="58"/>
      <c r="UKR60" s="58"/>
      <c r="UKS60" s="58"/>
      <c r="UKT60" s="58"/>
      <c r="UKU60" s="58"/>
      <c r="UKV60" s="58"/>
      <c r="UKW60" s="58"/>
      <c r="UKX60" s="58"/>
      <c r="UKY60" s="58"/>
      <c r="UKZ60" s="58"/>
      <c r="ULA60" s="58"/>
      <c r="ULB60" s="58"/>
      <c r="ULC60" s="58"/>
      <c r="ULD60" s="58"/>
      <c r="ULE60" s="58"/>
      <c r="ULF60" s="58"/>
      <c r="ULG60" s="58"/>
      <c r="ULH60" s="58"/>
      <c r="ULI60" s="58"/>
      <c r="ULJ60" s="58"/>
      <c r="ULK60" s="58"/>
      <c r="ULL60" s="58"/>
      <c r="ULM60" s="58"/>
      <c r="ULN60" s="58"/>
      <c r="ULO60" s="58"/>
      <c r="ULP60" s="58"/>
      <c r="ULQ60" s="58"/>
      <c r="ULR60" s="58"/>
      <c r="ULS60" s="58"/>
      <c r="ULT60" s="58"/>
      <c r="ULU60" s="58"/>
      <c r="ULV60" s="58"/>
      <c r="ULW60" s="58"/>
      <c r="ULX60" s="58"/>
      <c r="ULY60" s="58"/>
      <c r="ULZ60" s="58"/>
      <c r="UMA60" s="58"/>
      <c r="UMB60" s="58"/>
      <c r="UMC60" s="58"/>
      <c r="UMD60" s="58"/>
      <c r="UME60" s="58"/>
      <c r="UMF60" s="58"/>
      <c r="UMG60" s="58"/>
      <c r="UMH60" s="58"/>
      <c r="UMI60" s="58"/>
      <c r="UMJ60" s="58"/>
      <c r="UMK60" s="58"/>
      <c r="UML60" s="58"/>
      <c r="UMM60" s="58"/>
      <c r="UMN60" s="58"/>
      <c r="UMO60" s="58"/>
      <c r="UMP60" s="58"/>
      <c r="UMQ60" s="58"/>
      <c r="UMR60" s="58"/>
      <c r="UMS60" s="58"/>
      <c r="UMT60" s="58"/>
      <c r="UMU60" s="58"/>
      <c r="UMV60" s="58"/>
      <c r="UMW60" s="58"/>
      <c r="UMX60" s="58"/>
      <c r="UMY60" s="58"/>
      <c r="UMZ60" s="58"/>
      <c r="UNA60" s="58"/>
      <c r="UNB60" s="58"/>
      <c r="UNC60" s="58"/>
      <c r="UND60" s="58"/>
      <c r="UNE60" s="58"/>
      <c r="UNF60" s="58"/>
      <c r="UNG60" s="58"/>
      <c r="UNH60" s="58"/>
      <c r="UNI60" s="58"/>
      <c r="UNJ60" s="58"/>
      <c r="UNK60" s="58"/>
      <c r="UNL60" s="58"/>
      <c r="UNM60" s="58"/>
      <c r="UNN60" s="58"/>
      <c r="UNO60" s="58"/>
      <c r="UNP60" s="58"/>
      <c r="UNQ60" s="58"/>
      <c r="UNR60" s="58"/>
      <c r="UNS60" s="58"/>
      <c r="UNT60" s="58"/>
      <c r="UNU60" s="58"/>
      <c r="UNV60" s="58"/>
      <c r="UNW60" s="58"/>
      <c r="UNX60" s="58"/>
      <c r="UNY60" s="58"/>
      <c r="UNZ60" s="58"/>
      <c r="UOA60" s="58"/>
      <c r="UOB60" s="58"/>
      <c r="UOC60" s="58"/>
      <c r="UOD60" s="58"/>
      <c r="UOE60" s="58"/>
      <c r="UOF60" s="58"/>
      <c r="UOG60" s="58"/>
      <c r="UOH60" s="58"/>
      <c r="UOI60" s="58"/>
      <c r="UOJ60" s="58"/>
      <c r="UOK60" s="58"/>
      <c r="UOL60" s="58"/>
      <c r="UOM60" s="58"/>
      <c r="UON60" s="58"/>
      <c r="UOO60" s="58"/>
      <c r="UOP60" s="58"/>
      <c r="UOQ60" s="58"/>
      <c r="UOR60" s="58"/>
      <c r="UOS60" s="58"/>
      <c r="UOT60" s="58"/>
      <c r="UOU60" s="58"/>
      <c r="UOV60" s="58"/>
      <c r="UOW60" s="58"/>
      <c r="UOX60" s="58"/>
      <c r="UOY60" s="58"/>
      <c r="UOZ60" s="58"/>
      <c r="UPA60" s="58"/>
      <c r="UPB60" s="58"/>
      <c r="UPC60" s="58"/>
      <c r="UPD60" s="58"/>
      <c r="UPE60" s="58"/>
      <c r="UPF60" s="58"/>
      <c r="UPG60" s="58"/>
      <c r="UPH60" s="58"/>
      <c r="UPI60" s="58"/>
      <c r="UPJ60" s="58"/>
      <c r="UPK60" s="58"/>
      <c r="UPL60" s="58"/>
      <c r="UPM60" s="58"/>
      <c r="UPN60" s="58"/>
      <c r="UPO60" s="58"/>
      <c r="UPP60" s="58"/>
      <c r="UPQ60" s="58"/>
      <c r="UPR60" s="58"/>
      <c r="UPS60" s="58"/>
      <c r="UPT60" s="58"/>
      <c r="UPU60" s="58"/>
      <c r="UPV60" s="58"/>
      <c r="UPW60" s="58"/>
      <c r="UPX60" s="58"/>
      <c r="UPY60" s="58"/>
      <c r="UPZ60" s="58"/>
      <c r="UQA60" s="58"/>
      <c r="UQB60" s="58"/>
      <c r="UQC60" s="58"/>
      <c r="UQD60" s="58"/>
      <c r="UQE60" s="58"/>
      <c r="UQF60" s="58"/>
      <c r="UQG60" s="58"/>
      <c r="UQH60" s="58"/>
      <c r="UQI60" s="58"/>
      <c r="UQJ60" s="58"/>
      <c r="UQK60" s="58"/>
      <c r="UQL60" s="58"/>
      <c r="UQM60" s="58"/>
      <c r="UQN60" s="58"/>
      <c r="UQO60" s="58"/>
      <c r="UQP60" s="58"/>
      <c r="UQQ60" s="58"/>
      <c r="UQR60" s="58"/>
      <c r="UQS60" s="58"/>
      <c r="UQT60" s="58"/>
      <c r="UQU60" s="58"/>
      <c r="UQV60" s="58"/>
      <c r="UQW60" s="58"/>
      <c r="UQX60" s="58"/>
      <c r="UQY60" s="58"/>
      <c r="UQZ60" s="58"/>
      <c r="URA60" s="58"/>
      <c r="URB60" s="58"/>
      <c r="URC60" s="58"/>
      <c r="URD60" s="58"/>
      <c r="URE60" s="58"/>
      <c r="URF60" s="58"/>
      <c r="URG60" s="58"/>
      <c r="URH60" s="58"/>
      <c r="URI60" s="58"/>
      <c r="URJ60" s="58"/>
      <c r="URK60" s="58"/>
      <c r="URL60" s="58"/>
      <c r="URM60" s="58"/>
      <c r="URN60" s="58"/>
      <c r="URO60" s="58"/>
      <c r="URP60" s="58"/>
      <c r="URQ60" s="58"/>
      <c r="URR60" s="58"/>
      <c r="URS60" s="58"/>
      <c r="URT60" s="58"/>
      <c r="URU60" s="58"/>
      <c r="URV60" s="58"/>
      <c r="URW60" s="58"/>
      <c r="URX60" s="58"/>
      <c r="URY60" s="58"/>
      <c r="URZ60" s="58"/>
      <c r="USA60" s="58"/>
      <c r="USB60" s="58"/>
      <c r="USC60" s="58"/>
      <c r="USD60" s="58"/>
      <c r="USE60" s="58"/>
      <c r="USF60" s="58"/>
      <c r="USG60" s="58"/>
      <c r="USH60" s="58"/>
      <c r="USI60" s="58"/>
      <c r="USJ60" s="58"/>
      <c r="USK60" s="58"/>
      <c r="USL60" s="58"/>
      <c r="USM60" s="58"/>
      <c r="USN60" s="58"/>
      <c r="USO60" s="58"/>
      <c r="USP60" s="58"/>
      <c r="USQ60" s="58"/>
      <c r="USR60" s="58"/>
      <c r="USS60" s="58"/>
      <c r="UST60" s="58"/>
      <c r="USU60" s="58"/>
      <c r="USV60" s="58"/>
      <c r="USW60" s="58"/>
      <c r="USX60" s="58"/>
      <c r="USY60" s="58"/>
      <c r="USZ60" s="58"/>
      <c r="UTA60" s="58"/>
      <c r="UTB60" s="58"/>
      <c r="UTC60" s="58"/>
      <c r="UTD60" s="58"/>
      <c r="UTE60" s="58"/>
      <c r="UTF60" s="58"/>
      <c r="UTG60" s="58"/>
      <c r="UTH60" s="58"/>
      <c r="UTI60" s="58"/>
      <c r="UTJ60" s="58"/>
      <c r="UTK60" s="58"/>
      <c r="UTL60" s="58"/>
      <c r="UTM60" s="58"/>
      <c r="UTN60" s="58"/>
      <c r="UTO60" s="58"/>
      <c r="UTP60" s="58"/>
      <c r="UTQ60" s="58"/>
      <c r="UTR60" s="58"/>
      <c r="UTS60" s="58"/>
      <c r="UTT60" s="58"/>
      <c r="UTU60" s="58"/>
      <c r="UTV60" s="58"/>
      <c r="UTW60" s="58"/>
      <c r="UTX60" s="58"/>
      <c r="UTY60" s="58"/>
      <c r="UTZ60" s="58"/>
      <c r="UUA60" s="58"/>
      <c r="UUB60" s="58"/>
      <c r="UUC60" s="58"/>
      <c r="UUD60" s="58"/>
      <c r="UUE60" s="58"/>
      <c r="UUF60" s="58"/>
      <c r="UUG60" s="58"/>
      <c r="UUH60" s="58"/>
      <c r="UUI60" s="58"/>
      <c r="UUJ60" s="58"/>
      <c r="UUK60" s="58"/>
      <c r="UUL60" s="58"/>
      <c r="UUM60" s="58"/>
      <c r="UUN60" s="58"/>
      <c r="UUO60" s="58"/>
      <c r="UUP60" s="58"/>
      <c r="UUQ60" s="58"/>
      <c r="UUR60" s="58"/>
      <c r="UUS60" s="58"/>
      <c r="UUT60" s="58"/>
      <c r="UUU60" s="58"/>
      <c r="UUV60" s="58"/>
      <c r="UUW60" s="58"/>
      <c r="UUX60" s="58"/>
      <c r="UUY60" s="58"/>
      <c r="UUZ60" s="58"/>
      <c r="UVA60" s="58"/>
      <c r="UVB60" s="58"/>
      <c r="UVC60" s="58"/>
      <c r="UVD60" s="58"/>
      <c r="UVE60" s="58"/>
      <c r="UVF60" s="58"/>
      <c r="UVG60" s="58"/>
      <c r="UVH60" s="58"/>
      <c r="UVI60" s="58"/>
      <c r="UVJ60" s="58"/>
      <c r="UVK60" s="58"/>
      <c r="UVL60" s="58"/>
      <c r="UVM60" s="58"/>
      <c r="UVN60" s="58"/>
      <c r="UVO60" s="58"/>
      <c r="UVP60" s="58"/>
      <c r="UVQ60" s="58"/>
      <c r="UVR60" s="58"/>
      <c r="UVS60" s="58"/>
      <c r="UVT60" s="58"/>
      <c r="UVU60" s="58"/>
      <c r="UVV60" s="58"/>
      <c r="UVW60" s="58"/>
      <c r="UVX60" s="58"/>
      <c r="UVY60" s="58"/>
      <c r="UVZ60" s="58"/>
      <c r="UWA60" s="58"/>
      <c r="UWB60" s="58"/>
      <c r="UWC60" s="58"/>
      <c r="UWD60" s="58"/>
      <c r="UWE60" s="58"/>
      <c r="UWF60" s="58"/>
      <c r="UWG60" s="58"/>
      <c r="UWH60" s="58"/>
      <c r="UWI60" s="58"/>
      <c r="UWJ60" s="58"/>
      <c r="UWK60" s="58"/>
      <c r="UWL60" s="58"/>
      <c r="UWM60" s="58"/>
      <c r="UWN60" s="58"/>
      <c r="UWO60" s="58"/>
      <c r="UWP60" s="58"/>
      <c r="UWQ60" s="58"/>
      <c r="UWR60" s="58"/>
      <c r="UWS60" s="58"/>
      <c r="UWT60" s="58"/>
      <c r="UWU60" s="58"/>
      <c r="UWV60" s="58"/>
      <c r="UWW60" s="58"/>
      <c r="UWX60" s="58"/>
      <c r="UWY60" s="58"/>
      <c r="UWZ60" s="58"/>
      <c r="UXA60" s="58"/>
      <c r="UXB60" s="58"/>
      <c r="UXC60" s="58"/>
      <c r="UXD60" s="58"/>
      <c r="UXE60" s="58"/>
      <c r="UXF60" s="58"/>
      <c r="UXG60" s="58"/>
      <c r="UXH60" s="58"/>
      <c r="UXI60" s="58"/>
      <c r="UXJ60" s="58"/>
      <c r="UXK60" s="58"/>
      <c r="UXL60" s="58"/>
      <c r="UXM60" s="58"/>
      <c r="UXN60" s="58"/>
      <c r="UXO60" s="58"/>
      <c r="UXP60" s="58"/>
      <c r="UXQ60" s="58"/>
      <c r="UXR60" s="58"/>
      <c r="UXS60" s="58"/>
      <c r="UXT60" s="58"/>
      <c r="UXU60" s="58"/>
      <c r="UXV60" s="58"/>
      <c r="UXW60" s="58"/>
      <c r="UXX60" s="58"/>
      <c r="UXY60" s="58"/>
      <c r="UXZ60" s="58"/>
      <c r="UYA60" s="58"/>
      <c r="UYB60" s="58"/>
      <c r="UYC60" s="58"/>
      <c r="UYD60" s="58"/>
      <c r="UYE60" s="58"/>
      <c r="UYF60" s="58"/>
      <c r="UYG60" s="58"/>
      <c r="UYH60" s="58"/>
      <c r="UYI60" s="58"/>
      <c r="UYJ60" s="58"/>
      <c r="UYK60" s="58"/>
      <c r="UYL60" s="58"/>
      <c r="UYM60" s="58"/>
      <c r="UYN60" s="58"/>
      <c r="UYO60" s="58"/>
      <c r="UYP60" s="58"/>
      <c r="UYQ60" s="58"/>
      <c r="UYR60" s="58"/>
      <c r="UYS60" s="58"/>
      <c r="UYT60" s="58"/>
      <c r="UYU60" s="58"/>
      <c r="UYV60" s="58"/>
      <c r="UYW60" s="58"/>
      <c r="UYX60" s="58"/>
      <c r="UYY60" s="58"/>
      <c r="UYZ60" s="58"/>
      <c r="UZA60" s="58"/>
      <c r="UZB60" s="58"/>
      <c r="UZC60" s="58"/>
      <c r="UZD60" s="58"/>
      <c r="UZE60" s="58"/>
      <c r="UZF60" s="58"/>
      <c r="UZG60" s="58"/>
      <c r="UZH60" s="58"/>
      <c r="UZI60" s="58"/>
      <c r="UZJ60" s="58"/>
      <c r="UZK60" s="58"/>
      <c r="UZL60" s="58"/>
      <c r="UZM60" s="58"/>
      <c r="UZN60" s="58"/>
      <c r="UZO60" s="58"/>
      <c r="UZP60" s="58"/>
      <c r="UZQ60" s="58"/>
      <c r="UZR60" s="58"/>
      <c r="UZS60" s="58"/>
      <c r="UZT60" s="58"/>
      <c r="UZU60" s="58"/>
      <c r="UZV60" s="58"/>
      <c r="UZW60" s="58"/>
      <c r="UZX60" s="58"/>
      <c r="UZY60" s="58"/>
      <c r="UZZ60" s="58"/>
      <c r="VAA60" s="58"/>
      <c r="VAB60" s="58"/>
      <c r="VAC60" s="58"/>
      <c r="VAD60" s="58"/>
      <c r="VAE60" s="58"/>
      <c r="VAF60" s="58"/>
      <c r="VAG60" s="58"/>
      <c r="VAH60" s="58"/>
      <c r="VAI60" s="58"/>
      <c r="VAJ60" s="58"/>
      <c r="VAK60" s="58"/>
      <c r="VAL60" s="58"/>
      <c r="VAM60" s="58"/>
      <c r="VAN60" s="58"/>
      <c r="VAO60" s="58"/>
      <c r="VAP60" s="58"/>
      <c r="VAQ60" s="58"/>
      <c r="VAR60" s="58"/>
      <c r="VAS60" s="58"/>
      <c r="VAT60" s="58"/>
      <c r="VAU60" s="58"/>
      <c r="VAV60" s="58"/>
      <c r="VAW60" s="58"/>
      <c r="VAX60" s="58"/>
      <c r="VAY60" s="58"/>
      <c r="VAZ60" s="58"/>
      <c r="VBA60" s="58"/>
      <c r="VBB60" s="58"/>
      <c r="VBC60" s="58"/>
      <c r="VBD60" s="58"/>
      <c r="VBE60" s="58"/>
      <c r="VBF60" s="58"/>
      <c r="VBG60" s="58"/>
      <c r="VBH60" s="58"/>
      <c r="VBI60" s="58"/>
      <c r="VBJ60" s="58"/>
      <c r="VBK60" s="58"/>
      <c r="VBL60" s="58"/>
      <c r="VBM60" s="58"/>
      <c r="VBN60" s="58"/>
      <c r="VBO60" s="58"/>
      <c r="VBP60" s="58"/>
      <c r="VBQ60" s="58"/>
      <c r="VBR60" s="58"/>
      <c r="VBS60" s="58"/>
      <c r="VBT60" s="58"/>
      <c r="VBU60" s="58"/>
      <c r="VBV60" s="58"/>
      <c r="VBW60" s="58"/>
      <c r="VBX60" s="58"/>
      <c r="VBY60" s="58"/>
      <c r="VBZ60" s="58"/>
      <c r="VCA60" s="58"/>
      <c r="VCB60" s="58"/>
      <c r="VCC60" s="58"/>
      <c r="VCD60" s="58"/>
      <c r="VCE60" s="58"/>
      <c r="VCF60" s="58"/>
      <c r="VCG60" s="58"/>
      <c r="VCH60" s="58"/>
      <c r="VCI60" s="58"/>
      <c r="VCJ60" s="58"/>
      <c r="VCK60" s="58"/>
      <c r="VCL60" s="58"/>
      <c r="VCM60" s="58"/>
      <c r="VCN60" s="58"/>
      <c r="VCO60" s="58"/>
      <c r="VCP60" s="58"/>
      <c r="VCQ60" s="58"/>
      <c r="VCR60" s="58"/>
      <c r="VCS60" s="58"/>
      <c r="VCT60" s="58"/>
      <c r="VCU60" s="58"/>
      <c r="VCV60" s="58"/>
      <c r="VCW60" s="58"/>
      <c r="VCX60" s="58"/>
      <c r="VCY60" s="58"/>
      <c r="VCZ60" s="58"/>
      <c r="VDA60" s="58"/>
      <c r="VDB60" s="58"/>
      <c r="VDC60" s="58"/>
      <c r="VDD60" s="58"/>
      <c r="VDE60" s="58"/>
      <c r="VDF60" s="58"/>
      <c r="VDG60" s="58"/>
      <c r="VDH60" s="58"/>
      <c r="VDI60" s="58"/>
      <c r="VDJ60" s="58"/>
      <c r="VDK60" s="58"/>
      <c r="VDL60" s="58"/>
      <c r="VDM60" s="58"/>
      <c r="VDN60" s="58"/>
      <c r="VDO60" s="58"/>
      <c r="VDP60" s="58"/>
      <c r="VDQ60" s="58"/>
      <c r="VDR60" s="58"/>
      <c r="VDS60" s="58"/>
      <c r="VDT60" s="58"/>
      <c r="VDU60" s="58"/>
      <c r="VDV60" s="58"/>
      <c r="VDW60" s="58"/>
      <c r="VDX60" s="58"/>
      <c r="VDY60" s="58"/>
      <c r="VDZ60" s="58"/>
      <c r="VEA60" s="58"/>
      <c r="VEB60" s="58"/>
      <c r="VEC60" s="58"/>
      <c r="VED60" s="58"/>
      <c r="VEE60" s="58"/>
      <c r="VEF60" s="58"/>
      <c r="VEG60" s="58"/>
      <c r="VEH60" s="58"/>
      <c r="VEI60" s="58"/>
      <c r="VEJ60" s="58"/>
      <c r="VEK60" s="58"/>
      <c r="VEL60" s="58"/>
      <c r="VEM60" s="58"/>
      <c r="VEN60" s="58"/>
      <c r="VEO60" s="58"/>
      <c r="VEP60" s="58"/>
      <c r="VEQ60" s="58"/>
      <c r="VER60" s="58"/>
      <c r="VES60" s="58"/>
      <c r="VET60" s="58"/>
      <c r="VEU60" s="58"/>
      <c r="VEV60" s="58"/>
      <c r="VEW60" s="58"/>
      <c r="VEX60" s="58"/>
      <c r="VEY60" s="58"/>
      <c r="VEZ60" s="58"/>
      <c r="VFA60" s="58"/>
      <c r="VFB60" s="58"/>
      <c r="VFC60" s="58"/>
      <c r="VFD60" s="58"/>
      <c r="VFE60" s="58"/>
      <c r="VFF60" s="58"/>
      <c r="VFG60" s="58"/>
      <c r="VFH60" s="58"/>
      <c r="VFI60" s="58"/>
      <c r="VFJ60" s="58"/>
      <c r="VFK60" s="58"/>
      <c r="VFL60" s="58"/>
      <c r="VFM60" s="58"/>
      <c r="VFN60" s="58"/>
      <c r="VFO60" s="58"/>
      <c r="VFP60" s="58"/>
      <c r="VFQ60" s="58"/>
      <c r="VFR60" s="58"/>
      <c r="VFS60" s="58"/>
      <c r="VFT60" s="58"/>
      <c r="VFU60" s="58"/>
      <c r="VFV60" s="58"/>
      <c r="VFW60" s="58"/>
      <c r="VFX60" s="58"/>
      <c r="VFY60" s="58"/>
      <c r="VFZ60" s="58"/>
      <c r="VGA60" s="58"/>
      <c r="VGB60" s="58"/>
      <c r="VGC60" s="58"/>
      <c r="VGD60" s="58"/>
      <c r="VGE60" s="58"/>
      <c r="VGF60" s="58"/>
      <c r="VGG60" s="58"/>
      <c r="VGH60" s="58"/>
      <c r="VGI60" s="58"/>
      <c r="VGJ60" s="58"/>
      <c r="VGK60" s="58"/>
      <c r="VGL60" s="58"/>
      <c r="VGM60" s="58"/>
      <c r="VGN60" s="58"/>
      <c r="VGO60" s="58"/>
      <c r="VGP60" s="58"/>
      <c r="VGQ60" s="58"/>
      <c r="VGR60" s="58"/>
      <c r="VGS60" s="58"/>
      <c r="VGT60" s="58"/>
      <c r="VGU60" s="58"/>
      <c r="VGV60" s="58"/>
      <c r="VGW60" s="58"/>
      <c r="VGX60" s="58"/>
      <c r="VGY60" s="58"/>
      <c r="VGZ60" s="58"/>
      <c r="VHA60" s="58"/>
      <c r="VHB60" s="58"/>
      <c r="VHC60" s="58"/>
      <c r="VHD60" s="58"/>
      <c r="VHE60" s="58"/>
      <c r="VHF60" s="58"/>
      <c r="VHG60" s="58"/>
      <c r="VHH60" s="58"/>
      <c r="VHI60" s="58"/>
      <c r="VHJ60" s="58"/>
      <c r="VHK60" s="58"/>
      <c r="VHL60" s="58"/>
      <c r="VHM60" s="58"/>
      <c r="VHN60" s="58"/>
      <c r="VHO60" s="58"/>
      <c r="VHP60" s="58"/>
      <c r="VHQ60" s="58"/>
      <c r="VHR60" s="58"/>
      <c r="VHS60" s="58"/>
      <c r="VHT60" s="58"/>
      <c r="VHU60" s="58"/>
      <c r="VHV60" s="58"/>
      <c r="VHW60" s="58"/>
      <c r="VHX60" s="58"/>
      <c r="VHY60" s="58"/>
      <c r="VHZ60" s="58"/>
      <c r="VIA60" s="58"/>
      <c r="VIB60" s="58"/>
      <c r="VIC60" s="58"/>
      <c r="VID60" s="58"/>
      <c r="VIE60" s="58"/>
      <c r="VIF60" s="58"/>
      <c r="VIG60" s="58"/>
      <c r="VIH60" s="58"/>
      <c r="VII60" s="58"/>
      <c r="VIJ60" s="58"/>
      <c r="VIK60" s="58"/>
      <c r="VIL60" s="58"/>
      <c r="VIM60" s="58"/>
      <c r="VIN60" s="58"/>
      <c r="VIO60" s="58"/>
      <c r="VIP60" s="58"/>
      <c r="VIQ60" s="58"/>
      <c r="VIR60" s="58"/>
      <c r="VIS60" s="58"/>
      <c r="VIT60" s="58"/>
      <c r="VIU60" s="58"/>
      <c r="VIV60" s="58"/>
      <c r="VIW60" s="58"/>
      <c r="VIX60" s="58"/>
      <c r="VIY60" s="58"/>
      <c r="VIZ60" s="58"/>
      <c r="VJA60" s="58"/>
      <c r="VJB60" s="58"/>
      <c r="VJC60" s="58"/>
      <c r="VJD60" s="58"/>
      <c r="VJE60" s="58"/>
      <c r="VJF60" s="58"/>
      <c r="VJG60" s="58"/>
      <c r="VJH60" s="58"/>
      <c r="VJI60" s="58"/>
      <c r="VJJ60" s="58"/>
      <c r="VJK60" s="58"/>
      <c r="VJL60" s="58"/>
      <c r="VJM60" s="58"/>
      <c r="VJN60" s="58"/>
      <c r="VJO60" s="58"/>
      <c r="VJP60" s="58"/>
      <c r="VJQ60" s="58"/>
      <c r="VJR60" s="58"/>
      <c r="VJS60" s="58"/>
      <c r="VJT60" s="58"/>
      <c r="VJU60" s="58"/>
      <c r="VJV60" s="58"/>
      <c r="VJW60" s="58"/>
      <c r="VJX60" s="58"/>
      <c r="VJY60" s="58"/>
      <c r="VJZ60" s="58"/>
      <c r="VKA60" s="58"/>
      <c r="VKB60" s="58"/>
      <c r="VKC60" s="58"/>
      <c r="VKD60" s="58"/>
      <c r="VKE60" s="58"/>
      <c r="VKF60" s="58"/>
      <c r="VKG60" s="58"/>
      <c r="VKH60" s="58"/>
      <c r="VKI60" s="58"/>
      <c r="VKJ60" s="58"/>
      <c r="VKK60" s="58"/>
      <c r="VKL60" s="58"/>
      <c r="VKM60" s="58"/>
      <c r="VKN60" s="58"/>
      <c r="VKO60" s="58"/>
      <c r="VKP60" s="58"/>
      <c r="VKQ60" s="58"/>
      <c r="VKR60" s="58"/>
      <c r="VKS60" s="58"/>
      <c r="VKT60" s="58"/>
      <c r="VKU60" s="58"/>
      <c r="VKV60" s="58"/>
      <c r="VKW60" s="58"/>
      <c r="VKX60" s="58"/>
      <c r="VKY60" s="58"/>
      <c r="VKZ60" s="58"/>
      <c r="VLA60" s="58"/>
      <c r="VLB60" s="58"/>
      <c r="VLC60" s="58"/>
      <c r="VLD60" s="58"/>
      <c r="VLE60" s="58"/>
      <c r="VLF60" s="58"/>
      <c r="VLG60" s="58"/>
      <c r="VLH60" s="58"/>
      <c r="VLI60" s="58"/>
      <c r="VLJ60" s="58"/>
      <c r="VLK60" s="58"/>
      <c r="VLL60" s="58"/>
      <c r="VLM60" s="58"/>
      <c r="VLN60" s="58"/>
      <c r="VLO60" s="58"/>
      <c r="VLP60" s="58"/>
      <c r="VLQ60" s="58"/>
      <c r="VLR60" s="58"/>
      <c r="VLS60" s="58"/>
      <c r="VLT60" s="58"/>
      <c r="VLU60" s="58"/>
      <c r="VLV60" s="58"/>
      <c r="VLW60" s="58"/>
      <c r="VLX60" s="58"/>
      <c r="VLY60" s="58"/>
      <c r="VLZ60" s="58"/>
      <c r="VMA60" s="58"/>
      <c r="VMB60" s="58"/>
      <c r="VMC60" s="58"/>
      <c r="VMD60" s="58"/>
      <c r="VME60" s="58"/>
      <c r="VMF60" s="58"/>
      <c r="VMG60" s="58"/>
      <c r="VMH60" s="58"/>
      <c r="VMI60" s="58"/>
      <c r="VMJ60" s="58"/>
      <c r="VMK60" s="58"/>
      <c r="VML60" s="58"/>
      <c r="VMM60" s="58"/>
      <c r="VMN60" s="58"/>
      <c r="VMO60" s="58"/>
      <c r="VMP60" s="58"/>
      <c r="VMQ60" s="58"/>
      <c r="VMR60" s="58"/>
      <c r="VMS60" s="58"/>
      <c r="VMT60" s="58"/>
      <c r="VMU60" s="58"/>
      <c r="VMV60" s="58"/>
      <c r="VMW60" s="58"/>
      <c r="VMX60" s="58"/>
      <c r="VMY60" s="58"/>
      <c r="VMZ60" s="58"/>
      <c r="VNA60" s="58"/>
      <c r="VNB60" s="58"/>
      <c r="VNC60" s="58"/>
      <c r="VND60" s="58"/>
      <c r="VNE60" s="58"/>
      <c r="VNF60" s="58"/>
      <c r="VNG60" s="58"/>
      <c r="VNH60" s="58"/>
      <c r="VNI60" s="58"/>
      <c r="VNJ60" s="58"/>
      <c r="VNK60" s="58"/>
      <c r="VNL60" s="58"/>
      <c r="VNM60" s="58"/>
      <c r="VNN60" s="58"/>
      <c r="VNO60" s="58"/>
      <c r="VNP60" s="58"/>
      <c r="VNQ60" s="58"/>
      <c r="VNR60" s="58"/>
      <c r="VNS60" s="58"/>
      <c r="VNT60" s="58"/>
      <c r="VNU60" s="58"/>
      <c r="VNV60" s="58"/>
      <c r="VNW60" s="58"/>
      <c r="VNX60" s="58"/>
      <c r="VNY60" s="58"/>
      <c r="VNZ60" s="58"/>
      <c r="VOA60" s="58"/>
      <c r="VOB60" s="58"/>
      <c r="VOC60" s="58"/>
      <c r="VOD60" s="58"/>
      <c r="VOE60" s="58"/>
      <c r="VOF60" s="58"/>
      <c r="VOG60" s="58"/>
      <c r="VOH60" s="58"/>
      <c r="VOI60" s="58"/>
      <c r="VOJ60" s="58"/>
      <c r="VOK60" s="58"/>
      <c r="VOL60" s="58"/>
      <c r="VOM60" s="58"/>
      <c r="VON60" s="58"/>
      <c r="VOO60" s="58"/>
      <c r="VOP60" s="58"/>
      <c r="VOQ60" s="58"/>
      <c r="VOR60" s="58"/>
      <c r="VOS60" s="58"/>
      <c r="VOT60" s="58"/>
      <c r="VOU60" s="58"/>
      <c r="VOV60" s="58"/>
      <c r="VOW60" s="58"/>
      <c r="VOX60" s="58"/>
      <c r="VOY60" s="58"/>
      <c r="VOZ60" s="58"/>
      <c r="VPA60" s="58"/>
      <c r="VPB60" s="58"/>
      <c r="VPC60" s="58"/>
      <c r="VPD60" s="58"/>
      <c r="VPE60" s="58"/>
      <c r="VPF60" s="58"/>
      <c r="VPG60" s="58"/>
      <c r="VPH60" s="58"/>
      <c r="VPI60" s="58"/>
      <c r="VPJ60" s="58"/>
      <c r="VPK60" s="58"/>
      <c r="VPL60" s="58"/>
      <c r="VPM60" s="58"/>
      <c r="VPN60" s="58"/>
      <c r="VPO60" s="58"/>
      <c r="VPP60" s="58"/>
      <c r="VPQ60" s="58"/>
      <c r="VPR60" s="58"/>
      <c r="VPS60" s="58"/>
      <c r="VPT60" s="58"/>
      <c r="VPU60" s="58"/>
      <c r="VPV60" s="58"/>
      <c r="VPW60" s="58"/>
      <c r="VPX60" s="58"/>
      <c r="VPY60" s="58"/>
      <c r="VPZ60" s="58"/>
      <c r="VQA60" s="58"/>
      <c r="VQB60" s="58"/>
      <c r="VQC60" s="58"/>
      <c r="VQD60" s="58"/>
      <c r="VQE60" s="58"/>
      <c r="VQF60" s="58"/>
      <c r="VQG60" s="58"/>
      <c r="VQH60" s="58"/>
      <c r="VQI60" s="58"/>
      <c r="VQJ60" s="58"/>
      <c r="VQK60" s="58"/>
      <c r="VQL60" s="58"/>
      <c r="VQM60" s="58"/>
      <c r="VQN60" s="58"/>
      <c r="VQO60" s="58"/>
      <c r="VQP60" s="58"/>
      <c r="VQQ60" s="58"/>
      <c r="VQR60" s="58"/>
      <c r="VQS60" s="58"/>
      <c r="VQT60" s="58"/>
      <c r="VQU60" s="58"/>
      <c r="VQV60" s="58"/>
      <c r="VQW60" s="58"/>
      <c r="VQX60" s="58"/>
      <c r="VQY60" s="58"/>
      <c r="VQZ60" s="58"/>
      <c r="VRA60" s="58"/>
      <c r="VRB60" s="58"/>
      <c r="VRC60" s="58"/>
      <c r="VRD60" s="58"/>
      <c r="VRE60" s="58"/>
      <c r="VRF60" s="58"/>
      <c r="VRG60" s="58"/>
      <c r="VRH60" s="58"/>
      <c r="VRI60" s="58"/>
      <c r="VRJ60" s="58"/>
      <c r="VRK60" s="58"/>
      <c r="VRL60" s="58"/>
      <c r="VRM60" s="58"/>
      <c r="VRN60" s="58"/>
      <c r="VRO60" s="58"/>
      <c r="VRP60" s="58"/>
      <c r="VRQ60" s="58"/>
      <c r="VRR60" s="58"/>
      <c r="VRS60" s="58"/>
      <c r="VRT60" s="58"/>
      <c r="VRU60" s="58"/>
      <c r="VRV60" s="58"/>
      <c r="VRW60" s="58"/>
      <c r="VRX60" s="58"/>
      <c r="VRY60" s="58"/>
      <c r="VRZ60" s="58"/>
      <c r="VSA60" s="58"/>
      <c r="VSB60" s="58"/>
      <c r="VSC60" s="58"/>
      <c r="VSD60" s="58"/>
      <c r="VSE60" s="58"/>
      <c r="VSF60" s="58"/>
      <c r="VSG60" s="58"/>
      <c r="VSH60" s="58"/>
      <c r="VSI60" s="58"/>
      <c r="VSJ60" s="58"/>
      <c r="VSK60" s="58"/>
      <c r="VSL60" s="58"/>
      <c r="VSM60" s="58"/>
      <c r="VSN60" s="58"/>
      <c r="VSO60" s="58"/>
      <c r="VSP60" s="58"/>
      <c r="VSQ60" s="58"/>
      <c r="VSR60" s="58"/>
      <c r="VSS60" s="58"/>
      <c r="VST60" s="58"/>
      <c r="VSU60" s="58"/>
      <c r="VSV60" s="58"/>
      <c r="VSW60" s="58"/>
      <c r="VSX60" s="58"/>
      <c r="VSY60" s="58"/>
      <c r="VSZ60" s="58"/>
      <c r="VTA60" s="58"/>
      <c r="VTB60" s="58"/>
      <c r="VTC60" s="58"/>
      <c r="VTD60" s="58"/>
      <c r="VTE60" s="58"/>
      <c r="VTF60" s="58"/>
      <c r="VTG60" s="58"/>
      <c r="VTH60" s="58"/>
      <c r="VTI60" s="58"/>
      <c r="VTJ60" s="58"/>
      <c r="VTK60" s="58"/>
      <c r="VTL60" s="58"/>
      <c r="VTM60" s="58"/>
      <c r="VTN60" s="58"/>
      <c r="VTO60" s="58"/>
      <c r="VTP60" s="58"/>
      <c r="VTQ60" s="58"/>
      <c r="VTR60" s="58"/>
      <c r="VTS60" s="58"/>
      <c r="VTT60" s="58"/>
      <c r="VTU60" s="58"/>
      <c r="VTV60" s="58"/>
      <c r="VTW60" s="58"/>
      <c r="VTX60" s="58"/>
      <c r="VTY60" s="58"/>
      <c r="VTZ60" s="58"/>
      <c r="VUA60" s="58"/>
      <c r="VUB60" s="58"/>
      <c r="VUC60" s="58"/>
      <c r="VUD60" s="58"/>
      <c r="VUE60" s="58"/>
      <c r="VUF60" s="58"/>
      <c r="VUG60" s="58"/>
      <c r="VUH60" s="58"/>
      <c r="VUI60" s="58"/>
      <c r="VUJ60" s="58"/>
      <c r="VUK60" s="58"/>
      <c r="VUL60" s="58"/>
      <c r="VUM60" s="58"/>
      <c r="VUN60" s="58"/>
      <c r="VUO60" s="58"/>
      <c r="VUP60" s="58"/>
      <c r="VUQ60" s="58"/>
      <c r="VUR60" s="58"/>
      <c r="VUS60" s="58"/>
      <c r="VUT60" s="58"/>
      <c r="VUU60" s="58"/>
      <c r="VUV60" s="58"/>
      <c r="VUW60" s="58"/>
      <c r="VUX60" s="58"/>
      <c r="VUY60" s="58"/>
      <c r="VUZ60" s="58"/>
      <c r="VVA60" s="58"/>
      <c r="VVB60" s="58"/>
      <c r="VVC60" s="58"/>
      <c r="VVD60" s="58"/>
      <c r="VVE60" s="58"/>
      <c r="VVF60" s="58"/>
      <c r="VVG60" s="58"/>
      <c r="VVH60" s="58"/>
      <c r="VVI60" s="58"/>
      <c r="VVJ60" s="58"/>
      <c r="VVK60" s="58"/>
      <c r="VVL60" s="58"/>
      <c r="VVM60" s="58"/>
      <c r="VVN60" s="58"/>
      <c r="VVO60" s="58"/>
      <c r="VVP60" s="58"/>
      <c r="VVQ60" s="58"/>
      <c r="VVR60" s="58"/>
      <c r="VVS60" s="58"/>
      <c r="VVT60" s="58"/>
      <c r="VVU60" s="58"/>
      <c r="VVV60" s="58"/>
      <c r="VVW60" s="58"/>
      <c r="VVX60" s="58"/>
      <c r="VVY60" s="58"/>
      <c r="VVZ60" s="58"/>
      <c r="VWA60" s="58"/>
      <c r="VWB60" s="58"/>
      <c r="VWC60" s="58"/>
      <c r="VWD60" s="58"/>
      <c r="VWE60" s="58"/>
      <c r="VWF60" s="58"/>
      <c r="VWG60" s="58"/>
      <c r="VWH60" s="58"/>
      <c r="VWI60" s="58"/>
      <c r="VWJ60" s="58"/>
      <c r="VWK60" s="58"/>
      <c r="VWL60" s="58"/>
      <c r="VWM60" s="58"/>
      <c r="VWN60" s="58"/>
      <c r="VWO60" s="58"/>
      <c r="VWP60" s="58"/>
      <c r="VWQ60" s="58"/>
      <c r="VWR60" s="58"/>
      <c r="VWS60" s="58"/>
      <c r="VWT60" s="58"/>
      <c r="VWU60" s="58"/>
      <c r="VWV60" s="58"/>
      <c r="VWW60" s="58"/>
      <c r="VWX60" s="58"/>
      <c r="VWY60" s="58"/>
      <c r="VWZ60" s="58"/>
      <c r="VXA60" s="58"/>
      <c r="VXB60" s="58"/>
      <c r="VXC60" s="58"/>
      <c r="VXD60" s="58"/>
      <c r="VXE60" s="58"/>
      <c r="VXF60" s="58"/>
      <c r="VXG60" s="58"/>
      <c r="VXH60" s="58"/>
      <c r="VXI60" s="58"/>
      <c r="VXJ60" s="58"/>
      <c r="VXK60" s="58"/>
      <c r="VXL60" s="58"/>
      <c r="VXM60" s="58"/>
      <c r="VXN60" s="58"/>
      <c r="VXO60" s="58"/>
      <c r="VXP60" s="58"/>
      <c r="VXQ60" s="58"/>
      <c r="VXR60" s="58"/>
      <c r="VXS60" s="58"/>
      <c r="VXT60" s="58"/>
      <c r="VXU60" s="58"/>
      <c r="VXV60" s="58"/>
      <c r="VXW60" s="58"/>
      <c r="VXX60" s="58"/>
      <c r="VXY60" s="58"/>
      <c r="VXZ60" s="58"/>
      <c r="VYA60" s="58"/>
      <c r="VYB60" s="58"/>
      <c r="VYC60" s="58"/>
      <c r="VYD60" s="58"/>
      <c r="VYE60" s="58"/>
      <c r="VYF60" s="58"/>
      <c r="VYG60" s="58"/>
      <c r="VYH60" s="58"/>
      <c r="VYI60" s="58"/>
      <c r="VYJ60" s="58"/>
      <c r="VYK60" s="58"/>
      <c r="VYL60" s="58"/>
      <c r="VYM60" s="58"/>
      <c r="VYN60" s="58"/>
      <c r="VYO60" s="58"/>
      <c r="VYP60" s="58"/>
      <c r="VYQ60" s="58"/>
      <c r="VYR60" s="58"/>
      <c r="VYS60" s="58"/>
      <c r="VYT60" s="58"/>
      <c r="VYU60" s="58"/>
      <c r="VYV60" s="58"/>
      <c r="VYW60" s="58"/>
      <c r="VYX60" s="58"/>
      <c r="VYY60" s="58"/>
      <c r="VYZ60" s="58"/>
      <c r="VZA60" s="58"/>
      <c r="VZB60" s="58"/>
      <c r="VZC60" s="58"/>
      <c r="VZD60" s="58"/>
      <c r="VZE60" s="58"/>
      <c r="VZF60" s="58"/>
      <c r="VZG60" s="58"/>
      <c r="VZH60" s="58"/>
      <c r="VZI60" s="58"/>
      <c r="VZJ60" s="58"/>
      <c r="VZK60" s="58"/>
      <c r="VZL60" s="58"/>
      <c r="VZM60" s="58"/>
      <c r="VZN60" s="58"/>
      <c r="VZO60" s="58"/>
      <c r="VZP60" s="58"/>
      <c r="VZQ60" s="58"/>
      <c r="VZR60" s="58"/>
      <c r="VZS60" s="58"/>
      <c r="VZT60" s="58"/>
      <c r="VZU60" s="58"/>
      <c r="VZV60" s="58"/>
      <c r="VZW60" s="58"/>
      <c r="VZX60" s="58"/>
      <c r="VZY60" s="58"/>
      <c r="VZZ60" s="58"/>
      <c r="WAA60" s="58"/>
      <c r="WAB60" s="58"/>
      <c r="WAC60" s="58"/>
      <c r="WAD60" s="58"/>
      <c r="WAE60" s="58"/>
      <c r="WAF60" s="58"/>
      <c r="WAG60" s="58"/>
      <c r="WAH60" s="58"/>
      <c r="WAI60" s="58"/>
      <c r="WAJ60" s="58"/>
      <c r="WAK60" s="58"/>
      <c r="WAL60" s="58"/>
      <c r="WAM60" s="58"/>
      <c r="WAN60" s="58"/>
      <c r="WAO60" s="58"/>
      <c r="WAP60" s="58"/>
      <c r="WAQ60" s="58"/>
      <c r="WAR60" s="58"/>
      <c r="WAS60" s="58"/>
      <c r="WAT60" s="58"/>
      <c r="WAU60" s="58"/>
      <c r="WAV60" s="58"/>
      <c r="WAW60" s="58"/>
      <c r="WAX60" s="58"/>
      <c r="WAY60" s="58"/>
      <c r="WAZ60" s="58"/>
      <c r="WBA60" s="58"/>
      <c r="WBB60" s="58"/>
      <c r="WBC60" s="58"/>
      <c r="WBD60" s="58"/>
      <c r="WBE60" s="58"/>
      <c r="WBF60" s="58"/>
      <c r="WBG60" s="58"/>
      <c r="WBH60" s="58"/>
      <c r="WBI60" s="58"/>
      <c r="WBJ60" s="58"/>
      <c r="WBK60" s="58"/>
      <c r="WBL60" s="58"/>
      <c r="WBM60" s="58"/>
      <c r="WBN60" s="58"/>
      <c r="WBO60" s="58"/>
      <c r="WBP60" s="58"/>
      <c r="WBQ60" s="58"/>
      <c r="WBR60" s="58"/>
      <c r="WBS60" s="58"/>
      <c r="WBT60" s="58"/>
      <c r="WBU60" s="58"/>
      <c r="WBV60" s="58"/>
      <c r="WBW60" s="58"/>
      <c r="WBX60" s="58"/>
      <c r="WBY60" s="58"/>
      <c r="WBZ60" s="58"/>
      <c r="WCA60" s="58"/>
      <c r="WCB60" s="58"/>
      <c r="WCC60" s="58"/>
      <c r="WCD60" s="58"/>
      <c r="WCE60" s="58"/>
      <c r="WCF60" s="58"/>
      <c r="WCG60" s="58"/>
      <c r="WCH60" s="58"/>
      <c r="WCI60" s="58"/>
      <c r="WCJ60" s="58"/>
      <c r="WCK60" s="58"/>
      <c r="WCL60" s="58"/>
      <c r="WCM60" s="58"/>
      <c r="WCN60" s="58"/>
      <c r="WCO60" s="58"/>
      <c r="WCP60" s="58"/>
      <c r="WCQ60" s="58"/>
      <c r="WCR60" s="58"/>
      <c r="WCS60" s="58"/>
      <c r="WCT60" s="58"/>
      <c r="WCU60" s="58"/>
      <c r="WCV60" s="58"/>
      <c r="WCW60" s="58"/>
      <c r="WCX60" s="58"/>
      <c r="WCY60" s="58"/>
      <c r="WCZ60" s="58"/>
      <c r="WDA60" s="58"/>
      <c r="WDB60" s="58"/>
      <c r="WDC60" s="58"/>
      <c r="WDD60" s="58"/>
      <c r="WDE60" s="58"/>
      <c r="WDF60" s="58"/>
      <c r="WDG60" s="58"/>
      <c r="WDH60" s="58"/>
      <c r="WDI60" s="58"/>
      <c r="WDJ60" s="58"/>
      <c r="WDK60" s="58"/>
      <c r="WDL60" s="58"/>
      <c r="WDM60" s="58"/>
      <c r="WDN60" s="58"/>
      <c r="WDO60" s="58"/>
      <c r="WDP60" s="58"/>
      <c r="WDQ60" s="58"/>
      <c r="WDR60" s="58"/>
      <c r="WDS60" s="58"/>
      <c r="WDT60" s="58"/>
      <c r="WDU60" s="58"/>
      <c r="WDV60" s="58"/>
      <c r="WDW60" s="58"/>
      <c r="WDX60" s="58"/>
      <c r="WDY60" s="58"/>
      <c r="WDZ60" s="58"/>
      <c r="WEA60" s="58"/>
      <c r="WEB60" s="58"/>
      <c r="WEC60" s="58"/>
      <c r="WED60" s="58"/>
      <c r="WEE60" s="58"/>
      <c r="WEF60" s="58"/>
      <c r="WEG60" s="58"/>
      <c r="WEH60" s="58"/>
      <c r="WEI60" s="58"/>
      <c r="WEJ60" s="58"/>
      <c r="WEK60" s="58"/>
      <c r="WEL60" s="58"/>
      <c r="WEM60" s="58"/>
      <c r="WEN60" s="58"/>
      <c r="WEO60" s="58"/>
      <c r="WEP60" s="58"/>
      <c r="WEQ60" s="58"/>
      <c r="WER60" s="58"/>
      <c r="WES60" s="58"/>
      <c r="WET60" s="58"/>
      <c r="WEU60" s="58"/>
      <c r="WEV60" s="58"/>
      <c r="WEW60" s="58"/>
      <c r="WEX60" s="58"/>
      <c r="WEY60" s="58"/>
      <c r="WEZ60" s="58"/>
      <c r="WFA60" s="58"/>
      <c r="WFB60" s="58"/>
      <c r="WFC60" s="58"/>
      <c r="WFD60" s="58"/>
      <c r="WFE60" s="58"/>
      <c r="WFF60" s="58"/>
      <c r="WFG60" s="58"/>
      <c r="WFH60" s="58"/>
      <c r="WFI60" s="58"/>
      <c r="WFJ60" s="58"/>
      <c r="WFK60" s="58"/>
      <c r="WFL60" s="58"/>
      <c r="WFM60" s="58"/>
      <c r="WFN60" s="58"/>
      <c r="WFO60" s="58"/>
      <c r="WFP60" s="58"/>
      <c r="WFQ60" s="58"/>
      <c r="WFR60" s="58"/>
      <c r="WFS60" s="58"/>
      <c r="WFT60" s="58"/>
      <c r="WFU60" s="58"/>
      <c r="WFV60" s="58"/>
      <c r="WFW60" s="58"/>
      <c r="WFX60" s="58"/>
      <c r="WFY60" s="58"/>
      <c r="WFZ60" s="58"/>
      <c r="WGA60" s="58"/>
      <c r="WGB60" s="58"/>
      <c r="WGC60" s="58"/>
      <c r="WGD60" s="58"/>
      <c r="WGE60" s="58"/>
      <c r="WGF60" s="58"/>
      <c r="WGG60" s="58"/>
      <c r="WGH60" s="58"/>
      <c r="WGI60" s="58"/>
      <c r="WGJ60" s="58"/>
      <c r="WGK60" s="58"/>
      <c r="WGL60" s="58"/>
      <c r="WGM60" s="58"/>
      <c r="WGN60" s="58"/>
      <c r="WGO60" s="58"/>
      <c r="WGP60" s="58"/>
      <c r="WGQ60" s="58"/>
      <c r="WGR60" s="58"/>
      <c r="WGS60" s="58"/>
      <c r="WGT60" s="58"/>
      <c r="WGU60" s="58"/>
      <c r="WGV60" s="58"/>
      <c r="WGW60" s="58"/>
      <c r="WGX60" s="58"/>
      <c r="WGY60" s="58"/>
      <c r="WGZ60" s="58"/>
      <c r="WHA60" s="58"/>
      <c r="WHB60" s="58"/>
      <c r="WHC60" s="58"/>
      <c r="WHD60" s="58"/>
      <c r="WHE60" s="58"/>
      <c r="WHF60" s="58"/>
      <c r="WHG60" s="58"/>
      <c r="WHH60" s="58"/>
      <c r="WHI60" s="58"/>
      <c r="WHJ60" s="58"/>
      <c r="WHK60" s="58"/>
      <c r="WHL60" s="58"/>
      <c r="WHM60" s="58"/>
      <c r="WHN60" s="58"/>
      <c r="WHO60" s="58"/>
      <c r="WHP60" s="58"/>
      <c r="WHQ60" s="58"/>
      <c r="WHR60" s="58"/>
      <c r="WHS60" s="58"/>
      <c r="WHT60" s="58"/>
      <c r="WHU60" s="58"/>
      <c r="WHV60" s="58"/>
      <c r="WHW60" s="58"/>
      <c r="WHX60" s="58"/>
      <c r="WHY60" s="58"/>
      <c r="WHZ60" s="58"/>
      <c r="WIA60" s="58"/>
      <c r="WIB60" s="58"/>
      <c r="WIC60" s="58"/>
      <c r="WID60" s="58"/>
      <c r="WIE60" s="58"/>
      <c r="WIF60" s="58"/>
      <c r="WIG60" s="58"/>
      <c r="WIH60" s="58"/>
      <c r="WII60" s="58"/>
      <c r="WIJ60" s="58"/>
      <c r="WIK60" s="58"/>
      <c r="WIL60" s="58"/>
      <c r="WIM60" s="58"/>
      <c r="WIN60" s="58"/>
      <c r="WIO60" s="58"/>
      <c r="WIP60" s="58"/>
      <c r="WIQ60" s="58"/>
      <c r="WIR60" s="58"/>
      <c r="WIS60" s="58"/>
      <c r="WIT60" s="58"/>
      <c r="WIU60" s="58"/>
      <c r="WIV60" s="58"/>
      <c r="WIW60" s="58"/>
      <c r="WIX60" s="58"/>
      <c r="WIY60" s="58"/>
      <c r="WIZ60" s="58"/>
      <c r="WJA60" s="58"/>
      <c r="WJB60" s="58"/>
      <c r="WJC60" s="58"/>
      <c r="WJD60" s="58"/>
      <c r="WJE60" s="58"/>
      <c r="WJF60" s="58"/>
      <c r="WJG60" s="58"/>
      <c r="WJH60" s="58"/>
      <c r="WJI60" s="58"/>
      <c r="WJJ60" s="58"/>
      <c r="WJK60" s="58"/>
      <c r="WJL60" s="58"/>
      <c r="WJM60" s="58"/>
      <c r="WJN60" s="58"/>
      <c r="WJO60" s="58"/>
      <c r="WJP60" s="58"/>
      <c r="WJQ60" s="58"/>
      <c r="WJR60" s="58"/>
      <c r="WJS60" s="58"/>
      <c r="WJT60" s="58"/>
      <c r="WJU60" s="58"/>
      <c r="WJV60" s="58"/>
      <c r="WJW60" s="58"/>
      <c r="WJX60" s="58"/>
      <c r="WJY60" s="58"/>
      <c r="WJZ60" s="58"/>
      <c r="WKA60" s="58"/>
      <c r="WKB60" s="58"/>
      <c r="WKC60" s="58"/>
      <c r="WKD60" s="58"/>
      <c r="WKE60" s="58"/>
      <c r="WKF60" s="58"/>
      <c r="WKG60" s="58"/>
      <c r="WKH60" s="58"/>
      <c r="WKI60" s="58"/>
      <c r="WKJ60" s="58"/>
      <c r="WKK60" s="58"/>
      <c r="WKL60" s="58"/>
      <c r="WKM60" s="58"/>
      <c r="WKN60" s="58"/>
      <c r="WKO60" s="58"/>
      <c r="WKP60" s="58"/>
      <c r="WKQ60" s="58"/>
      <c r="WKR60" s="58"/>
      <c r="WKS60" s="58"/>
      <c r="WKT60" s="58"/>
      <c r="WKU60" s="58"/>
      <c r="WKV60" s="58"/>
      <c r="WKW60" s="58"/>
      <c r="WKX60" s="58"/>
      <c r="WKY60" s="58"/>
      <c r="WKZ60" s="58"/>
      <c r="WLA60" s="58"/>
      <c r="WLB60" s="58"/>
      <c r="WLC60" s="58"/>
      <c r="WLD60" s="58"/>
      <c r="WLE60" s="58"/>
      <c r="WLF60" s="58"/>
      <c r="WLG60" s="58"/>
      <c r="WLH60" s="58"/>
      <c r="WLI60" s="58"/>
      <c r="WLJ60" s="58"/>
      <c r="WLK60" s="58"/>
      <c r="WLL60" s="58"/>
      <c r="WLM60" s="58"/>
      <c r="WLN60" s="58"/>
      <c r="WLO60" s="58"/>
      <c r="WLP60" s="58"/>
      <c r="WLQ60" s="58"/>
      <c r="WLR60" s="58"/>
      <c r="WLS60" s="58"/>
      <c r="WLT60" s="58"/>
      <c r="WLU60" s="58"/>
      <c r="WLV60" s="58"/>
      <c r="WLW60" s="58"/>
      <c r="WLX60" s="58"/>
      <c r="WLY60" s="58"/>
      <c r="WLZ60" s="58"/>
      <c r="WMA60" s="58"/>
      <c r="WMB60" s="58"/>
      <c r="WMC60" s="58"/>
      <c r="WMD60" s="58"/>
      <c r="WME60" s="58"/>
      <c r="WMF60" s="58"/>
      <c r="WMG60" s="58"/>
      <c r="WMH60" s="58"/>
      <c r="WMI60" s="58"/>
      <c r="WMJ60" s="58"/>
      <c r="WMK60" s="58"/>
      <c r="WML60" s="58"/>
      <c r="WMM60" s="58"/>
      <c r="WMN60" s="58"/>
      <c r="WMO60" s="58"/>
      <c r="WMP60" s="58"/>
      <c r="WMQ60" s="58"/>
      <c r="WMR60" s="58"/>
      <c r="WMS60" s="58"/>
      <c r="WMT60" s="58"/>
      <c r="WMU60" s="58"/>
      <c r="WMV60" s="58"/>
      <c r="WMW60" s="58"/>
      <c r="WMX60" s="58"/>
      <c r="WMY60" s="58"/>
      <c r="WMZ60" s="58"/>
      <c r="WNA60" s="58"/>
      <c r="WNB60" s="58"/>
      <c r="WNC60" s="58"/>
      <c r="WND60" s="58"/>
      <c r="WNE60" s="58"/>
      <c r="WNF60" s="58"/>
      <c r="WNG60" s="58"/>
      <c r="WNH60" s="58"/>
      <c r="WNI60" s="58"/>
      <c r="WNJ60" s="58"/>
      <c r="WNK60" s="58"/>
      <c r="WNL60" s="58"/>
      <c r="WNM60" s="58"/>
      <c r="WNN60" s="58"/>
      <c r="WNO60" s="58"/>
      <c r="WNP60" s="58"/>
      <c r="WNQ60" s="58"/>
      <c r="WNR60" s="58"/>
      <c r="WNS60" s="58"/>
      <c r="WNT60" s="58"/>
      <c r="WNU60" s="58"/>
      <c r="WNV60" s="58"/>
      <c r="WNW60" s="58"/>
      <c r="WNX60" s="58"/>
      <c r="WNY60" s="58"/>
      <c r="WNZ60" s="58"/>
      <c r="WOA60" s="58"/>
      <c r="WOB60" s="58"/>
      <c r="WOC60" s="58"/>
      <c r="WOD60" s="58"/>
      <c r="WOE60" s="58"/>
      <c r="WOF60" s="58"/>
      <c r="WOG60" s="58"/>
      <c r="WOH60" s="58"/>
      <c r="WOI60" s="58"/>
      <c r="WOJ60" s="58"/>
      <c r="WOK60" s="58"/>
      <c r="WOL60" s="58"/>
      <c r="WOM60" s="58"/>
      <c r="WON60" s="58"/>
      <c r="WOO60" s="58"/>
      <c r="WOP60" s="58"/>
      <c r="WOQ60" s="58"/>
      <c r="WOR60" s="58"/>
      <c r="WOS60" s="58"/>
      <c r="WOT60" s="58"/>
      <c r="WOU60" s="58"/>
      <c r="WOV60" s="58"/>
      <c r="WOW60" s="58"/>
      <c r="WOX60" s="58"/>
      <c r="WOY60" s="58"/>
      <c r="WOZ60" s="58"/>
      <c r="WPA60" s="58"/>
      <c r="WPB60" s="58"/>
      <c r="WPC60" s="58"/>
      <c r="WPD60" s="58"/>
      <c r="WPE60" s="58"/>
      <c r="WPF60" s="58"/>
      <c r="WPG60" s="58"/>
      <c r="WPH60" s="58"/>
      <c r="WPI60" s="58"/>
      <c r="WPJ60" s="58"/>
      <c r="WPK60" s="58"/>
      <c r="WPL60" s="58"/>
      <c r="WPM60" s="58"/>
      <c r="WPN60" s="58"/>
      <c r="WPO60" s="58"/>
      <c r="WPP60" s="58"/>
      <c r="WPQ60" s="58"/>
      <c r="WPR60" s="58"/>
      <c r="WPS60" s="58"/>
      <c r="WPT60" s="58"/>
      <c r="WPU60" s="58"/>
      <c r="WPV60" s="58"/>
      <c r="WPW60" s="58"/>
      <c r="WPX60" s="58"/>
      <c r="WPY60" s="58"/>
      <c r="WPZ60" s="58"/>
      <c r="WQA60" s="58"/>
      <c r="WQB60" s="58"/>
      <c r="WQC60" s="58"/>
      <c r="WQD60" s="58"/>
      <c r="WQE60" s="58"/>
      <c r="WQF60" s="58"/>
      <c r="WQG60" s="58"/>
      <c r="WQH60" s="58"/>
      <c r="WQI60" s="58"/>
      <c r="WQJ60" s="58"/>
      <c r="WQK60" s="58"/>
      <c r="WQL60" s="58"/>
      <c r="WQM60" s="58"/>
      <c r="WQN60" s="58"/>
      <c r="WQO60" s="58"/>
      <c r="WQP60" s="58"/>
      <c r="WQQ60" s="58"/>
      <c r="WQR60" s="58"/>
      <c r="WQS60" s="58"/>
      <c r="WQT60" s="58"/>
      <c r="WQU60" s="58"/>
      <c r="WQV60" s="58"/>
      <c r="WQW60" s="58"/>
      <c r="WQX60" s="58"/>
      <c r="WQY60" s="58"/>
      <c r="WQZ60" s="58"/>
      <c r="WRA60" s="58"/>
      <c r="WRB60" s="58"/>
      <c r="WRC60" s="58"/>
      <c r="WRD60" s="58"/>
      <c r="WRE60" s="58"/>
      <c r="WRF60" s="58"/>
      <c r="WRG60" s="58"/>
      <c r="WRH60" s="58"/>
      <c r="WRI60" s="58"/>
      <c r="WRJ60" s="58"/>
      <c r="WRK60" s="58"/>
      <c r="WRL60" s="58"/>
      <c r="WRM60" s="58"/>
      <c r="WRN60" s="58"/>
      <c r="WRO60" s="58"/>
      <c r="WRP60" s="58"/>
      <c r="WRQ60" s="58"/>
      <c r="WRR60" s="58"/>
      <c r="WRS60" s="58"/>
      <c r="WRT60" s="58"/>
      <c r="WRU60" s="58"/>
      <c r="WRV60" s="58"/>
      <c r="WRW60" s="58"/>
      <c r="WRX60" s="58"/>
      <c r="WRY60" s="58"/>
      <c r="WRZ60" s="58"/>
      <c r="WSA60" s="58"/>
      <c r="WSB60" s="58"/>
      <c r="WSC60" s="58"/>
      <c r="WSD60" s="58"/>
      <c r="WSE60" s="58"/>
      <c r="WSF60" s="58"/>
      <c r="WSG60" s="58"/>
      <c r="WSH60" s="58"/>
      <c r="WSI60" s="58"/>
      <c r="WSJ60" s="58"/>
      <c r="WSK60" s="58"/>
      <c r="WSL60" s="58"/>
      <c r="WSM60" s="58"/>
      <c r="WSN60" s="58"/>
      <c r="WSO60" s="58"/>
      <c r="WSP60" s="58"/>
      <c r="WSQ60" s="58"/>
      <c r="WSR60" s="58"/>
      <c r="WSS60" s="58"/>
      <c r="WST60" s="58"/>
      <c r="WSU60" s="58"/>
      <c r="WSV60" s="58"/>
      <c r="WSW60" s="58"/>
      <c r="WSX60" s="58"/>
      <c r="WSY60" s="58"/>
      <c r="WSZ60" s="58"/>
      <c r="WTA60" s="58"/>
      <c r="WTB60" s="58"/>
      <c r="WTC60" s="58"/>
      <c r="WTD60" s="58"/>
      <c r="WTE60" s="58"/>
      <c r="WTF60" s="58"/>
      <c r="WTG60" s="58"/>
      <c r="WTH60" s="58"/>
      <c r="WTI60" s="58"/>
      <c r="WTJ60" s="58"/>
      <c r="WTK60" s="58"/>
      <c r="WTL60" s="58"/>
      <c r="WTM60" s="58"/>
      <c r="WTN60" s="58"/>
      <c r="WTO60" s="58"/>
      <c r="WTP60" s="58"/>
      <c r="WTQ60" s="58"/>
      <c r="WTR60" s="58"/>
      <c r="WTS60" s="58"/>
      <c r="WTT60" s="58"/>
      <c r="WTU60" s="58"/>
      <c r="WTV60" s="58"/>
      <c r="WTW60" s="58"/>
      <c r="WTX60" s="58"/>
      <c r="WTY60" s="58"/>
      <c r="WTZ60" s="58"/>
      <c r="WUA60" s="58"/>
      <c r="WUB60" s="58"/>
      <c r="WUC60" s="58"/>
      <c r="WUD60" s="58"/>
      <c r="WUE60" s="58"/>
      <c r="WUF60" s="58"/>
      <c r="WUG60" s="58"/>
      <c r="WUH60" s="58"/>
      <c r="WUI60" s="58"/>
      <c r="WUJ60" s="58"/>
      <c r="WUK60" s="58"/>
      <c r="WUL60" s="58"/>
      <c r="WUM60" s="58"/>
      <c r="WUN60" s="58"/>
      <c r="WUO60" s="58"/>
      <c r="WUP60" s="58"/>
      <c r="WUQ60" s="58"/>
      <c r="WUR60" s="58"/>
      <c r="WUS60" s="58"/>
      <c r="WUT60" s="58"/>
      <c r="WUU60" s="58"/>
      <c r="WUV60" s="58"/>
      <c r="WUW60" s="58"/>
      <c r="WUX60" s="58"/>
      <c r="WUY60" s="58"/>
      <c r="WUZ60" s="58"/>
      <c r="WVA60" s="58"/>
      <c r="WVB60" s="58"/>
      <c r="WVC60" s="58"/>
      <c r="WVD60" s="58"/>
      <c r="WVE60" s="58"/>
      <c r="WVF60" s="58"/>
      <c r="WVG60" s="58"/>
      <c r="WVH60" s="58"/>
      <c r="WVI60" s="58"/>
      <c r="WVJ60" s="58"/>
      <c r="WVK60" s="58"/>
      <c r="WVL60" s="58"/>
      <c r="WVM60" s="58"/>
      <c r="WVN60" s="58"/>
      <c r="WVO60" s="58"/>
      <c r="WVP60" s="58"/>
      <c r="WVQ60" s="58"/>
      <c r="WVR60" s="58"/>
      <c r="WVS60" s="58"/>
      <c r="WVT60" s="58"/>
      <c r="WVU60" s="58"/>
      <c r="WVV60" s="58"/>
      <c r="WVW60" s="58"/>
      <c r="WVX60" s="58"/>
      <c r="WVY60" s="58"/>
      <c r="WVZ60" s="58"/>
      <c r="WWA60" s="58"/>
      <c r="WWB60" s="58"/>
      <c r="WWC60" s="58"/>
      <c r="WWD60" s="58"/>
      <c r="WWE60" s="58"/>
      <c r="WWF60" s="58"/>
      <c r="WWG60" s="58"/>
      <c r="WWH60" s="58"/>
      <c r="WWI60" s="58"/>
      <c r="WWJ60" s="58"/>
      <c r="WWK60" s="58"/>
      <c r="WWL60" s="58"/>
      <c r="WWM60" s="58"/>
      <c r="WWN60" s="58"/>
      <c r="WWO60" s="58"/>
      <c r="WWP60" s="58"/>
      <c r="WWQ60" s="58"/>
      <c r="WWR60" s="58"/>
      <c r="WWS60" s="58"/>
      <c r="WWT60" s="58"/>
      <c r="WWU60" s="58"/>
      <c r="WWV60" s="58"/>
      <c r="WWW60" s="58"/>
      <c r="WWX60" s="58"/>
      <c r="WWY60" s="58"/>
      <c r="WWZ60" s="58"/>
      <c r="WXA60" s="58"/>
      <c r="WXB60" s="58"/>
      <c r="WXC60" s="58"/>
      <c r="WXD60" s="58"/>
      <c r="WXE60" s="58"/>
      <c r="WXF60" s="58"/>
      <c r="WXG60" s="58"/>
      <c r="WXH60" s="58"/>
      <c r="WXI60" s="58"/>
      <c r="WXJ60" s="58"/>
      <c r="WXK60" s="58"/>
      <c r="WXL60" s="58"/>
      <c r="WXM60" s="58"/>
      <c r="WXN60" s="58"/>
      <c r="WXO60" s="58"/>
      <c r="WXP60" s="58"/>
      <c r="WXQ60" s="58"/>
      <c r="WXR60" s="58"/>
      <c r="WXS60" s="58"/>
      <c r="WXT60" s="58"/>
      <c r="WXU60" s="58"/>
      <c r="WXV60" s="58"/>
      <c r="WXW60" s="58"/>
      <c r="WXX60" s="58"/>
      <c r="WXY60" s="58"/>
      <c r="WXZ60" s="58"/>
      <c r="WYA60" s="58"/>
      <c r="WYB60" s="58"/>
      <c r="WYC60" s="58"/>
      <c r="WYD60" s="58"/>
      <c r="WYE60" s="58"/>
      <c r="WYF60" s="58"/>
      <c r="WYG60" s="58"/>
      <c r="WYH60" s="58"/>
      <c r="WYI60" s="58"/>
      <c r="WYJ60" s="58"/>
      <c r="WYK60" s="58"/>
      <c r="WYL60" s="58"/>
      <c r="WYM60" s="58"/>
      <c r="WYN60" s="58"/>
      <c r="WYO60" s="58"/>
      <c r="WYP60" s="58"/>
      <c r="WYQ60" s="58"/>
      <c r="WYR60" s="58"/>
      <c r="WYS60" s="58"/>
      <c r="WYT60" s="58"/>
      <c r="WYU60" s="58"/>
      <c r="WYV60" s="58"/>
      <c r="WYW60" s="58"/>
      <c r="WYX60" s="58"/>
      <c r="WYY60" s="58"/>
      <c r="WYZ60" s="58"/>
      <c r="WZA60" s="58"/>
      <c r="WZB60" s="58"/>
      <c r="WZC60" s="58"/>
      <c r="WZD60" s="58"/>
      <c r="WZE60" s="58"/>
      <c r="WZF60" s="58"/>
      <c r="WZG60" s="58"/>
      <c r="WZH60" s="58"/>
      <c r="WZI60" s="58"/>
      <c r="WZJ60" s="58"/>
      <c r="WZK60" s="58"/>
      <c r="WZL60" s="58"/>
      <c r="WZM60" s="58"/>
      <c r="WZN60" s="58"/>
      <c r="WZO60" s="58"/>
      <c r="WZP60" s="58"/>
      <c r="WZQ60" s="58"/>
      <c r="WZR60" s="58"/>
      <c r="WZS60" s="58"/>
      <c r="WZT60" s="58"/>
      <c r="WZU60" s="58"/>
      <c r="WZV60" s="58"/>
      <c r="WZW60" s="58"/>
      <c r="WZX60" s="58"/>
      <c r="WZY60" s="58"/>
      <c r="WZZ60" s="58"/>
      <c r="XAA60" s="58"/>
      <c r="XAB60" s="58"/>
      <c r="XAC60" s="58"/>
      <c r="XAD60" s="58"/>
      <c r="XAE60" s="58"/>
      <c r="XAF60" s="58"/>
      <c r="XAG60" s="58"/>
      <c r="XAH60" s="58"/>
      <c r="XAI60" s="58"/>
      <c r="XAJ60" s="58"/>
      <c r="XAK60" s="58"/>
      <c r="XAL60" s="58"/>
      <c r="XAM60" s="58"/>
      <c r="XAN60" s="58"/>
      <c r="XAO60" s="58"/>
      <c r="XAP60" s="58"/>
      <c r="XAQ60" s="58"/>
      <c r="XAR60" s="58"/>
      <c r="XAS60" s="58"/>
      <c r="XAT60" s="58"/>
      <c r="XAU60" s="58"/>
      <c r="XAV60" s="58"/>
      <c r="XAW60" s="58"/>
      <c r="XAX60" s="58"/>
      <c r="XAY60" s="58"/>
      <c r="XAZ60" s="58"/>
      <c r="XBA60" s="58"/>
      <c r="XBB60" s="58"/>
      <c r="XBC60" s="58"/>
      <c r="XBD60" s="58"/>
      <c r="XBE60" s="58"/>
      <c r="XBF60" s="58"/>
      <c r="XBG60" s="58"/>
      <c r="XBH60" s="58"/>
      <c r="XBI60" s="58"/>
      <c r="XBJ60" s="58"/>
      <c r="XBK60" s="58"/>
      <c r="XBL60" s="58"/>
      <c r="XBM60" s="58"/>
      <c r="XBN60" s="58"/>
      <c r="XBO60" s="58"/>
      <c r="XBP60" s="58"/>
      <c r="XBQ60" s="58"/>
      <c r="XBR60" s="58"/>
      <c r="XBS60" s="58"/>
      <c r="XBT60" s="58"/>
      <c r="XBU60" s="58"/>
      <c r="XBV60" s="58"/>
      <c r="XBW60" s="58"/>
      <c r="XBX60" s="58"/>
      <c r="XBY60" s="58"/>
      <c r="XBZ60" s="58"/>
      <c r="XCA60" s="58"/>
      <c r="XCB60" s="58"/>
      <c r="XCC60" s="58"/>
      <c r="XCD60" s="58"/>
      <c r="XCE60" s="58"/>
      <c r="XCF60" s="58"/>
      <c r="XCG60" s="58"/>
      <c r="XCH60" s="58"/>
      <c r="XCI60" s="58"/>
      <c r="XCJ60" s="58"/>
      <c r="XCK60" s="58"/>
      <c r="XCL60" s="58"/>
      <c r="XCM60" s="58"/>
      <c r="XCN60" s="58"/>
      <c r="XCO60" s="58"/>
      <c r="XCP60" s="58"/>
      <c r="XCQ60" s="58"/>
      <c r="XCR60" s="58"/>
      <c r="XCS60" s="58"/>
      <c r="XCT60" s="58"/>
      <c r="XCU60" s="58"/>
      <c r="XCV60" s="58"/>
      <c r="XCW60" s="58"/>
      <c r="XCX60" s="58"/>
      <c r="XCY60" s="58"/>
      <c r="XCZ60" s="58"/>
      <c r="XDA60" s="58"/>
      <c r="XDB60" s="58"/>
      <c r="XDC60" s="58"/>
      <c r="XDD60" s="58"/>
      <c r="XDE60" s="58"/>
      <c r="XDF60" s="58"/>
      <c r="XDG60" s="58"/>
      <c r="XDH60" s="58"/>
      <c r="XDI60" s="58"/>
      <c r="XDJ60" s="58"/>
      <c r="XDK60" s="58"/>
      <c r="XDL60" s="58"/>
      <c r="XDM60" s="58"/>
      <c r="XDN60" s="58"/>
      <c r="XDO60" s="58"/>
      <c r="XDP60" s="58"/>
      <c r="XDQ60" s="58"/>
      <c r="XDR60" s="58"/>
      <c r="XDS60" s="58"/>
      <c r="XDT60" s="58"/>
      <c r="XDU60" s="58"/>
      <c r="XDV60" s="58"/>
      <c r="XDW60" s="58"/>
      <c r="XDX60" s="58"/>
      <c r="XDY60" s="58"/>
      <c r="XDZ60" s="58"/>
      <c r="XEA60" s="58"/>
      <c r="XEB60" s="58"/>
      <c r="XEC60" s="58"/>
      <c r="XED60" s="58"/>
      <c r="XEE60" s="58"/>
      <c r="XEF60" s="58"/>
      <c r="XEG60" s="58"/>
      <c r="XEH60" s="58"/>
      <c r="XEI60" s="58"/>
      <c r="XEJ60" s="58"/>
      <c r="XEK60" s="58"/>
      <c r="XEL60" s="58"/>
      <c r="XEM60" s="58"/>
      <c r="XEN60" s="58"/>
      <c r="XEO60" s="58"/>
      <c r="XEP60" s="58"/>
      <c r="XEQ60" s="58"/>
      <c r="XER60" s="58"/>
      <c r="XES60" s="58"/>
      <c r="XET60" s="58"/>
      <c r="XEU60" s="58"/>
      <c r="XEV60" s="58"/>
      <c r="XEW60" s="58"/>
      <c r="XEX60" s="58"/>
      <c r="XEY60" s="58"/>
      <c r="XEZ60" s="58"/>
      <c r="XFA60" s="58"/>
      <c r="XFB60" s="58"/>
      <c r="XFC60" s="58"/>
    </row>
    <row r="61" spans="2:16383" ht="14.5" thickTop="1" x14ac:dyDescent="0.3"/>
    <row r="63" spans="2:16383" x14ac:dyDescent="0.3">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row>
    <row r="64" spans="2:16383" x14ac:dyDescent="0.3">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row>
    <row r="65" spans="3:63" x14ac:dyDescent="0.3">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row>
    <row r="66" spans="3:63" x14ac:dyDescent="0.3">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row>
    <row r="67" spans="3:63" x14ac:dyDescent="0.3">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row>
    <row r="68" spans="3:63" x14ac:dyDescent="0.3">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row>
    <row r="69" spans="3:63" x14ac:dyDescent="0.3">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row>
    <row r="70" spans="3:63" x14ac:dyDescent="0.3">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row>
    <row r="71" spans="3:63" x14ac:dyDescent="0.3">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row>
    <row r="72" spans="3:63" x14ac:dyDescent="0.3">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row>
    <row r="73" spans="3:63" x14ac:dyDescent="0.3">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row>
    <row r="74" spans="3:63" x14ac:dyDescent="0.3">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row>
    <row r="75" spans="3:63" x14ac:dyDescent="0.3">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row>
    <row r="76" spans="3:63" x14ac:dyDescent="0.3">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row>
    <row r="77" spans="3:63" x14ac:dyDescent="0.3">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row>
    <row r="78" spans="3:63" x14ac:dyDescent="0.3">
      <c r="C78" s="151"/>
    </row>
    <row r="79" spans="3:63" x14ac:dyDescent="0.3">
      <c r="C79" s="151"/>
    </row>
    <row r="80" spans="3:63" x14ac:dyDescent="0.3">
      <c r="C80" s="151"/>
    </row>
  </sheetData>
  <conditionalFormatting sqref="BL41:XFD41 A42:BK43">
    <cfRule type="containsText" dxfId="21" priority="83" operator="containsText" text="CORRECT">
      <formula>NOT(ISERROR(SEARCH("CORRECT",A41)))</formula>
    </cfRule>
    <cfRule type="containsText" dxfId="20" priority="84" operator="containsText" text="FALSE">
      <formula>NOT(ISERROR(SEARCH("FALSE",A41)))</formula>
    </cfRule>
  </conditionalFormatting>
  <conditionalFormatting sqref="BL22:XFD23">
    <cfRule type="containsText" dxfId="19" priority="81" operator="containsText" text="CORRECT">
      <formula>NOT(ISERROR(SEARCH("CORRECT",BL22)))</formula>
    </cfRule>
    <cfRule type="containsText" dxfId="18" priority="82" operator="containsText" text="FALSE">
      <formula>NOT(ISERROR(SEARCH("FALSE",BL22)))</formula>
    </cfRule>
  </conditionalFormatting>
  <conditionalFormatting sqref="BL60:XFD60">
    <cfRule type="containsText" dxfId="17" priority="3" operator="containsText" text="CORRECT">
      <formula>NOT(ISERROR(SEARCH("CORRECT",BL60)))</formula>
    </cfRule>
    <cfRule type="containsText" dxfId="16" priority="4" operator="containsText" text="FALSE">
      <formula>NOT(ISERROR(SEARCH("FALSE",BL60)))</formula>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6C9"/>
  </sheetPr>
  <dimension ref="A1:BK79"/>
  <sheetViews>
    <sheetView showGridLines="0" zoomScale="70" zoomScaleNormal="70" workbookViewId="0">
      <pane xSplit="2" ySplit="2" topLeftCell="BG3" activePane="bottomRight" state="frozen"/>
      <selection activeCell="D3" sqref="D3"/>
      <selection pane="topRight" activeCell="D3" sqref="D3"/>
      <selection pane="bottomLeft" activeCell="D3" sqref="D3"/>
      <selection pane="bottomRight" activeCell="BK13" sqref="BK13"/>
    </sheetView>
  </sheetViews>
  <sheetFormatPr defaultColWidth="9.1796875" defaultRowHeight="14" outlineLevelRow="1" x14ac:dyDescent="0.3"/>
  <cols>
    <col min="1" max="1" width="6" style="45" customWidth="1"/>
    <col min="2" max="2" width="34.26953125" style="45" customWidth="1"/>
    <col min="3" max="4" width="13.54296875" style="45" customWidth="1"/>
    <col min="5" max="6" width="15.54296875" style="45" customWidth="1"/>
    <col min="7" max="8" width="13.54296875" style="45" customWidth="1"/>
    <col min="9" max="10" width="15.1796875" style="45" bestFit="1" customWidth="1"/>
    <col min="11" max="15" width="15.54296875" style="45" bestFit="1" customWidth="1"/>
    <col min="16" max="16" width="15.81640625" style="45" bestFit="1" customWidth="1"/>
    <col min="17" max="17" width="15.1796875" style="45" bestFit="1" customWidth="1"/>
    <col min="18" max="19" width="15.81640625" style="45" bestFit="1" customWidth="1"/>
    <col min="20" max="22" width="15.54296875" style="45" bestFit="1" customWidth="1"/>
    <col min="23" max="23" width="18.81640625" style="45" customWidth="1"/>
    <col min="24" max="25" width="19.453125" style="45" bestFit="1" customWidth="1"/>
    <col min="26" max="26" width="20.26953125" style="45" bestFit="1" customWidth="1"/>
    <col min="27" max="30" width="16.81640625" style="45" bestFit="1" customWidth="1"/>
    <col min="31" max="32" width="18.453125" style="45" bestFit="1" customWidth="1"/>
    <col min="33" max="33" width="16.81640625" style="45" bestFit="1" customWidth="1"/>
    <col min="34" max="34" width="17.54296875" style="45" bestFit="1" customWidth="1"/>
    <col min="35" max="35" width="17.1796875" style="45" bestFit="1" customWidth="1"/>
    <col min="36" max="36" width="17.54296875" style="45" bestFit="1" customWidth="1"/>
    <col min="37" max="37" width="17.1796875" style="45" bestFit="1" customWidth="1"/>
    <col min="38" max="38" width="16.81640625" style="45" bestFit="1" customWidth="1"/>
    <col min="39" max="40" width="17.54296875" style="45" bestFit="1" customWidth="1"/>
    <col min="41" max="43" width="17.1796875" style="45" bestFit="1" customWidth="1"/>
    <col min="44" max="47" width="17.54296875" style="45" bestFit="1" customWidth="1"/>
    <col min="48" max="48" width="17.1796875" style="45" bestFit="1" customWidth="1"/>
    <col min="49" max="50" width="17.54296875" style="45" bestFit="1" customWidth="1"/>
    <col min="51" max="53" width="17.81640625" style="45" bestFit="1" customWidth="1"/>
    <col min="54" max="54" width="17.54296875" style="45" bestFit="1" customWidth="1"/>
    <col min="55" max="55" width="18.453125" style="45" bestFit="1" customWidth="1"/>
    <col min="56" max="56" width="18.81640625" style="45" bestFit="1" customWidth="1"/>
    <col min="57" max="58" width="18.453125" style="45" bestFit="1" customWidth="1"/>
    <col min="59" max="59" width="17.81640625" style="45" bestFit="1" customWidth="1"/>
    <col min="60" max="60" width="18.1796875" style="45" bestFit="1" customWidth="1"/>
    <col min="61" max="61" width="18.81640625" style="45" bestFit="1" customWidth="1"/>
    <col min="62" max="62" width="18.453125" style="45" bestFit="1" customWidth="1"/>
    <col min="63" max="63" width="18.1796875" style="45" bestFit="1" customWidth="1"/>
    <col min="64" max="16384" width="9.1796875" style="45"/>
  </cols>
  <sheetData>
    <row r="1" spans="1:63" s="77" customFormat="1" ht="41.65" customHeight="1" x14ac:dyDescent="0.4">
      <c r="C1" s="101" t="s">
        <v>39</v>
      </c>
    </row>
    <row r="2" spans="1:63" s="117" customFormat="1" ht="26.65" customHeight="1" x14ac:dyDescent="0.4">
      <c r="A2" s="77"/>
      <c r="B2" s="77"/>
      <c r="C2" s="102" t="s">
        <v>204</v>
      </c>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row>
    <row r="3" spans="1:63" s="100" customFormat="1" ht="26.65" customHeight="1" x14ac:dyDescent="0.4">
      <c r="A3" s="119"/>
      <c r="B3" s="119"/>
      <c r="C3" s="120"/>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row>
    <row r="4" spans="1:63" s="52" customFormat="1" x14ac:dyDescent="0.3">
      <c r="B4" s="44"/>
      <c r="C4" s="45"/>
      <c r="D4" s="45"/>
      <c r="E4" s="45"/>
      <c r="F4" s="45"/>
      <c r="G4" s="45"/>
      <c r="H4" s="45"/>
    </row>
    <row r="5" spans="1:63" s="113" customFormat="1" ht="20.25" customHeight="1" x14ac:dyDescent="0.35">
      <c r="B5" s="115" t="s">
        <v>40</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row>
    <row r="6" spans="1:63" s="52" customFormat="1" ht="14.25" customHeight="1" x14ac:dyDescent="0.3">
      <c r="B6" s="51"/>
      <c r="C6" s="51"/>
      <c r="D6" s="51"/>
      <c r="E6" s="51"/>
      <c r="F6" s="51"/>
      <c r="G6" s="51"/>
      <c r="H6" s="51"/>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row>
    <row r="7" spans="1:63" ht="14.15" customHeight="1" x14ac:dyDescent="0.3">
      <c r="B7" s="63" t="s">
        <v>32</v>
      </c>
      <c r="C7" s="64">
        <v>39052</v>
      </c>
      <c r="D7" s="64">
        <v>39142</v>
      </c>
      <c r="E7" s="64">
        <v>39234</v>
      </c>
      <c r="F7" s="64">
        <v>39326</v>
      </c>
      <c r="G7" s="64">
        <v>39417</v>
      </c>
      <c r="H7" s="64">
        <v>39508</v>
      </c>
      <c r="I7" s="64">
        <v>39600</v>
      </c>
      <c r="J7" s="64">
        <v>39692</v>
      </c>
      <c r="K7" s="64">
        <v>39783</v>
      </c>
      <c r="L7" s="64">
        <v>39873</v>
      </c>
      <c r="M7" s="64">
        <v>39965</v>
      </c>
      <c r="N7" s="64">
        <v>40057</v>
      </c>
      <c r="O7" s="64">
        <v>40148</v>
      </c>
      <c r="P7" s="64">
        <v>40238</v>
      </c>
      <c r="Q7" s="64">
        <v>40330</v>
      </c>
      <c r="R7" s="64">
        <v>40422</v>
      </c>
      <c r="S7" s="64">
        <v>40513</v>
      </c>
      <c r="T7" s="64">
        <v>40603</v>
      </c>
      <c r="U7" s="64">
        <v>40695</v>
      </c>
      <c r="V7" s="64">
        <v>40787</v>
      </c>
      <c r="W7" s="64">
        <v>40878</v>
      </c>
      <c r="X7" s="64">
        <v>40969</v>
      </c>
      <c r="Y7" s="64">
        <v>41061</v>
      </c>
      <c r="Z7" s="64">
        <v>41153</v>
      </c>
      <c r="AA7" s="64">
        <v>41244</v>
      </c>
      <c r="AB7" s="64">
        <v>41334</v>
      </c>
      <c r="AC7" s="64">
        <v>41426</v>
      </c>
      <c r="AD7" s="64">
        <v>41518</v>
      </c>
      <c r="AE7" s="64">
        <v>41609</v>
      </c>
      <c r="AF7" s="64">
        <v>41699</v>
      </c>
      <c r="AG7" s="64">
        <v>41791</v>
      </c>
      <c r="AH7" s="64">
        <v>41883</v>
      </c>
      <c r="AI7" s="64">
        <v>41974</v>
      </c>
      <c r="AJ7" s="64">
        <v>42064</v>
      </c>
      <c r="AK7" s="64">
        <v>42156</v>
      </c>
      <c r="AL7" s="64">
        <v>42248</v>
      </c>
      <c r="AM7" s="64">
        <v>42339</v>
      </c>
      <c r="AN7" s="64">
        <v>42430</v>
      </c>
      <c r="AO7" s="64">
        <v>42522</v>
      </c>
      <c r="AP7" s="64">
        <v>42614</v>
      </c>
      <c r="AQ7" s="64">
        <v>42705</v>
      </c>
      <c r="AR7" s="64">
        <v>42795</v>
      </c>
      <c r="AS7" s="64">
        <v>42887</v>
      </c>
      <c r="AT7" s="64">
        <v>42979</v>
      </c>
      <c r="AU7" s="64">
        <v>43070</v>
      </c>
      <c r="AV7" s="64">
        <v>43160</v>
      </c>
      <c r="AW7" s="64">
        <v>43252</v>
      </c>
      <c r="AX7" s="64">
        <v>43344</v>
      </c>
      <c r="AY7" s="64">
        <v>43435</v>
      </c>
      <c r="AZ7" s="64">
        <v>43525</v>
      </c>
      <c r="BA7" s="64">
        <v>43617</v>
      </c>
      <c r="BB7" s="64">
        <v>43709</v>
      </c>
      <c r="BC7" s="64">
        <v>43800</v>
      </c>
      <c r="BD7" s="64">
        <v>43891</v>
      </c>
      <c r="BE7" s="64">
        <v>43983</v>
      </c>
      <c r="BF7" s="64">
        <v>44075</v>
      </c>
      <c r="BG7" s="64">
        <v>44166</v>
      </c>
      <c r="BH7" s="64">
        <v>44256</v>
      </c>
      <c r="BI7" s="64">
        <v>44348</v>
      </c>
      <c r="BJ7" s="64">
        <v>44440</v>
      </c>
      <c r="BK7" s="64">
        <v>44531</v>
      </c>
    </row>
    <row r="8" spans="1:63" x14ac:dyDescent="0.3">
      <c r="B8" s="55" t="s">
        <v>20</v>
      </c>
      <c r="C8" s="56"/>
      <c r="D8" s="56"/>
      <c r="E8" s="56"/>
      <c r="F8" s="56"/>
      <c r="G8" s="56"/>
      <c r="H8" s="56"/>
      <c r="I8" s="56"/>
      <c r="J8" s="56"/>
      <c r="K8" s="56"/>
      <c r="L8" s="56"/>
      <c r="M8" s="56"/>
      <c r="N8" s="56"/>
      <c r="O8" s="56"/>
      <c r="P8" s="56"/>
      <c r="Q8" s="56"/>
      <c r="R8" s="56"/>
      <c r="S8" s="56"/>
      <c r="T8" s="56"/>
      <c r="U8" s="56"/>
      <c r="V8" s="56"/>
      <c r="W8" s="56">
        <v>1147912</v>
      </c>
      <c r="X8" s="56">
        <v>1183031</v>
      </c>
      <c r="Y8" s="56">
        <v>1219392</v>
      </c>
      <c r="Z8" s="56">
        <v>644039</v>
      </c>
      <c r="AA8" s="56">
        <v>813730</v>
      </c>
      <c r="AB8" s="56">
        <v>605058</v>
      </c>
      <c r="AC8" s="56">
        <v>1001869</v>
      </c>
      <c r="AD8" s="56">
        <v>1046291</v>
      </c>
      <c r="AE8" s="56">
        <v>1029821</v>
      </c>
      <c r="AF8" s="56">
        <v>1139690</v>
      </c>
      <c r="AG8" s="56">
        <v>1379293</v>
      </c>
      <c r="AH8" s="56">
        <v>1668526</v>
      </c>
      <c r="AI8" s="56">
        <v>1985878</v>
      </c>
      <c r="AJ8" s="56">
        <v>2206467</v>
      </c>
      <c r="AK8" s="56">
        <v>2378409</v>
      </c>
      <c r="AL8" s="56">
        <v>2702011</v>
      </c>
      <c r="AM8" s="56">
        <v>3203996</v>
      </c>
      <c r="AN8" s="56">
        <v>3551836</v>
      </c>
      <c r="AO8" s="56">
        <v>4477595</v>
      </c>
      <c r="AP8" s="56">
        <v>6017347</v>
      </c>
      <c r="AQ8" s="56">
        <v>7892937</v>
      </c>
      <c r="AR8" s="56">
        <v>9629390</v>
      </c>
      <c r="AS8" s="56">
        <v>11552585</v>
      </c>
      <c r="AT8" s="56">
        <v>13824422</v>
      </c>
      <c r="AU8" s="56">
        <v>17149584</v>
      </c>
      <c r="AV8" s="56">
        <v>20429777</v>
      </c>
      <c r="AW8" s="56">
        <v>22638101</v>
      </c>
      <c r="AX8" s="56">
        <v>24463549</v>
      </c>
      <c r="AY8" s="56">
        <v>28048566</v>
      </c>
      <c r="AZ8" s="56">
        <v>30729084</v>
      </c>
      <c r="BA8" s="56">
        <v>31283395</v>
      </c>
      <c r="BB8" s="56">
        <v>35828236</v>
      </c>
      <c r="BC8" s="56">
        <v>41336374</v>
      </c>
      <c r="BD8" s="56">
        <v>43386668</v>
      </c>
      <c r="BE8" s="56">
        <v>44643933</v>
      </c>
      <c r="BF8" s="56">
        <v>48183258</v>
      </c>
      <c r="BG8" s="56">
        <v>52170071</v>
      </c>
      <c r="BH8" s="56">
        <v>54892422</v>
      </c>
      <c r="BI8" s="56">
        <v>57227537</v>
      </c>
      <c r="BJ8" s="56">
        <v>60582713</v>
      </c>
      <c r="BK8" s="56">
        <v>63986325</v>
      </c>
    </row>
    <row r="9" spans="1:63" x14ac:dyDescent="0.3">
      <c r="B9" s="55" t="s">
        <v>22</v>
      </c>
      <c r="C9" s="56"/>
      <c r="D9" s="56"/>
      <c r="E9" s="56"/>
      <c r="F9" s="56"/>
      <c r="G9" s="56"/>
      <c r="H9" s="56"/>
      <c r="I9" s="56"/>
      <c r="J9" s="56"/>
      <c r="K9" s="56"/>
      <c r="L9" s="56"/>
      <c r="M9" s="56"/>
      <c r="N9" s="56"/>
      <c r="O9" s="56"/>
      <c r="P9" s="56"/>
      <c r="Q9" s="56"/>
      <c r="R9" s="56"/>
      <c r="S9" s="56"/>
      <c r="T9" s="56"/>
      <c r="U9" s="56"/>
      <c r="V9" s="56"/>
      <c r="W9" s="56">
        <v>191857</v>
      </c>
      <c r="X9" s="56">
        <v>206154</v>
      </c>
      <c r="Y9" s="56">
        <v>223184</v>
      </c>
      <c r="Z9" s="56">
        <v>217107</v>
      </c>
      <c r="AA9" s="56">
        <v>230656</v>
      </c>
      <c r="AB9" s="56">
        <v>250232</v>
      </c>
      <c r="AC9" s="56">
        <v>269542</v>
      </c>
      <c r="AD9" s="56">
        <v>291319</v>
      </c>
      <c r="AE9" s="56">
        <v>309229</v>
      </c>
      <c r="AF9" s="56">
        <v>335112</v>
      </c>
      <c r="AG9" s="56">
        <v>355935</v>
      </c>
      <c r="AH9" s="56">
        <v>379877</v>
      </c>
      <c r="AI9" s="56">
        <v>400795</v>
      </c>
      <c r="AJ9" s="56">
        <v>425144</v>
      </c>
      <c r="AK9" s="56">
        <v>727277</v>
      </c>
      <c r="AL9" s="56">
        <v>782782</v>
      </c>
      <c r="AM9" s="56">
        <v>829629</v>
      </c>
      <c r="AN9" s="56">
        <v>860738</v>
      </c>
      <c r="AO9" s="56">
        <v>880499</v>
      </c>
      <c r="AP9" s="56">
        <v>913784</v>
      </c>
      <c r="AQ9" s="56">
        <v>1546917</v>
      </c>
      <c r="AR9" s="56">
        <v>1705115</v>
      </c>
      <c r="AS9" s="56">
        <v>1928785</v>
      </c>
      <c r="AT9" s="56">
        <v>2167642</v>
      </c>
      <c r="AU9" s="56">
        <v>2352155</v>
      </c>
      <c r="AV9" s="56">
        <v>2514063</v>
      </c>
      <c r="AW9" s="56">
        <v>2675427</v>
      </c>
      <c r="AX9" s="56">
        <v>2889543</v>
      </c>
      <c r="AY9" s="56">
        <v>3040376</v>
      </c>
      <c r="AZ9" s="56">
        <v>3258268</v>
      </c>
      <c r="BA9" s="56">
        <v>3486974</v>
      </c>
      <c r="BB9" s="56">
        <v>3738086</v>
      </c>
      <c r="BC9" s="56">
        <v>3810285</v>
      </c>
      <c r="BD9" s="56">
        <v>3978986</v>
      </c>
      <c r="BE9" s="56">
        <v>4061441</v>
      </c>
      <c r="BF9" s="56">
        <v>4062223</v>
      </c>
      <c r="BG9" s="56">
        <v>4156040</v>
      </c>
      <c r="BH9" s="56">
        <v>4510111</v>
      </c>
      <c r="BI9" s="56">
        <v>4680468</v>
      </c>
      <c r="BJ9" s="56">
        <v>4762667</v>
      </c>
      <c r="BK9" s="56">
        <v>4866746</v>
      </c>
    </row>
    <row r="10" spans="1:63" x14ac:dyDescent="0.3">
      <c r="B10" s="55" t="s">
        <v>19</v>
      </c>
      <c r="C10" s="56"/>
      <c r="D10" s="56"/>
      <c r="E10" s="56"/>
      <c r="F10" s="56"/>
      <c r="G10" s="56"/>
      <c r="H10" s="56"/>
      <c r="I10" s="56"/>
      <c r="J10" s="56"/>
      <c r="K10" s="56"/>
      <c r="L10" s="56"/>
      <c r="M10" s="56"/>
      <c r="N10" s="56"/>
      <c r="O10" s="56"/>
      <c r="P10" s="56"/>
      <c r="Q10" s="56"/>
      <c r="R10" s="56"/>
      <c r="S10" s="56"/>
      <c r="T10" s="56"/>
      <c r="U10" s="56"/>
      <c r="V10" s="56"/>
      <c r="W10" s="56">
        <v>535139</v>
      </c>
      <c r="X10" s="56">
        <v>632363</v>
      </c>
      <c r="Y10" s="56">
        <v>795200</v>
      </c>
      <c r="Z10" s="56">
        <v>900846</v>
      </c>
      <c r="AA10" s="56">
        <v>1175384</v>
      </c>
      <c r="AB10" s="56">
        <v>1449304</v>
      </c>
      <c r="AC10" s="56">
        <v>1715020</v>
      </c>
      <c r="AD10" s="56">
        <v>2975859</v>
      </c>
      <c r="AE10" s="56">
        <v>3116911</v>
      </c>
      <c r="AF10" s="56">
        <v>3658112</v>
      </c>
      <c r="AG10" s="56">
        <v>4010980</v>
      </c>
      <c r="AH10" s="56">
        <v>3710015</v>
      </c>
      <c r="AI10" s="56">
        <v>4077019</v>
      </c>
      <c r="AJ10" s="56">
        <v>4894882</v>
      </c>
      <c r="AK10" s="56">
        <v>4545371</v>
      </c>
      <c r="AL10" s="56">
        <v>5264149</v>
      </c>
      <c r="AM10" s="56">
        <v>5274080</v>
      </c>
      <c r="AN10" s="56">
        <v>5626752</v>
      </c>
      <c r="AO10" s="56">
        <v>5673536</v>
      </c>
      <c r="AP10" s="56">
        <v>6065286</v>
      </c>
      <c r="AQ10" s="56">
        <v>6468546</v>
      </c>
      <c r="AR10" s="56">
        <v>6857404</v>
      </c>
      <c r="AS10" s="56">
        <v>6646586</v>
      </c>
      <c r="AT10" s="56">
        <v>7545193</v>
      </c>
      <c r="AU10" s="56">
        <v>7522616</v>
      </c>
      <c r="AV10" s="56">
        <v>7917713</v>
      </c>
      <c r="AW10" s="56">
        <v>7922186</v>
      </c>
      <c r="AX10" s="56">
        <v>8490649</v>
      </c>
      <c r="AY10" s="56">
        <v>8388786</v>
      </c>
      <c r="AZ10" s="56">
        <v>7824390</v>
      </c>
      <c r="BA10" s="56">
        <v>8285874</v>
      </c>
      <c r="BB10" s="56">
        <v>8869672</v>
      </c>
      <c r="BC10" s="56">
        <v>9338083</v>
      </c>
      <c r="BD10" s="56">
        <v>9605083</v>
      </c>
      <c r="BE10" s="56">
        <v>13743251</v>
      </c>
      <c r="BF10" s="56">
        <v>14679516</v>
      </c>
      <c r="BG10" s="56">
        <v>14635078</v>
      </c>
      <c r="BH10" s="56">
        <v>17382103</v>
      </c>
      <c r="BI10" s="56">
        <v>17840096</v>
      </c>
      <c r="BJ10" s="56">
        <v>18814867</v>
      </c>
      <c r="BK10" s="56">
        <v>19634550</v>
      </c>
    </row>
    <row r="11" spans="1:63" x14ac:dyDescent="0.3">
      <c r="B11" s="55" t="s">
        <v>18</v>
      </c>
      <c r="C11" s="56"/>
      <c r="D11" s="56"/>
      <c r="E11" s="56"/>
      <c r="F11" s="56"/>
      <c r="G11" s="56"/>
      <c r="H11" s="56"/>
      <c r="I11" s="56"/>
      <c r="J11" s="56"/>
      <c r="K11" s="56"/>
      <c r="L11" s="56"/>
      <c r="M11" s="56"/>
      <c r="N11" s="56"/>
      <c r="O11" s="56"/>
      <c r="P11" s="56"/>
      <c r="Q11" s="56"/>
      <c r="R11" s="56"/>
      <c r="S11" s="56"/>
      <c r="T11" s="56"/>
      <c r="U11" s="56"/>
      <c r="V11" s="56"/>
      <c r="W11" s="56">
        <v>240388</v>
      </c>
      <c r="X11" s="56">
        <v>359058</v>
      </c>
      <c r="Y11" s="56">
        <v>657784</v>
      </c>
      <c r="Z11" s="56">
        <v>934456</v>
      </c>
      <c r="AA11" s="56">
        <v>1328908</v>
      </c>
      <c r="AB11" s="56">
        <v>1944216</v>
      </c>
      <c r="AC11" s="56">
        <v>2733574</v>
      </c>
      <c r="AD11" s="56">
        <v>4011992</v>
      </c>
      <c r="AE11" s="56">
        <v>5940124</v>
      </c>
      <c r="AF11" s="56">
        <v>6866352</v>
      </c>
      <c r="AG11" s="56">
        <v>8501462</v>
      </c>
      <c r="AH11" s="56">
        <v>9940983</v>
      </c>
      <c r="AI11" s="56">
        <v>11933755</v>
      </c>
      <c r="AJ11" s="56">
        <v>12314946</v>
      </c>
      <c r="AK11" s="56">
        <v>15085105</v>
      </c>
      <c r="AL11" s="56">
        <v>18290102</v>
      </c>
      <c r="AM11" s="56">
        <v>20955651</v>
      </c>
      <c r="AN11" s="56">
        <v>23405030</v>
      </c>
      <c r="AO11" s="56">
        <v>25276531</v>
      </c>
      <c r="AP11" s="56">
        <v>25711771</v>
      </c>
      <c r="AQ11" s="56">
        <v>31794748</v>
      </c>
      <c r="AR11" s="56">
        <v>33971159</v>
      </c>
      <c r="AS11" s="56">
        <v>39019278</v>
      </c>
      <c r="AT11" s="56">
        <v>41759308</v>
      </c>
      <c r="AU11" s="56">
        <v>42791027</v>
      </c>
      <c r="AV11" s="56">
        <v>45960521</v>
      </c>
      <c r="AW11" s="56">
        <v>48692263</v>
      </c>
      <c r="AX11" s="56">
        <v>54422883</v>
      </c>
      <c r="AY11" s="56">
        <v>56108205</v>
      </c>
      <c r="AZ11" s="56">
        <v>58007748</v>
      </c>
      <c r="BA11" s="56">
        <v>58247856</v>
      </c>
      <c r="BB11" s="56">
        <v>53039019</v>
      </c>
      <c r="BC11" s="56">
        <v>57373491</v>
      </c>
      <c r="BD11" s="56">
        <v>56726827</v>
      </c>
      <c r="BE11" s="56">
        <v>58870179</v>
      </c>
      <c r="BF11" s="56">
        <v>62113230</v>
      </c>
      <c r="BG11" s="56">
        <v>67808879</v>
      </c>
      <c r="BH11" s="56">
        <v>63090931</v>
      </c>
      <c r="BI11" s="56">
        <v>63586338</v>
      </c>
      <c r="BJ11" s="56">
        <v>66868525</v>
      </c>
      <c r="BK11" s="56">
        <v>69867761</v>
      </c>
    </row>
    <row r="12" spans="1:63" x14ac:dyDescent="0.3">
      <c r="B12" s="55" t="s">
        <v>21</v>
      </c>
      <c r="C12" s="56"/>
      <c r="D12" s="56"/>
      <c r="E12" s="56"/>
      <c r="F12" s="56"/>
      <c r="G12" s="56"/>
      <c r="H12" s="56"/>
      <c r="I12" s="56"/>
      <c r="J12" s="56"/>
      <c r="K12" s="56"/>
      <c r="L12" s="56"/>
      <c r="M12" s="56"/>
      <c r="N12" s="56"/>
      <c r="O12" s="56"/>
      <c r="P12" s="56"/>
      <c r="Q12" s="56"/>
      <c r="R12" s="56"/>
      <c r="S12" s="56"/>
      <c r="T12" s="56"/>
      <c r="U12" s="56"/>
      <c r="V12" s="56"/>
      <c r="W12" s="56">
        <v>47348</v>
      </c>
      <c r="X12" s="56">
        <v>69119</v>
      </c>
      <c r="Y12" s="56">
        <v>338230</v>
      </c>
      <c r="Z12" s="56">
        <v>671723</v>
      </c>
      <c r="AA12" s="56">
        <v>826473</v>
      </c>
      <c r="AB12" s="56">
        <v>592250</v>
      </c>
      <c r="AC12" s="56">
        <v>653600</v>
      </c>
      <c r="AD12" s="56">
        <v>2482558</v>
      </c>
      <c r="AE12" s="56">
        <v>3365822</v>
      </c>
      <c r="AF12" s="56">
        <v>4385557</v>
      </c>
      <c r="AG12" s="56">
        <v>4691168</v>
      </c>
      <c r="AH12" s="56">
        <v>5167609</v>
      </c>
      <c r="AI12" s="56">
        <v>5874796</v>
      </c>
      <c r="AJ12" s="56">
        <v>6731657</v>
      </c>
      <c r="AK12" s="56">
        <v>7693536</v>
      </c>
      <c r="AL12" s="56">
        <v>8655256</v>
      </c>
      <c r="AM12" s="56">
        <v>8867010</v>
      </c>
      <c r="AN12" s="56">
        <v>9899426</v>
      </c>
      <c r="AO12" s="56">
        <v>9025342</v>
      </c>
      <c r="AP12" s="56">
        <v>9295363</v>
      </c>
      <c r="AQ12" s="56">
        <v>9333372</v>
      </c>
      <c r="AR12" s="56">
        <v>10592676</v>
      </c>
      <c r="AS12" s="56">
        <v>10117354</v>
      </c>
      <c r="AT12" s="56">
        <v>10917018</v>
      </c>
      <c r="AU12" s="56">
        <v>10892215</v>
      </c>
      <c r="AV12" s="56">
        <v>10705908</v>
      </c>
      <c r="AW12" s="56">
        <v>11090444</v>
      </c>
      <c r="AX12" s="56">
        <v>11093769</v>
      </c>
      <c r="AY12" s="56">
        <v>11105542</v>
      </c>
      <c r="AZ12" s="56">
        <v>11093293</v>
      </c>
      <c r="BA12" s="56">
        <v>11103402</v>
      </c>
      <c r="BB12" s="56">
        <v>2244565</v>
      </c>
      <c r="BC12" s="56">
        <v>2310871</v>
      </c>
      <c r="BD12" s="56">
        <v>2223203</v>
      </c>
      <c r="BE12" s="56">
        <v>2354420</v>
      </c>
      <c r="BF12" s="56">
        <v>2403824</v>
      </c>
      <c r="BG12" s="56">
        <v>2720865</v>
      </c>
      <c r="BH12" s="56">
        <v>3129179</v>
      </c>
      <c r="BI12" s="56">
        <v>3559921</v>
      </c>
      <c r="BJ12" s="56">
        <v>4071566</v>
      </c>
      <c r="BK12" s="56">
        <v>4572027</v>
      </c>
    </row>
    <row r="13" spans="1:63" x14ac:dyDescent="0.3">
      <c r="B13" s="57" t="s">
        <v>196</v>
      </c>
      <c r="C13" s="56"/>
      <c r="D13" s="56"/>
      <c r="E13" s="56"/>
      <c r="F13" s="56"/>
      <c r="G13" s="56"/>
      <c r="H13" s="56"/>
      <c r="I13" s="56"/>
      <c r="J13" s="56"/>
      <c r="K13" s="56"/>
      <c r="L13" s="56"/>
      <c r="M13" s="56"/>
      <c r="N13" s="56"/>
      <c r="O13" s="56"/>
      <c r="P13" s="56"/>
      <c r="Q13" s="56"/>
      <c r="R13" s="56"/>
      <c r="S13" s="56"/>
      <c r="T13" s="56"/>
      <c r="U13" s="56"/>
      <c r="V13" s="56"/>
      <c r="W13" s="58">
        <v>43333</v>
      </c>
      <c r="X13" s="58">
        <v>64524</v>
      </c>
      <c r="Y13" s="58">
        <v>300859</v>
      </c>
      <c r="Z13" s="58">
        <v>616943</v>
      </c>
      <c r="AA13" s="58">
        <v>755553</v>
      </c>
      <c r="AB13" s="58">
        <v>517649</v>
      </c>
      <c r="AC13" s="58">
        <v>580667</v>
      </c>
      <c r="AD13" s="58">
        <v>2347155</v>
      </c>
      <c r="AE13" s="58">
        <v>3195598</v>
      </c>
      <c r="AF13" s="58">
        <v>4188668</v>
      </c>
      <c r="AG13" s="58">
        <v>4456608</v>
      </c>
      <c r="AH13" s="58">
        <v>4891648</v>
      </c>
      <c r="AI13" s="58">
        <v>5536458</v>
      </c>
      <c r="AJ13" s="58">
        <v>6318248</v>
      </c>
      <c r="AK13" s="58">
        <v>7171417</v>
      </c>
      <c r="AL13" s="58">
        <v>8095052</v>
      </c>
      <c r="AM13" s="58">
        <v>8163588</v>
      </c>
      <c r="AN13" s="58">
        <v>9168880</v>
      </c>
      <c r="AO13" s="58">
        <v>8255515</v>
      </c>
      <c r="AP13" s="58">
        <v>8448499</v>
      </c>
      <c r="AQ13" s="58">
        <v>8376330</v>
      </c>
      <c r="AR13" s="58">
        <v>9639321</v>
      </c>
      <c r="AS13" s="58">
        <v>9147477</v>
      </c>
      <c r="AT13" s="58">
        <v>9909635</v>
      </c>
      <c r="AU13" s="58">
        <v>9908708</v>
      </c>
      <c r="AV13" s="58">
        <v>9704702</v>
      </c>
      <c r="AW13" s="58">
        <v>10080965</v>
      </c>
      <c r="AX13" s="58">
        <v>10096356</v>
      </c>
      <c r="AY13" s="58">
        <v>10119328</v>
      </c>
      <c r="AZ13" s="58">
        <v>10137915</v>
      </c>
      <c r="BA13" s="58">
        <v>10162710</v>
      </c>
      <c r="BB13" s="58">
        <v>1248673</v>
      </c>
      <c r="BC13" s="58">
        <v>1277523</v>
      </c>
      <c r="BD13" s="58">
        <v>1128097</v>
      </c>
      <c r="BE13" s="58">
        <v>1180983</v>
      </c>
      <c r="BF13" s="58">
        <v>1450154</v>
      </c>
      <c r="BG13" s="58">
        <v>1697819</v>
      </c>
      <c r="BH13" s="58">
        <v>2118301</v>
      </c>
      <c r="BI13" s="58">
        <v>2581833</v>
      </c>
      <c r="BJ13" s="58">
        <v>3069360</v>
      </c>
      <c r="BK13" s="58">
        <v>3523935</v>
      </c>
    </row>
    <row r="14" spans="1:63" x14ac:dyDescent="0.3">
      <c r="B14" s="57" t="s">
        <v>80</v>
      </c>
      <c r="C14" s="58"/>
      <c r="D14" s="58"/>
      <c r="E14" s="58"/>
      <c r="F14" s="58"/>
      <c r="G14" s="58"/>
      <c r="H14" s="58"/>
      <c r="I14" s="58"/>
      <c r="J14" s="58"/>
      <c r="K14" s="58"/>
      <c r="L14" s="58"/>
      <c r="M14" s="58"/>
      <c r="N14" s="58"/>
      <c r="O14" s="58"/>
      <c r="P14" s="58"/>
      <c r="Q14" s="58"/>
      <c r="R14" s="58"/>
      <c r="S14" s="58"/>
      <c r="T14" s="58"/>
      <c r="U14" s="58"/>
      <c r="V14" s="58"/>
      <c r="W14" s="58">
        <v>4015</v>
      </c>
      <c r="X14" s="58">
        <v>4595</v>
      </c>
      <c r="Y14" s="58">
        <v>37370</v>
      </c>
      <c r="Z14" s="58">
        <v>54780</v>
      </c>
      <c r="AA14" s="58">
        <v>70920</v>
      </c>
      <c r="AB14" s="58">
        <v>74601</v>
      </c>
      <c r="AC14" s="58">
        <v>72933</v>
      </c>
      <c r="AD14" s="58">
        <v>135403</v>
      </c>
      <c r="AE14" s="58">
        <v>170224</v>
      </c>
      <c r="AF14" s="58">
        <v>196889</v>
      </c>
      <c r="AG14" s="58">
        <v>234560</v>
      </c>
      <c r="AH14" s="58">
        <v>275961</v>
      </c>
      <c r="AI14" s="58">
        <v>338338</v>
      </c>
      <c r="AJ14" s="58">
        <v>413409</v>
      </c>
      <c r="AK14" s="58">
        <v>522119</v>
      </c>
      <c r="AL14" s="58">
        <v>560204</v>
      </c>
      <c r="AM14" s="58">
        <v>703421</v>
      </c>
      <c r="AN14" s="58">
        <v>730546</v>
      </c>
      <c r="AO14" s="58">
        <v>769827</v>
      </c>
      <c r="AP14" s="58">
        <v>846864</v>
      </c>
      <c r="AQ14" s="58">
        <v>957042</v>
      </c>
      <c r="AR14" s="58">
        <v>953355</v>
      </c>
      <c r="AS14" s="58">
        <v>969876</v>
      </c>
      <c r="AT14" s="58">
        <v>1007384</v>
      </c>
      <c r="AU14" s="58">
        <v>983507</v>
      </c>
      <c r="AV14" s="58">
        <v>1001206</v>
      </c>
      <c r="AW14" s="58">
        <v>1009479</v>
      </c>
      <c r="AX14" s="58">
        <v>997414</v>
      </c>
      <c r="AY14" s="58">
        <v>986214</v>
      </c>
      <c r="AZ14" s="58">
        <v>955378</v>
      </c>
      <c r="BA14" s="58">
        <v>940693</v>
      </c>
      <c r="BB14" s="58">
        <v>995891</v>
      </c>
      <c r="BC14" s="58">
        <v>1033347</v>
      </c>
      <c r="BD14" s="58">
        <v>1095106</v>
      </c>
      <c r="BE14" s="58">
        <v>1173437</v>
      </c>
      <c r="BF14" s="58">
        <v>953669</v>
      </c>
      <c r="BG14" s="58">
        <v>1023047</v>
      </c>
      <c r="BH14" s="58">
        <v>1010878</v>
      </c>
      <c r="BI14" s="58">
        <v>978088</v>
      </c>
      <c r="BJ14" s="58">
        <v>1002206</v>
      </c>
      <c r="BK14" s="58">
        <v>1048092</v>
      </c>
    </row>
    <row r="15" spans="1:63" x14ac:dyDescent="0.3">
      <c r="B15" s="55" t="s">
        <v>195</v>
      </c>
      <c r="C15" s="56"/>
      <c r="D15" s="56"/>
      <c r="E15" s="56"/>
      <c r="F15" s="56"/>
      <c r="G15" s="56"/>
      <c r="H15" s="56"/>
      <c r="I15" s="56"/>
      <c r="J15" s="56"/>
      <c r="K15" s="56"/>
      <c r="L15" s="56"/>
      <c r="M15" s="56"/>
      <c r="N15" s="56"/>
      <c r="O15" s="56"/>
      <c r="P15" s="56"/>
      <c r="Q15" s="56"/>
      <c r="R15" s="56"/>
      <c r="S15" s="56"/>
      <c r="T15" s="56"/>
      <c r="U15" s="56"/>
      <c r="V15" s="56"/>
      <c r="W15" s="56">
        <v>14002872</v>
      </c>
      <c r="X15" s="56">
        <v>15539639</v>
      </c>
      <c r="Y15" s="56">
        <v>18198929</v>
      </c>
      <c r="Z15" s="56">
        <v>19720046</v>
      </c>
      <c r="AA15" s="56">
        <v>22652017</v>
      </c>
      <c r="AB15" s="56">
        <v>24145013</v>
      </c>
      <c r="AC15" s="56">
        <v>25300349</v>
      </c>
      <c r="AD15" s="56">
        <v>28790326</v>
      </c>
      <c r="AE15" s="56">
        <v>32236760</v>
      </c>
      <c r="AF15" s="56">
        <v>34417192</v>
      </c>
      <c r="AG15" s="56">
        <v>37863794</v>
      </c>
      <c r="AH15" s="56">
        <v>42068388</v>
      </c>
      <c r="AI15" s="56">
        <v>46748857</v>
      </c>
      <c r="AJ15" s="56">
        <v>48776786</v>
      </c>
      <c r="AK15" s="56">
        <v>52874417</v>
      </c>
      <c r="AL15" s="56">
        <v>58910247</v>
      </c>
      <c r="AM15" s="56">
        <v>61054408</v>
      </c>
      <c r="AN15" s="56">
        <v>61447799</v>
      </c>
      <c r="AO15" s="56">
        <v>66009728</v>
      </c>
      <c r="AP15" s="56">
        <v>69591507</v>
      </c>
      <c r="AQ15" s="56">
        <v>75536897</v>
      </c>
      <c r="AR15" s="56">
        <v>79889163</v>
      </c>
      <c r="AS15" s="56">
        <v>83801490</v>
      </c>
      <c r="AT15" s="56">
        <v>88294567</v>
      </c>
      <c r="AU15" s="56">
        <v>96190295</v>
      </c>
      <c r="AV15" s="56">
        <v>98924528</v>
      </c>
      <c r="AW15" s="56">
        <v>104630635</v>
      </c>
      <c r="AX15" s="56">
        <v>108495897</v>
      </c>
      <c r="AY15" s="56">
        <v>116804612</v>
      </c>
      <c r="AZ15" s="56">
        <v>117216187</v>
      </c>
      <c r="BA15" s="56">
        <v>121804941</v>
      </c>
      <c r="BB15" s="56">
        <v>126849400</v>
      </c>
      <c r="BC15" s="56">
        <v>136615418</v>
      </c>
      <c r="BD15" s="56">
        <v>140196272</v>
      </c>
      <c r="BE15" s="56">
        <v>147054021</v>
      </c>
      <c r="BF15" s="56">
        <v>154185547</v>
      </c>
      <c r="BG15" s="56">
        <v>163684939</v>
      </c>
      <c r="BH15" s="56">
        <v>166682848</v>
      </c>
      <c r="BI15" s="56">
        <v>169563011</v>
      </c>
      <c r="BJ15" s="56">
        <v>176870236</v>
      </c>
      <c r="BK15" s="56">
        <v>183761980</v>
      </c>
    </row>
    <row r="16" spans="1:63" outlineLevel="1" x14ac:dyDescent="0.3">
      <c r="B16" s="57" t="s">
        <v>24</v>
      </c>
      <c r="C16" s="58"/>
      <c r="D16" s="58"/>
      <c r="E16" s="58"/>
      <c r="F16" s="58"/>
      <c r="G16" s="58"/>
      <c r="H16" s="58"/>
      <c r="I16" s="58"/>
      <c r="J16" s="58"/>
      <c r="K16" s="58"/>
      <c r="L16" s="58"/>
      <c r="M16" s="58"/>
      <c r="N16" s="58"/>
      <c r="O16" s="58"/>
      <c r="P16" s="58"/>
      <c r="Q16" s="58"/>
      <c r="R16" s="58"/>
      <c r="S16" s="58"/>
      <c r="T16" s="58"/>
      <c r="U16" s="58"/>
      <c r="V16" s="58"/>
      <c r="W16" s="58">
        <v>13558273</v>
      </c>
      <c r="X16" s="58">
        <v>14958489</v>
      </c>
      <c r="Y16" s="58">
        <v>17455186</v>
      </c>
      <c r="Z16" s="58">
        <v>18631339</v>
      </c>
      <c r="AA16" s="58">
        <v>20965249</v>
      </c>
      <c r="AB16" s="58">
        <v>21991289</v>
      </c>
      <c r="AC16" s="58">
        <v>22531666</v>
      </c>
      <c r="AD16" s="58">
        <v>25293292</v>
      </c>
      <c r="AE16" s="58">
        <v>27671395</v>
      </c>
      <c r="AF16" s="58">
        <v>29153916</v>
      </c>
      <c r="AG16" s="58">
        <v>31260832</v>
      </c>
      <c r="AH16" s="58">
        <v>33304589</v>
      </c>
      <c r="AI16" s="58">
        <v>35686236</v>
      </c>
      <c r="AJ16" s="58">
        <v>36373210</v>
      </c>
      <c r="AK16" s="58">
        <v>39075903</v>
      </c>
      <c r="AL16" s="58">
        <v>43737213</v>
      </c>
      <c r="AM16" s="58">
        <v>44447700</v>
      </c>
      <c r="AN16" s="58">
        <v>43953888</v>
      </c>
      <c r="AO16" s="58">
        <v>46864758</v>
      </c>
      <c r="AP16" s="58">
        <v>48033840</v>
      </c>
      <c r="AQ16" s="58">
        <v>50546774</v>
      </c>
      <c r="AR16" s="58">
        <v>52949351</v>
      </c>
      <c r="AS16" s="58">
        <v>54662974</v>
      </c>
      <c r="AT16" s="58">
        <v>56993801</v>
      </c>
      <c r="AU16" s="58">
        <v>61106796</v>
      </c>
      <c r="AV16" s="58">
        <v>62357745</v>
      </c>
      <c r="AW16" s="58">
        <v>65927616</v>
      </c>
      <c r="AX16" s="58">
        <v>67588927</v>
      </c>
      <c r="AY16" s="58">
        <v>72628616</v>
      </c>
      <c r="AZ16" s="58">
        <v>71857337</v>
      </c>
      <c r="BA16" s="58">
        <v>73611938</v>
      </c>
      <c r="BB16" s="58">
        <v>76101464</v>
      </c>
      <c r="BC16" s="58">
        <v>80477769</v>
      </c>
      <c r="BD16" s="58">
        <v>82080602</v>
      </c>
      <c r="BE16" s="58">
        <v>85841293</v>
      </c>
      <c r="BF16" s="58">
        <v>90211353</v>
      </c>
      <c r="BG16" s="58">
        <v>94335676</v>
      </c>
      <c r="BH16" s="58">
        <v>94577034</v>
      </c>
      <c r="BI16" s="58">
        <v>95415855</v>
      </c>
      <c r="BJ16" s="58">
        <v>99091740</v>
      </c>
      <c r="BK16" s="58">
        <v>102263930</v>
      </c>
    </row>
    <row r="17" spans="1:63" outlineLevel="1" x14ac:dyDescent="0.3">
      <c r="B17" s="57" t="s">
        <v>213</v>
      </c>
      <c r="C17" s="58"/>
      <c r="D17" s="58"/>
      <c r="E17" s="58"/>
      <c r="F17" s="58"/>
      <c r="G17" s="58"/>
      <c r="H17" s="58"/>
      <c r="I17" s="58"/>
      <c r="J17" s="58"/>
      <c r="K17" s="58"/>
      <c r="L17" s="58"/>
      <c r="M17" s="58"/>
      <c r="N17" s="58"/>
      <c r="O17" s="58"/>
      <c r="P17" s="58"/>
      <c r="Q17" s="58"/>
      <c r="R17" s="58"/>
      <c r="S17" s="58"/>
      <c r="T17" s="58"/>
      <c r="U17" s="58"/>
      <c r="V17" s="58"/>
      <c r="W17" s="58">
        <v>3982</v>
      </c>
      <c r="X17" s="58">
        <v>8761</v>
      </c>
      <c r="Y17" s="58">
        <v>16123</v>
      </c>
      <c r="Z17" s="58">
        <v>105187</v>
      </c>
      <c r="AA17" s="58">
        <v>138939</v>
      </c>
      <c r="AB17" s="58">
        <v>221280</v>
      </c>
      <c r="AC17" s="58">
        <v>348048</v>
      </c>
      <c r="AD17" s="58">
        <v>425879</v>
      </c>
      <c r="AE17" s="58">
        <v>635798</v>
      </c>
      <c r="AF17" s="58">
        <v>874575</v>
      </c>
      <c r="AG17" s="58">
        <v>1352060</v>
      </c>
      <c r="AH17" s="58">
        <v>2259740</v>
      </c>
      <c r="AI17" s="58">
        <v>3264834</v>
      </c>
      <c r="AJ17" s="58">
        <v>3680798</v>
      </c>
      <c r="AK17" s="58">
        <v>3710699</v>
      </c>
      <c r="AL17" s="58">
        <v>3310143</v>
      </c>
      <c r="AM17" s="58">
        <v>3017285</v>
      </c>
      <c r="AN17" s="58">
        <v>2797723</v>
      </c>
      <c r="AO17" s="58">
        <v>2691576</v>
      </c>
      <c r="AP17" s="58">
        <v>3135251</v>
      </c>
      <c r="AQ17" s="58">
        <v>3815959</v>
      </c>
      <c r="AR17" s="58">
        <v>4889817</v>
      </c>
      <c r="AS17" s="58">
        <v>5689274</v>
      </c>
      <c r="AT17" s="58">
        <v>6676127</v>
      </c>
      <c r="AU17" s="58">
        <v>7403534</v>
      </c>
      <c r="AV17" s="58">
        <v>8015811</v>
      </c>
      <c r="AW17" s="58">
        <v>8658714</v>
      </c>
      <c r="AX17" s="58">
        <v>9884713</v>
      </c>
      <c r="AY17" s="58">
        <v>10370119</v>
      </c>
      <c r="AZ17" s="58">
        <v>11216938</v>
      </c>
      <c r="BA17" s="58">
        <v>12383216</v>
      </c>
      <c r="BB17" s="58">
        <v>12533188</v>
      </c>
      <c r="BC17" s="58">
        <v>14715912</v>
      </c>
      <c r="BD17" s="58">
        <v>15131731</v>
      </c>
      <c r="BE17" s="58">
        <v>15324786</v>
      </c>
      <c r="BF17" s="58">
        <v>15960085</v>
      </c>
      <c r="BG17" s="58">
        <v>16495043</v>
      </c>
      <c r="BH17" s="58">
        <v>17361444</v>
      </c>
      <c r="BI17" s="58">
        <v>17978900</v>
      </c>
      <c r="BJ17" s="58">
        <v>18714397</v>
      </c>
      <c r="BK17" s="58">
        <v>19373723</v>
      </c>
    </row>
    <row r="18" spans="1:63" outlineLevel="1" x14ac:dyDescent="0.3">
      <c r="B18" s="57" t="s">
        <v>80</v>
      </c>
      <c r="C18" s="58"/>
      <c r="D18" s="58"/>
      <c r="E18" s="58"/>
      <c r="F18" s="58"/>
      <c r="G18" s="58"/>
      <c r="H18" s="58"/>
      <c r="I18" s="58"/>
      <c r="J18" s="58"/>
      <c r="K18" s="58"/>
      <c r="L18" s="58"/>
      <c r="M18" s="58"/>
      <c r="N18" s="58"/>
      <c r="O18" s="58"/>
      <c r="P18" s="58"/>
      <c r="Q18" s="58"/>
      <c r="R18" s="58"/>
      <c r="S18" s="58"/>
      <c r="T18" s="58"/>
      <c r="U18" s="58"/>
      <c r="V18" s="58"/>
      <c r="W18" s="58">
        <v>4015</v>
      </c>
      <c r="X18" s="58">
        <v>4595</v>
      </c>
      <c r="Y18" s="58">
        <v>37370</v>
      </c>
      <c r="Z18" s="58">
        <v>54780</v>
      </c>
      <c r="AA18" s="58">
        <v>70920</v>
      </c>
      <c r="AB18" s="58">
        <v>74601</v>
      </c>
      <c r="AC18" s="58">
        <v>72933</v>
      </c>
      <c r="AD18" s="58">
        <v>135403</v>
      </c>
      <c r="AE18" s="58">
        <v>170224</v>
      </c>
      <c r="AF18" s="58">
        <v>196889</v>
      </c>
      <c r="AG18" s="58">
        <v>234560</v>
      </c>
      <c r="AH18" s="58">
        <v>275961</v>
      </c>
      <c r="AI18" s="58">
        <v>338338</v>
      </c>
      <c r="AJ18" s="58">
        <v>413409</v>
      </c>
      <c r="AK18" s="58">
        <v>522119</v>
      </c>
      <c r="AL18" s="58">
        <v>560204</v>
      </c>
      <c r="AM18" s="58">
        <v>703421</v>
      </c>
      <c r="AN18" s="58">
        <v>730546</v>
      </c>
      <c r="AO18" s="58">
        <v>769827</v>
      </c>
      <c r="AP18" s="58">
        <v>846864</v>
      </c>
      <c r="AQ18" s="58">
        <v>957042</v>
      </c>
      <c r="AR18" s="58">
        <v>953355</v>
      </c>
      <c r="AS18" s="58">
        <v>969876</v>
      </c>
      <c r="AT18" s="58">
        <v>1007384</v>
      </c>
      <c r="AU18" s="58">
        <v>983507</v>
      </c>
      <c r="AV18" s="58">
        <v>1001206</v>
      </c>
      <c r="AW18" s="58">
        <v>1009479</v>
      </c>
      <c r="AX18" s="58">
        <v>997414</v>
      </c>
      <c r="AY18" s="58">
        <v>986214</v>
      </c>
      <c r="AZ18" s="58">
        <v>955378</v>
      </c>
      <c r="BA18" s="58">
        <v>940693</v>
      </c>
      <c r="BB18" s="58">
        <v>995891</v>
      </c>
      <c r="BC18" s="58">
        <v>1033347</v>
      </c>
      <c r="BD18" s="58">
        <v>1095106</v>
      </c>
      <c r="BE18" s="58">
        <v>1173437</v>
      </c>
      <c r="BF18" s="58">
        <v>953669</v>
      </c>
      <c r="BG18" s="58">
        <v>1023047</v>
      </c>
      <c r="BH18" s="58">
        <v>1010878</v>
      </c>
      <c r="BI18" s="58">
        <v>978088</v>
      </c>
      <c r="BJ18" s="58">
        <v>1002206</v>
      </c>
      <c r="BK18" s="58">
        <v>1048092</v>
      </c>
    </row>
    <row r="19" spans="1:63" outlineLevel="1" x14ac:dyDescent="0.3">
      <c r="B19" s="57" t="s">
        <v>25</v>
      </c>
      <c r="C19" s="58"/>
      <c r="D19" s="58"/>
      <c r="E19" s="58"/>
      <c r="F19" s="58"/>
      <c r="G19" s="58"/>
      <c r="H19" s="58"/>
      <c r="I19" s="58"/>
      <c r="J19" s="58"/>
      <c r="K19" s="58"/>
      <c r="L19" s="58"/>
      <c r="M19" s="58"/>
      <c r="N19" s="58"/>
      <c r="O19" s="58"/>
      <c r="P19" s="58"/>
      <c r="Q19" s="58"/>
      <c r="R19" s="58"/>
      <c r="S19" s="58"/>
      <c r="T19" s="58"/>
      <c r="U19" s="58"/>
      <c r="V19" s="58"/>
      <c r="W19" s="58">
        <v>29179</v>
      </c>
      <c r="X19" s="58">
        <v>35311</v>
      </c>
      <c r="Y19" s="58">
        <v>43996</v>
      </c>
      <c r="Z19" s="58">
        <v>76719</v>
      </c>
      <c r="AA19" s="58">
        <v>160945</v>
      </c>
      <c r="AB19" s="58">
        <v>252293</v>
      </c>
      <c r="AC19" s="58">
        <v>380562</v>
      </c>
      <c r="AD19" s="58">
        <v>446651</v>
      </c>
      <c r="AE19" s="58">
        <v>476575</v>
      </c>
      <c r="AF19" s="58">
        <v>493810</v>
      </c>
      <c r="AG19" s="58">
        <v>540086</v>
      </c>
      <c r="AH19" s="58">
        <v>678833</v>
      </c>
      <c r="AI19" s="58">
        <v>693517</v>
      </c>
      <c r="AJ19" s="58">
        <v>786089</v>
      </c>
      <c r="AK19" s="58">
        <v>841664</v>
      </c>
      <c r="AL19" s="58">
        <v>889811</v>
      </c>
      <c r="AM19" s="58">
        <v>1009431</v>
      </c>
      <c r="AN19" s="58">
        <v>976605</v>
      </c>
      <c r="AO19" s="58">
        <v>1133887</v>
      </c>
      <c r="AP19" s="58">
        <v>1211546</v>
      </c>
      <c r="AQ19" s="58">
        <v>1189965</v>
      </c>
      <c r="AR19" s="58">
        <v>1266453</v>
      </c>
      <c r="AS19" s="58">
        <v>1326649</v>
      </c>
      <c r="AT19" s="58">
        <v>1380444</v>
      </c>
      <c r="AU19" s="58">
        <v>1330253</v>
      </c>
      <c r="AV19" s="58">
        <v>1413090</v>
      </c>
      <c r="AW19" s="58">
        <v>1539715</v>
      </c>
      <c r="AX19" s="58">
        <v>1685877</v>
      </c>
      <c r="AY19" s="58">
        <v>1777814</v>
      </c>
      <c r="AZ19" s="58">
        <v>1834252</v>
      </c>
      <c r="BA19" s="58">
        <v>1949018</v>
      </c>
      <c r="BB19" s="58">
        <v>2093036</v>
      </c>
      <c r="BC19" s="58">
        <v>2234580</v>
      </c>
      <c r="BD19" s="58">
        <v>2374792</v>
      </c>
      <c r="BE19" s="58">
        <v>2375206</v>
      </c>
      <c r="BF19" s="58">
        <v>2506344</v>
      </c>
      <c r="BG19" s="58">
        <v>2804405</v>
      </c>
      <c r="BH19" s="58">
        <v>2980081</v>
      </c>
      <c r="BI19" s="58">
        <v>3213891</v>
      </c>
      <c r="BJ19" s="58">
        <v>3347257</v>
      </c>
      <c r="BK19" s="58">
        <v>3508701</v>
      </c>
    </row>
    <row r="20" spans="1:63" outlineLevel="1" x14ac:dyDescent="0.3">
      <c r="B20" s="57" t="s">
        <v>26</v>
      </c>
      <c r="C20" s="58"/>
      <c r="D20" s="58"/>
      <c r="E20" s="58"/>
      <c r="F20" s="58"/>
      <c r="G20" s="58"/>
      <c r="H20" s="58"/>
      <c r="I20" s="58"/>
      <c r="J20" s="58"/>
      <c r="K20" s="58"/>
      <c r="L20" s="58"/>
      <c r="M20" s="58"/>
      <c r="N20" s="58"/>
      <c r="O20" s="58"/>
      <c r="P20" s="58"/>
      <c r="Q20" s="58"/>
      <c r="R20" s="58"/>
      <c r="S20" s="58"/>
      <c r="T20" s="58"/>
      <c r="U20" s="58"/>
      <c r="V20" s="58"/>
      <c r="W20" s="58">
        <v>407424</v>
      </c>
      <c r="X20" s="58">
        <v>532483</v>
      </c>
      <c r="Y20" s="58">
        <v>646253</v>
      </c>
      <c r="Z20" s="58">
        <v>852021</v>
      </c>
      <c r="AA20" s="58">
        <v>1315964</v>
      </c>
      <c r="AB20" s="58">
        <v>1605550</v>
      </c>
      <c r="AC20" s="58">
        <v>1967139</v>
      </c>
      <c r="AD20" s="58">
        <v>2489100</v>
      </c>
      <c r="AE20" s="58">
        <v>3282767</v>
      </c>
      <c r="AF20" s="58">
        <v>3698002</v>
      </c>
      <c r="AG20" s="58">
        <v>4476256</v>
      </c>
      <c r="AH20" s="58">
        <v>5549266</v>
      </c>
      <c r="AI20" s="58">
        <v>6765932</v>
      </c>
      <c r="AJ20" s="58">
        <v>7523280</v>
      </c>
      <c r="AK20" s="58">
        <v>8724032</v>
      </c>
      <c r="AL20" s="58">
        <v>10412876</v>
      </c>
      <c r="AM20" s="58">
        <v>11876571</v>
      </c>
      <c r="AN20" s="58">
        <v>12989038</v>
      </c>
      <c r="AO20" s="58">
        <v>14549680</v>
      </c>
      <c r="AP20" s="58">
        <v>16364006</v>
      </c>
      <c r="AQ20" s="58">
        <v>19027156</v>
      </c>
      <c r="AR20" s="58">
        <v>19830187</v>
      </c>
      <c r="AS20" s="58">
        <v>21152718</v>
      </c>
      <c r="AT20" s="58">
        <v>22236812</v>
      </c>
      <c r="AU20" s="58">
        <v>25366206</v>
      </c>
      <c r="AV20" s="58">
        <v>26136676</v>
      </c>
      <c r="AW20" s="58">
        <v>27495111</v>
      </c>
      <c r="AX20" s="58">
        <v>28338966</v>
      </c>
      <c r="AY20" s="58">
        <v>31041848</v>
      </c>
      <c r="AZ20" s="58">
        <v>31352281</v>
      </c>
      <c r="BA20" s="58">
        <v>32920076</v>
      </c>
      <c r="BB20" s="58">
        <v>35125821</v>
      </c>
      <c r="BC20" s="58">
        <v>38153811</v>
      </c>
      <c r="BD20" s="58">
        <v>39514041</v>
      </c>
      <c r="BE20" s="58">
        <v>42339299</v>
      </c>
      <c r="BF20" s="58">
        <v>44554095</v>
      </c>
      <c r="BG20" s="58">
        <v>49026768</v>
      </c>
      <c r="BH20" s="58">
        <v>50753411</v>
      </c>
      <c r="BI20" s="58">
        <v>51976278</v>
      </c>
      <c r="BJ20" s="58">
        <v>54714637</v>
      </c>
      <c r="BK20" s="58">
        <v>57567533</v>
      </c>
    </row>
    <row r="21" spans="1:63" x14ac:dyDescent="0.3">
      <c r="B21" s="55" t="s">
        <v>17</v>
      </c>
      <c r="C21" s="56"/>
      <c r="D21" s="56"/>
      <c r="E21" s="56"/>
      <c r="F21" s="56"/>
      <c r="G21" s="56"/>
      <c r="H21" s="56"/>
      <c r="I21" s="56"/>
      <c r="J21" s="56"/>
      <c r="K21" s="56"/>
      <c r="L21" s="56"/>
      <c r="M21" s="56"/>
      <c r="N21" s="56"/>
      <c r="O21" s="56"/>
      <c r="P21" s="56"/>
      <c r="Q21" s="56"/>
      <c r="R21" s="56"/>
      <c r="S21" s="56"/>
      <c r="T21" s="56"/>
      <c r="U21" s="56"/>
      <c r="V21" s="56"/>
      <c r="W21" s="56">
        <v>13998858</v>
      </c>
      <c r="X21" s="56">
        <v>15535044</v>
      </c>
      <c r="Y21" s="56">
        <v>18161558</v>
      </c>
      <c r="Z21" s="56">
        <v>19665266</v>
      </c>
      <c r="AA21" s="56">
        <v>22581098</v>
      </c>
      <c r="AB21" s="56">
        <v>24070412</v>
      </c>
      <c r="AC21" s="56">
        <v>25227416</v>
      </c>
      <c r="AD21" s="56">
        <v>28654923</v>
      </c>
      <c r="AE21" s="56">
        <v>32066536</v>
      </c>
      <c r="AF21" s="56">
        <v>34220303</v>
      </c>
      <c r="AG21" s="56">
        <v>37629234</v>
      </c>
      <c r="AH21" s="56">
        <v>41792427</v>
      </c>
      <c r="AI21" s="56">
        <v>46410519</v>
      </c>
      <c r="AJ21" s="56">
        <v>48363377</v>
      </c>
      <c r="AK21" s="56">
        <v>52352298</v>
      </c>
      <c r="AL21" s="56">
        <v>58350043</v>
      </c>
      <c r="AM21" s="56">
        <v>60350987</v>
      </c>
      <c r="AN21" s="56">
        <v>60717253</v>
      </c>
      <c r="AO21" s="56">
        <v>65239900</v>
      </c>
      <c r="AP21" s="56">
        <v>68744643</v>
      </c>
      <c r="AQ21" s="56">
        <v>74579855</v>
      </c>
      <c r="AR21" s="56">
        <v>78935808</v>
      </c>
      <c r="AS21" s="56">
        <v>82831614</v>
      </c>
      <c r="AT21" s="56">
        <v>87287184</v>
      </c>
      <c r="AU21" s="56">
        <v>95206789</v>
      </c>
      <c r="AV21" s="56">
        <v>97923322</v>
      </c>
      <c r="AW21" s="56">
        <v>103621157</v>
      </c>
      <c r="AX21" s="56">
        <v>107498483</v>
      </c>
      <c r="AY21" s="56">
        <v>115818398</v>
      </c>
      <c r="AZ21" s="56">
        <v>116260808</v>
      </c>
      <c r="BA21" s="56">
        <v>120864248</v>
      </c>
      <c r="BB21" s="56">
        <v>125853509</v>
      </c>
      <c r="BC21" s="56">
        <v>135582071</v>
      </c>
      <c r="BD21" s="56">
        <v>139101166</v>
      </c>
      <c r="BE21" s="56">
        <v>145880584</v>
      </c>
      <c r="BF21" s="56">
        <v>153231877</v>
      </c>
      <c r="BG21" s="56">
        <v>162661892</v>
      </c>
      <c r="BH21" s="56">
        <v>165671971</v>
      </c>
      <c r="BI21" s="56">
        <v>168584923</v>
      </c>
      <c r="BJ21" s="56">
        <v>175868030</v>
      </c>
      <c r="BK21" s="56">
        <v>182713887</v>
      </c>
    </row>
    <row r="22" spans="1:63" s="58" customFormat="1" ht="14.5" thickBot="1" x14ac:dyDescent="0.35">
      <c r="A22" s="45"/>
      <c r="B22" s="59" t="s">
        <v>37</v>
      </c>
      <c r="C22" s="60">
        <v>221464</v>
      </c>
      <c r="D22" s="60">
        <v>255927</v>
      </c>
      <c r="E22" s="60">
        <v>333218</v>
      </c>
      <c r="F22" s="60">
        <v>502002</v>
      </c>
      <c r="G22" s="60">
        <v>747708</v>
      </c>
      <c r="H22" s="60">
        <v>1005564</v>
      </c>
      <c r="I22" s="60">
        <v>1428101</v>
      </c>
      <c r="J22" s="60">
        <v>1914677</v>
      </c>
      <c r="K22" s="60">
        <v>2385000</v>
      </c>
      <c r="L22" s="60">
        <v>3033795</v>
      </c>
      <c r="M22" s="60">
        <v>3768092</v>
      </c>
      <c r="N22" s="60">
        <v>4334224</v>
      </c>
      <c r="O22" s="60">
        <v>5160083</v>
      </c>
      <c r="P22" s="60">
        <v>6102561</v>
      </c>
      <c r="Q22" s="60">
        <v>7879285</v>
      </c>
      <c r="R22" s="60">
        <v>9512798</v>
      </c>
      <c r="S22" s="60">
        <v>10472734</v>
      </c>
      <c r="T22" s="60">
        <v>11785114</v>
      </c>
      <c r="U22" s="60">
        <v>13172205</v>
      </c>
      <c r="V22" s="60">
        <v>14536998</v>
      </c>
      <c r="W22" s="60">
        <v>16161501</v>
      </c>
      <c r="X22" s="60">
        <v>17984769</v>
      </c>
      <c r="Y22" s="60">
        <v>21395348</v>
      </c>
      <c r="Z22" s="60">
        <v>23033438</v>
      </c>
      <c r="AA22" s="60">
        <v>26956249</v>
      </c>
      <c r="AB22" s="60">
        <v>28911471</v>
      </c>
      <c r="AC22" s="60">
        <v>31601020</v>
      </c>
      <c r="AD22" s="60">
        <v>39462943</v>
      </c>
      <c r="AE22" s="60">
        <v>45828442</v>
      </c>
      <c r="AF22" s="60">
        <v>50605125</v>
      </c>
      <c r="AG22" s="60">
        <v>56568071</v>
      </c>
      <c r="AH22" s="60">
        <v>62659437</v>
      </c>
      <c r="AI22" s="60">
        <v>70682761</v>
      </c>
      <c r="AJ22" s="60">
        <v>74936473</v>
      </c>
      <c r="AK22" s="60">
        <v>82781995</v>
      </c>
      <c r="AL22" s="60">
        <v>94044343</v>
      </c>
      <c r="AM22" s="60">
        <v>99481352</v>
      </c>
      <c r="AN22" s="60">
        <v>104061036</v>
      </c>
      <c r="AO22" s="60">
        <v>110573404</v>
      </c>
      <c r="AP22" s="60">
        <v>116748193</v>
      </c>
      <c r="AQ22" s="60">
        <v>131616375</v>
      </c>
      <c r="AR22" s="60">
        <v>141691552</v>
      </c>
      <c r="AS22" s="60">
        <v>152096201</v>
      </c>
      <c r="AT22" s="60">
        <v>163500766</v>
      </c>
      <c r="AU22" s="60">
        <v>175914385</v>
      </c>
      <c r="AV22" s="60">
        <v>185451303</v>
      </c>
      <c r="AW22" s="60">
        <v>196639576</v>
      </c>
      <c r="AX22" s="60">
        <v>208858876</v>
      </c>
      <c r="AY22" s="60">
        <v>222509873</v>
      </c>
      <c r="AZ22" s="60">
        <v>227173591</v>
      </c>
      <c r="BA22" s="60">
        <v>233271750</v>
      </c>
      <c r="BB22" s="60">
        <v>229573086</v>
      </c>
      <c r="BC22" s="60">
        <v>249751175</v>
      </c>
      <c r="BD22" s="60">
        <v>255021933</v>
      </c>
      <c r="BE22" s="60">
        <v>269553807</v>
      </c>
      <c r="BF22" s="60">
        <v>284673928</v>
      </c>
      <c r="BG22" s="60">
        <v>304152826</v>
      </c>
      <c r="BH22" s="60">
        <v>308676715</v>
      </c>
      <c r="BI22" s="60">
        <v>315479283</v>
      </c>
      <c r="BJ22" s="60">
        <v>330968369</v>
      </c>
      <c r="BK22" s="60">
        <v>345641296</v>
      </c>
    </row>
    <row r="23" spans="1:63" ht="14.5" thickTop="1" x14ac:dyDescent="0.3">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row>
    <row r="24" spans="1:63" s="113" customFormat="1" ht="20.25" customHeight="1" x14ac:dyDescent="0.35">
      <c r="B24" s="115" t="s">
        <v>41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row>
    <row r="25" spans="1:63" s="52" customFormat="1" ht="14.25" customHeight="1" x14ac:dyDescent="0.3">
      <c r="B25" s="51"/>
      <c r="C25" s="51"/>
      <c r="D25" s="51"/>
      <c r="E25" s="51"/>
      <c r="F25" s="51"/>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row>
    <row r="26" spans="1:63" ht="14.15" customHeight="1" x14ac:dyDescent="0.3">
      <c r="B26" s="63" t="s">
        <v>32</v>
      </c>
      <c r="C26" s="64">
        <v>39052</v>
      </c>
      <c r="D26" s="64">
        <v>39142</v>
      </c>
      <c r="E26" s="64">
        <v>39234</v>
      </c>
      <c r="F26" s="64">
        <v>39326</v>
      </c>
      <c r="G26" s="64">
        <v>39417</v>
      </c>
      <c r="H26" s="64">
        <v>39508</v>
      </c>
      <c r="I26" s="64">
        <v>39600</v>
      </c>
      <c r="J26" s="64">
        <v>39692</v>
      </c>
      <c r="K26" s="64">
        <v>39783</v>
      </c>
      <c r="L26" s="64">
        <v>39873</v>
      </c>
      <c r="M26" s="64">
        <v>39965</v>
      </c>
      <c r="N26" s="64">
        <v>40057</v>
      </c>
      <c r="O26" s="64">
        <v>40148</v>
      </c>
      <c r="P26" s="64">
        <v>40238</v>
      </c>
      <c r="Q26" s="64">
        <v>40330</v>
      </c>
      <c r="R26" s="64">
        <v>40422</v>
      </c>
      <c r="S26" s="64">
        <v>40513</v>
      </c>
      <c r="T26" s="64">
        <v>40603</v>
      </c>
      <c r="U26" s="64">
        <v>40695</v>
      </c>
      <c r="V26" s="64">
        <v>40787</v>
      </c>
      <c r="W26" s="64">
        <v>40878</v>
      </c>
      <c r="X26" s="64">
        <v>40969</v>
      </c>
      <c r="Y26" s="64">
        <v>41061</v>
      </c>
      <c r="Z26" s="64">
        <v>41153</v>
      </c>
      <c r="AA26" s="64">
        <v>41244</v>
      </c>
      <c r="AB26" s="64">
        <v>41334</v>
      </c>
      <c r="AC26" s="64">
        <v>41426</v>
      </c>
      <c r="AD26" s="64">
        <v>41518</v>
      </c>
      <c r="AE26" s="64">
        <v>41609</v>
      </c>
      <c r="AF26" s="64">
        <v>41699</v>
      </c>
      <c r="AG26" s="64">
        <v>41791</v>
      </c>
      <c r="AH26" s="64">
        <v>41883</v>
      </c>
      <c r="AI26" s="64">
        <v>41974</v>
      </c>
      <c r="AJ26" s="64">
        <v>42064</v>
      </c>
      <c r="AK26" s="64">
        <v>42156</v>
      </c>
      <c r="AL26" s="64">
        <v>42248</v>
      </c>
      <c r="AM26" s="64">
        <v>42339</v>
      </c>
      <c r="AN26" s="64">
        <v>42430</v>
      </c>
      <c r="AO26" s="64">
        <v>42522</v>
      </c>
      <c r="AP26" s="64">
        <v>42614</v>
      </c>
      <c r="AQ26" s="64">
        <v>42705</v>
      </c>
      <c r="AR26" s="64">
        <v>42795</v>
      </c>
      <c r="AS26" s="64">
        <v>42887</v>
      </c>
      <c r="AT26" s="64">
        <v>42979</v>
      </c>
      <c r="AU26" s="64">
        <v>43070</v>
      </c>
      <c r="AV26" s="64">
        <v>43160</v>
      </c>
      <c r="AW26" s="64">
        <v>43252</v>
      </c>
      <c r="AX26" s="64">
        <v>43344</v>
      </c>
      <c r="AY26" s="64">
        <v>43435</v>
      </c>
      <c r="AZ26" s="64">
        <v>43525</v>
      </c>
      <c r="BA26" s="64">
        <v>43617</v>
      </c>
      <c r="BB26" s="64">
        <v>43709</v>
      </c>
      <c r="BC26" s="64">
        <v>43800</v>
      </c>
      <c r="BD26" s="64">
        <v>43891</v>
      </c>
      <c r="BE26" s="64">
        <v>43983</v>
      </c>
      <c r="BF26" s="64">
        <v>44075</v>
      </c>
      <c r="BG26" s="64">
        <v>44166</v>
      </c>
      <c r="BH26" s="64">
        <v>44256</v>
      </c>
      <c r="BI26" s="64">
        <v>44348</v>
      </c>
      <c r="BJ26" s="64">
        <v>44440</v>
      </c>
      <c r="BK26" s="64">
        <v>44531</v>
      </c>
    </row>
    <row r="27" spans="1:63" x14ac:dyDescent="0.3">
      <c r="B27" s="55" t="s">
        <v>20</v>
      </c>
      <c r="C27" s="56"/>
      <c r="D27" s="56"/>
      <c r="E27" s="56"/>
      <c r="F27" s="56"/>
      <c r="G27" s="56"/>
      <c r="H27" s="56"/>
      <c r="I27" s="56"/>
      <c r="J27" s="56"/>
      <c r="K27" s="56"/>
      <c r="L27" s="56"/>
      <c r="M27" s="56"/>
      <c r="N27" s="56"/>
      <c r="O27" s="56"/>
      <c r="P27" s="56"/>
      <c r="Q27" s="56"/>
      <c r="R27" s="56"/>
      <c r="S27" s="56"/>
      <c r="T27" s="56"/>
      <c r="U27" s="56"/>
      <c r="V27" s="56"/>
      <c r="W27" s="56">
        <v>2075041</v>
      </c>
      <c r="X27" s="56">
        <v>2205723</v>
      </c>
      <c r="Y27" s="56">
        <v>2368085</v>
      </c>
      <c r="Z27" s="56">
        <v>1404306</v>
      </c>
      <c r="AA27" s="56">
        <v>1627117</v>
      </c>
      <c r="AB27" s="56">
        <v>1665168</v>
      </c>
      <c r="AC27" s="56">
        <v>1960592</v>
      </c>
      <c r="AD27" s="56">
        <v>1983323</v>
      </c>
      <c r="AE27" s="56">
        <v>1988163</v>
      </c>
      <c r="AF27" s="56">
        <v>2227299</v>
      </c>
      <c r="AG27" s="56">
        <v>2640570</v>
      </c>
      <c r="AH27" s="56">
        <v>3151166</v>
      </c>
      <c r="AI27" s="56">
        <v>3678967</v>
      </c>
      <c r="AJ27" s="56">
        <v>4074274</v>
      </c>
      <c r="AK27" s="56">
        <v>4379744</v>
      </c>
      <c r="AL27" s="56">
        <v>4851403</v>
      </c>
      <c r="AM27" s="56">
        <v>5740490</v>
      </c>
      <c r="AN27" s="56">
        <v>6361961</v>
      </c>
      <c r="AO27" s="56">
        <v>8151844</v>
      </c>
      <c r="AP27" s="56">
        <v>10744825</v>
      </c>
      <c r="AQ27" s="56">
        <v>13467273</v>
      </c>
      <c r="AR27" s="56">
        <v>15866507</v>
      </c>
      <c r="AS27" s="56">
        <v>18792662</v>
      </c>
      <c r="AT27" s="56">
        <v>22253758</v>
      </c>
      <c r="AU27" s="56">
        <v>26972023</v>
      </c>
      <c r="AV27" s="56">
        <v>32301060</v>
      </c>
      <c r="AW27" s="56">
        <v>36096523</v>
      </c>
      <c r="AX27" s="56">
        <v>38674266</v>
      </c>
      <c r="AY27" s="56">
        <v>43524778</v>
      </c>
      <c r="AZ27" s="56">
        <v>48548934</v>
      </c>
      <c r="BA27" s="56">
        <v>51117925</v>
      </c>
      <c r="BB27" s="56">
        <v>60369862</v>
      </c>
      <c r="BC27" s="56">
        <v>70408991</v>
      </c>
      <c r="BD27" s="56">
        <v>74598977</v>
      </c>
      <c r="BE27" s="56">
        <v>76551860</v>
      </c>
      <c r="BF27" s="56">
        <v>82929136</v>
      </c>
      <c r="BG27" s="56">
        <v>89941300</v>
      </c>
      <c r="BH27" s="56">
        <v>97099703</v>
      </c>
      <c r="BI27" s="56">
        <v>102347821</v>
      </c>
      <c r="BJ27" s="56">
        <v>109632130</v>
      </c>
      <c r="BK27" s="56">
        <v>117263315</v>
      </c>
    </row>
    <row r="28" spans="1:63" x14ac:dyDescent="0.3">
      <c r="B28" s="55" t="s">
        <v>22</v>
      </c>
      <c r="C28" s="56"/>
      <c r="D28" s="56"/>
      <c r="E28" s="56"/>
      <c r="F28" s="56"/>
      <c r="G28" s="56"/>
      <c r="H28" s="56"/>
      <c r="I28" s="56"/>
      <c r="J28" s="56"/>
      <c r="K28" s="56"/>
      <c r="L28" s="56"/>
      <c r="M28" s="56"/>
      <c r="N28" s="56"/>
      <c r="O28" s="56"/>
      <c r="P28" s="56"/>
      <c r="Q28" s="56"/>
      <c r="R28" s="56"/>
      <c r="S28" s="56"/>
      <c r="T28" s="56"/>
      <c r="U28" s="56"/>
      <c r="V28" s="56"/>
      <c r="W28" s="56">
        <v>321254</v>
      </c>
      <c r="X28" s="56">
        <v>348851</v>
      </c>
      <c r="Y28" s="56">
        <v>380799</v>
      </c>
      <c r="Z28" s="56">
        <v>334011</v>
      </c>
      <c r="AA28" s="56">
        <v>355037</v>
      </c>
      <c r="AB28" s="56">
        <v>385190</v>
      </c>
      <c r="AC28" s="56">
        <v>414917</v>
      </c>
      <c r="AD28" s="56">
        <v>448396</v>
      </c>
      <c r="AE28" s="56">
        <v>475998</v>
      </c>
      <c r="AF28" s="56">
        <v>514566</v>
      </c>
      <c r="AG28" s="56">
        <v>546411</v>
      </c>
      <c r="AH28" s="56">
        <v>583035</v>
      </c>
      <c r="AI28" s="56">
        <v>615002</v>
      </c>
      <c r="AJ28" s="56">
        <v>652258</v>
      </c>
      <c r="AK28" s="56">
        <v>1126687</v>
      </c>
      <c r="AL28" s="56">
        <v>1216413</v>
      </c>
      <c r="AM28" s="56">
        <v>1291901</v>
      </c>
      <c r="AN28" s="56">
        <v>1344154</v>
      </c>
      <c r="AO28" s="56">
        <v>1378870</v>
      </c>
      <c r="AP28" s="56">
        <v>1436138</v>
      </c>
      <c r="AQ28" s="56">
        <v>2997471</v>
      </c>
      <c r="AR28" s="56">
        <v>3337445</v>
      </c>
      <c r="AS28" s="56">
        <v>3790569</v>
      </c>
      <c r="AT28" s="56">
        <v>4263167</v>
      </c>
      <c r="AU28" s="56">
        <v>4621570</v>
      </c>
      <c r="AV28" s="56">
        <v>4941051</v>
      </c>
      <c r="AW28" s="56">
        <v>5224807</v>
      </c>
      <c r="AX28" s="56">
        <v>5587269</v>
      </c>
      <c r="AY28" s="56">
        <v>5803499</v>
      </c>
      <c r="AZ28" s="56">
        <v>6145012</v>
      </c>
      <c r="BA28" s="56">
        <v>6498232</v>
      </c>
      <c r="BB28" s="56">
        <v>6894019</v>
      </c>
      <c r="BC28" s="56">
        <v>6913464</v>
      </c>
      <c r="BD28" s="56">
        <v>7198802</v>
      </c>
      <c r="BE28" s="56">
        <v>7306010</v>
      </c>
      <c r="BF28" s="56">
        <v>7273462</v>
      </c>
      <c r="BG28" s="56">
        <v>7421495</v>
      </c>
      <c r="BH28" s="56">
        <v>8042036</v>
      </c>
      <c r="BI28" s="56">
        <v>8280814</v>
      </c>
      <c r="BJ28" s="56">
        <v>8339388</v>
      </c>
      <c r="BK28" s="56">
        <v>8439468</v>
      </c>
    </row>
    <row r="29" spans="1:63" x14ac:dyDescent="0.3">
      <c r="B29" s="55" t="s">
        <v>19</v>
      </c>
      <c r="C29" s="56"/>
      <c r="D29" s="56"/>
      <c r="E29" s="56"/>
      <c r="F29" s="56"/>
      <c r="G29" s="56"/>
      <c r="H29" s="56"/>
      <c r="I29" s="56"/>
      <c r="J29" s="56"/>
      <c r="K29" s="56"/>
      <c r="L29" s="56"/>
      <c r="M29" s="56"/>
      <c r="N29" s="56"/>
      <c r="O29" s="56"/>
      <c r="P29" s="56"/>
      <c r="Q29" s="56"/>
      <c r="R29" s="56"/>
      <c r="S29" s="56"/>
      <c r="T29" s="56"/>
      <c r="U29" s="56"/>
      <c r="V29" s="56"/>
      <c r="W29" s="56">
        <v>778473</v>
      </c>
      <c r="X29" s="56">
        <v>865267</v>
      </c>
      <c r="Y29" s="56">
        <v>1219187</v>
      </c>
      <c r="Z29" s="56">
        <v>1422325</v>
      </c>
      <c r="AA29" s="56">
        <v>1742429</v>
      </c>
      <c r="AB29" s="56">
        <v>2103178</v>
      </c>
      <c r="AC29" s="56">
        <v>2531380</v>
      </c>
      <c r="AD29" s="56">
        <v>3891471</v>
      </c>
      <c r="AE29" s="56">
        <v>4502372</v>
      </c>
      <c r="AF29" s="56">
        <v>5048345</v>
      </c>
      <c r="AG29" s="56">
        <v>5636075</v>
      </c>
      <c r="AH29" s="56">
        <v>5868927</v>
      </c>
      <c r="AI29" s="56">
        <v>6595930</v>
      </c>
      <c r="AJ29" s="56">
        <v>6900358</v>
      </c>
      <c r="AK29" s="56">
        <v>7145488</v>
      </c>
      <c r="AL29" s="56">
        <v>7960385</v>
      </c>
      <c r="AM29" s="56">
        <v>8764572</v>
      </c>
      <c r="AN29" s="56">
        <v>8260815</v>
      </c>
      <c r="AO29" s="56">
        <v>8646970</v>
      </c>
      <c r="AP29" s="56">
        <v>8796136</v>
      </c>
      <c r="AQ29" s="56">
        <v>9883693</v>
      </c>
      <c r="AR29" s="56">
        <v>9830273</v>
      </c>
      <c r="AS29" s="56">
        <v>10413274</v>
      </c>
      <c r="AT29" s="56">
        <v>11521186</v>
      </c>
      <c r="AU29" s="56">
        <v>11885237</v>
      </c>
      <c r="AV29" s="56">
        <v>12165900</v>
      </c>
      <c r="AW29" s="56">
        <v>12825201</v>
      </c>
      <c r="AX29" s="56">
        <v>13485864</v>
      </c>
      <c r="AY29" s="56">
        <v>13452535</v>
      </c>
      <c r="AZ29" s="56">
        <v>11982047</v>
      </c>
      <c r="BA29" s="56">
        <v>12277883</v>
      </c>
      <c r="BB29" s="56">
        <v>13082257</v>
      </c>
      <c r="BC29" s="56">
        <v>13684043</v>
      </c>
      <c r="BD29" s="56">
        <v>13962032</v>
      </c>
      <c r="BE29" s="56">
        <v>20542431</v>
      </c>
      <c r="BF29" s="56">
        <v>21274830</v>
      </c>
      <c r="BG29" s="56">
        <v>21350055</v>
      </c>
      <c r="BH29" s="56">
        <v>23478572</v>
      </c>
      <c r="BI29" s="56">
        <v>24050246</v>
      </c>
      <c r="BJ29" s="56">
        <v>25354319</v>
      </c>
      <c r="BK29" s="56">
        <v>26464293</v>
      </c>
    </row>
    <row r="30" spans="1:63" x14ac:dyDescent="0.3">
      <c r="B30" s="55" t="s">
        <v>18</v>
      </c>
      <c r="C30" s="56"/>
      <c r="D30" s="56"/>
      <c r="E30" s="56"/>
      <c r="F30" s="56"/>
      <c r="G30" s="56"/>
      <c r="H30" s="56"/>
      <c r="I30" s="56"/>
      <c r="J30" s="56"/>
      <c r="K30" s="56"/>
      <c r="L30" s="56"/>
      <c r="M30" s="56"/>
      <c r="N30" s="56"/>
      <c r="O30" s="56"/>
      <c r="P30" s="56"/>
      <c r="Q30" s="56"/>
      <c r="R30" s="56"/>
      <c r="S30" s="56"/>
      <c r="T30" s="56"/>
      <c r="U30" s="56"/>
      <c r="V30" s="56"/>
      <c r="W30" s="56">
        <v>397978</v>
      </c>
      <c r="X30" s="56">
        <v>640975</v>
      </c>
      <c r="Y30" s="56">
        <v>1225073</v>
      </c>
      <c r="Z30" s="56">
        <v>1797555</v>
      </c>
      <c r="AA30" s="56">
        <v>2492444</v>
      </c>
      <c r="AB30" s="56">
        <v>3462734</v>
      </c>
      <c r="AC30" s="56">
        <v>4626373</v>
      </c>
      <c r="AD30" s="56">
        <v>6673200</v>
      </c>
      <c r="AE30" s="56">
        <v>8964576</v>
      </c>
      <c r="AF30" s="56">
        <v>10587461</v>
      </c>
      <c r="AG30" s="56">
        <v>11940398</v>
      </c>
      <c r="AH30" s="56">
        <v>13871892</v>
      </c>
      <c r="AI30" s="56">
        <v>16843124</v>
      </c>
      <c r="AJ30" s="56">
        <v>18035920</v>
      </c>
      <c r="AK30" s="56">
        <v>21519471</v>
      </c>
      <c r="AL30" s="56">
        <v>26985068</v>
      </c>
      <c r="AM30" s="56">
        <v>30676042</v>
      </c>
      <c r="AN30" s="56">
        <v>34319441</v>
      </c>
      <c r="AO30" s="56">
        <v>37249963</v>
      </c>
      <c r="AP30" s="56">
        <v>39746469</v>
      </c>
      <c r="AQ30" s="56">
        <v>48272639</v>
      </c>
      <c r="AR30" s="56">
        <v>52786684</v>
      </c>
      <c r="AS30" s="56">
        <v>59525262</v>
      </c>
      <c r="AT30" s="56">
        <v>64762864</v>
      </c>
      <c r="AU30" s="56">
        <v>64857715</v>
      </c>
      <c r="AV30" s="56">
        <v>71661916</v>
      </c>
      <c r="AW30" s="56">
        <v>77394034</v>
      </c>
      <c r="AX30" s="56">
        <v>81929821</v>
      </c>
      <c r="AY30" s="56">
        <v>82056644</v>
      </c>
      <c r="AZ30" s="56">
        <v>85058803</v>
      </c>
      <c r="BA30" s="56">
        <v>86247727</v>
      </c>
      <c r="BB30" s="56">
        <v>77827723</v>
      </c>
      <c r="BC30" s="56">
        <v>82879676</v>
      </c>
      <c r="BD30" s="56">
        <v>80696154</v>
      </c>
      <c r="BE30" s="56">
        <v>84235499</v>
      </c>
      <c r="BF30" s="56">
        <v>87127244</v>
      </c>
      <c r="BG30" s="56">
        <v>95661645</v>
      </c>
      <c r="BH30" s="56">
        <v>90662206</v>
      </c>
      <c r="BI30" s="56">
        <v>94106664</v>
      </c>
      <c r="BJ30" s="56">
        <v>98767129</v>
      </c>
      <c r="BK30" s="56">
        <v>103021085</v>
      </c>
    </row>
    <row r="31" spans="1:63" x14ac:dyDescent="0.3">
      <c r="B31" s="55" t="s">
        <v>21</v>
      </c>
      <c r="C31" s="56"/>
      <c r="D31" s="56"/>
      <c r="E31" s="56"/>
      <c r="F31" s="56"/>
      <c r="G31" s="56"/>
      <c r="H31" s="56"/>
      <c r="I31" s="56"/>
      <c r="J31" s="56"/>
      <c r="K31" s="56"/>
      <c r="L31" s="56"/>
      <c r="M31" s="56"/>
      <c r="N31" s="56"/>
      <c r="O31" s="56"/>
      <c r="P31" s="56"/>
      <c r="Q31" s="56"/>
      <c r="R31" s="56"/>
      <c r="S31" s="56"/>
      <c r="T31" s="56"/>
      <c r="U31" s="56"/>
      <c r="V31" s="56"/>
      <c r="W31" s="56">
        <v>78126</v>
      </c>
      <c r="X31" s="56">
        <v>96848</v>
      </c>
      <c r="Y31" s="56">
        <v>811369</v>
      </c>
      <c r="Z31" s="56">
        <v>1186463</v>
      </c>
      <c r="AA31" s="56">
        <v>1383116</v>
      </c>
      <c r="AB31" s="56">
        <v>1414598</v>
      </c>
      <c r="AC31" s="56">
        <v>1532919</v>
      </c>
      <c r="AD31" s="56">
        <v>4938633</v>
      </c>
      <c r="AE31" s="56">
        <v>6133589</v>
      </c>
      <c r="AF31" s="56">
        <v>7721885</v>
      </c>
      <c r="AG31" s="56">
        <v>7859118</v>
      </c>
      <c r="AH31" s="56">
        <v>8411745</v>
      </c>
      <c r="AI31" s="56">
        <v>9421039</v>
      </c>
      <c r="AJ31" s="56">
        <v>10768184</v>
      </c>
      <c r="AK31" s="56">
        <v>12328890</v>
      </c>
      <c r="AL31" s="56">
        <v>14089741</v>
      </c>
      <c r="AM31" s="56">
        <v>12391175</v>
      </c>
      <c r="AN31" s="56">
        <v>13436977</v>
      </c>
      <c r="AO31" s="56">
        <v>13379184</v>
      </c>
      <c r="AP31" s="56">
        <v>14478586</v>
      </c>
      <c r="AQ31" s="56">
        <v>15175235</v>
      </c>
      <c r="AR31" s="56">
        <v>16684836</v>
      </c>
      <c r="AS31" s="56">
        <v>17336733</v>
      </c>
      <c r="AT31" s="56">
        <v>17463469</v>
      </c>
      <c r="AU31" s="56">
        <v>17794893</v>
      </c>
      <c r="AV31" s="56">
        <v>18765761</v>
      </c>
      <c r="AW31" s="56">
        <v>18250029</v>
      </c>
      <c r="AX31" s="56">
        <v>18309442</v>
      </c>
      <c r="AY31" s="56">
        <v>18349762</v>
      </c>
      <c r="AZ31" s="56">
        <v>18342443</v>
      </c>
      <c r="BA31" s="56">
        <v>18322631</v>
      </c>
      <c r="BB31" s="56">
        <v>3821357</v>
      </c>
      <c r="BC31" s="56">
        <v>3926187</v>
      </c>
      <c r="BD31" s="56">
        <v>3810595</v>
      </c>
      <c r="BE31" s="56">
        <v>3728428</v>
      </c>
      <c r="BF31" s="56">
        <v>3748342</v>
      </c>
      <c r="BG31" s="56">
        <v>4228320</v>
      </c>
      <c r="BH31" s="56">
        <v>4945067</v>
      </c>
      <c r="BI31" s="56">
        <v>5724682</v>
      </c>
      <c r="BJ31" s="56">
        <v>6519483</v>
      </c>
      <c r="BK31" s="56">
        <v>7347043</v>
      </c>
    </row>
    <row r="32" spans="1:63" x14ac:dyDescent="0.3">
      <c r="B32" s="57" t="s">
        <v>196</v>
      </c>
      <c r="C32" s="56"/>
      <c r="D32" s="56"/>
      <c r="E32" s="56"/>
      <c r="F32" s="56"/>
      <c r="G32" s="56"/>
      <c r="H32" s="56"/>
      <c r="I32" s="56"/>
      <c r="J32" s="56"/>
      <c r="K32" s="56"/>
      <c r="L32" s="56"/>
      <c r="M32" s="56"/>
      <c r="N32" s="56"/>
      <c r="O32" s="56"/>
      <c r="P32" s="56"/>
      <c r="Q32" s="56"/>
      <c r="R32" s="56"/>
      <c r="S32" s="56"/>
      <c r="T32" s="56"/>
      <c r="U32" s="56"/>
      <c r="V32" s="56"/>
      <c r="W32" s="58">
        <v>71468</v>
      </c>
      <c r="X32" s="58">
        <v>89268</v>
      </c>
      <c r="Y32" s="58">
        <v>770593</v>
      </c>
      <c r="Z32" s="58">
        <v>1113566</v>
      </c>
      <c r="AA32" s="58">
        <v>1277598</v>
      </c>
      <c r="AB32" s="58">
        <v>1307059</v>
      </c>
      <c r="AC32" s="58">
        <v>1401634</v>
      </c>
      <c r="AD32" s="58">
        <v>4692236</v>
      </c>
      <c r="AE32" s="58">
        <v>5835191</v>
      </c>
      <c r="AF32" s="58">
        <v>7403303</v>
      </c>
      <c r="AG32" s="58">
        <v>7495522</v>
      </c>
      <c r="AH32" s="58">
        <v>7991331</v>
      </c>
      <c r="AI32" s="58">
        <v>8930656</v>
      </c>
      <c r="AJ32" s="58">
        <v>10189864</v>
      </c>
      <c r="AK32" s="58">
        <v>11665610</v>
      </c>
      <c r="AL32" s="58">
        <v>13313154</v>
      </c>
      <c r="AM32" s="58">
        <v>11480821</v>
      </c>
      <c r="AN32" s="58">
        <v>12422439</v>
      </c>
      <c r="AO32" s="58">
        <v>12234469</v>
      </c>
      <c r="AP32" s="58">
        <v>13214584</v>
      </c>
      <c r="AQ32" s="58">
        <v>13734541</v>
      </c>
      <c r="AR32" s="58">
        <v>15134250</v>
      </c>
      <c r="AS32" s="58">
        <v>15681183</v>
      </c>
      <c r="AT32" s="58">
        <v>15790099</v>
      </c>
      <c r="AU32" s="58">
        <v>16106114</v>
      </c>
      <c r="AV32" s="58">
        <v>17007477</v>
      </c>
      <c r="AW32" s="58">
        <v>16449071</v>
      </c>
      <c r="AX32" s="58">
        <v>16499577</v>
      </c>
      <c r="AY32" s="58">
        <v>16545027</v>
      </c>
      <c r="AZ32" s="58">
        <v>16580800</v>
      </c>
      <c r="BA32" s="58">
        <v>16623383</v>
      </c>
      <c r="BB32" s="58">
        <v>2019652</v>
      </c>
      <c r="BC32" s="58">
        <v>2026793</v>
      </c>
      <c r="BD32" s="58">
        <v>1898108</v>
      </c>
      <c r="BE32" s="58">
        <v>1837654</v>
      </c>
      <c r="BF32" s="58">
        <v>2135335</v>
      </c>
      <c r="BG32" s="58">
        <v>2538601</v>
      </c>
      <c r="BH32" s="58">
        <v>3235894</v>
      </c>
      <c r="BI32" s="58">
        <v>3966671</v>
      </c>
      <c r="BJ32" s="58">
        <v>4688165</v>
      </c>
      <c r="BK32" s="58">
        <v>5404409</v>
      </c>
    </row>
    <row r="33" spans="1:63" x14ac:dyDescent="0.3">
      <c r="B33" s="57" t="s">
        <v>80</v>
      </c>
      <c r="C33" s="58"/>
      <c r="D33" s="58"/>
      <c r="E33" s="58"/>
      <c r="F33" s="58"/>
      <c r="G33" s="58"/>
      <c r="H33" s="58"/>
      <c r="I33" s="58"/>
      <c r="J33" s="58"/>
      <c r="K33" s="58"/>
      <c r="L33" s="58"/>
      <c r="M33" s="58"/>
      <c r="N33" s="58"/>
      <c r="O33" s="58"/>
      <c r="P33" s="58"/>
      <c r="Q33" s="58"/>
      <c r="R33" s="58"/>
      <c r="S33" s="58"/>
      <c r="T33" s="58"/>
      <c r="U33" s="58"/>
      <c r="V33" s="58"/>
      <c r="W33" s="58">
        <v>6659</v>
      </c>
      <c r="X33" s="58">
        <v>7579</v>
      </c>
      <c r="Y33" s="58">
        <v>40776</v>
      </c>
      <c r="Z33" s="58">
        <v>72897</v>
      </c>
      <c r="AA33" s="58">
        <v>105517</v>
      </c>
      <c r="AB33" s="58">
        <v>107540</v>
      </c>
      <c r="AC33" s="58">
        <v>131285</v>
      </c>
      <c r="AD33" s="58">
        <v>246397</v>
      </c>
      <c r="AE33" s="58">
        <v>298398</v>
      </c>
      <c r="AF33" s="58">
        <v>318582</v>
      </c>
      <c r="AG33" s="58">
        <v>363596</v>
      </c>
      <c r="AH33" s="58">
        <v>420414</v>
      </c>
      <c r="AI33" s="58">
        <v>490383</v>
      </c>
      <c r="AJ33" s="58">
        <v>578320</v>
      </c>
      <c r="AK33" s="58">
        <v>663280</v>
      </c>
      <c r="AL33" s="58">
        <v>776587</v>
      </c>
      <c r="AM33" s="58">
        <v>910355</v>
      </c>
      <c r="AN33" s="58">
        <v>1014539</v>
      </c>
      <c r="AO33" s="58">
        <v>1144715</v>
      </c>
      <c r="AP33" s="58">
        <v>1264002</v>
      </c>
      <c r="AQ33" s="58">
        <v>1440694</v>
      </c>
      <c r="AR33" s="58">
        <v>1550586</v>
      </c>
      <c r="AS33" s="58">
        <v>1655549</v>
      </c>
      <c r="AT33" s="58">
        <v>1673370</v>
      </c>
      <c r="AU33" s="58">
        <v>1688778</v>
      </c>
      <c r="AV33" s="58">
        <v>1758284</v>
      </c>
      <c r="AW33" s="58">
        <v>1800958</v>
      </c>
      <c r="AX33" s="58">
        <v>1809865</v>
      </c>
      <c r="AY33" s="58">
        <v>1804736</v>
      </c>
      <c r="AZ33" s="58">
        <v>1761643</v>
      </c>
      <c r="BA33" s="58">
        <v>1699248</v>
      </c>
      <c r="BB33" s="58">
        <v>1801705</v>
      </c>
      <c r="BC33" s="58">
        <v>1899395</v>
      </c>
      <c r="BD33" s="58">
        <v>1912487</v>
      </c>
      <c r="BE33" s="58">
        <v>1890774</v>
      </c>
      <c r="BF33" s="58">
        <v>1613007</v>
      </c>
      <c r="BG33" s="58">
        <v>1689719</v>
      </c>
      <c r="BH33" s="58">
        <v>1709173</v>
      </c>
      <c r="BI33" s="58">
        <v>1758011</v>
      </c>
      <c r="BJ33" s="58">
        <v>1831318</v>
      </c>
      <c r="BK33" s="58">
        <v>1942634</v>
      </c>
    </row>
    <row r="34" spans="1:63" x14ac:dyDescent="0.3">
      <c r="B34" s="55" t="s">
        <v>195</v>
      </c>
      <c r="C34" s="56"/>
      <c r="D34" s="56"/>
      <c r="E34" s="56"/>
      <c r="F34" s="56"/>
      <c r="G34" s="56"/>
      <c r="H34" s="56"/>
      <c r="I34" s="56"/>
      <c r="J34" s="56"/>
      <c r="K34" s="56"/>
      <c r="L34" s="56"/>
      <c r="M34" s="56"/>
      <c r="N34" s="56"/>
      <c r="O34" s="56"/>
      <c r="P34" s="56"/>
      <c r="Q34" s="56"/>
      <c r="R34" s="56"/>
      <c r="S34" s="56"/>
      <c r="T34" s="56"/>
      <c r="U34" s="56"/>
      <c r="V34" s="56"/>
      <c r="W34" s="56">
        <v>16542425</v>
      </c>
      <c r="X34" s="56">
        <v>18510976</v>
      </c>
      <c r="Y34" s="56">
        <v>21537149</v>
      </c>
      <c r="Z34" s="56">
        <v>23966855</v>
      </c>
      <c r="AA34" s="56">
        <v>27581470</v>
      </c>
      <c r="AB34" s="56">
        <v>30876890</v>
      </c>
      <c r="AC34" s="56">
        <v>33206432</v>
      </c>
      <c r="AD34" s="56">
        <v>37703672</v>
      </c>
      <c r="AE34" s="56">
        <v>42021397</v>
      </c>
      <c r="AF34" s="56">
        <v>46529191</v>
      </c>
      <c r="AG34" s="56">
        <v>52163042</v>
      </c>
      <c r="AH34" s="56">
        <v>57878509</v>
      </c>
      <c r="AI34" s="56">
        <v>62745704</v>
      </c>
      <c r="AJ34" s="56">
        <v>66912324</v>
      </c>
      <c r="AK34" s="56">
        <v>72739496</v>
      </c>
      <c r="AL34" s="56">
        <v>79470491</v>
      </c>
      <c r="AM34" s="56">
        <v>84800343</v>
      </c>
      <c r="AN34" s="56">
        <v>86219146</v>
      </c>
      <c r="AO34" s="56">
        <v>91654755</v>
      </c>
      <c r="AP34" s="56">
        <v>97340231</v>
      </c>
      <c r="AQ34" s="56">
        <v>104416060</v>
      </c>
      <c r="AR34" s="56">
        <v>110967535</v>
      </c>
      <c r="AS34" s="56">
        <v>117619249</v>
      </c>
      <c r="AT34" s="56">
        <v>122979678</v>
      </c>
      <c r="AU34" s="56">
        <v>130470323</v>
      </c>
      <c r="AV34" s="56">
        <v>135160741</v>
      </c>
      <c r="AW34" s="56">
        <v>142359297</v>
      </c>
      <c r="AX34" s="56">
        <v>149181259</v>
      </c>
      <c r="AY34" s="56">
        <v>160005442</v>
      </c>
      <c r="AZ34" s="56">
        <v>161151290</v>
      </c>
      <c r="BA34" s="56">
        <v>169338720</v>
      </c>
      <c r="BB34" s="56">
        <v>177188054</v>
      </c>
      <c r="BC34" s="56">
        <v>189102022</v>
      </c>
      <c r="BD34" s="56">
        <v>197386245</v>
      </c>
      <c r="BE34" s="56">
        <v>205849869</v>
      </c>
      <c r="BF34" s="56">
        <v>213711551</v>
      </c>
      <c r="BG34" s="56">
        <v>222225443</v>
      </c>
      <c r="BH34" s="56">
        <v>230276372</v>
      </c>
      <c r="BI34" s="56">
        <v>237306849</v>
      </c>
      <c r="BJ34" s="56">
        <v>247558148</v>
      </c>
      <c r="BK34" s="56">
        <v>257403509</v>
      </c>
    </row>
    <row r="35" spans="1:63" outlineLevel="1" x14ac:dyDescent="0.3">
      <c r="B35" s="57" t="s">
        <v>24</v>
      </c>
      <c r="C35" s="58"/>
      <c r="D35" s="58"/>
      <c r="E35" s="58"/>
      <c r="F35" s="58"/>
      <c r="G35" s="58"/>
      <c r="H35" s="58"/>
      <c r="I35" s="58"/>
      <c r="J35" s="58"/>
      <c r="K35" s="58"/>
      <c r="L35" s="58"/>
      <c r="M35" s="58"/>
      <c r="N35" s="58"/>
      <c r="O35" s="58"/>
      <c r="P35" s="58"/>
      <c r="Q35" s="58"/>
      <c r="R35" s="58"/>
      <c r="S35" s="58"/>
      <c r="T35" s="58"/>
      <c r="U35" s="58"/>
      <c r="V35" s="58"/>
      <c r="W35" s="58">
        <v>15820711</v>
      </c>
      <c r="X35" s="58">
        <v>17560467</v>
      </c>
      <c r="Y35" s="58">
        <v>20339722</v>
      </c>
      <c r="Z35" s="58">
        <v>22175711</v>
      </c>
      <c r="AA35" s="58">
        <v>24920384</v>
      </c>
      <c r="AB35" s="58">
        <v>27406173</v>
      </c>
      <c r="AC35" s="58">
        <v>28667321</v>
      </c>
      <c r="AD35" s="58">
        <v>31751471</v>
      </c>
      <c r="AE35" s="58">
        <v>34797087</v>
      </c>
      <c r="AF35" s="58">
        <v>37773273</v>
      </c>
      <c r="AG35" s="58">
        <v>41366115</v>
      </c>
      <c r="AH35" s="58">
        <v>44582941</v>
      </c>
      <c r="AI35" s="58">
        <v>46204918</v>
      </c>
      <c r="AJ35" s="58">
        <v>48262020</v>
      </c>
      <c r="AK35" s="58">
        <v>51655558</v>
      </c>
      <c r="AL35" s="58">
        <v>56528676</v>
      </c>
      <c r="AM35" s="58">
        <v>59096961</v>
      </c>
      <c r="AN35" s="58">
        <v>58418412</v>
      </c>
      <c r="AO35" s="58">
        <v>61835756</v>
      </c>
      <c r="AP35" s="58">
        <v>63976205</v>
      </c>
      <c r="AQ35" s="58">
        <v>66867415</v>
      </c>
      <c r="AR35" s="58">
        <v>69927139</v>
      </c>
      <c r="AS35" s="58">
        <v>73066227</v>
      </c>
      <c r="AT35" s="58">
        <v>75407056</v>
      </c>
      <c r="AU35" s="58">
        <v>79218822</v>
      </c>
      <c r="AV35" s="58">
        <v>80401036</v>
      </c>
      <c r="AW35" s="58">
        <v>84383015</v>
      </c>
      <c r="AX35" s="58">
        <v>88063968</v>
      </c>
      <c r="AY35" s="58">
        <v>94162041</v>
      </c>
      <c r="AZ35" s="58">
        <v>93713851</v>
      </c>
      <c r="BA35" s="58">
        <v>97417498</v>
      </c>
      <c r="BB35" s="58">
        <v>100723516</v>
      </c>
      <c r="BC35" s="58">
        <v>105412093</v>
      </c>
      <c r="BD35" s="58">
        <v>109960687</v>
      </c>
      <c r="BE35" s="58">
        <v>115456182</v>
      </c>
      <c r="BF35" s="58">
        <v>118550532</v>
      </c>
      <c r="BG35" s="58">
        <v>121305274</v>
      </c>
      <c r="BH35" s="58">
        <v>124796551</v>
      </c>
      <c r="BI35" s="58">
        <v>127082152</v>
      </c>
      <c r="BJ35" s="58">
        <v>131429077</v>
      </c>
      <c r="BK35" s="58">
        <v>135157196</v>
      </c>
    </row>
    <row r="36" spans="1:63" outlineLevel="1" x14ac:dyDescent="0.3">
      <c r="B36" s="57" t="s">
        <v>213</v>
      </c>
      <c r="C36" s="58"/>
      <c r="D36" s="58"/>
      <c r="E36" s="58"/>
      <c r="F36" s="58"/>
      <c r="G36" s="58"/>
      <c r="H36" s="58"/>
      <c r="I36" s="58"/>
      <c r="J36" s="58"/>
      <c r="K36" s="58"/>
      <c r="L36" s="58"/>
      <c r="M36" s="58"/>
      <c r="N36" s="58"/>
      <c r="O36" s="58"/>
      <c r="P36" s="58"/>
      <c r="Q36" s="58"/>
      <c r="R36" s="58"/>
      <c r="S36" s="58"/>
      <c r="T36" s="58"/>
      <c r="U36" s="58"/>
      <c r="V36" s="58"/>
      <c r="W36" s="58">
        <v>9741</v>
      </c>
      <c r="X36" s="58">
        <v>21904</v>
      </c>
      <c r="Y36" s="58">
        <v>39006</v>
      </c>
      <c r="Z36" s="58">
        <v>156260</v>
      </c>
      <c r="AA36" s="58">
        <v>232642</v>
      </c>
      <c r="AB36" s="58">
        <v>352461</v>
      </c>
      <c r="AC36" s="58">
        <v>578614</v>
      </c>
      <c r="AD36" s="58">
        <v>904582</v>
      </c>
      <c r="AE36" s="58">
        <v>1025975</v>
      </c>
      <c r="AF36" s="58">
        <v>1423032</v>
      </c>
      <c r="AG36" s="58">
        <v>2196460</v>
      </c>
      <c r="AH36" s="58">
        <v>3367412</v>
      </c>
      <c r="AI36" s="58">
        <v>4625665</v>
      </c>
      <c r="AJ36" s="58">
        <v>5264001</v>
      </c>
      <c r="AK36" s="58">
        <v>5437795</v>
      </c>
      <c r="AL36" s="58">
        <v>4957451</v>
      </c>
      <c r="AM36" s="58">
        <v>5483195</v>
      </c>
      <c r="AN36" s="58">
        <v>5536333</v>
      </c>
      <c r="AO36" s="58">
        <v>4701598</v>
      </c>
      <c r="AP36" s="58">
        <v>5166500</v>
      </c>
      <c r="AQ36" s="58">
        <v>6070800</v>
      </c>
      <c r="AR36" s="58">
        <v>7265508</v>
      </c>
      <c r="AS36" s="58">
        <v>8774938</v>
      </c>
      <c r="AT36" s="58">
        <v>10150070</v>
      </c>
      <c r="AU36" s="58">
        <v>10838199</v>
      </c>
      <c r="AV36" s="58">
        <v>11606853</v>
      </c>
      <c r="AW36" s="58">
        <v>12597067</v>
      </c>
      <c r="AX36" s="58">
        <v>13275326</v>
      </c>
      <c r="AY36" s="58">
        <v>14909860</v>
      </c>
      <c r="AZ36" s="58">
        <v>15981229</v>
      </c>
      <c r="BA36" s="58">
        <v>17664610</v>
      </c>
      <c r="BB36" s="58">
        <v>17636621</v>
      </c>
      <c r="BC36" s="58">
        <v>20463884</v>
      </c>
      <c r="BD36" s="58">
        <v>21248562</v>
      </c>
      <c r="BE36" s="58">
        <v>20708510</v>
      </c>
      <c r="BF36" s="58">
        <v>22051444</v>
      </c>
      <c r="BG36" s="58">
        <v>22709933</v>
      </c>
      <c r="BH36" s="58">
        <v>23423257</v>
      </c>
      <c r="BI36" s="58">
        <v>24355836</v>
      </c>
      <c r="BJ36" s="58">
        <v>25697670</v>
      </c>
      <c r="BK36" s="58">
        <v>27061039</v>
      </c>
    </row>
    <row r="37" spans="1:63" outlineLevel="1" x14ac:dyDescent="0.3">
      <c r="B37" s="57" t="s">
        <v>80</v>
      </c>
      <c r="C37" s="58"/>
      <c r="D37" s="58"/>
      <c r="E37" s="58"/>
      <c r="F37" s="58"/>
      <c r="G37" s="58"/>
      <c r="H37" s="58"/>
      <c r="I37" s="58"/>
      <c r="J37" s="58"/>
      <c r="K37" s="58"/>
      <c r="L37" s="58"/>
      <c r="M37" s="58"/>
      <c r="N37" s="58"/>
      <c r="O37" s="58"/>
      <c r="P37" s="58"/>
      <c r="Q37" s="58"/>
      <c r="R37" s="58"/>
      <c r="S37" s="58"/>
      <c r="T37" s="58"/>
      <c r="U37" s="58"/>
      <c r="V37" s="58"/>
      <c r="W37" s="58">
        <v>6659</v>
      </c>
      <c r="X37" s="58">
        <v>7579</v>
      </c>
      <c r="Y37" s="58">
        <v>40776</v>
      </c>
      <c r="Z37" s="58">
        <v>72897</v>
      </c>
      <c r="AA37" s="58">
        <v>105517</v>
      </c>
      <c r="AB37" s="58">
        <v>107540</v>
      </c>
      <c r="AC37" s="58">
        <v>131285</v>
      </c>
      <c r="AD37" s="58">
        <v>246397</v>
      </c>
      <c r="AE37" s="58">
        <v>298398</v>
      </c>
      <c r="AF37" s="58">
        <v>318582</v>
      </c>
      <c r="AG37" s="58">
        <v>363596</v>
      </c>
      <c r="AH37" s="58">
        <v>420414</v>
      </c>
      <c r="AI37" s="58">
        <v>490383</v>
      </c>
      <c r="AJ37" s="58">
        <v>578320</v>
      </c>
      <c r="AK37" s="58">
        <v>663280</v>
      </c>
      <c r="AL37" s="58">
        <v>776587</v>
      </c>
      <c r="AM37" s="58">
        <v>910355</v>
      </c>
      <c r="AN37" s="58">
        <v>1014539</v>
      </c>
      <c r="AO37" s="58">
        <v>1144715</v>
      </c>
      <c r="AP37" s="58">
        <v>1264002</v>
      </c>
      <c r="AQ37" s="58">
        <v>1440694</v>
      </c>
      <c r="AR37" s="58">
        <v>1550586</v>
      </c>
      <c r="AS37" s="58">
        <v>1655549</v>
      </c>
      <c r="AT37" s="58">
        <v>1673370</v>
      </c>
      <c r="AU37" s="58">
        <v>1688778</v>
      </c>
      <c r="AV37" s="58">
        <v>1758284</v>
      </c>
      <c r="AW37" s="58">
        <v>1800958</v>
      </c>
      <c r="AX37" s="58">
        <v>1809865</v>
      </c>
      <c r="AY37" s="58">
        <v>1804736</v>
      </c>
      <c r="AZ37" s="58">
        <v>1761643</v>
      </c>
      <c r="BA37" s="58">
        <v>1699248</v>
      </c>
      <c r="BB37" s="58">
        <v>1801705</v>
      </c>
      <c r="BC37" s="58">
        <v>1899395</v>
      </c>
      <c r="BD37" s="58">
        <v>1912487</v>
      </c>
      <c r="BE37" s="58">
        <v>1890774</v>
      </c>
      <c r="BF37" s="58">
        <v>1613007</v>
      </c>
      <c r="BG37" s="58">
        <v>1689719</v>
      </c>
      <c r="BH37" s="58">
        <v>1709173</v>
      </c>
      <c r="BI37" s="58">
        <v>1758011</v>
      </c>
      <c r="BJ37" s="58">
        <v>1831318</v>
      </c>
      <c r="BK37" s="58">
        <v>1942634</v>
      </c>
    </row>
    <row r="38" spans="1:63" outlineLevel="1" x14ac:dyDescent="0.3">
      <c r="B38" s="57" t="s">
        <v>25</v>
      </c>
      <c r="C38" s="58"/>
      <c r="D38" s="58"/>
      <c r="E38" s="58"/>
      <c r="F38" s="58"/>
      <c r="G38" s="58"/>
      <c r="H38" s="58"/>
      <c r="I38" s="58"/>
      <c r="J38" s="58"/>
      <c r="K38" s="58"/>
      <c r="L38" s="58"/>
      <c r="M38" s="58"/>
      <c r="N38" s="58"/>
      <c r="O38" s="58"/>
      <c r="P38" s="58"/>
      <c r="Q38" s="58"/>
      <c r="R38" s="58"/>
      <c r="S38" s="58"/>
      <c r="T38" s="58"/>
      <c r="U38" s="58"/>
      <c r="V38" s="58"/>
      <c r="W38" s="58">
        <v>78449</v>
      </c>
      <c r="X38" s="58">
        <v>92639</v>
      </c>
      <c r="Y38" s="58">
        <v>111759</v>
      </c>
      <c r="Z38" s="58">
        <v>170748</v>
      </c>
      <c r="AA38" s="58">
        <v>323263</v>
      </c>
      <c r="AB38" s="58">
        <v>516130</v>
      </c>
      <c r="AC38" s="58">
        <v>766841</v>
      </c>
      <c r="AD38" s="58">
        <v>881734</v>
      </c>
      <c r="AE38" s="58">
        <v>928568</v>
      </c>
      <c r="AF38" s="58">
        <v>948456</v>
      </c>
      <c r="AG38" s="58">
        <v>1027453</v>
      </c>
      <c r="AH38" s="58">
        <v>1276076</v>
      </c>
      <c r="AI38" s="58">
        <v>1405506</v>
      </c>
      <c r="AJ38" s="58">
        <v>1496960</v>
      </c>
      <c r="AK38" s="58">
        <v>1589095</v>
      </c>
      <c r="AL38" s="58">
        <v>1669564</v>
      </c>
      <c r="AM38" s="58">
        <v>1839286</v>
      </c>
      <c r="AN38" s="58">
        <v>1627821</v>
      </c>
      <c r="AO38" s="58">
        <v>1867269</v>
      </c>
      <c r="AP38" s="58">
        <v>1925932</v>
      </c>
      <c r="AQ38" s="58">
        <v>1797792</v>
      </c>
      <c r="AR38" s="58">
        <v>1918339</v>
      </c>
      <c r="AS38" s="58">
        <v>2035395</v>
      </c>
      <c r="AT38" s="58">
        <v>2167412</v>
      </c>
      <c r="AU38" s="58">
        <v>2002620</v>
      </c>
      <c r="AV38" s="58">
        <v>2140778</v>
      </c>
      <c r="AW38" s="58">
        <v>2327859</v>
      </c>
      <c r="AX38" s="58">
        <v>2537596</v>
      </c>
      <c r="AY38" s="58">
        <v>2639009</v>
      </c>
      <c r="AZ38" s="58">
        <v>2728756</v>
      </c>
      <c r="BA38" s="58">
        <v>2914555</v>
      </c>
      <c r="BB38" s="58">
        <v>3084833</v>
      </c>
      <c r="BC38" s="58">
        <v>3295914</v>
      </c>
      <c r="BD38" s="58">
        <v>3451624</v>
      </c>
      <c r="BE38" s="58">
        <v>3481776</v>
      </c>
      <c r="BF38" s="58">
        <v>3589822</v>
      </c>
      <c r="BG38" s="58">
        <v>3821733</v>
      </c>
      <c r="BH38" s="58">
        <v>4030707</v>
      </c>
      <c r="BI38" s="58">
        <v>4372094</v>
      </c>
      <c r="BJ38" s="58">
        <v>4544948</v>
      </c>
      <c r="BK38" s="58">
        <v>4739830</v>
      </c>
    </row>
    <row r="39" spans="1:63" outlineLevel="1" x14ac:dyDescent="0.3">
      <c r="B39" s="57" t="s">
        <v>26</v>
      </c>
      <c r="C39" s="58"/>
      <c r="D39" s="58"/>
      <c r="E39" s="58"/>
      <c r="F39" s="58"/>
      <c r="G39" s="58"/>
      <c r="H39" s="58"/>
      <c r="I39" s="58"/>
      <c r="J39" s="58"/>
      <c r="K39" s="58"/>
      <c r="L39" s="58"/>
      <c r="M39" s="58"/>
      <c r="N39" s="58"/>
      <c r="O39" s="58"/>
      <c r="P39" s="58"/>
      <c r="Q39" s="58"/>
      <c r="R39" s="58"/>
      <c r="S39" s="58"/>
      <c r="T39" s="58"/>
      <c r="U39" s="58"/>
      <c r="V39" s="58"/>
      <c r="W39" s="58">
        <v>626866</v>
      </c>
      <c r="X39" s="58">
        <v>828386</v>
      </c>
      <c r="Y39" s="58">
        <v>1005886</v>
      </c>
      <c r="Z39" s="58">
        <v>1391239</v>
      </c>
      <c r="AA39" s="58">
        <v>1999664</v>
      </c>
      <c r="AB39" s="58">
        <v>2494586</v>
      </c>
      <c r="AC39" s="58">
        <v>3062372</v>
      </c>
      <c r="AD39" s="58">
        <v>3919488</v>
      </c>
      <c r="AE39" s="58">
        <v>4971368</v>
      </c>
      <c r="AF39" s="58">
        <v>6065849</v>
      </c>
      <c r="AG39" s="58">
        <v>7209418</v>
      </c>
      <c r="AH39" s="58">
        <v>8231667</v>
      </c>
      <c r="AI39" s="58">
        <v>10019233</v>
      </c>
      <c r="AJ39" s="58">
        <v>11311023</v>
      </c>
      <c r="AK39" s="58">
        <v>13393768</v>
      </c>
      <c r="AL39" s="58">
        <v>15538213</v>
      </c>
      <c r="AM39" s="58">
        <v>17470546</v>
      </c>
      <c r="AN39" s="58">
        <v>19622042</v>
      </c>
      <c r="AO39" s="58">
        <v>22105417</v>
      </c>
      <c r="AP39" s="58">
        <v>25007592</v>
      </c>
      <c r="AQ39" s="58">
        <v>28239359</v>
      </c>
      <c r="AR39" s="58">
        <v>30305963</v>
      </c>
      <c r="AS39" s="58">
        <v>32087139</v>
      </c>
      <c r="AT39" s="58">
        <v>33581770</v>
      </c>
      <c r="AU39" s="58">
        <v>36721905</v>
      </c>
      <c r="AV39" s="58">
        <v>39253790</v>
      </c>
      <c r="AW39" s="58">
        <v>41250399</v>
      </c>
      <c r="AX39" s="58">
        <v>43494504</v>
      </c>
      <c r="AY39" s="58">
        <v>46489796</v>
      </c>
      <c r="AZ39" s="58">
        <v>46965812</v>
      </c>
      <c r="BA39" s="58">
        <v>49642811</v>
      </c>
      <c r="BB39" s="58">
        <v>53941379</v>
      </c>
      <c r="BC39" s="58">
        <v>58030737</v>
      </c>
      <c r="BD39" s="58">
        <v>60812885</v>
      </c>
      <c r="BE39" s="58">
        <v>64312626</v>
      </c>
      <c r="BF39" s="58">
        <v>67906745</v>
      </c>
      <c r="BG39" s="58">
        <v>72698784</v>
      </c>
      <c r="BH39" s="58">
        <v>76316683</v>
      </c>
      <c r="BI39" s="58">
        <v>79738756</v>
      </c>
      <c r="BJ39" s="58">
        <v>84055135</v>
      </c>
      <c r="BK39" s="58">
        <v>88502811</v>
      </c>
    </row>
    <row r="40" spans="1:63" x14ac:dyDescent="0.3">
      <c r="B40" s="55" t="s">
        <v>17</v>
      </c>
      <c r="C40" s="56"/>
      <c r="D40" s="56"/>
      <c r="E40" s="56"/>
      <c r="F40" s="56"/>
      <c r="G40" s="56"/>
      <c r="H40" s="56"/>
      <c r="I40" s="56"/>
      <c r="J40" s="56"/>
      <c r="K40" s="56"/>
      <c r="L40" s="56"/>
      <c r="M40" s="56"/>
      <c r="N40" s="56"/>
      <c r="O40" s="56"/>
      <c r="P40" s="56"/>
      <c r="Q40" s="56"/>
      <c r="R40" s="56"/>
      <c r="S40" s="56"/>
      <c r="T40" s="56"/>
      <c r="U40" s="56"/>
      <c r="V40" s="56"/>
      <c r="W40" s="56">
        <v>16535767</v>
      </c>
      <c r="X40" s="56">
        <v>18503397</v>
      </c>
      <c r="Y40" s="56">
        <v>21496373</v>
      </c>
      <c r="Z40" s="56">
        <v>23893958</v>
      </c>
      <c r="AA40" s="56">
        <v>27475953</v>
      </c>
      <c r="AB40" s="56">
        <v>30769350</v>
      </c>
      <c r="AC40" s="56">
        <v>33075148</v>
      </c>
      <c r="AD40" s="56">
        <v>37457276</v>
      </c>
      <c r="AE40" s="56">
        <v>41722999</v>
      </c>
      <c r="AF40" s="56">
        <v>46210610</v>
      </c>
      <c r="AG40" s="56">
        <v>51799446</v>
      </c>
      <c r="AH40" s="56">
        <v>57458095</v>
      </c>
      <c r="AI40" s="56">
        <v>62255322</v>
      </c>
      <c r="AJ40" s="56">
        <v>66334004</v>
      </c>
      <c r="AK40" s="56">
        <v>72076216</v>
      </c>
      <c r="AL40" s="56">
        <v>78693904</v>
      </c>
      <c r="AM40" s="56">
        <v>83889989</v>
      </c>
      <c r="AN40" s="56">
        <v>85204607</v>
      </c>
      <c r="AO40" s="56">
        <v>90510040</v>
      </c>
      <c r="AP40" s="56">
        <v>96076229</v>
      </c>
      <c r="AQ40" s="56">
        <v>102975366</v>
      </c>
      <c r="AR40" s="56">
        <v>109416949</v>
      </c>
      <c r="AS40" s="56">
        <v>115963699</v>
      </c>
      <c r="AT40" s="56">
        <v>121306308</v>
      </c>
      <c r="AU40" s="56">
        <v>128781545</v>
      </c>
      <c r="AV40" s="56">
        <v>133402457</v>
      </c>
      <c r="AW40" s="56">
        <v>140558339</v>
      </c>
      <c r="AX40" s="56">
        <v>147371393</v>
      </c>
      <c r="AY40" s="56">
        <v>158200707</v>
      </c>
      <c r="AZ40" s="56">
        <v>159389647</v>
      </c>
      <c r="BA40" s="56">
        <v>167639473</v>
      </c>
      <c r="BB40" s="56">
        <v>175386349</v>
      </c>
      <c r="BC40" s="56">
        <v>187202628</v>
      </c>
      <c r="BD40" s="56">
        <v>195473759</v>
      </c>
      <c r="BE40" s="56">
        <v>203959096</v>
      </c>
      <c r="BF40" s="56">
        <v>212098544</v>
      </c>
      <c r="BG40" s="56">
        <v>220535724</v>
      </c>
      <c r="BH40" s="56">
        <v>228567199</v>
      </c>
      <c r="BI40" s="56">
        <v>235548838</v>
      </c>
      <c r="BJ40" s="56">
        <v>245726830</v>
      </c>
      <c r="BK40" s="56">
        <v>255460875</v>
      </c>
    </row>
    <row r="41" spans="1:63" s="58" customFormat="1" ht="14.5" thickBot="1" x14ac:dyDescent="0.35">
      <c r="A41" s="45"/>
      <c r="B41" s="59" t="s">
        <v>37</v>
      </c>
      <c r="C41" s="60">
        <v>0</v>
      </c>
      <c r="D41" s="60">
        <v>0</v>
      </c>
      <c r="E41" s="60">
        <v>0</v>
      </c>
      <c r="F41" s="60">
        <v>0</v>
      </c>
      <c r="G41" s="60">
        <v>0</v>
      </c>
      <c r="H41" s="60">
        <v>0</v>
      </c>
      <c r="I41" s="60">
        <v>0</v>
      </c>
      <c r="J41" s="60">
        <v>0</v>
      </c>
      <c r="K41" s="60">
        <v>0</v>
      </c>
      <c r="L41" s="60">
        <v>0</v>
      </c>
      <c r="M41" s="60">
        <v>0</v>
      </c>
      <c r="N41" s="60">
        <v>0</v>
      </c>
      <c r="O41" s="60">
        <v>0</v>
      </c>
      <c r="P41" s="60">
        <v>0</v>
      </c>
      <c r="Q41" s="60">
        <v>0</v>
      </c>
      <c r="R41" s="60">
        <v>0</v>
      </c>
      <c r="S41" s="60">
        <v>0</v>
      </c>
      <c r="T41" s="60">
        <v>0</v>
      </c>
      <c r="U41" s="60">
        <v>0</v>
      </c>
      <c r="V41" s="60">
        <v>0</v>
      </c>
      <c r="W41" s="60">
        <v>20186640</v>
      </c>
      <c r="X41" s="60">
        <v>22661061</v>
      </c>
      <c r="Y41" s="60">
        <v>27500886</v>
      </c>
      <c r="Z41" s="60">
        <v>30038617</v>
      </c>
      <c r="AA41" s="60">
        <v>35076096</v>
      </c>
      <c r="AB41" s="60">
        <v>39800219</v>
      </c>
      <c r="AC41" s="60">
        <v>44141328</v>
      </c>
      <c r="AD41" s="60">
        <v>55392298</v>
      </c>
      <c r="AE41" s="60">
        <v>63787697</v>
      </c>
      <c r="AF41" s="60">
        <v>72310166</v>
      </c>
      <c r="AG41" s="60">
        <v>80422018</v>
      </c>
      <c r="AH41" s="60">
        <v>89344860</v>
      </c>
      <c r="AI41" s="60">
        <v>99409383</v>
      </c>
      <c r="AJ41" s="60">
        <v>106764997</v>
      </c>
      <c r="AK41" s="60">
        <v>118576497</v>
      </c>
      <c r="AL41" s="60">
        <v>133796914</v>
      </c>
      <c r="AM41" s="60">
        <v>142754169</v>
      </c>
      <c r="AN41" s="60">
        <v>148927955</v>
      </c>
      <c r="AO41" s="60">
        <v>159316870</v>
      </c>
      <c r="AP41" s="60">
        <v>171278383</v>
      </c>
      <c r="AQ41" s="60">
        <v>192771677</v>
      </c>
      <c r="AR41" s="60">
        <v>207922695</v>
      </c>
      <c r="AS41" s="60">
        <v>225822198</v>
      </c>
      <c r="AT41" s="60">
        <v>241570752</v>
      </c>
      <c r="AU41" s="60">
        <v>254912982</v>
      </c>
      <c r="AV41" s="60">
        <v>273238145</v>
      </c>
      <c r="AW41" s="60">
        <v>290348933</v>
      </c>
      <c r="AX41" s="60">
        <v>305358056</v>
      </c>
      <c r="AY41" s="60">
        <v>321387926</v>
      </c>
      <c r="AZ41" s="60">
        <v>329466886</v>
      </c>
      <c r="BA41" s="60">
        <v>342103870</v>
      </c>
      <c r="BB41" s="60">
        <v>337381567</v>
      </c>
      <c r="BC41" s="60">
        <v>365014988</v>
      </c>
      <c r="BD41" s="60">
        <v>375740318</v>
      </c>
      <c r="BE41" s="60">
        <v>396323322</v>
      </c>
      <c r="BF41" s="60">
        <v>414451558</v>
      </c>
      <c r="BG41" s="60">
        <v>439138538</v>
      </c>
      <c r="BH41" s="60">
        <v>452794783</v>
      </c>
      <c r="BI41" s="60">
        <v>470059064</v>
      </c>
      <c r="BJ41" s="60">
        <v>494339280</v>
      </c>
      <c r="BK41" s="60">
        <v>517996080</v>
      </c>
    </row>
    <row r="42" spans="1:63" s="58" customFormat="1" ht="14.5" thickTop="1" x14ac:dyDescent="0.3">
      <c r="A42" s="45"/>
      <c r="B42" s="149"/>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row>
    <row r="43" spans="1:63" s="113" customFormat="1" ht="20.25" customHeight="1" x14ac:dyDescent="0.35">
      <c r="B43" s="115" t="s">
        <v>42</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row>
    <row r="44" spans="1:63" s="52" customFormat="1" x14ac:dyDescent="0.3">
      <c r="B44" s="75"/>
      <c r="C44" s="75"/>
      <c r="D44" s="75"/>
      <c r="E44" s="75"/>
      <c r="F44" s="75"/>
    </row>
    <row r="45" spans="1:63" ht="14.15" customHeight="1" x14ac:dyDescent="0.3">
      <c r="B45" s="63" t="s">
        <v>32</v>
      </c>
      <c r="C45" s="64">
        <v>39052</v>
      </c>
      <c r="D45" s="64">
        <v>39142</v>
      </c>
      <c r="E45" s="64">
        <v>39234</v>
      </c>
      <c r="F45" s="64">
        <v>39326</v>
      </c>
      <c r="G45" s="64">
        <v>39417</v>
      </c>
      <c r="H45" s="64">
        <v>39508</v>
      </c>
      <c r="I45" s="64">
        <v>39600</v>
      </c>
      <c r="J45" s="64">
        <v>39692</v>
      </c>
      <c r="K45" s="64">
        <v>39783</v>
      </c>
      <c r="L45" s="64">
        <v>39873</v>
      </c>
      <c r="M45" s="64">
        <v>39965</v>
      </c>
      <c r="N45" s="64">
        <v>40057</v>
      </c>
      <c r="O45" s="64">
        <v>40148</v>
      </c>
      <c r="P45" s="64">
        <v>40238</v>
      </c>
      <c r="Q45" s="64">
        <v>40330</v>
      </c>
      <c r="R45" s="64">
        <v>40422</v>
      </c>
      <c r="S45" s="64">
        <v>40513</v>
      </c>
      <c r="T45" s="64">
        <v>40603</v>
      </c>
      <c r="U45" s="64">
        <v>40695</v>
      </c>
      <c r="V45" s="64">
        <v>40787</v>
      </c>
      <c r="W45" s="64">
        <v>40878</v>
      </c>
      <c r="X45" s="64">
        <v>40969</v>
      </c>
      <c r="Y45" s="64">
        <v>41061</v>
      </c>
      <c r="Z45" s="64">
        <v>41153</v>
      </c>
      <c r="AA45" s="64">
        <v>41244</v>
      </c>
      <c r="AB45" s="64">
        <v>41334</v>
      </c>
      <c r="AC45" s="64">
        <v>41426</v>
      </c>
      <c r="AD45" s="64">
        <v>41518</v>
      </c>
      <c r="AE45" s="64">
        <v>41609</v>
      </c>
      <c r="AF45" s="64">
        <v>41699</v>
      </c>
      <c r="AG45" s="64">
        <v>41791</v>
      </c>
      <c r="AH45" s="64">
        <v>41883</v>
      </c>
      <c r="AI45" s="64">
        <v>41974</v>
      </c>
      <c r="AJ45" s="64">
        <v>42064</v>
      </c>
      <c r="AK45" s="64">
        <v>42156</v>
      </c>
      <c r="AL45" s="64">
        <v>42248</v>
      </c>
      <c r="AM45" s="64">
        <v>42339</v>
      </c>
      <c r="AN45" s="64">
        <v>42430</v>
      </c>
      <c r="AO45" s="64">
        <v>42522</v>
      </c>
      <c r="AP45" s="64">
        <v>42614</v>
      </c>
      <c r="AQ45" s="64">
        <v>42705</v>
      </c>
      <c r="AR45" s="64">
        <v>42795</v>
      </c>
      <c r="AS45" s="54">
        <v>42887</v>
      </c>
      <c r="AT45" s="54">
        <v>42979</v>
      </c>
      <c r="AU45" s="54">
        <v>43070</v>
      </c>
      <c r="AV45" s="54">
        <v>43160</v>
      </c>
      <c r="AW45" s="54">
        <v>43252</v>
      </c>
      <c r="AX45" s="54">
        <v>43344</v>
      </c>
      <c r="AY45" s="54">
        <v>43435</v>
      </c>
      <c r="AZ45" s="54">
        <v>43525</v>
      </c>
      <c r="BA45" s="54">
        <v>43617</v>
      </c>
      <c r="BB45" s="54">
        <v>43709</v>
      </c>
      <c r="BC45" s="54">
        <v>43800</v>
      </c>
      <c r="BD45" s="64">
        <v>43891</v>
      </c>
      <c r="BE45" s="64">
        <v>43983</v>
      </c>
      <c r="BF45" s="64">
        <v>44075</v>
      </c>
      <c r="BG45" s="64">
        <v>44166</v>
      </c>
      <c r="BH45" s="64">
        <v>44256</v>
      </c>
      <c r="BI45" s="64">
        <v>44348</v>
      </c>
      <c r="BJ45" s="64">
        <v>44440</v>
      </c>
      <c r="BK45" s="64">
        <v>44531</v>
      </c>
    </row>
    <row r="46" spans="1:63" x14ac:dyDescent="0.3">
      <c r="B46" s="55" t="s">
        <v>20</v>
      </c>
      <c r="C46" s="56"/>
      <c r="D46" s="56"/>
      <c r="E46" s="56"/>
      <c r="F46" s="56"/>
      <c r="G46" s="56"/>
      <c r="H46" s="56"/>
      <c r="I46" s="56"/>
      <c r="J46" s="56"/>
      <c r="K46" s="56"/>
      <c r="L46" s="56"/>
      <c r="M46" s="56"/>
      <c r="N46" s="56"/>
      <c r="O46" s="56"/>
      <c r="P46" s="56"/>
      <c r="Q46" s="56"/>
      <c r="R46" s="56"/>
      <c r="S46" s="56"/>
      <c r="T46" s="56"/>
      <c r="U46" s="56"/>
      <c r="V46" s="56"/>
      <c r="W46" s="56">
        <v>16634728</v>
      </c>
      <c r="X46" s="56">
        <v>16219682</v>
      </c>
      <c r="Y46" s="56">
        <v>15441502</v>
      </c>
      <c r="Z46" s="56">
        <v>13431053</v>
      </c>
      <c r="AA46" s="56">
        <v>14100179</v>
      </c>
      <c r="AB46" s="56">
        <v>13279484</v>
      </c>
      <c r="AC46" s="56">
        <v>13337053</v>
      </c>
      <c r="AD46" s="56">
        <v>14795894</v>
      </c>
      <c r="AE46" s="79">
        <v>15785839</v>
      </c>
      <c r="AF46" s="79">
        <v>17149888</v>
      </c>
      <c r="AG46" s="56">
        <v>19412298</v>
      </c>
      <c r="AH46" s="56">
        <v>22011348</v>
      </c>
      <c r="AI46" s="56">
        <v>24718920</v>
      </c>
      <c r="AJ46" s="56">
        <v>26495922</v>
      </c>
      <c r="AK46" s="56">
        <v>27798721</v>
      </c>
      <c r="AL46" s="56">
        <v>29685991</v>
      </c>
      <c r="AM46" s="56">
        <v>31916853</v>
      </c>
      <c r="AN46" s="56">
        <v>33859895</v>
      </c>
      <c r="AO46" s="56">
        <v>39821035</v>
      </c>
      <c r="AP46" s="56">
        <v>46045700</v>
      </c>
      <c r="AQ46" s="56">
        <v>52110669</v>
      </c>
      <c r="AR46" s="56">
        <v>54756647</v>
      </c>
      <c r="AS46" s="56">
        <v>61664222</v>
      </c>
      <c r="AT46" s="56">
        <v>71637103</v>
      </c>
      <c r="AU46" s="56">
        <v>81528563</v>
      </c>
      <c r="AV46" s="56">
        <v>96836476</v>
      </c>
      <c r="AW46" s="56">
        <v>106244119</v>
      </c>
      <c r="AX46" s="56">
        <v>112153191</v>
      </c>
      <c r="AY46" s="56">
        <v>121551554</v>
      </c>
      <c r="AZ46" s="56">
        <v>132248420</v>
      </c>
      <c r="BA46" s="56">
        <v>139164328</v>
      </c>
      <c r="BB46" s="56">
        <v>166526587</v>
      </c>
      <c r="BC46" s="56">
        <v>190945829</v>
      </c>
      <c r="BD46" s="56">
        <v>203710250</v>
      </c>
      <c r="BE46" s="56">
        <v>216351656</v>
      </c>
      <c r="BF46" s="56">
        <v>232165881</v>
      </c>
      <c r="BG46" s="56">
        <v>252170745</v>
      </c>
      <c r="BH46" s="56">
        <v>274324298</v>
      </c>
      <c r="BI46" s="56">
        <v>292000540</v>
      </c>
      <c r="BJ46" s="56">
        <v>309972669</v>
      </c>
      <c r="BK46" s="56">
        <v>328484740</v>
      </c>
    </row>
    <row r="47" spans="1:63" x14ac:dyDescent="0.3">
      <c r="B47" s="55" t="s">
        <v>22</v>
      </c>
      <c r="C47" s="56"/>
      <c r="D47" s="56"/>
      <c r="E47" s="56"/>
      <c r="F47" s="56"/>
      <c r="G47" s="56"/>
      <c r="H47" s="56"/>
      <c r="I47" s="56"/>
      <c r="J47" s="56"/>
      <c r="K47" s="56"/>
      <c r="L47" s="56"/>
      <c r="M47" s="56"/>
      <c r="N47" s="56"/>
      <c r="O47" s="56"/>
      <c r="P47" s="56"/>
      <c r="Q47" s="56"/>
      <c r="R47" s="56"/>
      <c r="S47" s="56"/>
      <c r="T47" s="56"/>
      <c r="U47" s="56"/>
      <c r="V47" s="56"/>
      <c r="W47" s="56">
        <v>988955</v>
      </c>
      <c r="X47" s="56">
        <v>1051761</v>
      </c>
      <c r="Y47" s="56">
        <v>1125239</v>
      </c>
      <c r="Z47" s="56">
        <v>1018954</v>
      </c>
      <c r="AA47" s="56">
        <v>1080683</v>
      </c>
      <c r="AB47" s="56">
        <v>1171772</v>
      </c>
      <c r="AC47" s="56">
        <v>1260647</v>
      </c>
      <c r="AD47" s="56">
        <v>1376293</v>
      </c>
      <c r="AE47" s="79">
        <v>1474949</v>
      </c>
      <c r="AF47" s="79">
        <v>1669675</v>
      </c>
      <c r="AG47" s="56">
        <v>1784709</v>
      </c>
      <c r="AH47" s="56">
        <v>1914618</v>
      </c>
      <c r="AI47" s="56">
        <v>2029806</v>
      </c>
      <c r="AJ47" s="56">
        <v>2160344</v>
      </c>
      <c r="AK47" s="56">
        <v>8822945</v>
      </c>
      <c r="AL47" s="56">
        <v>9456785</v>
      </c>
      <c r="AM47" s="56">
        <v>9933877</v>
      </c>
      <c r="AN47" s="56">
        <v>10131960</v>
      </c>
      <c r="AO47" s="56">
        <v>10304843</v>
      </c>
      <c r="AP47" s="56">
        <v>10611385</v>
      </c>
      <c r="AQ47" s="56">
        <v>13962280</v>
      </c>
      <c r="AR47" s="56">
        <v>14647523</v>
      </c>
      <c r="AS47" s="56">
        <v>15605682</v>
      </c>
      <c r="AT47" s="56">
        <v>16576152</v>
      </c>
      <c r="AU47" s="56">
        <v>17247263</v>
      </c>
      <c r="AV47" s="56">
        <v>17366104</v>
      </c>
      <c r="AW47" s="56">
        <v>17688760</v>
      </c>
      <c r="AX47" s="56">
        <v>18202575</v>
      </c>
      <c r="AY47" s="56">
        <v>18436264</v>
      </c>
      <c r="AZ47" s="56">
        <v>18803425</v>
      </c>
      <c r="BA47" s="56">
        <v>19216200</v>
      </c>
      <c r="BB47" s="56">
        <v>19672399</v>
      </c>
      <c r="BC47" s="56">
        <v>19768137</v>
      </c>
      <c r="BD47" s="56">
        <v>20270443</v>
      </c>
      <c r="BE47" s="56">
        <v>20708494</v>
      </c>
      <c r="BF47" s="56">
        <v>21075241</v>
      </c>
      <c r="BG47" s="56">
        <v>21257502</v>
      </c>
      <c r="BH47" s="56">
        <v>21482462</v>
      </c>
      <c r="BI47" s="56">
        <v>21803477</v>
      </c>
      <c r="BJ47" s="56">
        <v>21990398</v>
      </c>
      <c r="BK47" s="56">
        <v>22166548</v>
      </c>
    </row>
    <row r="48" spans="1:63" x14ac:dyDescent="0.3">
      <c r="B48" s="55" t="s">
        <v>19</v>
      </c>
      <c r="C48" s="56"/>
      <c r="D48" s="56"/>
      <c r="E48" s="56"/>
      <c r="F48" s="56"/>
      <c r="G48" s="56"/>
      <c r="H48" s="56"/>
      <c r="I48" s="56"/>
      <c r="J48" s="56"/>
      <c r="K48" s="56"/>
      <c r="L48" s="56"/>
      <c r="M48" s="56"/>
      <c r="N48" s="56"/>
      <c r="O48" s="56"/>
      <c r="P48" s="56"/>
      <c r="Q48" s="56"/>
      <c r="R48" s="56"/>
      <c r="S48" s="56"/>
      <c r="T48" s="56"/>
      <c r="U48" s="56"/>
      <c r="V48" s="56"/>
      <c r="W48" s="56">
        <v>1921494</v>
      </c>
      <c r="X48" s="56">
        <v>2293038</v>
      </c>
      <c r="Y48" s="56">
        <v>2747146</v>
      </c>
      <c r="Z48" s="56">
        <v>2862559</v>
      </c>
      <c r="AA48" s="56">
        <v>3582910</v>
      </c>
      <c r="AB48" s="56">
        <v>5247359</v>
      </c>
      <c r="AC48" s="56">
        <v>5937857</v>
      </c>
      <c r="AD48" s="56">
        <v>7676998</v>
      </c>
      <c r="AE48" s="79">
        <v>9148716</v>
      </c>
      <c r="AF48" s="79">
        <v>10550308</v>
      </c>
      <c r="AG48" s="56">
        <v>12003827</v>
      </c>
      <c r="AH48" s="56">
        <v>10883727</v>
      </c>
      <c r="AI48" s="56">
        <v>12303112</v>
      </c>
      <c r="AJ48" s="56">
        <v>13103981</v>
      </c>
      <c r="AK48" s="56">
        <v>13485455</v>
      </c>
      <c r="AL48" s="56">
        <v>14568449</v>
      </c>
      <c r="AM48" s="56">
        <v>16399872</v>
      </c>
      <c r="AN48" s="56">
        <v>16633120</v>
      </c>
      <c r="AO48" s="56">
        <v>18143912</v>
      </c>
      <c r="AP48" s="56">
        <v>16869897</v>
      </c>
      <c r="AQ48" s="56">
        <v>18840064</v>
      </c>
      <c r="AR48" s="56">
        <v>19566194</v>
      </c>
      <c r="AS48" s="56">
        <v>19703225</v>
      </c>
      <c r="AT48" s="56">
        <v>20936175</v>
      </c>
      <c r="AU48" s="56">
        <v>22376491</v>
      </c>
      <c r="AV48" s="56">
        <v>23508286</v>
      </c>
      <c r="AW48" s="56">
        <v>25488709</v>
      </c>
      <c r="AX48" s="56">
        <v>26188573</v>
      </c>
      <c r="AY48" s="56">
        <v>26037455</v>
      </c>
      <c r="AZ48" s="56">
        <v>24510784</v>
      </c>
      <c r="BA48" s="56">
        <v>25299086</v>
      </c>
      <c r="BB48" s="56">
        <v>26930516</v>
      </c>
      <c r="BC48" s="56">
        <v>27965690</v>
      </c>
      <c r="BD48" s="56">
        <v>29311333</v>
      </c>
      <c r="BE48" s="56">
        <v>36243545</v>
      </c>
      <c r="BF48" s="56">
        <v>38628966</v>
      </c>
      <c r="BG48" s="56">
        <v>40282745</v>
      </c>
      <c r="BH48" s="56">
        <v>44599541</v>
      </c>
      <c r="BI48" s="56">
        <v>45653571</v>
      </c>
      <c r="BJ48" s="56">
        <v>47505282</v>
      </c>
      <c r="BK48" s="56">
        <v>49007416</v>
      </c>
    </row>
    <row r="49" spans="1:63" x14ac:dyDescent="0.3">
      <c r="B49" s="55" t="s">
        <v>18</v>
      </c>
      <c r="C49" s="56"/>
      <c r="D49" s="56"/>
      <c r="E49" s="56"/>
      <c r="F49" s="56"/>
      <c r="G49" s="56"/>
      <c r="H49" s="56"/>
      <c r="I49" s="56"/>
      <c r="J49" s="56"/>
      <c r="K49" s="56"/>
      <c r="L49" s="56"/>
      <c r="M49" s="56"/>
      <c r="N49" s="56"/>
      <c r="O49" s="56"/>
      <c r="P49" s="56"/>
      <c r="Q49" s="56"/>
      <c r="R49" s="56"/>
      <c r="S49" s="56"/>
      <c r="T49" s="56"/>
      <c r="U49" s="56"/>
      <c r="V49" s="56"/>
      <c r="W49" s="56">
        <v>1740339</v>
      </c>
      <c r="X49" s="56">
        <v>2189025</v>
      </c>
      <c r="Y49" s="56">
        <v>3531472</v>
      </c>
      <c r="Z49" s="56">
        <v>4959831</v>
      </c>
      <c r="AA49" s="56">
        <v>7604451</v>
      </c>
      <c r="AB49" s="56">
        <v>10178115</v>
      </c>
      <c r="AC49" s="56">
        <v>13456164</v>
      </c>
      <c r="AD49" s="56">
        <v>18907777</v>
      </c>
      <c r="AE49" s="79">
        <v>25291569</v>
      </c>
      <c r="AF49" s="79">
        <v>30364143</v>
      </c>
      <c r="AG49" s="56">
        <v>35791573</v>
      </c>
      <c r="AH49" s="56">
        <v>41696939</v>
      </c>
      <c r="AI49" s="56">
        <v>50333919</v>
      </c>
      <c r="AJ49" s="56">
        <v>58989720</v>
      </c>
      <c r="AK49" s="56">
        <v>69154787</v>
      </c>
      <c r="AL49" s="56">
        <v>88407867</v>
      </c>
      <c r="AM49" s="56">
        <v>101080081</v>
      </c>
      <c r="AN49" s="56">
        <v>112496859</v>
      </c>
      <c r="AO49" s="56">
        <v>122922293</v>
      </c>
      <c r="AP49" s="56">
        <v>136004883</v>
      </c>
      <c r="AQ49" s="56">
        <v>159254493</v>
      </c>
      <c r="AR49" s="56">
        <v>176671647</v>
      </c>
      <c r="AS49" s="56">
        <v>197575135</v>
      </c>
      <c r="AT49" s="56">
        <v>219999096</v>
      </c>
      <c r="AU49" s="56">
        <v>227018907</v>
      </c>
      <c r="AV49" s="56">
        <v>251881137</v>
      </c>
      <c r="AW49" s="56">
        <v>275880261</v>
      </c>
      <c r="AX49" s="56">
        <v>299598846</v>
      </c>
      <c r="AY49" s="56">
        <v>298089059</v>
      </c>
      <c r="AZ49" s="56">
        <v>303856335</v>
      </c>
      <c r="BA49" s="56">
        <v>308748917</v>
      </c>
      <c r="BB49" s="56">
        <v>214803446</v>
      </c>
      <c r="BC49" s="56">
        <v>225369787</v>
      </c>
      <c r="BD49" s="56">
        <v>224688789</v>
      </c>
      <c r="BE49" s="56">
        <v>231604926</v>
      </c>
      <c r="BF49" s="56">
        <v>236846425</v>
      </c>
      <c r="BG49" s="56">
        <v>254439468</v>
      </c>
      <c r="BH49" s="56">
        <v>248310362</v>
      </c>
      <c r="BI49" s="56">
        <v>260427542</v>
      </c>
      <c r="BJ49" s="56">
        <v>272034188</v>
      </c>
      <c r="BK49" s="56">
        <v>282801091</v>
      </c>
    </row>
    <row r="50" spans="1:63" x14ac:dyDescent="0.3">
      <c r="B50" s="55" t="s">
        <v>21</v>
      </c>
      <c r="C50" s="56"/>
      <c r="D50" s="56"/>
      <c r="E50" s="56"/>
      <c r="F50" s="56"/>
      <c r="G50" s="56"/>
      <c r="H50" s="56"/>
      <c r="I50" s="56"/>
      <c r="J50" s="56"/>
      <c r="K50" s="56"/>
      <c r="L50" s="56"/>
      <c r="M50" s="56"/>
      <c r="N50" s="56"/>
      <c r="O50" s="56"/>
      <c r="P50" s="56"/>
      <c r="Q50" s="56"/>
      <c r="R50" s="56"/>
      <c r="S50" s="56"/>
      <c r="T50" s="56"/>
      <c r="U50" s="56"/>
      <c r="V50" s="56"/>
      <c r="W50" s="56">
        <v>2970482</v>
      </c>
      <c r="X50" s="56">
        <v>3896615</v>
      </c>
      <c r="Y50" s="56">
        <v>5692294</v>
      </c>
      <c r="Z50" s="56">
        <v>33509854</v>
      </c>
      <c r="AA50" s="56">
        <v>33983180</v>
      </c>
      <c r="AB50" s="56">
        <v>34104655</v>
      </c>
      <c r="AC50" s="56">
        <v>34254206</v>
      </c>
      <c r="AD50" s="56">
        <v>35362862</v>
      </c>
      <c r="AE50" s="56">
        <v>35903620</v>
      </c>
      <c r="AF50" s="56">
        <v>36391533</v>
      </c>
      <c r="AG50" s="56">
        <v>36862509</v>
      </c>
      <c r="AH50" s="56">
        <v>37270792</v>
      </c>
      <c r="AI50" s="56">
        <v>37811354</v>
      </c>
      <c r="AJ50" s="56">
        <v>38461215</v>
      </c>
      <c r="AK50" s="56">
        <v>39461350</v>
      </c>
      <c r="AL50" s="56">
        <v>39818096</v>
      </c>
      <c r="AM50" s="56">
        <v>41331056</v>
      </c>
      <c r="AN50" s="56">
        <v>41641577</v>
      </c>
      <c r="AO50" s="56">
        <v>42579074</v>
      </c>
      <c r="AP50" s="56">
        <v>43434772</v>
      </c>
      <c r="AQ50" s="56">
        <v>43895651</v>
      </c>
      <c r="AR50" s="56">
        <v>44686071</v>
      </c>
      <c r="AS50" s="56">
        <v>45383904</v>
      </c>
      <c r="AT50" s="56">
        <v>45621486</v>
      </c>
      <c r="AU50" s="56">
        <v>46403832</v>
      </c>
      <c r="AV50" s="56">
        <v>46864758</v>
      </c>
      <c r="AW50" s="56">
        <v>47351070</v>
      </c>
      <c r="AX50" s="56">
        <v>47237107</v>
      </c>
      <c r="AY50" s="56">
        <v>47844830</v>
      </c>
      <c r="AZ50" s="56">
        <v>48117174</v>
      </c>
      <c r="BA50" s="56">
        <v>48100624</v>
      </c>
      <c r="BB50" s="56">
        <v>49317493</v>
      </c>
      <c r="BC50" s="56">
        <v>50177818</v>
      </c>
      <c r="BD50" s="56">
        <v>51311573</v>
      </c>
      <c r="BE50" s="56">
        <v>52457443</v>
      </c>
      <c r="BF50" s="56">
        <v>53718604</v>
      </c>
      <c r="BG50" s="56">
        <v>55167990</v>
      </c>
      <c r="BH50" s="56">
        <v>56058953</v>
      </c>
      <c r="BI50" s="56">
        <v>57149934</v>
      </c>
      <c r="BJ50" s="56">
        <v>58059754</v>
      </c>
      <c r="BK50" s="56">
        <v>58869795</v>
      </c>
    </row>
    <row r="51" spans="1:63" x14ac:dyDescent="0.3">
      <c r="B51" s="57" t="s">
        <v>196</v>
      </c>
      <c r="C51" s="56"/>
      <c r="D51" s="56"/>
      <c r="E51" s="56"/>
      <c r="F51" s="56"/>
      <c r="G51" s="56"/>
      <c r="H51" s="56"/>
      <c r="I51" s="56"/>
      <c r="J51" s="56"/>
      <c r="K51" s="56"/>
      <c r="L51" s="56"/>
      <c r="M51" s="56"/>
      <c r="N51" s="56"/>
      <c r="O51" s="56"/>
      <c r="P51" s="56"/>
      <c r="Q51" s="56"/>
      <c r="R51" s="56"/>
      <c r="S51" s="56"/>
      <c r="T51" s="56"/>
      <c r="U51" s="56"/>
      <c r="V51" s="56"/>
      <c r="W51" s="58">
        <v>2920826</v>
      </c>
      <c r="X51" s="58">
        <v>3843539</v>
      </c>
      <c r="Y51" s="58">
        <v>5602356</v>
      </c>
      <c r="Z51" s="58">
        <v>33372442</v>
      </c>
      <c r="AA51" s="58">
        <v>33782458</v>
      </c>
      <c r="AB51" s="58">
        <v>33844743</v>
      </c>
      <c r="AC51" s="58">
        <v>33896605</v>
      </c>
      <c r="AD51" s="58">
        <v>34912410</v>
      </c>
      <c r="AE51" s="58">
        <v>35152500</v>
      </c>
      <c r="AF51" s="58">
        <v>35401614</v>
      </c>
      <c r="AG51" s="58">
        <v>35596393</v>
      </c>
      <c r="AH51" s="58">
        <v>35699517</v>
      </c>
      <c r="AI51" s="58">
        <v>35857214</v>
      </c>
      <c r="AJ51" s="58">
        <v>36007609</v>
      </c>
      <c r="AK51" s="58">
        <v>36106860</v>
      </c>
      <c r="AL51" s="58">
        <v>36148455</v>
      </c>
      <c r="AM51" s="58">
        <v>36299127</v>
      </c>
      <c r="AN51" s="58">
        <v>36489145</v>
      </c>
      <c r="AO51" s="58">
        <v>36717211</v>
      </c>
      <c r="AP51" s="58">
        <v>36957572</v>
      </c>
      <c r="AQ51" s="58">
        <v>36626052</v>
      </c>
      <c r="AR51" s="58">
        <v>36826321</v>
      </c>
      <c r="AS51" s="58">
        <v>37036970</v>
      </c>
      <c r="AT51" s="58">
        <v>37232325</v>
      </c>
      <c r="AU51" s="58">
        <v>37459445</v>
      </c>
      <c r="AV51" s="58">
        <v>37638383</v>
      </c>
      <c r="AW51" s="58">
        <v>37868975</v>
      </c>
      <c r="AX51" s="58">
        <v>37664914</v>
      </c>
      <c r="AY51" s="58">
        <v>37929867</v>
      </c>
      <c r="AZ51" s="58">
        <v>38080067</v>
      </c>
      <c r="BA51" s="58">
        <v>38388761</v>
      </c>
      <c r="BB51" s="58">
        <v>38855876</v>
      </c>
      <c r="BC51" s="58">
        <v>39106171</v>
      </c>
      <c r="BD51" s="58">
        <v>39563262</v>
      </c>
      <c r="BE51" s="58">
        <v>40076975</v>
      </c>
      <c r="BF51" s="58">
        <v>40688319</v>
      </c>
      <c r="BG51" s="58">
        <v>41634642</v>
      </c>
      <c r="BH51" s="58">
        <v>42062918</v>
      </c>
      <c r="BI51" s="58">
        <v>42557590</v>
      </c>
      <c r="BJ51" s="58">
        <v>43055910</v>
      </c>
      <c r="BK51" s="58">
        <v>43522202</v>
      </c>
    </row>
    <row r="52" spans="1:63" x14ac:dyDescent="0.3">
      <c r="B52" s="57" t="s">
        <v>80</v>
      </c>
      <c r="C52" s="58"/>
      <c r="D52" s="58"/>
      <c r="E52" s="58"/>
      <c r="F52" s="58"/>
      <c r="G52" s="58"/>
      <c r="H52" s="58"/>
      <c r="I52" s="58"/>
      <c r="J52" s="58"/>
      <c r="K52" s="58"/>
      <c r="L52" s="58"/>
      <c r="M52" s="58"/>
      <c r="N52" s="58"/>
      <c r="O52" s="58"/>
      <c r="P52" s="58"/>
      <c r="Q52" s="58"/>
      <c r="R52" s="58"/>
      <c r="S52" s="58"/>
      <c r="T52" s="58"/>
      <c r="U52" s="58"/>
      <c r="V52" s="58"/>
      <c r="W52" s="58">
        <v>49656</v>
      </c>
      <c r="X52" s="58">
        <v>53076</v>
      </c>
      <c r="Y52" s="58">
        <v>89938</v>
      </c>
      <c r="Z52" s="58">
        <v>137413</v>
      </c>
      <c r="AA52" s="58">
        <v>200723</v>
      </c>
      <c r="AB52" s="58">
        <v>259912</v>
      </c>
      <c r="AC52" s="58">
        <v>357601</v>
      </c>
      <c r="AD52" s="58">
        <v>450452</v>
      </c>
      <c r="AE52" s="80">
        <v>751120</v>
      </c>
      <c r="AF52" s="80">
        <v>989920</v>
      </c>
      <c r="AG52" s="58">
        <v>1266116</v>
      </c>
      <c r="AH52" s="58">
        <v>1571275</v>
      </c>
      <c r="AI52" s="58">
        <v>1954140</v>
      </c>
      <c r="AJ52" s="58">
        <v>2453606</v>
      </c>
      <c r="AK52" s="58">
        <v>3354490</v>
      </c>
      <c r="AL52" s="58">
        <v>3669642</v>
      </c>
      <c r="AM52" s="58">
        <v>5031929</v>
      </c>
      <c r="AN52" s="58">
        <v>5152432</v>
      </c>
      <c r="AO52" s="58">
        <v>5861863</v>
      </c>
      <c r="AP52" s="58">
        <v>6477199</v>
      </c>
      <c r="AQ52" s="58">
        <v>7269599</v>
      </c>
      <c r="AR52" s="58">
        <v>7859750</v>
      </c>
      <c r="AS52" s="58">
        <v>8346934</v>
      </c>
      <c r="AT52" s="58">
        <v>8389161</v>
      </c>
      <c r="AU52" s="58">
        <v>8944387</v>
      </c>
      <c r="AV52" s="58">
        <v>9226375</v>
      </c>
      <c r="AW52" s="58">
        <v>9482096</v>
      </c>
      <c r="AX52" s="58">
        <v>9572193</v>
      </c>
      <c r="AY52" s="58">
        <v>9914963</v>
      </c>
      <c r="AZ52" s="58">
        <v>10037107</v>
      </c>
      <c r="BA52" s="58">
        <v>9711863</v>
      </c>
      <c r="BB52" s="58">
        <v>10461616</v>
      </c>
      <c r="BC52" s="58">
        <v>11071646</v>
      </c>
      <c r="BD52" s="58">
        <v>11748311</v>
      </c>
      <c r="BE52" s="58">
        <v>12380468</v>
      </c>
      <c r="BF52" s="58">
        <v>13030285</v>
      </c>
      <c r="BG52" s="58">
        <v>13533348</v>
      </c>
      <c r="BH52" s="58">
        <v>13996035</v>
      </c>
      <c r="BI52" s="58">
        <v>14592344</v>
      </c>
      <c r="BJ52" s="58">
        <v>15003845</v>
      </c>
      <c r="BK52" s="58">
        <v>15347593</v>
      </c>
    </row>
    <row r="53" spans="1:63" x14ac:dyDescent="0.3">
      <c r="B53" s="55" t="s">
        <v>195</v>
      </c>
      <c r="C53" s="56"/>
      <c r="D53" s="56"/>
      <c r="E53" s="56"/>
      <c r="F53" s="56"/>
      <c r="G53" s="56"/>
      <c r="H53" s="56"/>
      <c r="I53" s="56"/>
      <c r="J53" s="56"/>
      <c r="K53" s="56"/>
      <c r="L53" s="56"/>
      <c r="M53" s="56"/>
      <c r="N53" s="56"/>
      <c r="O53" s="56"/>
      <c r="P53" s="56"/>
      <c r="Q53" s="56"/>
      <c r="R53" s="56"/>
      <c r="S53" s="56"/>
      <c r="T53" s="56"/>
      <c r="U53" s="56"/>
      <c r="V53" s="56"/>
      <c r="W53" s="56">
        <v>47374586</v>
      </c>
      <c r="X53" s="56">
        <v>53700383</v>
      </c>
      <c r="Y53" s="56">
        <v>60422889</v>
      </c>
      <c r="Z53" s="56">
        <v>64850411</v>
      </c>
      <c r="AA53" s="56">
        <v>73600487</v>
      </c>
      <c r="AB53" s="56">
        <v>82647715</v>
      </c>
      <c r="AC53" s="56">
        <v>89157633</v>
      </c>
      <c r="AD53" s="56">
        <v>101878797</v>
      </c>
      <c r="AE53" s="56">
        <v>113130139</v>
      </c>
      <c r="AF53" s="56">
        <v>125161041</v>
      </c>
      <c r="AG53" s="56">
        <v>135531463</v>
      </c>
      <c r="AH53" s="56">
        <v>156536488</v>
      </c>
      <c r="AI53" s="56">
        <v>170521652</v>
      </c>
      <c r="AJ53" s="56">
        <v>177202590</v>
      </c>
      <c r="AK53" s="56">
        <v>194270024</v>
      </c>
      <c r="AL53" s="56">
        <v>219819560</v>
      </c>
      <c r="AM53" s="56">
        <v>237266692</v>
      </c>
      <c r="AN53" s="56">
        <v>246424834</v>
      </c>
      <c r="AO53" s="56">
        <v>269671424</v>
      </c>
      <c r="AP53" s="56">
        <v>285108468</v>
      </c>
      <c r="AQ53" s="56">
        <v>295886377</v>
      </c>
      <c r="AR53" s="56">
        <v>313282131</v>
      </c>
      <c r="AS53" s="56">
        <v>333212040</v>
      </c>
      <c r="AT53" s="56">
        <v>343633037</v>
      </c>
      <c r="AU53" s="56">
        <v>364877405</v>
      </c>
      <c r="AV53" s="56">
        <v>381754826</v>
      </c>
      <c r="AW53" s="56">
        <v>402297724</v>
      </c>
      <c r="AX53" s="56">
        <v>410782364</v>
      </c>
      <c r="AY53" s="56">
        <v>434786218</v>
      </c>
      <c r="AZ53" s="56">
        <v>444877469</v>
      </c>
      <c r="BA53" s="56">
        <v>463992913</v>
      </c>
      <c r="BB53" s="56">
        <v>477916154</v>
      </c>
      <c r="BC53" s="56">
        <v>504208187</v>
      </c>
      <c r="BD53" s="56">
        <v>527454399</v>
      </c>
      <c r="BE53" s="56">
        <v>547930670</v>
      </c>
      <c r="BF53" s="56">
        <v>520764907</v>
      </c>
      <c r="BG53" s="56">
        <v>531334528</v>
      </c>
      <c r="BH53" s="56">
        <v>553287732</v>
      </c>
      <c r="BI53" s="56">
        <v>580450889</v>
      </c>
      <c r="BJ53" s="56">
        <v>601521871</v>
      </c>
      <c r="BK53" s="56">
        <v>621157853</v>
      </c>
    </row>
    <row r="54" spans="1:63" outlineLevel="1" x14ac:dyDescent="0.3">
      <c r="B54" s="57" t="s">
        <v>24</v>
      </c>
      <c r="C54" s="58"/>
      <c r="D54" s="58"/>
      <c r="E54" s="58"/>
      <c r="F54" s="58"/>
      <c r="G54" s="58"/>
      <c r="H54" s="58"/>
      <c r="I54" s="58"/>
      <c r="J54" s="58"/>
      <c r="K54" s="58"/>
      <c r="L54" s="58"/>
      <c r="M54" s="58"/>
      <c r="N54" s="58"/>
      <c r="O54" s="58"/>
      <c r="P54" s="58"/>
      <c r="Q54" s="58"/>
      <c r="R54" s="58"/>
      <c r="S54" s="58"/>
      <c r="T54" s="58"/>
      <c r="U54" s="58"/>
      <c r="V54" s="58"/>
      <c r="W54" s="58">
        <v>39836904</v>
      </c>
      <c r="X54" s="58">
        <v>44189814</v>
      </c>
      <c r="Y54" s="58">
        <v>49229726</v>
      </c>
      <c r="Z54" s="58">
        <v>51953008</v>
      </c>
      <c r="AA54" s="58">
        <v>56991820</v>
      </c>
      <c r="AB54" s="58">
        <v>62756376</v>
      </c>
      <c r="AC54" s="58">
        <v>65383572</v>
      </c>
      <c r="AD54" s="58">
        <v>74814895</v>
      </c>
      <c r="AE54" s="80">
        <v>80845206</v>
      </c>
      <c r="AF54" s="80">
        <v>87729688</v>
      </c>
      <c r="AG54" s="58">
        <v>92700183</v>
      </c>
      <c r="AH54" s="58">
        <v>103068053</v>
      </c>
      <c r="AI54" s="58">
        <v>108761295</v>
      </c>
      <c r="AJ54" s="58">
        <v>107650327</v>
      </c>
      <c r="AK54" s="58">
        <v>113217338</v>
      </c>
      <c r="AL54" s="58">
        <v>128186185</v>
      </c>
      <c r="AM54" s="58">
        <v>136947586</v>
      </c>
      <c r="AN54" s="58">
        <v>143973736</v>
      </c>
      <c r="AO54" s="58">
        <v>158342813</v>
      </c>
      <c r="AP54" s="58">
        <v>167934281</v>
      </c>
      <c r="AQ54" s="58">
        <v>173198425</v>
      </c>
      <c r="AR54" s="58">
        <v>180366956</v>
      </c>
      <c r="AS54" s="58">
        <v>190478402</v>
      </c>
      <c r="AT54" s="58">
        <v>189631824</v>
      </c>
      <c r="AU54" s="58">
        <v>197556552</v>
      </c>
      <c r="AV54" s="58">
        <v>204115974</v>
      </c>
      <c r="AW54" s="58">
        <v>214031993</v>
      </c>
      <c r="AX54" s="58">
        <v>223012697</v>
      </c>
      <c r="AY54" s="58">
        <v>233965593</v>
      </c>
      <c r="AZ54" s="58">
        <v>240783645</v>
      </c>
      <c r="BA54" s="58">
        <v>249239764</v>
      </c>
      <c r="BB54" s="58">
        <v>257501064</v>
      </c>
      <c r="BC54" s="58">
        <v>269500022</v>
      </c>
      <c r="BD54" s="58">
        <v>279412839</v>
      </c>
      <c r="BE54" s="58">
        <v>288084330</v>
      </c>
      <c r="BF54" s="58">
        <v>260534965</v>
      </c>
      <c r="BG54" s="58">
        <v>257489372</v>
      </c>
      <c r="BH54" s="58">
        <v>266389725</v>
      </c>
      <c r="BI54" s="58">
        <v>280547791</v>
      </c>
      <c r="BJ54" s="58">
        <v>289085862</v>
      </c>
      <c r="BK54" s="58">
        <v>296113834</v>
      </c>
    </row>
    <row r="55" spans="1:63" outlineLevel="1" x14ac:dyDescent="0.3">
      <c r="B55" s="57" t="s">
        <v>213</v>
      </c>
      <c r="C55" s="58"/>
      <c r="D55" s="58"/>
      <c r="E55" s="58"/>
      <c r="F55" s="58"/>
      <c r="G55" s="58"/>
      <c r="H55" s="58"/>
      <c r="I55" s="58"/>
      <c r="J55" s="58"/>
      <c r="K55" s="58"/>
      <c r="L55" s="58"/>
      <c r="M55" s="58"/>
      <c r="N55" s="58"/>
      <c r="O55" s="58"/>
      <c r="P55" s="58"/>
      <c r="Q55" s="58"/>
      <c r="R55" s="58"/>
      <c r="S55" s="58"/>
      <c r="T55" s="58"/>
      <c r="U55" s="58"/>
      <c r="V55" s="58"/>
      <c r="W55" s="58">
        <v>256116</v>
      </c>
      <c r="X55" s="58">
        <v>379399</v>
      </c>
      <c r="Y55" s="58">
        <v>684275</v>
      </c>
      <c r="Z55" s="58">
        <v>1726189</v>
      </c>
      <c r="AA55" s="58">
        <v>2685725</v>
      </c>
      <c r="AB55" s="58">
        <v>3690158</v>
      </c>
      <c r="AC55" s="58">
        <v>4757866</v>
      </c>
      <c r="AD55" s="58">
        <v>6026489</v>
      </c>
      <c r="AE55" s="80">
        <v>7259632</v>
      </c>
      <c r="AF55" s="80">
        <v>8711243</v>
      </c>
      <c r="AG55" s="58">
        <v>9856488</v>
      </c>
      <c r="AH55" s="58">
        <v>13388466</v>
      </c>
      <c r="AI55" s="58">
        <v>15598888</v>
      </c>
      <c r="AJ55" s="58">
        <v>16853030</v>
      </c>
      <c r="AK55" s="58">
        <v>18936423</v>
      </c>
      <c r="AL55" s="58">
        <v>20677198</v>
      </c>
      <c r="AM55" s="58">
        <v>20852402</v>
      </c>
      <c r="AN55" s="58">
        <v>20200745</v>
      </c>
      <c r="AO55" s="58">
        <v>21684246</v>
      </c>
      <c r="AP55" s="58">
        <v>23685084</v>
      </c>
      <c r="AQ55" s="58">
        <v>24125267</v>
      </c>
      <c r="AR55" s="58">
        <v>27646531</v>
      </c>
      <c r="AS55" s="58">
        <v>30961642</v>
      </c>
      <c r="AT55" s="58">
        <v>34601056</v>
      </c>
      <c r="AU55" s="58">
        <v>39479265</v>
      </c>
      <c r="AV55" s="58">
        <v>41565728</v>
      </c>
      <c r="AW55" s="58">
        <v>41360434</v>
      </c>
      <c r="AX55" s="58">
        <v>34846738</v>
      </c>
      <c r="AY55" s="58">
        <v>38520038</v>
      </c>
      <c r="AZ55" s="58">
        <v>39857072</v>
      </c>
      <c r="BA55" s="58">
        <v>42804598</v>
      </c>
      <c r="BB55" s="58">
        <v>42216505</v>
      </c>
      <c r="BC55" s="58">
        <v>45847850</v>
      </c>
      <c r="BD55" s="58">
        <v>48163603</v>
      </c>
      <c r="BE55" s="58">
        <v>47391841</v>
      </c>
      <c r="BF55" s="58">
        <v>47525899</v>
      </c>
      <c r="BG55" s="58">
        <v>49995614</v>
      </c>
      <c r="BH55" s="58">
        <v>51567752</v>
      </c>
      <c r="BI55" s="58">
        <v>54620277</v>
      </c>
      <c r="BJ55" s="58">
        <v>57083930</v>
      </c>
      <c r="BK55" s="58">
        <v>59561689</v>
      </c>
    </row>
    <row r="56" spans="1:63" outlineLevel="1" x14ac:dyDescent="0.3">
      <c r="B56" s="57" t="s">
        <v>80</v>
      </c>
      <c r="C56" s="58"/>
      <c r="D56" s="58"/>
      <c r="E56" s="58"/>
      <c r="F56" s="58"/>
      <c r="G56" s="58"/>
      <c r="H56" s="58"/>
      <c r="I56" s="58"/>
      <c r="J56" s="58"/>
      <c r="K56" s="58"/>
      <c r="L56" s="58"/>
      <c r="M56" s="58"/>
      <c r="N56" s="58"/>
      <c r="O56" s="58"/>
      <c r="P56" s="58"/>
      <c r="Q56" s="58"/>
      <c r="R56" s="58"/>
      <c r="S56" s="58"/>
      <c r="T56" s="58"/>
      <c r="U56" s="58"/>
      <c r="V56" s="58"/>
      <c r="W56" s="58">
        <v>49656</v>
      </c>
      <c r="X56" s="58">
        <v>53076</v>
      </c>
      <c r="Y56" s="58">
        <v>89938</v>
      </c>
      <c r="Z56" s="58">
        <v>137413</v>
      </c>
      <c r="AA56" s="58">
        <v>200723</v>
      </c>
      <c r="AB56" s="58">
        <v>259912</v>
      </c>
      <c r="AC56" s="58">
        <v>357601</v>
      </c>
      <c r="AD56" s="58">
        <v>450452</v>
      </c>
      <c r="AE56" s="80">
        <v>751120</v>
      </c>
      <c r="AF56" s="80">
        <v>989920</v>
      </c>
      <c r="AG56" s="58">
        <v>1266116</v>
      </c>
      <c r="AH56" s="58">
        <v>1571275</v>
      </c>
      <c r="AI56" s="58">
        <v>1954140</v>
      </c>
      <c r="AJ56" s="58">
        <v>2453606</v>
      </c>
      <c r="AK56" s="58">
        <v>3354490</v>
      </c>
      <c r="AL56" s="58">
        <v>3669642</v>
      </c>
      <c r="AM56" s="58">
        <v>5031929</v>
      </c>
      <c r="AN56" s="58">
        <v>5152432</v>
      </c>
      <c r="AO56" s="58">
        <v>5861863</v>
      </c>
      <c r="AP56" s="58">
        <v>6477199</v>
      </c>
      <c r="AQ56" s="58">
        <v>7269599</v>
      </c>
      <c r="AR56" s="58">
        <v>7859750</v>
      </c>
      <c r="AS56" s="58">
        <v>8346934</v>
      </c>
      <c r="AT56" s="58">
        <v>8389161</v>
      </c>
      <c r="AU56" s="58">
        <v>8944387</v>
      </c>
      <c r="AV56" s="58">
        <v>9226375</v>
      </c>
      <c r="AW56" s="58">
        <v>9482096</v>
      </c>
      <c r="AX56" s="58">
        <v>9572193</v>
      </c>
      <c r="AY56" s="58">
        <v>9914963</v>
      </c>
      <c r="AZ56" s="58">
        <v>10037107</v>
      </c>
      <c r="BA56" s="58">
        <v>9711863</v>
      </c>
      <c r="BB56" s="58">
        <v>10461616</v>
      </c>
      <c r="BC56" s="58">
        <v>11071646</v>
      </c>
      <c r="BD56" s="58">
        <v>11748311</v>
      </c>
      <c r="BE56" s="58">
        <v>12380468</v>
      </c>
      <c r="BF56" s="58">
        <v>13030285</v>
      </c>
      <c r="BG56" s="58">
        <v>13533348</v>
      </c>
      <c r="BH56" s="58">
        <v>13996035</v>
      </c>
      <c r="BI56" s="58">
        <v>14592344</v>
      </c>
      <c r="BJ56" s="58">
        <v>15003845</v>
      </c>
      <c r="BK56" s="58">
        <v>15347593</v>
      </c>
    </row>
    <row r="57" spans="1:63" outlineLevel="1" x14ac:dyDescent="0.3">
      <c r="B57" s="57" t="s">
        <v>25</v>
      </c>
      <c r="C57" s="58"/>
      <c r="D57" s="58"/>
      <c r="E57" s="58"/>
      <c r="F57" s="58"/>
      <c r="G57" s="58"/>
      <c r="H57" s="58"/>
      <c r="I57" s="58"/>
      <c r="J57" s="58"/>
      <c r="K57" s="58"/>
      <c r="L57" s="58"/>
      <c r="M57" s="58"/>
      <c r="N57" s="58"/>
      <c r="O57" s="58"/>
      <c r="P57" s="58"/>
      <c r="Q57" s="58"/>
      <c r="R57" s="58"/>
      <c r="S57" s="58"/>
      <c r="T57" s="58"/>
      <c r="U57" s="58"/>
      <c r="V57" s="58"/>
      <c r="W57" s="58">
        <v>463200</v>
      </c>
      <c r="X57" s="58">
        <v>541375</v>
      </c>
      <c r="Y57" s="58">
        <v>625960</v>
      </c>
      <c r="Z57" s="58">
        <v>861099</v>
      </c>
      <c r="AA57" s="58">
        <v>1222403</v>
      </c>
      <c r="AB57" s="58">
        <v>1699929</v>
      </c>
      <c r="AC57" s="58">
        <v>2473952</v>
      </c>
      <c r="AD57" s="58">
        <v>3528821</v>
      </c>
      <c r="AE57" s="80">
        <v>4321526</v>
      </c>
      <c r="AF57" s="80">
        <v>4960773</v>
      </c>
      <c r="AG57" s="58">
        <v>5706029</v>
      </c>
      <c r="AH57" s="58">
        <v>6918861</v>
      </c>
      <c r="AI57" s="58">
        <v>7937173</v>
      </c>
      <c r="AJ57" s="58">
        <v>8964470</v>
      </c>
      <c r="AK57" s="58">
        <v>9949990</v>
      </c>
      <c r="AL57" s="58">
        <v>10710719</v>
      </c>
      <c r="AM57" s="58">
        <v>11508218</v>
      </c>
      <c r="AN57" s="58">
        <v>9246501</v>
      </c>
      <c r="AO57" s="58">
        <v>9424322</v>
      </c>
      <c r="AP57" s="58">
        <v>8116481</v>
      </c>
      <c r="AQ57" s="58">
        <v>5328528</v>
      </c>
      <c r="AR57" s="58">
        <v>5762620</v>
      </c>
      <c r="AS57" s="58">
        <v>6235456</v>
      </c>
      <c r="AT57" s="58">
        <v>6560588</v>
      </c>
      <c r="AU57" s="58">
        <v>6352745</v>
      </c>
      <c r="AV57" s="58">
        <v>6719002</v>
      </c>
      <c r="AW57" s="58">
        <v>6967631</v>
      </c>
      <c r="AX57" s="58">
        <v>7519062</v>
      </c>
      <c r="AY57" s="58">
        <v>8115632</v>
      </c>
      <c r="AZ57" s="58">
        <v>8372539</v>
      </c>
      <c r="BA57" s="58">
        <v>8778606</v>
      </c>
      <c r="BB57" s="58">
        <v>9260653</v>
      </c>
      <c r="BC57" s="58">
        <v>9518973</v>
      </c>
      <c r="BD57" s="58">
        <v>9828631</v>
      </c>
      <c r="BE57" s="58">
        <v>11063352</v>
      </c>
      <c r="BF57" s="58">
        <v>11244403</v>
      </c>
      <c r="BG57" s="58">
        <v>11669592</v>
      </c>
      <c r="BH57" s="58">
        <v>11801859</v>
      </c>
      <c r="BI57" s="58">
        <v>12039771</v>
      </c>
      <c r="BJ57" s="58">
        <v>12323051</v>
      </c>
      <c r="BK57" s="58">
        <v>12648370</v>
      </c>
    </row>
    <row r="58" spans="1:63" outlineLevel="1" x14ac:dyDescent="0.3">
      <c r="B58" s="57" t="s">
        <v>26</v>
      </c>
      <c r="C58" s="58"/>
      <c r="D58" s="58"/>
      <c r="E58" s="58"/>
      <c r="F58" s="58"/>
      <c r="G58" s="58"/>
      <c r="H58" s="58"/>
      <c r="I58" s="58"/>
      <c r="J58" s="58"/>
      <c r="K58" s="58"/>
      <c r="L58" s="58"/>
      <c r="M58" s="58"/>
      <c r="N58" s="58"/>
      <c r="O58" s="58"/>
      <c r="P58" s="58"/>
      <c r="Q58" s="58"/>
      <c r="R58" s="58"/>
      <c r="S58" s="58"/>
      <c r="T58" s="58"/>
      <c r="U58" s="58"/>
      <c r="V58" s="58"/>
      <c r="W58" s="58">
        <v>6768709</v>
      </c>
      <c r="X58" s="58">
        <v>8536718</v>
      </c>
      <c r="Y58" s="58">
        <v>9792990</v>
      </c>
      <c r="Z58" s="58">
        <v>10172703</v>
      </c>
      <c r="AA58" s="58">
        <v>12499816</v>
      </c>
      <c r="AB58" s="58">
        <v>14241340</v>
      </c>
      <c r="AC58" s="58">
        <v>16184642</v>
      </c>
      <c r="AD58" s="58">
        <v>17058140</v>
      </c>
      <c r="AE58" s="80">
        <v>19952654</v>
      </c>
      <c r="AF58" s="80">
        <v>22769417</v>
      </c>
      <c r="AG58" s="58">
        <v>26002645</v>
      </c>
      <c r="AH58" s="58">
        <v>31589833</v>
      </c>
      <c r="AI58" s="58">
        <v>36270157</v>
      </c>
      <c r="AJ58" s="58">
        <v>41281157</v>
      </c>
      <c r="AK58" s="58">
        <v>48811783</v>
      </c>
      <c r="AL58" s="58">
        <v>56575818</v>
      </c>
      <c r="AM58" s="58">
        <v>62926558</v>
      </c>
      <c r="AN58" s="58">
        <v>67851419</v>
      </c>
      <c r="AO58" s="58">
        <v>74358179</v>
      </c>
      <c r="AP58" s="58">
        <v>78895423</v>
      </c>
      <c r="AQ58" s="58">
        <v>85964558</v>
      </c>
      <c r="AR58" s="58">
        <v>91646275</v>
      </c>
      <c r="AS58" s="58">
        <v>97189605</v>
      </c>
      <c r="AT58" s="58">
        <v>104450408</v>
      </c>
      <c r="AU58" s="58">
        <v>112544456</v>
      </c>
      <c r="AV58" s="58">
        <v>120127747</v>
      </c>
      <c r="AW58" s="58">
        <v>130455570</v>
      </c>
      <c r="AX58" s="58">
        <v>135831674</v>
      </c>
      <c r="AY58" s="58">
        <v>144269991</v>
      </c>
      <c r="AZ58" s="58">
        <v>145827106</v>
      </c>
      <c r="BA58" s="58">
        <v>153458081</v>
      </c>
      <c r="BB58" s="58">
        <v>158476315</v>
      </c>
      <c r="BC58" s="58">
        <v>168269696</v>
      </c>
      <c r="BD58" s="58">
        <v>178301014</v>
      </c>
      <c r="BE58" s="58">
        <v>189010680</v>
      </c>
      <c r="BF58" s="58">
        <v>188429355</v>
      </c>
      <c r="BG58" s="58">
        <v>198646602</v>
      </c>
      <c r="BH58" s="58">
        <v>209532360</v>
      </c>
      <c r="BI58" s="58">
        <v>218650707</v>
      </c>
      <c r="BJ58" s="58">
        <v>228025184</v>
      </c>
      <c r="BK58" s="58">
        <v>237486368</v>
      </c>
    </row>
    <row r="59" spans="1:63" x14ac:dyDescent="0.3">
      <c r="B59" s="55" t="s">
        <v>17</v>
      </c>
      <c r="C59" s="56"/>
      <c r="D59" s="56"/>
      <c r="E59" s="56"/>
      <c r="F59" s="56"/>
      <c r="G59" s="56"/>
      <c r="H59" s="56"/>
      <c r="I59" s="56"/>
      <c r="J59" s="56"/>
      <c r="K59" s="56"/>
      <c r="L59" s="56"/>
      <c r="M59" s="56"/>
      <c r="N59" s="56"/>
      <c r="O59" s="56"/>
      <c r="P59" s="56"/>
      <c r="Q59" s="56"/>
      <c r="R59" s="56"/>
      <c r="S59" s="56"/>
      <c r="T59" s="56"/>
      <c r="U59" s="56"/>
      <c r="V59" s="56"/>
      <c r="W59" s="56">
        <v>47324930</v>
      </c>
      <c r="X59" s="56">
        <v>53647306</v>
      </c>
      <c r="Y59" s="56">
        <v>60332950</v>
      </c>
      <c r="Z59" s="56">
        <v>64712998</v>
      </c>
      <c r="AA59" s="56">
        <v>73399764</v>
      </c>
      <c r="AB59" s="56">
        <v>82387803</v>
      </c>
      <c r="AC59" s="56">
        <v>88800032</v>
      </c>
      <c r="AD59" s="56">
        <v>101428345</v>
      </c>
      <c r="AE59" s="56">
        <v>112379018</v>
      </c>
      <c r="AF59" s="56">
        <v>124171121</v>
      </c>
      <c r="AG59" s="56">
        <v>134265346</v>
      </c>
      <c r="AH59" s="56">
        <v>154965214</v>
      </c>
      <c r="AI59" s="56">
        <v>168567512</v>
      </c>
      <c r="AJ59" s="56">
        <v>174748984</v>
      </c>
      <c r="AK59" s="56">
        <v>190915534</v>
      </c>
      <c r="AL59" s="56">
        <v>216149919</v>
      </c>
      <c r="AM59" s="56">
        <v>232234763</v>
      </c>
      <c r="AN59" s="56">
        <v>241272402</v>
      </c>
      <c r="AO59" s="56">
        <v>263809561</v>
      </c>
      <c r="AP59" s="56">
        <v>278631269</v>
      </c>
      <c r="AQ59" s="56">
        <v>288616778</v>
      </c>
      <c r="AR59" s="56">
        <v>305422381</v>
      </c>
      <c r="AS59" s="56">
        <v>324865106</v>
      </c>
      <c r="AT59" s="56">
        <v>335243876</v>
      </c>
      <c r="AU59" s="56">
        <v>355933018</v>
      </c>
      <c r="AV59" s="56">
        <v>372528451</v>
      </c>
      <c r="AW59" s="56">
        <v>392815628</v>
      </c>
      <c r="AX59" s="56">
        <v>401210171</v>
      </c>
      <c r="AY59" s="56">
        <v>424871255</v>
      </c>
      <c r="AZ59" s="56">
        <v>434840362</v>
      </c>
      <c r="BA59" s="56">
        <v>454281049</v>
      </c>
      <c r="BB59" s="56">
        <v>467454537</v>
      </c>
      <c r="BC59" s="56">
        <v>493136541</v>
      </c>
      <c r="BD59" s="56">
        <v>515706087</v>
      </c>
      <c r="BE59" s="56">
        <v>535550202</v>
      </c>
      <c r="BF59" s="56">
        <v>507734621</v>
      </c>
      <c r="BG59" s="56">
        <v>517801180</v>
      </c>
      <c r="BH59" s="56">
        <v>539291697</v>
      </c>
      <c r="BI59" s="56">
        <v>565858546</v>
      </c>
      <c r="BJ59" s="56">
        <v>586518026</v>
      </c>
      <c r="BK59" s="56">
        <v>605810261</v>
      </c>
    </row>
    <row r="60" spans="1:63" s="58" customFormat="1" ht="14.5" thickBot="1" x14ac:dyDescent="0.35">
      <c r="A60" s="45"/>
      <c r="B60" s="59" t="s">
        <v>37</v>
      </c>
      <c r="C60" s="60">
        <v>0</v>
      </c>
      <c r="D60" s="60">
        <v>0</v>
      </c>
      <c r="E60" s="60">
        <v>0</v>
      </c>
      <c r="F60" s="60">
        <v>0</v>
      </c>
      <c r="G60" s="60">
        <v>0</v>
      </c>
      <c r="H60" s="60">
        <v>0</v>
      </c>
      <c r="I60" s="60">
        <v>0</v>
      </c>
      <c r="J60" s="60">
        <v>0</v>
      </c>
      <c r="K60" s="60">
        <v>0</v>
      </c>
      <c r="L60" s="60">
        <v>0</v>
      </c>
      <c r="M60" s="60">
        <v>0</v>
      </c>
      <c r="N60" s="60">
        <v>0</v>
      </c>
      <c r="O60" s="60">
        <v>0</v>
      </c>
      <c r="P60" s="60">
        <v>0</v>
      </c>
      <c r="Q60" s="60">
        <v>0</v>
      </c>
      <c r="R60" s="60">
        <v>0</v>
      </c>
      <c r="S60" s="60">
        <v>0</v>
      </c>
      <c r="T60" s="60">
        <v>0</v>
      </c>
      <c r="U60" s="60">
        <v>0</v>
      </c>
      <c r="V60" s="60">
        <v>0</v>
      </c>
      <c r="W60" s="60">
        <v>71580928</v>
      </c>
      <c r="X60" s="60">
        <v>79297428</v>
      </c>
      <c r="Y60" s="60">
        <v>88870604</v>
      </c>
      <c r="Z60" s="60">
        <v>120495250</v>
      </c>
      <c r="AA60" s="60">
        <v>133751168</v>
      </c>
      <c r="AB60" s="60">
        <v>146369188</v>
      </c>
      <c r="AC60" s="60">
        <v>157045959</v>
      </c>
      <c r="AD60" s="60">
        <v>179548170</v>
      </c>
      <c r="AE60" s="60">
        <v>199983710</v>
      </c>
      <c r="AF60" s="60">
        <v>220296667</v>
      </c>
      <c r="AG60" s="60">
        <v>240120262</v>
      </c>
      <c r="AH60" s="60">
        <v>268742638</v>
      </c>
      <c r="AI60" s="60">
        <v>295764623</v>
      </c>
      <c r="AJ60" s="60">
        <v>313960165</v>
      </c>
      <c r="AK60" s="60">
        <v>349638793</v>
      </c>
      <c r="AL60" s="60">
        <v>398087107</v>
      </c>
      <c r="AM60" s="60">
        <v>432896502</v>
      </c>
      <c r="AN60" s="60">
        <v>456035814</v>
      </c>
      <c r="AO60" s="60">
        <v>497580718</v>
      </c>
      <c r="AP60" s="60">
        <v>531597905</v>
      </c>
      <c r="AQ60" s="60">
        <v>576679935</v>
      </c>
      <c r="AR60" s="60">
        <v>615750463</v>
      </c>
      <c r="AS60" s="60">
        <v>664797273</v>
      </c>
      <c r="AT60" s="60">
        <v>710013888</v>
      </c>
      <c r="AU60" s="60">
        <v>750508074</v>
      </c>
      <c r="AV60" s="60">
        <v>808985213</v>
      </c>
      <c r="AW60" s="60">
        <v>865468548</v>
      </c>
      <c r="AX60" s="60">
        <v>904590463</v>
      </c>
      <c r="AY60" s="60">
        <v>936830416</v>
      </c>
      <c r="AZ60" s="60">
        <v>962376499</v>
      </c>
      <c r="BA60" s="60">
        <v>994810205</v>
      </c>
      <c r="BB60" s="60">
        <v>944704977</v>
      </c>
      <c r="BC60" s="60">
        <v>1007363801</v>
      </c>
      <c r="BD60" s="60">
        <v>1044998475</v>
      </c>
      <c r="BE60" s="60">
        <v>1092916266</v>
      </c>
      <c r="BF60" s="60">
        <v>1090169738</v>
      </c>
      <c r="BG60" s="60">
        <v>1141119630</v>
      </c>
      <c r="BH60" s="60">
        <v>1184067312</v>
      </c>
      <c r="BI60" s="60">
        <v>1242893609</v>
      </c>
      <c r="BJ60" s="60">
        <v>1296080317</v>
      </c>
      <c r="BK60" s="60">
        <v>1347139851</v>
      </c>
    </row>
    <row r="61" spans="1:63" ht="14.5" thickTop="1" x14ac:dyDescent="0.3"/>
    <row r="65" spans="3:63" x14ac:dyDescent="0.3">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row>
    <row r="66" spans="3:63" x14ac:dyDescent="0.3">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row>
    <row r="67" spans="3:63" x14ac:dyDescent="0.3">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row>
    <row r="68" spans="3:63" x14ac:dyDescent="0.3">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row>
    <row r="69" spans="3:63" x14ac:dyDescent="0.3">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row>
    <row r="70" spans="3:63" x14ac:dyDescent="0.3">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row>
    <row r="71" spans="3:63" x14ac:dyDescent="0.3">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row>
    <row r="72" spans="3:63" x14ac:dyDescent="0.3">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row>
    <row r="73" spans="3:63" x14ac:dyDescent="0.3">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row>
    <row r="74" spans="3:63" x14ac:dyDescent="0.3">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row>
    <row r="75" spans="3:63" x14ac:dyDescent="0.3">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row>
    <row r="76" spans="3:63" x14ac:dyDescent="0.3">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row>
    <row r="77" spans="3:63" x14ac:dyDescent="0.3">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row>
    <row r="78" spans="3:63" x14ac:dyDescent="0.3">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row>
    <row r="79" spans="3:63" x14ac:dyDescent="0.3">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row>
  </sheetData>
  <conditionalFormatting sqref="BL22:XFD22">
    <cfRule type="containsText" dxfId="15" priority="121" operator="containsText" text="CORRECT">
      <formula>NOT(ISERROR(SEARCH("CORRECT",BL22)))</formula>
    </cfRule>
    <cfRule type="containsText" dxfId="14" priority="122" operator="containsText" text="FALSE">
      <formula>NOT(ISERROR(SEARCH("FALSE",BL22)))</formula>
    </cfRule>
  </conditionalFormatting>
  <conditionalFormatting sqref="BL41:XFD42">
    <cfRule type="containsText" dxfId="13" priority="119" operator="containsText" text="CORRECT">
      <formula>NOT(ISERROR(SEARCH("CORRECT",BL41)))</formula>
    </cfRule>
    <cfRule type="containsText" dxfId="12" priority="120" operator="containsText" text="FALSE">
      <formula>NOT(ISERROR(SEARCH("FALSE",BL41)))</formula>
    </cfRule>
  </conditionalFormatting>
  <conditionalFormatting sqref="BL60:XFD60">
    <cfRule type="containsText" dxfId="11" priority="117" operator="containsText" text="CORRECT">
      <formula>NOT(ISERROR(SEARCH("CORRECT",BL60)))</formula>
    </cfRule>
    <cfRule type="containsText" dxfId="10" priority="118" operator="containsText" text="FALSE">
      <formula>NOT(ISERROR(SEARCH("FALSE",BL60)))</formula>
    </cfRule>
  </conditionalFormatting>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002B"/>
  </sheetPr>
  <dimension ref="A1:BK105"/>
  <sheetViews>
    <sheetView showGridLines="0" zoomScale="70" zoomScaleNormal="70" workbookViewId="0">
      <pane xSplit="2" ySplit="6" topLeftCell="BE23" activePane="bottomRight" state="frozen"/>
      <selection pane="topRight" activeCell="C1" sqref="C1"/>
      <selection pane="bottomLeft" activeCell="A7" sqref="A7"/>
      <selection pane="bottomRight" activeCell="BI30" sqref="BI30"/>
    </sheetView>
  </sheetViews>
  <sheetFormatPr defaultRowHeight="14.5" outlineLevelRow="1" x14ac:dyDescent="0.35"/>
  <cols>
    <col min="1" max="1" width="5.81640625" customWidth="1"/>
    <col min="2" max="2" width="47.54296875" customWidth="1"/>
    <col min="3" max="3" width="25.81640625" customWidth="1"/>
    <col min="4" max="4" width="15.81640625" bestFit="1" customWidth="1"/>
    <col min="5" max="5" width="15.1796875" bestFit="1" customWidth="1"/>
    <col min="6" max="8" width="16.81640625" bestFit="1" customWidth="1"/>
    <col min="9" max="10" width="17.1796875" bestFit="1" customWidth="1"/>
    <col min="11" max="11" width="16.453125" bestFit="1" customWidth="1"/>
    <col min="12" max="12" width="16.81640625" bestFit="1" customWidth="1"/>
    <col min="13" max="13" width="17.1796875" bestFit="1" customWidth="1"/>
    <col min="14" max="14" width="17.7265625" bestFit="1" customWidth="1"/>
    <col min="15" max="19" width="18.81640625" bestFit="1" customWidth="1"/>
    <col min="20" max="20" width="17.7265625" bestFit="1" customWidth="1"/>
    <col min="21" max="21" width="18.81640625" bestFit="1" customWidth="1"/>
    <col min="22" max="22" width="18.453125" bestFit="1" customWidth="1"/>
    <col min="23" max="24" width="22.54296875" bestFit="1" customWidth="1"/>
    <col min="25" max="25" width="21.81640625" bestFit="1" customWidth="1"/>
    <col min="26" max="26" width="22.54296875" bestFit="1" customWidth="1"/>
    <col min="27" max="27" width="22.26953125" bestFit="1" customWidth="1"/>
    <col min="28" max="28" width="21.81640625" bestFit="1" customWidth="1"/>
    <col min="29" max="30" width="22.26953125" bestFit="1" customWidth="1"/>
    <col min="31" max="33" width="22.81640625" bestFit="1" customWidth="1"/>
    <col min="34" max="34" width="23.1796875" bestFit="1" customWidth="1"/>
    <col min="35" max="35" width="23.7265625" bestFit="1" customWidth="1"/>
    <col min="36" max="36" width="22.81640625" bestFit="1" customWidth="1"/>
    <col min="37" max="38" width="23.1796875" bestFit="1" customWidth="1"/>
    <col min="39" max="39" width="24.1796875" bestFit="1" customWidth="1"/>
    <col min="40" max="40" width="22.81640625" bestFit="1" customWidth="1"/>
    <col min="41" max="41" width="24.1796875" bestFit="1" customWidth="1"/>
    <col min="42" max="43" width="23.7265625" bestFit="1" customWidth="1"/>
    <col min="44" max="44" width="24.1796875" bestFit="1" customWidth="1"/>
    <col min="45" max="45" width="23.7265625" bestFit="1" customWidth="1"/>
    <col min="46" max="46" width="24.1796875" bestFit="1" customWidth="1"/>
    <col min="47" max="48" width="23.1796875" bestFit="1" customWidth="1"/>
    <col min="49" max="49" width="23.7265625" bestFit="1" customWidth="1"/>
    <col min="50" max="50" width="23.1796875" bestFit="1" customWidth="1"/>
    <col min="51" max="51" width="24.1796875" bestFit="1" customWidth="1"/>
    <col min="52" max="53" width="23.7265625" bestFit="1" customWidth="1"/>
    <col min="54" max="54" width="23.1796875" bestFit="1" customWidth="1"/>
    <col min="55" max="55" width="24.1796875" bestFit="1" customWidth="1"/>
    <col min="56" max="56" width="23.7265625" bestFit="1" customWidth="1"/>
    <col min="57" max="57" width="23.1796875" bestFit="1" customWidth="1"/>
    <col min="58" max="59" width="23.7265625" bestFit="1" customWidth="1"/>
    <col min="60" max="60" width="22.54296875" bestFit="1" customWidth="1"/>
    <col min="61" max="61" width="23.1796875" bestFit="1" customWidth="1"/>
    <col min="62" max="63" width="24.1796875" bestFit="1" customWidth="1"/>
  </cols>
  <sheetData>
    <row r="1" spans="1:63" s="42" customFormat="1" ht="42.4" customHeight="1" x14ac:dyDescent="0.4">
      <c r="C1" s="98" t="s">
        <v>43</v>
      </c>
      <c r="E1" s="91"/>
      <c r="F1" s="91"/>
    </row>
    <row r="2" spans="1:63" s="92" customFormat="1" ht="25.5" customHeight="1" x14ac:dyDescent="0.35">
      <c r="C2" s="93" t="s">
        <v>205</v>
      </c>
      <c r="E2" s="94"/>
      <c r="F2" s="94"/>
      <c r="G2" s="94"/>
    </row>
    <row r="3" spans="1:63" s="95" customFormat="1" ht="19.5" customHeight="1" x14ac:dyDescent="0.35">
      <c r="B3" s="96"/>
      <c r="C3" s="97"/>
      <c r="D3" s="97"/>
      <c r="E3" s="97"/>
      <c r="F3" s="97"/>
      <c r="G3" s="97"/>
    </row>
    <row r="4" spans="1:63" s="52" customFormat="1" ht="20.25" customHeight="1" x14ac:dyDescent="0.3">
      <c r="B4" s="163" t="s">
        <v>44</v>
      </c>
      <c r="C4" s="163"/>
      <c r="D4" s="163"/>
      <c r="E4" s="163"/>
      <c r="F4" s="163"/>
      <c r="G4" s="163"/>
      <c r="H4" s="163"/>
      <c r="I4" s="163"/>
      <c r="J4" s="163"/>
      <c r="K4" s="163"/>
      <c r="L4" s="163"/>
      <c r="M4" s="163"/>
      <c r="N4" s="163"/>
      <c r="O4" s="163"/>
      <c r="P4" s="163"/>
      <c r="Q4" s="163"/>
      <c r="R4" s="163"/>
      <c r="S4" s="163"/>
      <c r="T4" s="163"/>
      <c r="U4" s="163"/>
      <c r="V4" s="163"/>
    </row>
    <row r="5" spans="1:63" x14ac:dyDescent="0.35">
      <c r="A5" s="45"/>
      <c r="B5" s="75"/>
      <c r="C5" s="51"/>
      <c r="D5" s="75"/>
      <c r="E5" s="45"/>
      <c r="F5" s="45"/>
      <c r="G5" s="45"/>
      <c r="H5" s="45"/>
      <c r="I5" s="45"/>
      <c r="J5" s="45"/>
      <c r="K5" s="45"/>
      <c r="L5" s="45"/>
      <c r="M5" s="45"/>
      <c r="N5" s="45"/>
      <c r="O5" s="45"/>
      <c r="P5" s="45"/>
      <c r="Q5" s="45"/>
      <c r="R5" s="45"/>
      <c r="S5" s="45"/>
      <c r="T5" s="45"/>
      <c r="U5" s="45"/>
      <c r="V5" s="45"/>
    </row>
    <row r="6" spans="1:63" ht="14.15" customHeight="1" x14ac:dyDescent="0.35">
      <c r="A6" s="45"/>
      <c r="B6" s="53" t="s">
        <v>32</v>
      </c>
      <c r="C6" s="54">
        <v>39052</v>
      </c>
      <c r="D6" s="54">
        <v>39142</v>
      </c>
      <c r="E6" s="54">
        <v>39234</v>
      </c>
      <c r="F6" s="54">
        <v>39326</v>
      </c>
      <c r="G6" s="54">
        <v>39417</v>
      </c>
      <c r="H6" s="54">
        <v>39508</v>
      </c>
      <c r="I6" s="54">
        <v>39600</v>
      </c>
      <c r="J6" s="54">
        <v>39692</v>
      </c>
      <c r="K6" s="54">
        <v>39783</v>
      </c>
      <c r="L6" s="54">
        <v>39873</v>
      </c>
      <c r="M6" s="54">
        <v>39965</v>
      </c>
      <c r="N6" s="54">
        <v>40057</v>
      </c>
      <c r="O6" s="54">
        <v>40148</v>
      </c>
      <c r="P6" s="54">
        <v>40238</v>
      </c>
      <c r="Q6" s="54">
        <v>40330</v>
      </c>
      <c r="R6" s="54">
        <v>40422</v>
      </c>
      <c r="S6" s="54">
        <v>40513</v>
      </c>
      <c r="T6" s="54">
        <v>40603</v>
      </c>
      <c r="U6" s="54">
        <v>40695</v>
      </c>
      <c r="V6" s="54">
        <v>40787</v>
      </c>
      <c r="W6" s="54">
        <v>40878</v>
      </c>
      <c r="X6" s="54">
        <v>40969</v>
      </c>
      <c r="Y6" s="54">
        <v>41061</v>
      </c>
      <c r="Z6" s="54">
        <v>41153</v>
      </c>
      <c r="AA6" s="54">
        <v>41244</v>
      </c>
      <c r="AB6" s="54">
        <v>41334</v>
      </c>
      <c r="AC6" s="54">
        <v>41426</v>
      </c>
      <c r="AD6" s="54">
        <v>41518</v>
      </c>
      <c r="AE6" s="54">
        <v>41609</v>
      </c>
      <c r="AF6" s="54">
        <v>41699</v>
      </c>
      <c r="AG6" s="54">
        <v>41791</v>
      </c>
      <c r="AH6" s="54">
        <v>41883</v>
      </c>
      <c r="AI6" s="54">
        <v>41974</v>
      </c>
      <c r="AJ6" s="54">
        <v>42064</v>
      </c>
      <c r="AK6" s="54">
        <v>42156</v>
      </c>
      <c r="AL6" s="54">
        <v>42248</v>
      </c>
      <c r="AM6" s="54">
        <v>42339</v>
      </c>
      <c r="AN6" s="54">
        <v>42430</v>
      </c>
      <c r="AO6" s="54">
        <v>42522</v>
      </c>
      <c r="AP6" s="54">
        <v>42614</v>
      </c>
      <c r="AQ6" s="54">
        <v>42705</v>
      </c>
      <c r="AR6" s="54">
        <v>42795</v>
      </c>
      <c r="AS6" s="54">
        <v>42887</v>
      </c>
      <c r="AT6" s="54">
        <v>42979</v>
      </c>
      <c r="AU6" s="54">
        <v>43070</v>
      </c>
      <c r="AV6" s="54">
        <v>43160</v>
      </c>
      <c r="AW6" s="54">
        <v>43252</v>
      </c>
      <c r="AX6" s="54">
        <v>43344</v>
      </c>
      <c r="AY6" s="54">
        <v>43435</v>
      </c>
      <c r="AZ6" s="54">
        <v>43525</v>
      </c>
      <c r="BA6" s="54">
        <v>43617</v>
      </c>
      <c r="BB6" s="54">
        <v>43709</v>
      </c>
      <c r="BC6" s="54">
        <v>43800</v>
      </c>
      <c r="BD6" s="54">
        <v>43891</v>
      </c>
      <c r="BE6" s="54">
        <v>43983</v>
      </c>
      <c r="BF6" s="54">
        <v>44075</v>
      </c>
      <c r="BG6" s="54">
        <v>44166</v>
      </c>
      <c r="BH6" s="54">
        <v>44256</v>
      </c>
      <c r="BI6" s="54">
        <v>44348</v>
      </c>
      <c r="BJ6" s="54">
        <v>44440</v>
      </c>
      <c r="BK6" s="54">
        <v>44531</v>
      </c>
    </row>
    <row r="7" spans="1:63" x14ac:dyDescent="0.35">
      <c r="A7" s="45"/>
      <c r="B7" s="55" t="s">
        <v>20</v>
      </c>
      <c r="C7" s="56"/>
      <c r="D7" s="56"/>
      <c r="E7" s="56"/>
      <c r="F7" s="56"/>
      <c r="G7" s="56"/>
      <c r="H7" s="56"/>
      <c r="I7" s="56"/>
      <c r="J7" s="56"/>
      <c r="K7" s="56"/>
      <c r="L7" s="56"/>
      <c r="M7" s="56"/>
      <c r="N7" s="56"/>
      <c r="O7" s="56"/>
      <c r="P7" s="56"/>
      <c r="Q7" s="56"/>
      <c r="R7" s="56"/>
      <c r="S7" s="56"/>
      <c r="T7" s="56"/>
      <c r="U7" s="56"/>
      <c r="V7" s="56"/>
      <c r="W7" s="56">
        <v>7002674</v>
      </c>
      <c r="X7" s="56">
        <v>6839315</v>
      </c>
      <c r="Y7" s="56">
        <v>7325451</v>
      </c>
      <c r="Z7" s="56">
        <v>6296182</v>
      </c>
      <c r="AA7" s="56">
        <v>6941264</v>
      </c>
      <c r="AB7" s="56">
        <v>6832677</v>
      </c>
      <c r="AC7" s="56">
        <v>7374331</v>
      </c>
      <c r="AD7" s="56">
        <v>11277670</v>
      </c>
      <c r="AE7" s="56">
        <v>11912334</v>
      </c>
      <c r="AF7" s="56">
        <v>14040167</v>
      </c>
      <c r="AG7" s="56">
        <v>15968209</v>
      </c>
      <c r="AH7" s="56">
        <v>16513355</v>
      </c>
      <c r="AI7" s="56">
        <v>19268836</v>
      </c>
      <c r="AJ7" s="56">
        <v>21017729</v>
      </c>
      <c r="AK7" s="56">
        <v>21815712</v>
      </c>
      <c r="AL7" s="56">
        <v>22768979</v>
      </c>
      <c r="AM7" s="56">
        <v>24536918</v>
      </c>
      <c r="AN7" s="56">
        <v>27665415</v>
      </c>
      <c r="AO7" s="56">
        <v>33321485</v>
      </c>
      <c r="AP7" s="56">
        <v>46089820</v>
      </c>
      <c r="AQ7" s="56">
        <v>66589416</v>
      </c>
      <c r="AR7" s="56">
        <v>79714250</v>
      </c>
      <c r="AS7" s="56">
        <v>102035124</v>
      </c>
      <c r="AT7" s="56">
        <v>127727814</v>
      </c>
      <c r="AU7" s="56">
        <v>161036558</v>
      </c>
      <c r="AV7" s="56">
        <v>193229190</v>
      </c>
      <c r="AW7" s="56">
        <v>216813236</v>
      </c>
      <c r="AX7" s="56">
        <v>239498984</v>
      </c>
      <c r="AY7" s="56">
        <v>273471317</v>
      </c>
      <c r="AZ7" s="56">
        <v>313007961</v>
      </c>
      <c r="BA7" s="56">
        <v>328013894</v>
      </c>
      <c r="BB7" s="56">
        <v>370073197</v>
      </c>
      <c r="BC7" s="56">
        <v>414993350</v>
      </c>
      <c r="BD7" s="56">
        <v>429823828</v>
      </c>
      <c r="BE7" s="56">
        <v>438687862</v>
      </c>
      <c r="BF7" s="56">
        <v>472946003</v>
      </c>
      <c r="BG7" s="56">
        <v>519442100</v>
      </c>
      <c r="BH7" s="56">
        <v>526529616</v>
      </c>
      <c r="BI7" s="56">
        <v>550620504</v>
      </c>
      <c r="BJ7" s="56">
        <v>585796127</v>
      </c>
      <c r="BK7" s="56">
        <v>621389424</v>
      </c>
    </row>
    <row r="8" spans="1:63" x14ac:dyDescent="0.35">
      <c r="A8" s="45"/>
      <c r="B8" s="55" t="s">
        <v>22</v>
      </c>
      <c r="C8" s="56"/>
      <c r="D8" s="56"/>
      <c r="E8" s="56"/>
      <c r="F8" s="56"/>
      <c r="G8" s="56"/>
      <c r="H8" s="56"/>
      <c r="I8" s="56"/>
      <c r="J8" s="56"/>
      <c r="K8" s="56"/>
      <c r="L8" s="56"/>
      <c r="M8" s="56"/>
      <c r="N8" s="56"/>
      <c r="O8" s="56"/>
      <c r="P8" s="56"/>
      <c r="Q8" s="56"/>
      <c r="R8" s="56"/>
      <c r="S8" s="56"/>
      <c r="T8" s="56"/>
      <c r="U8" s="56"/>
      <c r="V8" s="56"/>
      <c r="W8" s="56">
        <v>760480</v>
      </c>
      <c r="X8" s="56">
        <v>812919</v>
      </c>
      <c r="Y8" s="56">
        <v>876151</v>
      </c>
      <c r="Z8" s="56">
        <v>907563</v>
      </c>
      <c r="AA8" s="56">
        <v>968124</v>
      </c>
      <c r="AB8" s="56">
        <v>1052746</v>
      </c>
      <c r="AC8" s="56">
        <v>1136682</v>
      </c>
      <c r="AD8" s="56">
        <v>1253562</v>
      </c>
      <c r="AE8" s="56">
        <v>1354481</v>
      </c>
      <c r="AF8" s="56">
        <v>1459835</v>
      </c>
      <c r="AG8" s="56">
        <v>1647580</v>
      </c>
      <c r="AH8" s="56">
        <v>1786772</v>
      </c>
      <c r="AI8" s="56">
        <v>1914651</v>
      </c>
      <c r="AJ8" s="56">
        <v>2058538</v>
      </c>
      <c r="AK8" s="56">
        <v>2742141</v>
      </c>
      <c r="AL8" s="56">
        <v>3006917</v>
      </c>
      <c r="AM8" s="56">
        <v>3253322</v>
      </c>
      <c r="AN8" s="56">
        <v>3463422</v>
      </c>
      <c r="AO8" s="56">
        <v>3634104</v>
      </c>
      <c r="AP8" s="56">
        <v>3884532</v>
      </c>
      <c r="AQ8" s="56">
        <v>6992171</v>
      </c>
      <c r="AR8" s="56">
        <v>7849383</v>
      </c>
      <c r="AS8" s="56">
        <v>9022695</v>
      </c>
      <c r="AT8" s="56">
        <v>10284270</v>
      </c>
      <c r="AU8" s="56">
        <v>11297238</v>
      </c>
      <c r="AV8" s="56">
        <v>12121261</v>
      </c>
      <c r="AW8" s="56">
        <v>13048084</v>
      </c>
      <c r="AX8" s="56">
        <v>14237131</v>
      </c>
      <c r="AY8" s="56">
        <v>15112826</v>
      </c>
      <c r="AZ8" s="56">
        <v>16235313</v>
      </c>
      <c r="BA8" s="56">
        <v>17458812</v>
      </c>
      <c r="BB8" s="56">
        <v>18880290</v>
      </c>
      <c r="BC8" s="56">
        <v>19442257</v>
      </c>
      <c r="BD8" s="56">
        <v>20225641</v>
      </c>
      <c r="BE8" s="56">
        <v>20562096</v>
      </c>
      <c r="BF8" s="56">
        <v>20847863</v>
      </c>
      <c r="BG8" s="56">
        <v>21762246</v>
      </c>
      <c r="BH8" s="56">
        <v>23208501</v>
      </c>
      <c r="BI8" s="56">
        <v>24161178</v>
      </c>
      <c r="BJ8" s="56">
        <v>24872309</v>
      </c>
      <c r="BK8" s="56">
        <v>25635019</v>
      </c>
    </row>
    <row r="9" spans="1:63" x14ac:dyDescent="0.35">
      <c r="A9" s="45"/>
      <c r="B9" s="55" t="s">
        <v>19</v>
      </c>
      <c r="C9" s="56"/>
      <c r="D9" s="56"/>
      <c r="E9" s="56"/>
      <c r="F9" s="56"/>
      <c r="G9" s="56"/>
      <c r="H9" s="56"/>
      <c r="I9" s="56"/>
      <c r="J9" s="56"/>
      <c r="K9" s="56"/>
      <c r="L9" s="56"/>
      <c r="M9" s="56"/>
      <c r="N9" s="56"/>
      <c r="O9" s="56"/>
      <c r="P9" s="56"/>
      <c r="Q9" s="56"/>
      <c r="R9" s="56"/>
      <c r="S9" s="56"/>
      <c r="T9" s="56"/>
      <c r="U9" s="56"/>
      <c r="V9" s="56"/>
      <c r="W9" s="56">
        <v>1368769</v>
      </c>
      <c r="X9" s="56">
        <v>1666843</v>
      </c>
      <c r="Y9" s="56">
        <v>2195166</v>
      </c>
      <c r="Z9" s="56">
        <v>2885928</v>
      </c>
      <c r="AA9" s="56">
        <v>4141717</v>
      </c>
      <c r="AB9" s="56">
        <v>5901600</v>
      </c>
      <c r="AC9" s="56">
        <v>7554065</v>
      </c>
      <c r="AD9" s="56">
        <v>22577992</v>
      </c>
      <c r="AE9" s="56">
        <v>25098959</v>
      </c>
      <c r="AF9" s="56">
        <v>27898592</v>
      </c>
      <c r="AG9" s="56">
        <v>29111306</v>
      </c>
      <c r="AH9" s="56">
        <v>30543435</v>
      </c>
      <c r="AI9" s="56">
        <v>31692090</v>
      </c>
      <c r="AJ9" s="56">
        <v>36005362</v>
      </c>
      <c r="AK9" s="56">
        <v>35008993</v>
      </c>
      <c r="AL9" s="56">
        <v>41159139</v>
      </c>
      <c r="AM9" s="56">
        <v>42508963</v>
      </c>
      <c r="AN9" s="56">
        <v>45544039</v>
      </c>
      <c r="AO9" s="56">
        <v>46800281</v>
      </c>
      <c r="AP9" s="56">
        <v>50791971</v>
      </c>
      <c r="AQ9" s="56">
        <v>54629356</v>
      </c>
      <c r="AR9" s="56">
        <v>56009226</v>
      </c>
      <c r="AS9" s="56">
        <v>52128062</v>
      </c>
      <c r="AT9" s="56">
        <v>51518724</v>
      </c>
      <c r="AU9" s="56">
        <v>54595820</v>
      </c>
      <c r="AV9" s="56">
        <v>57337916</v>
      </c>
      <c r="AW9" s="56">
        <v>57868984</v>
      </c>
      <c r="AX9" s="56">
        <v>60702356</v>
      </c>
      <c r="AY9" s="56">
        <v>42127646</v>
      </c>
      <c r="AZ9" s="56">
        <v>41510889</v>
      </c>
      <c r="BA9" s="56">
        <v>42102350</v>
      </c>
      <c r="BB9" s="56">
        <v>43456828</v>
      </c>
      <c r="BC9" s="56">
        <v>47463977</v>
      </c>
      <c r="BD9" s="56">
        <v>47476336</v>
      </c>
      <c r="BE9" s="56">
        <v>59899878</v>
      </c>
      <c r="BF9" s="56">
        <v>62384951</v>
      </c>
      <c r="BG9" s="56">
        <v>67804977</v>
      </c>
      <c r="BH9" s="56">
        <v>76689168</v>
      </c>
      <c r="BI9" s="56">
        <v>76825540</v>
      </c>
      <c r="BJ9" s="56">
        <v>82131115</v>
      </c>
      <c r="BK9" s="56">
        <v>87695192</v>
      </c>
    </row>
    <row r="10" spans="1:63" x14ac:dyDescent="0.35">
      <c r="A10" s="45"/>
      <c r="B10" s="55" t="s">
        <v>18</v>
      </c>
      <c r="C10" s="56"/>
      <c r="D10" s="56"/>
      <c r="E10" s="56"/>
      <c r="F10" s="56"/>
      <c r="G10" s="56"/>
      <c r="H10" s="56"/>
      <c r="I10" s="56"/>
      <c r="J10" s="56"/>
      <c r="K10" s="56"/>
      <c r="L10" s="56"/>
      <c r="M10" s="56"/>
      <c r="N10" s="56"/>
      <c r="O10" s="56"/>
      <c r="P10" s="56"/>
      <c r="Q10" s="56"/>
      <c r="R10" s="56"/>
      <c r="S10" s="56"/>
      <c r="T10" s="56"/>
      <c r="U10" s="56"/>
      <c r="V10" s="56"/>
      <c r="W10" s="56">
        <v>10871298</v>
      </c>
      <c r="X10" s="56">
        <v>13324098</v>
      </c>
      <c r="Y10" s="56">
        <v>16561235</v>
      </c>
      <c r="Z10" s="56">
        <v>17869126</v>
      </c>
      <c r="AA10" s="56">
        <v>25033004</v>
      </c>
      <c r="AB10" s="56">
        <v>37364160</v>
      </c>
      <c r="AC10" s="56">
        <v>47015144</v>
      </c>
      <c r="AD10" s="56">
        <v>55675207</v>
      </c>
      <c r="AE10" s="56">
        <v>68032063</v>
      </c>
      <c r="AF10" s="56">
        <v>77767639</v>
      </c>
      <c r="AG10" s="56">
        <v>92917949</v>
      </c>
      <c r="AH10" s="56">
        <v>107745447</v>
      </c>
      <c r="AI10" s="56">
        <v>141685984</v>
      </c>
      <c r="AJ10" s="56">
        <v>162697716</v>
      </c>
      <c r="AK10" s="56">
        <v>186278824</v>
      </c>
      <c r="AL10" s="56">
        <v>209849949</v>
      </c>
      <c r="AM10" s="56">
        <v>232852801</v>
      </c>
      <c r="AN10" s="56">
        <v>265205516</v>
      </c>
      <c r="AO10" s="56">
        <v>280327595</v>
      </c>
      <c r="AP10" s="56">
        <v>278497556</v>
      </c>
      <c r="AQ10" s="56">
        <v>331471002</v>
      </c>
      <c r="AR10" s="56">
        <v>340657360</v>
      </c>
      <c r="AS10" s="56">
        <v>367898739</v>
      </c>
      <c r="AT10" s="56">
        <v>358497873</v>
      </c>
      <c r="AU10" s="56">
        <v>409477516</v>
      </c>
      <c r="AV10" s="56">
        <v>451283099</v>
      </c>
      <c r="AW10" s="56">
        <v>449925064</v>
      </c>
      <c r="AX10" s="56">
        <v>475942544</v>
      </c>
      <c r="AY10" s="56">
        <v>504885641</v>
      </c>
      <c r="AZ10" s="56">
        <v>569415276</v>
      </c>
      <c r="BA10" s="56">
        <v>566323826</v>
      </c>
      <c r="BB10" s="56">
        <v>573073800</v>
      </c>
      <c r="BC10" s="56">
        <v>628098384</v>
      </c>
      <c r="BD10" s="56">
        <v>626205730</v>
      </c>
      <c r="BE10" s="56">
        <v>655826004</v>
      </c>
      <c r="BF10" s="56">
        <v>698420429</v>
      </c>
      <c r="BG10" s="56">
        <v>741697016</v>
      </c>
      <c r="BH10" s="56">
        <v>696131993</v>
      </c>
      <c r="BI10" s="56">
        <v>706935525</v>
      </c>
      <c r="BJ10" s="56">
        <v>757186895</v>
      </c>
      <c r="BK10" s="56">
        <v>805776524</v>
      </c>
    </row>
    <row r="11" spans="1:63" x14ac:dyDescent="0.35">
      <c r="A11" s="45"/>
      <c r="B11" s="55" t="s">
        <v>21</v>
      </c>
      <c r="C11" s="56"/>
      <c r="D11" s="56"/>
      <c r="E11" s="56"/>
      <c r="F11" s="56"/>
      <c r="G11" s="56"/>
      <c r="H11" s="56"/>
      <c r="I11" s="56"/>
      <c r="J11" s="56"/>
      <c r="K11" s="56"/>
      <c r="L11" s="56"/>
      <c r="M11" s="56"/>
      <c r="N11" s="56"/>
      <c r="O11" s="56"/>
      <c r="P11" s="56"/>
      <c r="Q11" s="56"/>
      <c r="R11" s="56"/>
      <c r="S11" s="56"/>
      <c r="T11" s="56"/>
      <c r="U11" s="56"/>
      <c r="V11" s="56"/>
      <c r="W11" s="56">
        <v>243495</v>
      </c>
      <c r="X11" s="56">
        <v>238234</v>
      </c>
      <c r="Y11" s="56">
        <v>536194</v>
      </c>
      <c r="Z11" s="56">
        <v>6546289</v>
      </c>
      <c r="AA11" s="56">
        <v>17901062</v>
      </c>
      <c r="AB11" s="56">
        <v>43331053</v>
      </c>
      <c r="AC11" s="56">
        <v>77078568</v>
      </c>
      <c r="AD11" s="56">
        <v>6395739</v>
      </c>
      <c r="AE11" s="56">
        <v>10339464</v>
      </c>
      <c r="AF11" s="56">
        <v>13414258</v>
      </c>
      <c r="AG11" s="56">
        <v>15065528</v>
      </c>
      <c r="AH11" s="56">
        <v>16850362</v>
      </c>
      <c r="AI11" s="56">
        <v>19344560</v>
      </c>
      <c r="AJ11" s="56">
        <v>22413581</v>
      </c>
      <c r="AK11" s="56">
        <v>25821723</v>
      </c>
      <c r="AL11" s="56">
        <v>29333472</v>
      </c>
      <c r="AM11" s="56">
        <v>26633504</v>
      </c>
      <c r="AN11" s="56">
        <v>32818930</v>
      </c>
      <c r="AO11" s="56">
        <v>30333705</v>
      </c>
      <c r="AP11" s="56">
        <v>31436192</v>
      </c>
      <c r="AQ11" s="56">
        <v>31860633</v>
      </c>
      <c r="AR11" s="56">
        <v>37817453</v>
      </c>
      <c r="AS11" s="56">
        <v>36145623</v>
      </c>
      <c r="AT11" s="56">
        <v>30129077</v>
      </c>
      <c r="AU11" s="56">
        <v>39575221</v>
      </c>
      <c r="AV11" s="56">
        <v>39184006</v>
      </c>
      <c r="AW11" s="56">
        <v>41427603</v>
      </c>
      <c r="AX11" s="56">
        <v>47787680</v>
      </c>
      <c r="AY11" s="56">
        <v>48855286</v>
      </c>
      <c r="AZ11" s="56">
        <v>53646117</v>
      </c>
      <c r="BA11" s="56">
        <v>54521987</v>
      </c>
      <c r="BB11" s="56">
        <v>10713547</v>
      </c>
      <c r="BC11" s="56">
        <v>10217639</v>
      </c>
      <c r="BD11" s="56">
        <v>9293069</v>
      </c>
      <c r="BE11" s="56">
        <v>11025196</v>
      </c>
      <c r="BF11" s="56">
        <v>12212785</v>
      </c>
      <c r="BG11" s="56">
        <v>13959149</v>
      </c>
      <c r="BH11" s="56">
        <v>16248941</v>
      </c>
      <c r="BI11" s="56">
        <v>18805523</v>
      </c>
      <c r="BJ11" s="56">
        <v>21400074</v>
      </c>
      <c r="BK11" s="56">
        <v>24217299</v>
      </c>
    </row>
    <row r="12" spans="1:63" x14ac:dyDescent="0.35">
      <c r="A12" s="45"/>
      <c r="B12" s="57" t="s">
        <v>196</v>
      </c>
      <c r="C12" s="56"/>
      <c r="D12" s="56"/>
      <c r="E12" s="56"/>
      <c r="F12" s="56"/>
      <c r="G12" s="56"/>
      <c r="H12" s="56"/>
      <c r="I12" s="56"/>
      <c r="J12" s="56"/>
      <c r="K12" s="56"/>
      <c r="L12" s="56"/>
      <c r="M12" s="56"/>
      <c r="N12" s="56"/>
      <c r="O12" s="56"/>
      <c r="P12" s="56"/>
      <c r="Q12" s="56"/>
      <c r="R12" s="56"/>
      <c r="S12" s="56"/>
      <c r="T12" s="56"/>
      <c r="U12" s="56"/>
      <c r="V12" s="56"/>
      <c r="W12" s="58">
        <v>228834</v>
      </c>
      <c r="X12" s="58">
        <v>221625</v>
      </c>
      <c r="Y12" s="58">
        <v>394136</v>
      </c>
      <c r="Z12" s="58">
        <v>6351029</v>
      </c>
      <c r="AA12" s="58">
        <v>17669533</v>
      </c>
      <c r="AB12" s="58">
        <v>43100279</v>
      </c>
      <c r="AC12" s="58">
        <v>76793557</v>
      </c>
      <c r="AD12" s="58">
        <v>5951441</v>
      </c>
      <c r="AE12" s="58">
        <v>9867532</v>
      </c>
      <c r="AF12" s="58">
        <v>12840647</v>
      </c>
      <c r="AG12" s="58">
        <v>14440698</v>
      </c>
      <c r="AH12" s="58">
        <v>16132052</v>
      </c>
      <c r="AI12" s="58">
        <v>18510762</v>
      </c>
      <c r="AJ12" s="58">
        <v>21412668</v>
      </c>
      <c r="AK12" s="58">
        <v>24635363</v>
      </c>
      <c r="AL12" s="58">
        <v>28006286</v>
      </c>
      <c r="AM12" s="58">
        <v>24870001</v>
      </c>
      <c r="AN12" s="58">
        <v>30898271</v>
      </c>
      <c r="AO12" s="58">
        <v>28152679</v>
      </c>
      <c r="AP12" s="58">
        <v>29090798</v>
      </c>
      <c r="AQ12" s="58">
        <v>29210554</v>
      </c>
      <c r="AR12" s="58">
        <v>34939866</v>
      </c>
      <c r="AS12" s="58">
        <v>33394032</v>
      </c>
      <c r="AT12" s="58">
        <v>27098378</v>
      </c>
      <c r="AU12" s="58">
        <v>36272013</v>
      </c>
      <c r="AV12" s="58">
        <v>35663781</v>
      </c>
      <c r="AW12" s="58">
        <v>37649065</v>
      </c>
      <c r="AX12" s="58">
        <v>44069523</v>
      </c>
      <c r="AY12" s="58">
        <v>44811190</v>
      </c>
      <c r="AZ12" s="58">
        <v>49367481</v>
      </c>
      <c r="BA12" s="58">
        <v>50154041</v>
      </c>
      <c r="BB12" s="58">
        <v>5853745</v>
      </c>
      <c r="BC12" s="58">
        <v>5329461</v>
      </c>
      <c r="BD12" s="58">
        <v>3873916</v>
      </c>
      <c r="BE12" s="58">
        <v>4927256</v>
      </c>
      <c r="BF12" s="58">
        <v>6654386</v>
      </c>
      <c r="BG12" s="58">
        <v>7963344</v>
      </c>
      <c r="BH12" s="58">
        <v>10084017</v>
      </c>
      <c r="BI12" s="58">
        <v>12485735</v>
      </c>
      <c r="BJ12" s="58">
        <v>15008284</v>
      </c>
      <c r="BK12" s="58">
        <v>17569824</v>
      </c>
    </row>
    <row r="13" spans="1:63" x14ac:dyDescent="0.35">
      <c r="A13" s="45"/>
      <c r="B13" s="57" t="s">
        <v>80</v>
      </c>
      <c r="C13" s="56"/>
      <c r="D13" s="56"/>
      <c r="E13" s="56"/>
      <c r="F13" s="56"/>
      <c r="G13" s="56"/>
      <c r="H13" s="56"/>
      <c r="I13" s="56"/>
      <c r="J13" s="56"/>
      <c r="K13" s="56"/>
      <c r="L13" s="56"/>
      <c r="M13" s="56"/>
      <c r="N13" s="56"/>
      <c r="O13" s="56"/>
      <c r="P13" s="56"/>
      <c r="Q13" s="56"/>
      <c r="R13" s="56"/>
      <c r="S13" s="56"/>
      <c r="T13" s="56"/>
      <c r="U13" s="56"/>
      <c r="V13" s="56"/>
      <c r="W13" s="58">
        <v>14661</v>
      </c>
      <c r="X13" s="58">
        <v>16609</v>
      </c>
      <c r="Y13" s="58">
        <v>142059</v>
      </c>
      <c r="Z13" s="58">
        <v>195260</v>
      </c>
      <c r="AA13" s="58">
        <v>231528</v>
      </c>
      <c r="AB13" s="58">
        <v>230774</v>
      </c>
      <c r="AC13" s="58">
        <v>285011</v>
      </c>
      <c r="AD13" s="58">
        <v>444298</v>
      </c>
      <c r="AE13" s="58">
        <v>471932</v>
      </c>
      <c r="AF13" s="58">
        <v>573611</v>
      </c>
      <c r="AG13" s="58">
        <v>624830</v>
      </c>
      <c r="AH13" s="58">
        <v>718310</v>
      </c>
      <c r="AI13" s="58">
        <v>833799</v>
      </c>
      <c r="AJ13" s="58">
        <v>1000913</v>
      </c>
      <c r="AK13" s="58">
        <v>1186360</v>
      </c>
      <c r="AL13" s="58">
        <v>1327186</v>
      </c>
      <c r="AM13" s="58">
        <v>1763504</v>
      </c>
      <c r="AN13" s="58">
        <v>1920659</v>
      </c>
      <c r="AO13" s="58">
        <v>2181026</v>
      </c>
      <c r="AP13" s="58">
        <v>2345394</v>
      </c>
      <c r="AQ13" s="58">
        <v>2650079</v>
      </c>
      <c r="AR13" s="58">
        <v>2877587</v>
      </c>
      <c r="AS13" s="58">
        <v>2751590</v>
      </c>
      <c r="AT13" s="58">
        <v>3030699</v>
      </c>
      <c r="AU13" s="58">
        <v>3303207</v>
      </c>
      <c r="AV13" s="58">
        <v>3520225</v>
      </c>
      <c r="AW13" s="58">
        <v>3778538</v>
      </c>
      <c r="AX13" s="58">
        <v>3718156</v>
      </c>
      <c r="AY13" s="58">
        <v>4044096</v>
      </c>
      <c r="AZ13" s="58">
        <v>4278635</v>
      </c>
      <c r="BA13" s="58">
        <v>4367946</v>
      </c>
      <c r="BB13" s="58">
        <v>4859802</v>
      </c>
      <c r="BC13" s="58">
        <v>4888178</v>
      </c>
      <c r="BD13" s="58">
        <v>5419153</v>
      </c>
      <c r="BE13" s="58">
        <v>6097940</v>
      </c>
      <c r="BF13" s="58">
        <v>5558399</v>
      </c>
      <c r="BG13" s="58">
        <v>5995805</v>
      </c>
      <c r="BH13" s="58">
        <v>6164924</v>
      </c>
      <c r="BI13" s="58">
        <v>6319787</v>
      </c>
      <c r="BJ13" s="58">
        <v>6391790</v>
      </c>
      <c r="BK13" s="58">
        <v>6647475</v>
      </c>
    </row>
    <row r="14" spans="1:63" x14ac:dyDescent="0.35">
      <c r="A14" s="45"/>
      <c r="B14" s="55" t="s">
        <v>195</v>
      </c>
      <c r="C14" s="56"/>
      <c r="D14" s="56"/>
      <c r="E14" s="56"/>
      <c r="F14" s="56"/>
      <c r="G14" s="56"/>
      <c r="H14" s="56"/>
      <c r="I14" s="56"/>
      <c r="J14" s="56"/>
      <c r="K14" s="56"/>
      <c r="L14" s="56"/>
      <c r="M14" s="56"/>
      <c r="N14" s="56"/>
      <c r="O14" s="56"/>
      <c r="P14" s="56"/>
      <c r="Q14" s="56"/>
      <c r="R14" s="56"/>
      <c r="S14" s="56"/>
      <c r="T14" s="56"/>
      <c r="U14" s="56"/>
      <c r="V14" s="56"/>
      <c r="W14" s="56">
        <v>172967954</v>
      </c>
      <c r="X14" s="56">
        <v>195454250</v>
      </c>
      <c r="Y14" s="56">
        <v>215021345</v>
      </c>
      <c r="Z14" s="56">
        <v>234745212</v>
      </c>
      <c r="AA14" s="56">
        <v>285484649</v>
      </c>
      <c r="AB14" s="56">
        <v>283627230</v>
      </c>
      <c r="AC14" s="56">
        <v>293613280</v>
      </c>
      <c r="AD14" s="56">
        <v>336890898</v>
      </c>
      <c r="AE14" s="56">
        <v>386168133</v>
      </c>
      <c r="AF14" s="56">
        <v>401200970</v>
      </c>
      <c r="AG14" s="56">
        <v>422695288</v>
      </c>
      <c r="AH14" s="56">
        <v>478975562</v>
      </c>
      <c r="AI14" s="56">
        <v>546241654</v>
      </c>
      <c r="AJ14" s="56">
        <v>570338697</v>
      </c>
      <c r="AK14" s="56">
        <v>615287155</v>
      </c>
      <c r="AL14" s="56">
        <v>645029682</v>
      </c>
      <c r="AM14" s="56">
        <v>715405103</v>
      </c>
      <c r="AN14" s="56">
        <v>766034673</v>
      </c>
      <c r="AO14" s="56">
        <v>812297708</v>
      </c>
      <c r="AP14" s="56">
        <v>851106351</v>
      </c>
      <c r="AQ14" s="56">
        <v>985476130</v>
      </c>
      <c r="AR14" s="56">
        <v>1047912529</v>
      </c>
      <c r="AS14" s="56">
        <v>1137535297</v>
      </c>
      <c r="AT14" s="56">
        <v>1295185820</v>
      </c>
      <c r="AU14" s="56">
        <v>1497523037</v>
      </c>
      <c r="AV14" s="56">
        <v>1543015183</v>
      </c>
      <c r="AW14" s="56">
        <v>1615885669</v>
      </c>
      <c r="AX14" s="56">
        <v>1665054550</v>
      </c>
      <c r="AY14" s="56">
        <v>1856921117</v>
      </c>
      <c r="AZ14" s="56">
        <v>1871059218</v>
      </c>
      <c r="BA14" s="56">
        <v>1887944749</v>
      </c>
      <c r="BB14" s="56">
        <v>2144151039</v>
      </c>
      <c r="BC14" s="56">
        <v>2260652699</v>
      </c>
      <c r="BD14" s="56">
        <v>2268383914</v>
      </c>
      <c r="BE14" s="56">
        <v>2300817875</v>
      </c>
      <c r="BF14" s="56">
        <v>2494971161</v>
      </c>
      <c r="BG14" s="56">
        <v>2887856249</v>
      </c>
      <c r="BH14" s="56">
        <v>2916781035</v>
      </c>
      <c r="BI14" s="56">
        <v>2939202757</v>
      </c>
      <c r="BJ14" s="56">
        <v>3105346526</v>
      </c>
      <c r="BK14" s="56">
        <v>3262492441</v>
      </c>
    </row>
    <row r="15" spans="1:63" outlineLevel="1" x14ac:dyDescent="0.35">
      <c r="A15" s="45"/>
      <c r="B15" s="57" t="s">
        <v>24</v>
      </c>
      <c r="C15" s="56"/>
      <c r="D15" s="56"/>
      <c r="E15" s="56"/>
      <c r="F15" s="56"/>
      <c r="G15" s="56"/>
      <c r="H15" s="56"/>
      <c r="I15" s="56"/>
      <c r="J15" s="56"/>
      <c r="K15" s="56"/>
      <c r="L15" s="56"/>
      <c r="M15" s="56"/>
      <c r="N15" s="56"/>
      <c r="O15" s="56"/>
      <c r="P15" s="56"/>
      <c r="Q15" s="56"/>
      <c r="R15" s="56"/>
      <c r="S15" s="56"/>
      <c r="T15" s="56"/>
      <c r="U15" s="56"/>
      <c r="V15" s="56"/>
      <c r="W15" s="58">
        <v>170633249</v>
      </c>
      <c r="X15" s="58">
        <v>192495678</v>
      </c>
      <c r="Y15" s="58">
        <v>210971879</v>
      </c>
      <c r="Z15" s="58">
        <v>229176162</v>
      </c>
      <c r="AA15" s="58">
        <v>276215642</v>
      </c>
      <c r="AB15" s="58">
        <v>271876724</v>
      </c>
      <c r="AC15" s="58">
        <v>277771045</v>
      </c>
      <c r="AD15" s="58">
        <v>315415227</v>
      </c>
      <c r="AE15" s="58">
        <v>357437911</v>
      </c>
      <c r="AF15" s="58">
        <v>367452325</v>
      </c>
      <c r="AG15" s="58">
        <v>380883480</v>
      </c>
      <c r="AH15" s="58">
        <v>408167133</v>
      </c>
      <c r="AI15" s="58">
        <v>455180329</v>
      </c>
      <c r="AJ15" s="58">
        <v>468810528</v>
      </c>
      <c r="AK15" s="58">
        <v>495472937</v>
      </c>
      <c r="AL15" s="58">
        <v>535992892</v>
      </c>
      <c r="AM15" s="58">
        <v>596030043</v>
      </c>
      <c r="AN15" s="58">
        <v>636896462</v>
      </c>
      <c r="AO15" s="58">
        <v>663338773</v>
      </c>
      <c r="AP15" s="58">
        <v>685415053</v>
      </c>
      <c r="AQ15" s="58">
        <v>776628576</v>
      </c>
      <c r="AR15" s="58">
        <v>811995104</v>
      </c>
      <c r="AS15" s="58">
        <v>878802171</v>
      </c>
      <c r="AT15" s="58">
        <v>1014929001</v>
      </c>
      <c r="AU15" s="58">
        <v>1152772204</v>
      </c>
      <c r="AV15" s="58">
        <v>1163089777</v>
      </c>
      <c r="AW15" s="58">
        <v>1230205687</v>
      </c>
      <c r="AX15" s="58">
        <v>1245762229</v>
      </c>
      <c r="AY15" s="58">
        <v>1351780297</v>
      </c>
      <c r="AZ15" s="58">
        <v>1346503856</v>
      </c>
      <c r="BA15" s="58">
        <v>1342255308</v>
      </c>
      <c r="BB15" s="58">
        <v>1457328462</v>
      </c>
      <c r="BC15" s="58">
        <v>1469628452</v>
      </c>
      <c r="BD15" s="58">
        <v>1486804827</v>
      </c>
      <c r="BE15" s="58">
        <v>1504387980</v>
      </c>
      <c r="BF15" s="58">
        <v>1663867765</v>
      </c>
      <c r="BG15" s="58">
        <v>1925196213</v>
      </c>
      <c r="BH15" s="58">
        <v>1912493043</v>
      </c>
      <c r="BI15" s="58">
        <v>1930686208</v>
      </c>
      <c r="BJ15" s="58">
        <v>2031534666</v>
      </c>
      <c r="BK15" s="58">
        <v>2125485491</v>
      </c>
    </row>
    <row r="16" spans="1:63" outlineLevel="1" x14ac:dyDescent="0.35">
      <c r="A16" s="45"/>
      <c r="B16" s="57" t="s">
        <v>213</v>
      </c>
      <c r="C16" s="56"/>
      <c r="D16" s="56"/>
      <c r="E16" s="56"/>
      <c r="F16" s="56"/>
      <c r="G16" s="56"/>
      <c r="H16" s="56"/>
      <c r="I16" s="56"/>
      <c r="J16" s="56"/>
      <c r="K16" s="56"/>
      <c r="L16" s="56"/>
      <c r="M16" s="56"/>
      <c r="N16" s="56"/>
      <c r="O16" s="56"/>
      <c r="P16" s="56"/>
      <c r="Q16" s="56"/>
      <c r="R16" s="56"/>
      <c r="S16" s="56"/>
      <c r="T16" s="56"/>
      <c r="U16" s="56"/>
      <c r="V16" s="56"/>
      <c r="W16" s="58">
        <v>36969</v>
      </c>
      <c r="X16" s="58">
        <v>56355</v>
      </c>
      <c r="Y16" s="58">
        <v>143865</v>
      </c>
      <c r="Z16" s="58">
        <v>633190</v>
      </c>
      <c r="AA16" s="58">
        <v>723651</v>
      </c>
      <c r="AB16" s="58">
        <v>1048625</v>
      </c>
      <c r="AC16" s="58">
        <v>1834912</v>
      </c>
      <c r="AD16" s="58">
        <v>2770349</v>
      </c>
      <c r="AE16" s="58">
        <v>3505271</v>
      </c>
      <c r="AF16" s="58">
        <v>5095375</v>
      </c>
      <c r="AG16" s="58">
        <v>7292115</v>
      </c>
      <c r="AH16" s="58">
        <v>10252743</v>
      </c>
      <c r="AI16" s="58">
        <v>14285742</v>
      </c>
      <c r="AJ16" s="58">
        <v>14560856</v>
      </c>
      <c r="AK16" s="58">
        <v>17358542</v>
      </c>
      <c r="AL16" s="58">
        <v>20162088</v>
      </c>
      <c r="AM16" s="58">
        <v>20358222</v>
      </c>
      <c r="AN16" s="58">
        <v>20441503</v>
      </c>
      <c r="AO16" s="58">
        <v>24047100</v>
      </c>
      <c r="AP16" s="58">
        <v>24780447</v>
      </c>
      <c r="AQ16" s="58">
        <v>33891160</v>
      </c>
      <c r="AR16" s="58">
        <v>44269753</v>
      </c>
      <c r="AS16" s="58">
        <v>54241752</v>
      </c>
      <c r="AT16" s="58">
        <v>68071806</v>
      </c>
      <c r="AU16" s="58">
        <v>79492353</v>
      </c>
      <c r="AV16" s="58">
        <v>85516163</v>
      </c>
      <c r="AW16" s="58">
        <v>88273959</v>
      </c>
      <c r="AX16" s="58">
        <v>92677036</v>
      </c>
      <c r="AY16" s="58">
        <v>113330431</v>
      </c>
      <c r="AZ16" s="58">
        <v>123573607</v>
      </c>
      <c r="BA16" s="58">
        <v>138940414</v>
      </c>
      <c r="BB16" s="58">
        <v>139062967</v>
      </c>
      <c r="BC16" s="58">
        <v>165045604</v>
      </c>
      <c r="BD16" s="58">
        <v>177866974</v>
      </c>
      <c r="BE16" s="58">
        <v>188554422</v>
      </c>
      <c r="BF16" s="58">
        <v>204021333</v>
      </c>
      <c r="BG16" s="58">
        <v>231329425</v>
      </c>
      <c r="BH16" s="58">
        <v>237263252</v>
      </c>
      <c r="BI16" s="58">
        <v>238134178</v>
      </c>
      <c r="BJ16" s="58">
        <v>248398423</v>
      </c>
      <c r="BK16" s="58">
        <v>257999009</v>
      </c>
    </row>
    <row r="17" spans="1:63" outlineLevel="1" x14ac:dyDescent="0.35">
      <c r="A17" s="45"/>
      <c r="B17" s="57" t="s">
        <v>80</v>
      </c>
      <c r="C17" s="56"/>
      <c r="D17" s="56"/>
      <c r="E17" s="56"/>
      <c r="F17" s="56"/>
      <c r="G17" s="56"/>
      <c r="H17" s="56"/>
      <c r="I17" s="56"/>
      <c r="J17" s="56"/>
      <c r="K17" s="56"/>
      <c r="L17" s="56"/>
      <c r="M17" s="56"/>
      <c r="N17" s="56"/>
      <c r="O17" s="56"/>
      <c r="P17" s="56"/>
      <c r="Q17" s="56"/>
      <c r="R17" s="56"/>
      <c r="S17" s="56"/>
      <c r="T17" s="56"/>
      <c r="U17" s="56"/>
      <c r="V17" s="56"/>
      <c r="W17" s="58">
        <v>14661</v>
      </c>
      <c r="X17" s="58">
        <v>16609</v>
      </c>
      <c r="Y17" s="58">
        <v>142059</v>
      </c>
      <c r="Z17" s="58">
        <v>195260</v>
      </c>
      <c r="AA17" s="58">
        <v>231528</v>
      </c>
      <c r="AB17" s="58">
        <v>230774</v>
      </c>
      <c r="AC17" s="58">
        <v>285011</v>
      </c>
      <c r="AD17" s="58">
        <v>444298</v>
      </c>
      <c r="AE17" s="58">
        <v>471932</v>
      </c>
      <c r="AF17" s="58">
        <v>573611</v>
      </c>
      <c r="AG17" s="58">
        <v>624830</v>
      </c>
      <c r="AH17" s="58">
        <v>718310</v>
      </c>
      <c r="AI17" s="58">
        <v>833799</v>
      </c>
      <c r="AJ17" s="58">
        <v>1000913</v>
      </c>
      <c r="AK17" s="58">
        <v>1186360</v>
      </c>
      <c r="AL17" s="58">
        <v>1327186</v>
      </c>
      <c r="AM17" s="58">
        <v>1763504</v>
      </c>
      <c r="AN17" s="58">
        <v>1920659</v>
      </c>
      <c r="AO17" s="58">
        <v>2181026</v>
      </c>
      <c r="AP17" s="58">
        <v>2345394</v>
      </c>
      <c r="AQ17" s="58">
        <v>2650079</v>
      </c>
      <c r="AR17" s="58">
        <v>2877587</v>
      </c>
      <c r="AS17" s="58">
        <v>2751590</v>
      </c>
      <c r="AT17" s="58">
        <v>3030699</v>
      </c>
      <c r="AU17" s="58">
        <v>3303207</v>
      </c>
      <c r="AV17" s="58">
        <v>3520225</v>
      </c>
      <c r="AW17" s="58">
        <v>3778538</v>
      </c>
      <c r="AX17" s="58">
        <v>3718156</v>
      </c>
      <c r="AY17" s="58">
        <v>4044096</v>
      </c>
      <c r="AZ17" s="58">
        <v>4278635</v>
      </c>
      <c r="BA17" s="58">
        <v>4367946</v>
      </c>
      <c r="BB17" s="58">
        <v>4859802</v>
      </c>
      <c r="BC17" s="58">
        <v>4888178</v>
      </c>
      <c r="BD17" s="58">
        <v>5419153</v>
      </c>
      <c r="BE17" s="58">
        <v>6097940</v>
      </c>
      <c r="BF17" s="58">
        <v>5558399</v>
      </c>
      <c r="BG17" s="58">
        <v>5995805</v>
      </c>
      <c r="BH17" s="58">
        <v>6164924</v>
      </c>
      <c r="BI17" s="58">
        <v>6319787</v>
      </c>
      <c r="BJ17" s="58">
        <v>6391790</v>
      </c>
      <c r="BK17" s="58">
        <v>6647475</v>
      </c>
    </row>
    <row r="18" spans="1:63" outlineLevel="1" x14ac:dyDescent="0.35">
      <c r="A18" s="45"/>
      <c r="B18" s="57" t="s">
        <v>25</v>
      </c>
      <c r="C18" s="56"/>
      <c r="D18" s="56"/>
      <c r="E18" s="56"/>
      <c r="F18" s="56"/>
      <c r="G18" s="56"/>
      <c r="H18" s="56"/>
      <c r="I18" s="56"/>
      <c r="J18" s="56"/>
      <c r="K18" s="56"/>
      <c r="L18" s="56"/>
      <c r="M18" s="56"/>
      <c r="N18" s="56"/>
      <c r="O18" s="56"/>
      <c r="P18" s="56"/>
      <c r="Q18" s="56"/>
      <c r="R18" s="56"/>
      <c r="S18" s="56"/>
      <c r="T18" s="56"/>
      <c r="U18" s="56"/>
      <c r="V18" s="56"/>
      <c r="W18" s="58">
        <v>75439</v>
      </c>
      <c r="X18" s="58">
        <v>100207</v>
      </c>
      <c r="Y18" s="58">
        <v>135953</v>
      </c>
      <c r="Z18" s="58">
        <v>244817</v>
      </c>
      <c r="AA18" s="58">
        <v>469101</v>
      </c>
      <c r="AB18" s="58">
        <v>645902</v>
      </c>
      <c r="AC18" s="58">
        <v>987863</v>
      </c>
      <c r="AD18" s="58">
        <v>1325738</v>
      </c>
      <c r="AE18" s="58">
        <v>1562965</v>
      </c>
      <c r="AF18" s="58">
        <v>1863275</v>
      </c>
      <c r="AG18" s="58">
        <v>2067365</v>
      </c>
      <c r="AH18" s="58">
        <v>2622089</v>
      </c>
      <c r="AI18" s="58">
        <v>3130401</v>
      </c>
      <c r="AJ18" s="58">
        <v>3664247</v>
      </c>
      <c r="AK18" s="58">
        <v>3949729</v>
      </c>
      <c r="AL18" s="58">
        <v>6826744</v>
      </c>
      <c r="AM18" s="58">
        <v>8071868</v>
      </c>
      <c r="AN18" s="58">
        <v>8331334</v>
      </c>
      <c r="AO18" s="58">
        <v>10408232</v>
      </c>
      <c r="AP18" s="58">
        <v>7715414</v>
      </c>
      <c r="AQ18" s="58">
        <v>8169481</v>
      </c>
      <c r="AR18" s="58">
        <v>8804115</v>
      </c>
      <c r="AS18" s="58">
        <v>8969544</v>
      </c>
      <c r="AT18" s="58">
        <v>9461779</v>
      </c>
      <c r="AU18" s="58">
        <v>9870300</v>
      </c>
      <c r="AV18" s="58">
        <v>10486808</v>
      </c>
      <c r="AW18" s="58">
        <v>10615706</v>
      </c>
      <c r="AX18" s="58">
        <v>11850132</v>
      </c>
      <c r="AY18" s="58">
        <v>12854305</v>
      </c>
      <c r="AZ18" s="58">
        <v>13090981</v>
      </c>
      <c r="BA18" s="58">
        <v>13126249</v>
      </c>
      <c r="BB18" s="58">
        <v>19209172</v>
      </c>
      <c r="BC18" s="58">
        <v>20553857</v>
      </c>
      <c r="BD18" s="58">
        <v>20915067</v>
      </c>
      <c r="BE18" s="58">
        <v>22102385</v>
      </c>
      <c r="BF18" s="58">
        <v>21834238</v>
      </c>
      <c r="BG18" s="58">
        <v>25104858</v>
      </c>
      <c r="BH18" s="58">
        <v>25608321</v>
      </c>
      <c r="BI18" s="58">
        <v>26015834</v>
      </c>
      <c r="BJ18" s="58">
        <v>27333404</v>
      </c>
      <c r="BK18" s="58">
        <v>28856567</v>
      </c>
    </row>
    <row r="19" spans="1:63" outlineLevel="1" x14ac:dyDescent="0.35">
      <c r="A19" s="45"/>
      <c r="B19" s="57" t="s">
        <v>26</v>
      </c>
      <c r="C19" s="56"/>
      <c r="D19" s="56"/>
      <c r="E19" s="56"/>
      <c r="F19" s="56"/>
      <c r="G19" s="56"/>
      <c r="H19" s="56"/>
      <c r="I19" s="56"/>
      <c r="J19" s="56"/>
      <c r="K19" s="56"/>
      <c r="L19" s="56"/>
      <c r="M19" s="56"/>
      <c r="N19" s="56"/>
      <c r="O19" s="56"/>
      <c r="P19" s="56"/>
      <c r="Q19" s="56"/>
      <c r="R19" s="56"/>
      <c r="S19" s="56"/>
      <c r="T19" s="56"/>
      <c r="U19" s="56"/>
      <c r="V19" s="56"/>
      <c r="W19" s="58">
        <v>2207636</v>
      </c>
      <c r="X19" s="58">
        <v>2785401</v>
      </c>
      <c r="Y19" s="58">
        <v>3627590</v>
      </c>
      <c r="Z19" s="58">
        <v>4495782</v>
      </c>
      <c r="AA19" s="58">
        <v>7844726</v>
      </c>
      <c r="AB19" s="58">
        <v>9825204</v>
      </c>
      <c r="AC19" s="58">
        <v>12734449</v>
      </c>
      <c r="AD19" s="58">
        <v>16935286</v>
      </c>
      <c r="AE19" s="58">
        <v>23190054</v>
      </c>
      <c r="AF19" s="58">
        <v>26216384</v>
      </c>
      <c r="AG19" s="58">
        <v>31827499</v>
      </c>
      <c r="AH19" s="58">
        <v>57215287</v>
      </c>
      <c r="AI19" s="58">
        <v>72811383</v>
      </c>
      <c r="AJ19" s="58">
        <v>82302153</v>
      </c>
      <c r="AK19" s="58">
        <v>97319587</v>
      </c>
      <c r="AL19" s="58">
        <v>80720773</v>
      </c>
      <c r="AM19" s="58">
        <v>89181467</v>
      </c>
      <c r="AN19" s="58">
        <v>98444715</v>
      </c>
      <c r="AO19" s="58">
        <v>112322577</v>
      </c>
      <c r="AP19" s="58">
        <v>130850043</v>
      </c>
      <c r="AQ19" s="58">
        <v>164136835</v>
      </c>
      <c r="AR19" s="58">
        <v>179965969</v>
      </c>
      <c r="AS19" s="58">
        <v>192770241</v>
      </c>
      <c r="AT19" s="58">
        <v>199692536</v>
      </c>
      <c r="AU19" s="58">
        <v>252084973</v>
      </c>
      <c r="AV19" s="58">
        <v>280402211</v>
      </c>
      <c r="AW19" s="58">
        <v>283011780</v>
      </c>
      <c r="AX19" s="58">
        <v>311046997</v>
      </c>
      <c r="AY19" s="58">
        <v>374911987</v>
      </c>
      <c r="AZ19" s="58">
        <v>383612139</v>
      </c>
      <c r="BA19" s="58">
        <v>389254833</v>
      </c>
      <c r="BB19" s="58">
        <v>523690636</v>
      </c>
      <c r="BC19" s="58">
        <v>600536607</v>
      </c>
      <c r="BD19" s="58">
        <v>577377893</v>
      </c>
      <c r="BE19" s="58">
        <v>579675147</v>
      </c>
      <c r="BF19" s="58">
        <v>599689426</v>
      </c>
      <c r="BG19" s="58">
        <v>700229949</v>
      </c>
      <c r="BH19" s="58">
        <v>735251496</v>
      </c>
      <c r="BI19" s="58">
        <v>738046749</v>
      </c>
      <c r="BJ19" s="58">
        <v>791688243</v>
      </c>
      <c r="BK19" s="58">
        <v>843503899</v>
      </c>
    </row>
    <row r="20" spans="1:63" x14ac:dyDescent="0.35">
      <c r="A20" s="45"/>
      <c r="B20" s="55" t="s">
        <v>17</v>
      </c>
      <c r="C20" s="56"/>
      <c r="D20" s="56"/>
      <c r="E20" s="56"/>
      <c r="F20" s="56"/>
      <c r="G20" s="56"/>
      <c r="H20" s="56"/>
      <c r="I20" s="56"/>
      <c r="J20" s="56"/>
      <c r="K20" s="56"/>
      <c r="L20" s="56"/>
      <c r="M20" s="56"/>
      <c r="N20" s="56"/>
      <c r="O20" s="56"/>
      <c r="P20" s="56"/>
      <c r="Q20" s="56"/>
      <c r="R20" s="56"/>
      <c r="S20" s="56"/>
      <c r="T20" s="56"/>
      <c r="U20" s="56"/>
      <c r="V20" s="56"/>
      <c r="W20" s="56">
        <v>172953294</v>
      </c>
      <c r="X20" s="56">
        <v>195437641</v>
      </c>
      <c r="Y20" s="56">
        <v>214879287</v>
      </c>
      <c r="Z20" s="56">
        <v>234549952</v>
      </c>
      <c r="AA20" s="56">
        <v>285253121</v>
      </c>
      <c r="AB20" s="56">
        <v>283396455</v>
      </c>
      <c r="AC20" s="56">
        <v>293328269</v>
      </c>
      <c r="AD20" s="56">
        <v>336446600</v>
      </c>
      <c r="AE20" s="56">
        <v>385696201</v>
      </c>
      <c r="AF20" s="56">
        <v>400627359</v>
      </c>
      <c r="AG20" s="56">
        <v>422070458</v>
      </c>
      <c r="AH20" s="56">
        <v>478257252</v>
      </c>
      <c r="AI20" s="56">
        <v>545407855</v>
      </c>
      <c r="AJ20" s="56">
        <v>569337784</v>
      </c>
      <c r="AK20" s="56">
        <v>614100795</v>
      </c>
      <c r="AL20" s="56">
        <v>643702496</v>
      </c>
      <c r="AM20" s="56">
        <v>713641599</v>
      </c>
      <c r="AN20" s="56">
        <v>764114014</v>
      </c>
      <c r="AO20" s="56">
        <v>810116682</v>
      </c>
      <c r="AP20" s="56">
        <v>848760957</v>
      </c>
      <c r="AQ20" s="56">
        <v>982826051</v>
      </c>
      <c r="AR20" s="56">
        <v>1045034942</v>
      </c>
      <c r="AS20" s="56">
        <v>1134783707</v>
      </c>
      <c r="AT20" s="56">
        <v>1292155121</v>
      </c>
      <c r="AU20" s="56">
        <v>1494219830</v>
      </c>
      <c r="AV20" s="56">
        <v>1539494959</v>
      </c>
      <c r="AW20" s="56">
        <v>1612107131</v>
      </c>
      <c r="AX20" s="56">
        <v>1661336394</v>
      </c>
      <c r="AY20" s="56">
        <v>1852877021</v>
      </c>
      <c r="AZ20" s="56">
        <v>1866780582</v>
      </c>
      <c r="BA20" s="56">
        <v>1883576804</v>
      </c>
      <c r="BB20" s="56">
        <v>2139291237</v>
      </c>
      <c r="BC20" s="56">
        <v>2255764521</v>
      </c>
      <c r="BD20" s="56">
        <v>2262964761</v>
      </c>
      <c r="BE20" s="56">
        <v>2294719935</v>
      </c>
      <c r="BF20" s="56">
        <v>2489412761</v>
      </c>
      <c r="BG20" s="56">
        <v>2881860444</v>
      </c>
      <c r="BH20" s="56">
        <v>2910616112</v>
      </c>
      <c r="BI20" s="56">
        <v>2932882969</v>
      </c>
      <c r="BJ20" s="56">
        <v>3098954736</v>
      </c>
      <c r="BK20" s="56">
        <v>3255844966</v>
      </c>
    </row>
    <row r="21" spans="1:63" s="58" customFormat="1" thickBot="1" x14ac:dyDescent="0.35">
      <c r="A21" s="45"/>
      <c r="B21" s="59" t="s">
        <v>33</v>
      </c>
      <c r="C21" s="60">
        <v>1005293</v>
      </c>
      <c r="D21" s="60">
        <v>1173687</v>
      </c>
      <c r="E21" s="60">
        <v>1508757</v>
      </c>
      <c r="F21" s="60">
        <v>2180535</v>
      </c>
      <c r="G21" s="60">
        <v>3208114</v>
      </c>
      <c r="H21" s="60">
        <v>4374855</v>
      </c>
      <c r="I21" s="60">
        <v>8916529</v>
      </c>
      <c r="J21" s="60">
        <v>12528248</v>
      </c>
      <c r="K21" s="60">
        <v>16201616</v>
      </c>
      <c r="L21" s="60">
        <v>22160120</v>
      </c>
      <c r="M21" s="60">
        <v>31685357</v>
      </c>
      <c r="N21" s="60">
        <v>38854635</v>
      </c>
      <c r="O21" s="60">
        <v>48492408</v>
      </c>
      <c r="P21" s="60">
        <v>59844518</v>
      </c>
      <c r="Q21" s="60">
        <v>78841194</v>
      </c>
      <c r="R21" s="60">
        <v>96180413</v>
      </c>
      <c r="S21" s="60">
        <v>106114690</v>
      </c>
      <c r="T21" s="60">
        <v>121910081</v>
      </c>
      <c r="U21" s="60">
        <v>141036355</v>
      </c>
      <c r="V21" s="60">
        <v>163571017</v>
      </c>
      <c r="W21" s="60">
        <v>193200010</v>
      </c>
      <c r="X21" s="60">
        <v>218319050</v>
      </c>
      <c r="Y21" s="60">
        <v>242373486</v>
      </c>
      <c r="Z21" s="60">
        <v>269055040</v>
      </c>
      <c r="AA21" s="60">
        <v>340238291</v>
      </c>
      <c r="AB21" s="60">
        <v>377878691</v>
      </c>
      <c r="AC21" s="60">
        <v>433487059</v>
      </c>
      <c r="AD21" s="60">
        <v>433626770</v>
      </c>
      <c r="AE21" s="60">
        <v>502433502</v>
      </c>
      <c r="AF21" s="60">
        <v>535207850</v>
      </c>
      <c r="AG21" s="60">
        <v>576781030</v>
      </c>
      <c r="AH21" s="60">
        <v>651696622</v>
      </c>
      <c r="AI21" s="60">
        <v>759313976</v>
      </c>
      <c r="AJ21" s="60">
        <v>813530709</v>
      </c>
      <c r="AK21" s="60">
        <v>885768187</v>
      </c>
      <c r="AL21" s="60">
        <v>949820953</v>
      </c>
      <c r="AM21" s="60">
        <v>1043427109</v>
      </c>
      <c r="AN21" s="60">
        <v>1138811335</v>
      </c>
      <c r="AO21" s="60">
        <v>1204533851</v>
      </c>
      <c r="AP21" s="60">
        <v>1259461028</v>
      </c>
      <c r="AQ21" s="60">
        <v>1474368629</v>
      </c>
      <c r="AR21" s="60">
        <v>1567082613</v>
      </c>
      <c r="AS21" s="60">
        <v>1702013950</v>
      </c>
      <c r="AT21" s="60">
        <v>1870312878</v>
      </c>
      <c r="AU21" s="60">
        <v>2170202182</v>
      </c>
      <c r="AV21" s="60">
        <v>2292650431</v>
      </c>
      <c r="AW21" s="60">
        <v>2391190103</v>
      </c>
      <c r="AX21" s="60">
        <v>2499505089</v>
      </c>
      <c r="AY21" s="60">
        <v>2737329737</v>
      </c>
      <c r="AZ21" s="60">
        <v>2860596137</v>
      </c>
      <c r="BA21" s="60">
        <v>2891997673</v>
      </c>
      <c r="BB21" s="60">
        <v>3155488899</v>
      </c>
      <c r="BC21" s="60">
        <v>3375980127</v>
      </c>
      <c r="BD21" s="60">
        <v>3395989364</v>
      </c>
      <c r="BE21" s="60">
        <v>3480720972</v>
      </c>
      <c r="BF21" s="60">
        <v>3756224793</v>
      </c>
      <c r="BG21" s="60">
        <v>4246525932</v>
      </c>
      <c r="BH21" s="60">
        <v>4249424330</v>
      </c>
      <c r="BI21" s="60">
        <v>4310231240</v>
      </c>
      <c r="BJ21" s="60">
        <v>4570341256</v>
      </c>
      <c r="BK21" s="60">
        <v>4820558424</v>
      </c>
    </row>
    <row r="22" spans="1:63" s="58" customFormat="1" thickTop="1" x14ac:dyDescent="0.3">
      <c r="A22" s="45"/>
      <c r="B22" s="149"/>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row>
    <row r="23" spans="1:63" s="52" customFormat="1" ht="20.25" customHeight="1" x14ac:dyDescent="0.3">
      <c r="B23" s="163" t="s">
        <v>53</v>
      </c>
      <c r="C23" s="163"/>
      <c r="D23" s="163"/>
      <c r="E23" s="163"/>
      <c r="F23" s="163"/>
      <c r="G23" s="163"/>
      <c r="H23" s="163"/>
      <c r="I23" s="163"/>
      <c r="J23" s="163"/>
      <c r="K23" s="163"/>
      <c r="L23" s="163"/>
      <c r="M23" s="163"/>
      <c r="N23" s="163"/>
      <c r="O23" s="163"/>
      <c r="P23" s="163"/>
      <c r="Q23" s="163"/>
      <c r="R23" s="163"/>
      <c r="S23" s="163"/>
      <c r="T23" s="163"/>
      <c r="U23" s="163"/>
      <c r="V23" s="163"/>
    </row>
    <row r="24" spans="1:63" x14ac:dyDescent="0.35">
      <c r="A24" s="45"/>
      <c r="B24" s="75"/>
      <c r="C24" s="51"/>
      <c r="D24" s="75"/>
      <c r="E24" s="45"/>
      <c r="F24" s="45"/>
      <c r="G24" s="45"/>
      <c r="H24" s="45"/>
      <c r="I24" s="45"/>
      <c r="J24" s="45"/>
      <c r="K24" s="45"/>
      <c r="L24" s="45"/>
      <c r="M24" s="45"/>
      <c r="N24" s="45"/>
      <c r="O24" s="45"/>
      <c r="P24" s="45"/>
      <c r="Q24" s="45"/>
      <c r="R24" s="45"/>
      <c r="S24" s="45"/>
      <c r="T24" s="45"/>
      <c r="U24" s="45"/>
      <c r="V24" s="45"/>
    </row>
    <row r="25" spans="1:63" ht="14.15" customHeight="1" x14ac:dyDescent="0.35">
      <c r="A25" s="45"/>
      <c r="B25" s="53" t="s">
        <v>32</v>
      </c>
      <c r="C25" s="54">
        <v>39052</v>
      </c>
      <c r="D25" s="54">
        <v>39142</v>
      </c>
      <c r="E25" s="54">
        <v>39234</v>
      </c>
      <c r="F25" s="54">
        <v>39326</v>
      </c>
      <c r="G25" s="54">
        <v>39417</v>
      </c>
      <c r="H25" s="54">
        <v>39508</v>
      </c>
      <c r="I25" s="54">
        <v>39600</v>
      </c>
      <c r="J25" s="54">
        <v>39692</v>
      </c>
      <c r="K25" s="54">
        <v>39783</v>
      </c>
      <c r="L25" s="54">
        <v>39873</v>
      </c>
      <c r="M25" s="54">
        <v>39965</v>
      </c>
      <c r="N25" s="54">
        <v>40057</v>
      </c>
      <c r="O25" s="54">
        <v>40148</v>
      </c>
      <c r="P25" s="54">
        <v>40238</v>
      </c>
      <c r="Q25" s="54">
        <v>40330</v>
      </c>
      <c r="R25" s="54">
        <v>40422</v>
      </c>
      <c r="S25" s="54">
        <v>40513</v>
      </c>
      <c r="T25" s="54">
        <v>40603</v>
      </c>
      <c r="U25" s="54">
        <v>40695</v>
      </c>
      <c r="V25" s="54">
        <v>40787</v>
      </c>
      <c r="W25" s="54">
        <v>40878</v>
      </c>
      <c r="X25" s="54">
        <v>40969</v>
      </c>
      <c r="Y25" s="54">
        <v>41061</v>
      </c>
      <c r="Z25" s="54">
        <v>41153</v>
      </c>
      <c r="AA25" s="54">
        <v>41244</v>
      </c>
      <c r="AB25" s="54">
        <v>41334</v>
      </c>
      <c r="AC25" s="54">
        <v>41426</v>
      </c>
      <c r="AD25" s="54">
        <v>41518</v>
      </c>
      <c r="AE25" s="54">
        <v>41609</v>
      </c>
      <c r="AF25" s="54">
        <v>41699</v>
      </c>
      <c r="AG25" s="54">
        <v>41791</v>
      </c>
      <c r="AH25" s="54">
        <v>41883</v>
      </c>
      <c r="AI25" s="54">
        <v>41974</v>
      </c>
      <c r="AJ25" s="54">
        <v>42064</v>
      </c>
      <c r="AK25" s="54">
        <v>42156</v>
      </c>
      <c r="AL25" s="54">
        <v>42248</v>
      </c>
      <c r="AM25" s="54">
        <v>42339</v>
      </c>
      <c r="AN25" s="54">
        <v>42430</v>
      </c>
      <c r="AO25" s="54">
        <v>42522</v>
      </c>
      <c r="AP25" s="54">
        <v>42614</v>
      </c>
      <c r="AQ25" s="54">
        <v>42705</v>
      </c>
      <c r="AR25" s="54">
        <v>42795</v>
      </c>
      <c r="AS25" s="54">
        <v>42887</v>
      </c>
      <c r="AT25" s="54">
        <v>42979</v>
      </c>
      <c r="AU25" s="54">
        <v>43070</v>
      </c>
      <c r="AV25" s="54">
        <v>43160</v>
      </c>
      <c r="AW25" s="54">
        <v>43252</v>
      </c>
      <c r="AX25" s="54">
        <v>43344</v>
      </c>
      <c r="AY25" s="54">
        <v>43435</v>
      </c>
      <c r="AZ25" s="54">
        <v>43525</v>
      </c>
      <c r="BA25" s="54">
        <v>43617</v>
      </c>
      <c r="BB25" s="54">
        <v>43709</v>
      </c>
      <c r="BC25" s="54">
        <v>43800</v>
      </c>
      <c r="BD25" s="54">
        <v>43891</v>
      </c>
      <c r="BE25" s="54">
        <v>43983</v>
      </c>
      <c r="BF25" s="54">
        <v>44075</v>
      </c>
      <c r="BG25" s="54">
        <v>44166</v>
      </c>
      <c r="BH25" s="54">
        <v>44256</v>
      </c>
      <c r="BI25" s="54">
        <v>44348</v>
      </c>
      <c r="BJ25" s="54">
        <v>44440</v>
      </c>
      <c r="BK25" s="54">
        <v>44531</v>
      </c>
    </row>
    <row r="26" spans="1:63" x14ac:dyDescent="0.35">
      <c r="A26" s="45"/>
      <c r="B26" s="55" t="s">
        <v>20</v>
      </c>
      <c r="C26" s="56"/>
      <c r="D26" s="56"/>
      <c r="E26" s="56"/>
      <c r="F26" s="56"/>
      <c r="G26" s="56"/>
      <c r="H26" s="56"/>
      <c r="I26" s="56"/>
      <c r="J26" s="56"/>
      <c r="K26" s="56"/>
      <c r="L26" s="56"/>
      <c r="M26" s="56"/>
      <c r="N26" s="56"/>
      <c r="O26" s="56"/>
      <c r="P26" s="56"/>
      <c r="Q26" s="56"/>
      <c r="R26" s="56"/>
      <c r="S26" s="56"/>
      <c r="T26" s="56"/>
      <c r="U26" s="56"/>
      <c r="V26" s="56"/>
      <c r="W26" s="56">
        <v>396426205.73000002</v>
      </c>
      <c r="X26" s="56">
        <v>380741653.57999998</v>
      </c>
      <c r="Y26" s="56">
        <v>401060961.51999998</v>
      </c>
      <c r="Z26" s="56">
        <v>422468987.42000002</v>
      </c>
      <c r="AA26" s="56">
        <v>623787693.53999996</v>
      </c>
      <c r="AB26" s="56">
        <v>539203243.07000005</v>
      </c>
      <c r="AC26" s="56">
        <v>566495664.04999995</v>
      </c>
      <c r="AD26" s="56">
        <v>743396269.03999996</v>
      </c>
      <c r="AE26" s="56">
        <v>749451768.07000005</v>
      </c>
      <c r="AF26" s="56">
        <v>859718621.57000005</v>
      </c>
      <c r="AG26" s="56">
        <v>938170437.16999996</v>
      </c>
      <c r="AH26" s="56">
        <v>1002751959.88</v>
      </c>
      <c r="AI26" s="56">
        <v>1152775424.29</v>
      </c>
      <c r="AJ26" s="56">
        <v>1254363270.24</v>
      </c>
      <c r="AK26" s="56">
        <v>1204832683.49</v>
      </c>
      <c r="AL26" s="56">
        <v>1262505395.5599999</v>
      </c>
      <c r="AM26" s="56">
        <v>1474626940.75</v>
      </c>
      <c r="AN26" s="56">
        <v>1565834479.8099999</v>
      </c>
      <c r="AO26" s="56">
        <v>1718635961.9200001</v>
      </c>
      <c r="AP26" s="56">
        <v>1820604471.1600001</v>
      </c>
      <c r="AQ26" s="56">
        <v>2217493104.5999999</v>
      </c>
      <c r="AR26" s="56">
        <v>2200417427.0900002</v>
      </c>
      <c r="AS26" s="56">
        <v>2527089183.75</v>
      </c>
      <c r="AT26" s="56">
        <v>2870871232.1399999</v>
      </c>
      <c r="AU26" s="56">
        <v>3454591958.29</v>
      </c>
      <c r="AV26" s="56">
        <v>4045646713</v>
      </c>
      <c r="AW26" s="56">
        <v>4354775051.1499996</v>
      </c>
      <c r="AX26" s="56">
        <v>4583369936.1099997</v>
      </c>
      <c r="AY26" s="56">
        <v>5244924117.4200001</v>
      </c>
      <c r="AZ26" s="56">
        <v>6087936755.9200001</v>
      </c>
      <c r="BA26" s="56">
        <v>6464400808.4200001</v>
      </c>
      <c r="BB26" s="56">
        <v>7170560568.2799997</v>
      </c>
      <c r="BC26" s="56">
        <v>8147585277.5500002</v>
      </c>
      <c r="BD26" s="56">
        <v>8579559128.0200005</v>
      </c>
      <c r="BE26" s="56">
        <v>9218266228.0499992</v>
      </c>
      <c r="BF26" s="56">
        <v>9829606952.5499992</v>
      </c>
      <c r="BG26" s="56">
        <v>11619847222.91</v>
      </c>
      <c r="BH26" s="56">
        <v>11357897599.1</v>
      </c>
      <c r="BI26" s="56">
        <v>10989545409.91</v>
      </c>
      <c r="BJ26" s="56">
        <v>11978728147.4</v>
      </c>
      <c r="BK26" s="56">
        <v>13006900397.67</v>
      </c>
    </row>
    <row r="27" spans="1:63" x14ac:dyDescent="0.35">
      <c r="A27" s="45"/>
      <c r="B27" s="55" t="s">
        <v>22</v>
      </c>
      <c r="C27" s="56"/>
      <c r="D27" s="56"/>
      <c r="E27" s="56"/>
      <c r="F27" s="56"/>
      <c r="G27" s="56"/>
      <c r="H27" s="56"/>
      <c r="I27" s="56"/>
      <c r="J27" s="56"/>
      <c r="K27" s="56"/>
      <c r="L27" s="56"/>
      <c r="M27" s="56"/>
      <c r="N27" s="56"/>
      <c r="O27" s="56"/>
      <c r="P27" s="56"/>
      <c r="Q27" s="56"/>
      <c r="R27" s="56"/>
      <c r="S27" s="56"/>
      <c r="T27" s="56"/>
      <c r="U27" s="56"/>
      <c r="V27" s="56"/>
      <c r="W27" s="56">
        <v>10982802.77</v>
      </c>
      <c r="X27" s="56">
        <v>11616827.539999999</v>
      </c>
      <c r="Y27" s="56">
        <v>12330657.310000001</v>
      </c>
      <c r="Z27" s="56">
        <v>12310400.029999999</v>
      </c>
      <c r="AA27" s="56">
        <v>13047423.470000001</v>
      </c>
      <c r="AB27" s="56">
        <v>14113595.42</v>
      </c>
      <c r="AC27" s="56">
        <v>15159900.09</v>
      </c>
      <c r="AD27" s="56">
        <v>16661699.630000001</v>
      </c>
      <c r="AE27" s="56">
        <v>17940961.030000001</v>
      </c>
      <c r="AF27" s="56">
        <v>19447994.66</v>
      </c>
      <c r="AG27" s="56">
        <v>21719182.329999998</v>
      </c>
      <c r="AH27" s="56">
        <v>23524756.41</v>
      </c>
      <c r="AI27" s="56">
        <v>25184126.579999998</v>
      </c>
      <c r="AJ27" s="56">
        <v>27050606.27</v>
      </c>
      <c r="AK27" s="56">
        <v>41219982.030000001</v>
      </c>
      <c r="AL27" s="56">
        <v>44971406.030000001</v>
      </c>
      <c r="AM27" s="56">
        <v>48389214.310000002</v>
      </c>
      <c r="AN27" s="56">
        <v>51242130.310000002</v>
      </c>
      <c r="AO27" s="56">
        <v>53717306.509999998</v>
      </c>
      <c r="AP27" s="56">
        <v>57511823.909999996</v>
      </c>
      <c r="AQ27" s="56">
        <v>126545749.77</v>
      </c>
      <c r="AR27" s="56">
        <v>143674269.24000001</v>
      </c>
      <c r="AS27" s="56">
        <v>165683492.13</v>
      </c>
      <c r="AT27" s="56">
        <v>188871904.25999999</v>
      </c>
      <c r="AU27" s="56">
        <v>207617312.77000001</v>
      </c>
      <c r="AV27" s="56">
        <v>223432685.38999999</v>
      </c>
      <c r="AW27" s="56">
        <v>239191810.11000001</v>
      </c>
      <c r="AX27" s="56">
        <v>258677572.93000001</v>
      </c>
      <c r="AY27" s="56">
        <v>272169721.25</v>
      </c>
      <c r="AZ27" s="56">
        <v>293370835.25</v>
      </c>
      <c r="BA27" s="56">
        <v>313182270.44999999</v>
      </c>
      <c r="BB27" s="56">
        <v>340071929.04000002</v>
      </c>
      <c r="BC27" s="56">
        <v>349940711.73000002</v>
      </c>
      <c r="BD27" s="56">
        <v>355021049.79000002</v>
      </c>
      <c r="BE27" s="56">
        <v>366665210.63</v>
      </c>
      <c r="BF27" s="56">
        <v>368945731.02999997</v>
      </c>
      <c r="BG27" s="56">
        <v>383349288.97000003</v>
      </c>
      <c r="BH27" s="56">
        <v>415088542.75</v>
      </c>
      <c r="BI27" s="56">
        <v>433583679.39999998</v>
      </c>
      <c r="BJ27" s="56">
        <v>447857723.19</v>
      </c>
      <c r="BK27" s="56">
        <v>463456129.25</v>
      </c>
    </row>
    <row r="28" spans="1:63" x14ac:dyDescent="0.35">
      <c r="A28" s="45"/>
      <c r="B28" s="55" t="s">
        <v>19</v>
      </c>
      <c r="C28" s="56"/>
      <c r="D28" s="56"/>
      <c r="E28" s="56"/>
      <c r="F28" s="56"/>
      <c r="G28" s="56"/>
      <c r="H28" s="56"/>
      <c r="I28" s="56"/>
      <c r="J28" s="56"/>
      <c r="K28" s="56"/>
      <c r="L28" s="56"/>
      <c r="M28" s="56"/>
      <c r="N28" s="56"/>
      <c r="O28" s="56"/>
      <c r="P28" s="56"/>
      <c r="Q28" s="56"/>
      <c r="R28" s="56"/>
      <c r="S28" s="56"/>
      <c r="T28" s="56"/>
      <c r="U28" s="56"/>
      <c r="V28" s="56"/>
      <c r="W28" s="56">
        <v>63656932.68</v>
      </c>
      <c r="X28" s="56">
        <v>73251949.189999998</v>
      </c>
      <c r="Y28" s="56">
        <v>83178942.079999998</v>
      </c>
      <c r="Z28" s="56">
        <v>103550065.22</v>
      </c>
      <c r="AA28" s="56">
        <v>166754808.47</v>
      </c>
      <c r="AB28" s="56">
        <v>182386817.80000001</v>
      </c>
      <c r="AC28" s="56">
        <v>215448000.78</v>
      </c>
      <c r="AD28" s="56">
        <v>444973027.51999998</v>
      </c>
      <c r="AE28" s="56">
        <v>501287963.86000001</v>
      </c>
      <c r="AF28" s="56">
        <v>512699674.81</v>
      </c>
      <c r="AG28" s="56">
        <v>489405372.93000001</v>
      </c>
      <c r="AH28" s="56">
        <v>456598520.23000002</v>
      </c>
      <c r="AI28" s="56">
        <v>493583794.42000002</v>
      </c>
      <c r="AJ28" s="56">
        <v>551256648.48000002</v>
      </c>
      <c r="AK28" s="56">
        <v>526816543.23000002</v>
      </c>
      <c r="AL28" s="56">
        <v>535695066.91000003</v>
      </c>
      <c r="AM28" s="56">
        <v>570122913.63</v>
      </c>
      <c r="AN28" s="56">
        <v>591470703.66999996</v>
      </c>
      <c r="AO28" s="56">
        <v>622272270.88</v>
      </c>
      <c r="AP28" s="56">
        <v>688046034.92999995</v>
      </c>
      <c r="AQ28" s="56">
        <v>745297075.15999997</v>
      </c>
      <c r="AR28" s="56">
        <v>954549629.70000005</v>
      </c>
      <c r="AS28" s="56">
        <v>950306417.50999999</v>
      </c>
      <c r="AT28" s="56">
        <v>990031828.75</v>
      </c>
      <c r="AU28" s="56">
        <v>1171542614.03</v>
      </c>
      <c r="AV28" s="56">
        <v>1172676875.4400001</v>
      </c>
      <c r="AW28" s="56">
        <v>1246984206.03</v>
      </c>
      <c r="AX28" s="56">
        <v>1269676868.3599999</v>
      </c>
      <c r="AY28" s="56">
        <v>1331560344.6199999</v>
      </c>
      <c r="AZ28" s="56">
        <v>1241861994.1600001</v>
      </c>
      <c r="BA28" s="56">
        <v>1326564866.47</v>
      </c>
      <c r="BB28" s="56">
        <v>1211378617.4000001</v>
      </c>
      <c r="BC28" s="56">
        <v>1418390978.04</v>
      </c>
      <c r="BD28" s="56">
        <v>1345396338.4000001</v>
      </c>
      <c r="BE28" s="56">
        <v>1763273873.1800001</v>
      </c>
      <c r="BF28" s="56">
        <v>1917393140.5</v>
      </c>
      <c r="BG28" s="56">
        <v>2204412232.5900002</v>
      </c>
      <c r="BH28" s="56">
        <v>2374220763.1300001</v>
      </c>
      <c r="BI28" s="56">
        <v>2374562126.6799998</v>
      </c>
      <c r="BJ28" s="56">
        <v>2545213052.0300002</v>
      </c>
      <c r="BK28" s="56">
        <v>2732932179.5100002</v>
      </c>
    </row>
    <row r="29" spans="1:63" x14ac:dyDescent="0.35">
      <c r="A29" s="45"/>
      <c r="B29" s="45" t="s">
        <v>18</v>
      </c>
      <c r="C29" s="56"/>
      <c r="D29" s="56"/>
      <c r="E29" s="56"/>
      <c r="F29" s="56"/>
      <c r="G29" s="56"/>
      <c r="H29" s="56"/>
      <c r="I29" s="56"/>
      <c r="J29" s="56"/>
      <c r="K29" s="56"/>
      <c r="L29" s="56"/>
      <c r="M29" s="56"/>
      <c r="N29" s="56"/>
      <c r="O29" s="56"/>
      <c r="P29" s="56"/>
      <c r="Q29" s="56"/>
      <c r="R29" s="56"/>
      <c r="S29" s="56"/>
      <c r="T29" s="56"/>
      <c r="U29" s="56"/>
      <c r="V29" s="56"/>
      <c r="W29" s="56">
        <v>167229879.61000001</v>
      </c>
      <c r="X29" s="56">
        <v>236768028.46000001</v>
      </c>
      <c r="Y29" s="56">
        <v>318894551.29000002</v>
      </c>
      <c r="Z29" s="56">
        <v>323326928.54000002</v>
      </c>
      <c r="AA29" s="56">
        <v>467348564.02999997</v>
      </c>
      <c r="AB29" s="56">
        <v>670996253.64999998</v>
      </c>
      <c r="AC29" s="56">
        <v>848482663.33000004</v>
      </c>
      <c r="AD29" s="56">
        <v>660308449.97000003</v>
      </c>
      <c r="AE29" s="56">
        <v>781750604.67999995</v>
      </c>
      <c r="AF29" s="56">
        <v>1227114161.1900001</v>
      </c>
      <c r="AG29" s="56">
        <v>1403284021.6800001</v>
      </c>
      <c r="AH29" s="56">
        <v>2309068671.6199999</v>
      </c>
      <c r="AI29" s="56">
        <v>2476940947.9200001</v>
      </c>
      <c r="AJ29" s="56">
        <v>2788279195.1799998</v>
      </c>
      <c r="AK29" s="56">
        <v>3298842667.4200001</v>
      </c>
      <c r="AL29" s="56">
        <v>3606088898.96</v>
      </c>
      <c r="AM29" s="56">
        <v>3866984344.6700001</v>
      </c>
      <c r="AN29" s="56">
        <v>4246540384.3899999</v>
      </c>
      <c r="AO29" s="56">
        <v>5095901408.8699999</v>
      </c>
      <c r="AP29" s="56">
        <v>4778933793.96</v>
      </c>
      <c r="AQ29" s="56">
        <v>5649941656.71</v>
      </c>
      <c r="AR29" s="56">
        <v>5556754478.6800003</v>
      </c>
      <c r="AS29" s="56">
        <v>6615287912.4799995</v>
      </c>
      <c r="AT29" s="56">
        <v>5543057718.1899996</v>
      </c>
      <c r="AU29" s="56">
        <v>7078000932.4899998</v>
      </c>
      <c r="AV29" s="56">
        <v>8448190633.46</v>
      </c>
      <c r="AW29" s="56">
        <v>9307628924.6900005</v>
      </c>
      <c r="AX29" s="56">
        <v>8279328646.9700003</v>
      </c>
      <c r="AY29" s="56">
        <v>9192923124.0799999</v>
      </c>
      <c r="AZ29" s="56">
        <v>9789719195.5799999</v>
      </c>
      <c r="BA29" s="56">
        <v>9600643254.3299999</v>
      </c>
      <c r="BB29" s="56">
        <v>9984469658.6299992</v>
      </c>
      <c r="BC29" s="56">
        <v>10718024712.9</v>
      </c>
      <c r="BD29" s="56">
        <v>10651879663.469999</v>
      </c>
      <c r="BE29" s="56">
        <v>11324289127.870001</v>
      </c>
      <c r="BF29" s="56">
        <v>12373139206.48</v>
      </c>
      <c r="BG29" s="56">
        <v>13059966997.17</v>
      </c>
      <c r="BH29" s="56">
        <v>12022398879.24</v>
      </c>
      <c r="BI29" s="56">
        <v>12492220187.969999</v>
      </c>
      <c r="BJ29" s="56">
        <v>13385548474.68</v>
      </c>
      <c r="BK29" s="56">
        <v>14193952195.33</v>
      </c>
    </row>
    <row r="30" spans="1:63" x14ac:dyDescent="0.35">
      <c r="A30" s="45"/>
      <c r="B30" s="45" t="s">
        <v>21</v>
      </c>
      <c r="C30" s="56"/>
      <c r="D30" s="56"/>
      <c r="E30" s="56"/>
      <c r="F30" s="56"/>
      <c r="G30" s="56"/>
      <c r="H30" s="56"/>
      <c r="I30" s="56"/>
      <c r="J30" s="56"/>
      <c r="K30" s="56"/>
      <c r="L30" s="56"/>
      <c r="M30" s="56"/>
      <c r="N30" s="56"/>
      <c r="O30" s="56"/>
      <c r="P30" s="56"/>
      <c r="Q30" s="56"/>
      <c r="R30" s="56"/>
      <c r="S30" s="56"/>
      <c r="T30" s="56"/>
      <c r="U30" s="56"/>
      <c r="V30" s="56"/>
      <c r="W30" s="56">
        <v>3813221.28</v>
      </c>
      <c r="X30" s="56">
        <v>4352941.29</v>
      </c>
      <c r="Y30" s="56">
        <v>12521722.199999999</v>
      </c>
      <c r="Z30" s="56">
        <v>55021236.189999998</v>
      </c>
      <c r="AA30" s="56">
        <v>103412149.67</v>
      </c>
      <c r="AB30" s="56">
        <v>133415628.56999999</v>
      </c>
      <c r="AC30" s="56">
        <v>189889600.16</v>
      </c>
      <c r="AD30" s="56">
        <v>58753613.969999999</v>
      </c>
      <c r="AE30" s="56">
        <v>90884722.879999995</v>
      </c>
      <c r="AF30" s="56">
        <v>254718606.88</v>
      </c>
      <c r="AG30" s="56">
        <v>277139533.13999999</v>
      </c>
      <c r="AH30" s="56">
        <v>248685407.33000001</v>
      </c>
      <c r="AI30" s="56">
        <v>231722327.40000001</v>
      </c>
      <c r="AJ30" s="56">
        <v>215462153.58000001</v>
      </c>
      <c r="AK30" s="56">
        <v>205489513.38</v>
      </c>
      <c r="AL30" s="56">
        <v>202904342.5</v>
      </c>
      <c r="AM30" s="56">
        <v>214079012.65000001</v>
      </c>
      <c r="AN30" s="56">
        <v>252426242.66</v>
      </c>
      <c r="AO30" s="56">
        <v>262292881.58000001</v>
      </c>
      <c r="AP30" s="56">
        <v>283745546.18000001</v>
      </c>
      <c r="AQ30" s="56">
        <v>306676050.81999999</v>
      </c>
      <c r="AR30" s="56">
        <v>371924252.22000003</v>
      </c>
      <c r="AS30" s="56">
        <v>337273783.38</v>
      </c>
      <c r="AT30" s="56">
        <v>332861238.11000001</v>
      </c>
      <c r="AU30" s="56">
        <v>380439778.12</v>
      </c>
      <c r="AV30" s="56">
        <v>422811934.62</v>
      </c>
      <c r="AW30" s="56">
        <v>444794454.30000001</v>
      </c>
      <c r="AX30" s="56">
        <v>610636656.25999999</v>
      </c>
      <c r="AY30" s="56">
        <v>654164378.69000006</v>
      </c>
      <c r="AZ30" s="56">
        <v>676281090.22000003</v>
      </c>
      <c r="BA30" s="56">
        <v>697675566.55999994</v>
      </c>
      <c r="BB30" s="56">
        <v>663096279.82000005</v>
      </c>
      <c r="BC30" s="56">
        <v>700564759.83000004</v>
      </c>
      <c r="BD30" s="56">
        <v>740969199.13</v>
      </c>
      <c r="BE30" s="56">
        <v>804585804.98000002</v>
      </c>
      <c r="BF30" s="56">
        <v>712269228.49000001</v>
      </c>
      <c r="BG30" s="56">
        <v>802787463.25</v>
      </c>
      <c r="BH30" s="56">
        <v>975339801.03999996</v>
      </c>
      <c r="BI30" s="56">
        <v>1085520255.98</v>
      </c>
      <c r="BJ30" s="56">
        <v>1196353319.78</v>
      </c>
      <c r="BK30" s="56">
        <v>1299284992.0599999</v>
      </c>
    </row>
    <row r="31" spans="1:63" x14ac:dyDescent="0.35">
      <c r="A31" s="45"/>
      <c r="B31" s="57" t="s">
        <v>196</v>
      </c>
      <c r="C31" s="56"/>
      <c r="D31" s="56"/>
      <c r="E31" s="56"/>
      <c r="F31" s="56"/>
      <c r="G31" s="56"/>
      <c r="H31" s="56"/>
      <c r="I31" s="56"/>
      <c r="J31" s="56"/>
      <c r="K31" s="56"/>
      <c r="L31" s="56"/>
      <c r="M31" s="56"/>
      <c r="N31" s="56"/>
      <c r="O31" s="56"/>
      <c r="P31" s="56"/>
      <c r="Q31" s="56"/>
      <c r="R31" s="56"/>
      <c r="S31" s="56"/>
      <c r="T31" s="56"/>
      <c r="U31" s="56"/>
      <c r="V31" s="56"/>
      <c r="W31" s="58">
        <v>2128354.86</v>
      </c>
      <c r="X31" s="58">
        <v>2541892.6</v>
      </c>
      <c r="Y31" s="58">
        <v>9014063.4800000004</v>
      </c>
      <c r="Z31" s="58">
        <v>50569028.060000002</v>
      </c>
      <c r="AA31" s="58">
        <v>98151966.569999993</v>
      </c>
      <c r="AB31" s="58">
        <v>127049351.89</v>
      </c>
      <c r="AC31" s="58">
        <v>175758227.11000001</v>
      </c>
      <c r="AD31" s="58">
        <v>38806566.609999999</v>
      </c>
      <c r="AE31" s="58">
        <v>64555598.240000002</v>
      </c>
      <c r="AF31" s="58">
        <v>218787494.97999999</v>
      </c>
      <c r="AG31" s="58">
        <v>235761491.83000001</v>
      </c>
      <c r="AH31" s="58">
        <v>204501669.91999999</v>
      </c>
      <c r="AI31" s="58">
        <v>181516821.11000001</v>
      </c>
      <c r="AJ31" s="58">
        <v>160307479.59</v>
      </c>
      <c r="AK31" s="58">
        <v>143243722.03</v>
      </c>
      <c r="AL31" s="58">
        <v>129809787.75</v>
      </c>
      <c r="AM31" s="58">
        <v>129524401.63</v>
      </c>
      <c r="AN31" s="58">
        <v>159925307.13</v>
      </c>
      <c r="AO31" s="58">
        <v>157575427.28999999</v>
      </c>
      <c r="AP31" s="58">
        <v>158447997.66999999</v>
      </c>
      <c r="AQ31" s="58">
        <v>155814163.03</v>
      </c>
      <c r="AR31" s="58">
        <v>183476884.71000001</v>
      </c>
      <c r="AS31" s="58">
        <v>173496683.74000001</v>
      </c>
      <c r="AT31" s="58">
        <v>159365627.13</v>
      </c>
      <c r="AU31" s="58">
        <v>180089967.11000001</v>
      </c>
      <c r="AV31" s="58">
        <v>186728645.78</v>
      </c>
      <c r="AW31" s="58">
        <v>198199431.24000001</v>
      </c>
      <c r="AX31" s="58">
        <v>356619097.91000003</v>
      </c>
      <c r="AY31" s="58">
        <v>378882140.75999999</v>
      </c>
      <c r="AZ31" s="58">
        <v>388349649.94999999</v>
      </c>
      <c r="BA31" s="58">
        <v>398074892.19</v>
      </c>
      <c r="BB31" s="58">
        <v>329402329.44999999</v>
      </c>
      <c r="BC31" s="58">
        <v>343252053.01999998</v>
      </c>
      <c r="BD31" s="58">
        <v>333397734.45999998</v>
      </c>
      <c r="BE31" s="58">
        <v>362152493.52999997</v>
      </c>
      <c r="BF31" s="58">
        <v>489762483.44999999</v>
      </c>
      <c r="BG31" s="58">
        <v>560794929.14999998</v>
      </c>
      <c r="BH31" s="58">
        <v>669305893.73000002</v>
      </c>
      <c r="BI31" s="58">
        <v>777007705.25</v>
      </c>
      <c r="BJ31" s="58">
        <v>884062905.60000002</v>
      </c>
      <c r="BK31" s="58">
        <v>977502005.00999999</v>
      </c>
    </row>
    <row r="32" spans="1:63" x14ac:dyDescent="0.35">
      <c r="A32" s="45"/>
      <c r="B32" s="57" t="s">
        <v>80</v>
      </c>
      <c r="C32" s="56"/>
      <c r="D32" s="56"/>
      <c r="E32" s="56"/>
      <c r="F32" s="56"/>
      <c r="G32" s="56"/>
      <c r="H32" s="56"/>
      <c r="I32" s="56"/>
      <c r="J32" s="56"/>
      <c r="K32" s="56"/>
      <c r="L32" s="56"/>
      <c r="M32" s="56"/>
      <c r="N32" s="56"/>
      <c r="O32" s="56"/>
      <c r="P32" s="56"/>
      <c r="Q32" s="56"/>
      <c r="R32" s="56"/>
      <c r="S32" s="56"/>
      <c r="T32" s="56"/>
      <c r="U32" s="56"/>
      <c r="V32" s="56"/>
      <c r="W32" s="58">
        <v>1684866.41</v>
      </c>
      <c r="X32" s="58">
        <v>1811048.68</v>
      </c>
      <c r="Y32" s="58">
        <v>3507658.73</v>
      </c>
      <c r="Z32" s="58">
        <v>4452208.13</v>
      </c>
      <c r="AA32" s="58">
        <v>5260183.09</v>
      </c>
      <c r="AB32" s="58">
        <v>6366276.6799999997</v>
      </c>
      <c r="AC32" s="58">
        <v>14131373.050000001</v>
      </c>
      <c r="AD32" s="58">
        <v>19947047.359999999</v>
      </c>
      <c r="AE32" s="58">
        <v>26329124.640000001</v>
      </c>
      <c r="AF32" s="58">
        <v>35931111.899999999</v>
      </c>
      <c r="AG32" s="58">
        <v>41378041.299999997</v>
      </c>
      <c r="AH32" s="58">
        <v>44183737.409999996</v>
      </c>
      <c r="AI32" s="58">
        <v>50205506.280000001</v>
      </c>
      <c r="AJ32" s="58">
        <v>55154674</v>
      </c>
      <c r="AK32" s="58">
        <v>62245791.350000001</v>
      </c>
      <c r="AL32" s="58">
        <v>73094554.75</v>
      </c>
      <c r="AM32" s="58">
        <v>84554611.030000001</v>
      </c>
      <c r="AN32" s="58">
        <v>92500935.519999996</v>
      </c>
      <c r="AO32" s="58">
        <v>104717454.3</v>
      </c>
      <c r="AP32" s="58">
        <v>125297548.52</v>
      </c>
      <c r="AQ32" s="58">
        <v>150861887.78999999</v>
      </c>
      <c r="AR32" s="58">
        <v>188447367.52000001</v>
      </c>
      <c r="AS32" s="58">
        <v>163777099.65000001</v>
      </c>
      <c r="AT32" s="58">
        <v>173495610.97999999</v>
      </c>
      <c r="AU32" s="58">
        <v>200349811.02000001</v>
      </c>
      <c r="AV32" s="58">
        <v>236083288.84</v>
      </c>
      <c r="AW32" s="58">
        <v>246595023.06</v>
      </c>
      <c r="AX32" s="58">
        <v>254017558.34999999</v>
      </c>
      <c r="AY32" s="58">
        <v>275282237.94</v>
      </c>
      <c r="AZ32" s="58">
        <v>287931440.26999998</v>
      </c>
      <c r="BA32" s="58">
        <v>299600674.36000001</v>
      </c>
      <c r="BB32" s="58">
        <v>333693950.37</v>
      </c>
      <c r="BC32" s="58">
        <v>357312706.81</v>
      </c>
      <c r="BD32" s="58">
        <v>407571464.66000003</v>
      </c>
      <c r="BE32" s="58">
        <v>442433311.44999999</v>
      </c>
      <c r="BF32" s="58">
        <v>222506745.03999999</v>
      </c>
      <c r="BG32" s="58">
        <v>241992534.09</v>
      </c>
      <c r="BH32" s="58">
        <v>306033907.31</v>
      </c>
      <c r="BI32" s="58">
        <v>308512550.73000002</v>
      </c>
      <c r="BJ32" s="58">
        <v>312290414.18000001</v>
      </c>
      <c r="BK32" s="58">
        <v>321782987.05000001</v>
      </c>
    </row>
    <row r="33" spans="1:63" s="74" customFormat="1" x14ac:dyDescent="0.35">
      <c r="A33" s="45"/>
      <c r="B33" s="45" t="s">
        <v>195</v>
      </c>
      <c r="C33" s="56"/>
      <c r="D33" s="56"/>
      <c r="E33" s="56"/>
      <c r="F33" s="56"/>
      <c r="G33" s="56"/>
      <c r="H33" s="56"/>
      <c r="I33" s="56"/>
      <c r="J33" s="56"/>
      <c r="K33" s="56"/>
      <c r="L33" s="56"/>
      <c r="M33" s="56"/>
      <c r="N33" s="56"/>
      <c r="O33" s="56"/>
      <c r="P33" s="56"/>
      <c r="Q33" s="56"/>
      <c r="R33" s="56"/>
      <c r="S33" s="56"/>
      <c r="T33" s="56"/>
      <c r="U33" s="56"/>
      <c r="V33" s="56"/>
      <c r="W33" s="56">
        <v>3567503798.9299998</v>
      </c>
      <c r="X33" s="56">
        <v>4057679958.2800002</v>
      </c>
      <c r="Y33" s="56">
        <v>4315236629.1300001</v>
      </c>
      <c r="Z33" s="56">
        <v>4733409270.0200005</v>
      </c>
      <c r="AA33" s="56">
        <v>5604198340.4200001</v>
      </c>
      <c r="AB33" s="56">
        <v>5474680755.3100004</v>
      </c>
      <c r="AC33" s="56">
        <v>5832277450.5</v>
      </c>
      <c r="AD33" s="56">
        <v>6942976235.2600002</v>
      </c>
      <c r="AE33" s="56">
        <v>8050472104.6199999</v>
      </c>
      <c r="AF33" s="56">
        <v>8466592248.1099997</v>
      </c>
      <c r="AG33" s="56">
        <v>8918959825.2199993</v>
      </c>
      <c r="AH33" s="56">
        <v>10267064089.09</v>
      </c>
      <c r="AI33" s="56">
        <v>11415456528.42</v>
      </c>
      <c r="AJ33" s="56">
        <v>12084976112.040001</v>
      </c>
      <c r="AK33" s="56">
        <v>13277030142.76</v>
      </c>
      <c r="AL33" s="56">
        <v>12507974996.280001</v>
      </c>
      <c r="AM33" s="56">
        <v>14277279532.5</v>
      </c>
      <c r="AN33" s="56">
        <v>14686278993.68</v>
      </c>
      <c r="AO33" s="56">
        <v>16389643022.42</v>
      </c>
      <c r="AP33" s="56">
        <v>16277754441.83</v>
      </c>
      <c r="AQ33" s="56">
        <v>18990361228.639999</v>
      </c>
      <c r="AR33" s="56">
        <v>19547170664.34</v>
      </c>
      <c r="AS33" s="56">
        <v>20456279306.360001</v>
      </c>
      <c r="AT33" s="56">
        <v>20787082368.84</v>
      </c>
      <c r="AU33" s="56">
        <v>24519524993.77</v>
      </c>
      <c r="AV33" s="56">
        <v>26535013849.400002</v>
      </c>
      <c r="AW33" s="56">
        <v>27400582175.869999</v>
      </c>
      <c r="AX33" s="56">
        <v>29116499170.610001</v>
      </c>
      <c r="AY33" s="56">
        <v>34025828452.740002</v>
      </c>
      <c r="AZ33" s="56">
        <v>33888319209.439999</v>
      </c>
      <c r="BA33" s="56">
        <v>33225584385.959999</v>
      </c>
      <c r="BB33" s="56">
        <v>31978322135.860001</v>
      </c>
      <c r="BC33" s="56">
        <v>35269608349.43</v>
      </c>
      <c r="BD33" s="56">
        <v>33218770399.27</v>
      </c>
      <c r="BE33" s="56">
        <v>38317980502.860001</v>
      </c>
      <c r="BF33" s="56">
        <v>44293297511.209999</v>
      </c>
      <c r="BG33" s="56">
        <v>52095433364.370003</v>
      </c>
      <c r="BH33" s="56">
        <v>53873198764.279999</v>
      </c>
      <c r="BI33" s="56">
        <v>56048776150.239998</v>
      </c>
      <c r="BJ33" s="56">
        <v>60103903427.290001</v>
      </c>
      <c r="BK33" s="56">
        <v>63785747457.970001</v>
      </c>
    </row>
    <row r="34" spans="1:63" outlineLevel="1" x14ac:dyDescent="0.35">
      <c r="A34" s="45"/>
      <c r="B34" s="57" t="s">
        <v>24</v>
      </c>
      <c r="C34" s="56"/>
      <c r="D34" s="56"/>
      <c r="E34" s="56"/>
      <c r="F34" s="56"/>
      <c r="G34" s="56"/>
      <c r="H34" s="56"/>
      <c r="I34" s="56"/>
      <c r="J34" s="56"/>
      <c r="K34" s="56"/>
      <c r="L34" s="56"/>
      <c r="M34" s="56"/>
      <c r="N34" s="56"/>
      <c r="O34" s="56"/>
      <c r="P34" s="56"/>
      <c r="Q34" s="56"/>
      <c r="R34" s="56"/>
      <c r="S34" s="56"/>
      <c r="T34" s="56"/>
      <c r="U34" s="56"/>
      <c r="V34" s="56"/>
      <c r="W34" s="58">
        <v>3506031067.27</v>
      </c>
      <c r="X34" s="58">
        <v>3977975840.9499998</v>
      </c>
      <c r="Y34" s="58">
        <v>4207365690.9200001</v>
      </c>
      <c r="Z34" s="58">
        <v>4576633379.7200003</v>
      </c>
      <c r="AA34" s="58">
        <v>5312160739.8100004</v>
      </c>
      <c r="AB34" s="58">
        <v>5105185846.0500002</v>
      </c>
      <c r="AC34" s="58">
        <v>5335437196.8999996</v>
      </c>
      <c r="AD34" s="58">
        <v>6189017189.9399996</v>
      </c>
      <c r="AE34" s="58">
        <v>6981308929.0600004</v>
      </c>
      <c r="AF34" s="58">
        <v>7187642341.2299995</v>
      </c>
      <c r="AG34" s="58">
        <v>7364035698.4200001</v>
      </c>
      <c r="AH34" s="58">
        <v>7995221415.6899996</v>
      </c>
      <c r="AI34" s="58">
        <v>8477187425.04</v>
      </c>
      <c r="AJ34" s="58">
        <v>8736454577.2399998</v>
      </c>
      <c r="AK34" s="58">
        <v>9202035129.2099991</v>
      </c>
      <c r="AL34" s="58">
        <v>9497549137.3999996</v>
      </c>
      <c r="AM34" s="58">
        <v>10773686039.389999</v>
      </c>
      <c r="AN34" s="58">
        <v>10900303221.41</v>
      </c>
      <c r="AO34" s="58">
        <v>12133504968.540001</v>
      </c>
      <c r="AP34" s="58">
        <v>11627027318.84</v>
      </c>
      <c r="AQ34" s="58">
        <v>13040921918.51</v>
      </c>
      <c r="AR34" s="58">
        <v>13257411641.98</v>
      </c>
      <c r="AS34" s="58">
        <v>13979402589.540001</v>
      </c>
      <c r="AT34" s="58">
        <v>14571177807.129999</v>
      </c>
      <c r="AU34" s="58">
        <v>16454586628.24</v>
      </c>
      <c r="AV34" s="58">
        <v>17948660643.48</v>
      </c>
      <c r="AW34" s="58">
        <v>19059641470.599998</v>
      </c>
      <c r="AX34" s="58">
        <v>19449450986.630001</v>
      </c>
      <c r="AY34" s="58">
        <v>21869199535.740002</v>
      </c>
      <c r="AZ34" s="58">
        <v>21694067547.610001</v>
      </c>
      <c r="BA34" s="58">
        <v>20726222293.560001</v>
      </c>
      <c r="BB34" s="58">
        <v>19439609516.810001</v>
      </c>
      <c r="BC34" s="58">
        <v>19946649820.849998</v>
      </c>
      <c r="BD34" s="58">
        <v>19927134994.900002</v>
      </c>
      <c r="BE34" s="58">
        <v>23188464787.029999</v>
      </c>
      <c r="BF34" s="58">
        <v>27160442690.119999</v>
      </c>
      <c r="BG34" s="58">
        <v>32021434363.490002</v>
      </c>
      <c r="BH34" s="58">
        <v>31537982238.439999</v>
      </c>
      <c r="BI34" s="58">
        <v>32514879449.220001</v>
      </c>
      <c r="BJ34" s="58">
        <v>34379332094.470001</v>
      </c>
      <c r="BK34" s="58">
        <v>36048585283.660004</v>
      </c>
    </row>
    <row r="35" spans="1:63" outlineLevel="1" x14ac:dyDescent="0.35">
      <c r="A35" s="45"/>
      <c r="B35" s="57" t="s">
        <v>213</v>
      </c>
      <c r="C35" s="56"/>
      <c r="D35" s="56"/>
      <c r="E35" s="56"/>
      <c r="F35" s="56"/>
      <c r="G35" s="56"/>
      <c r="H35" s="56"/>
      <c r="I35" s="56"/>
      <c r="J35" s="56"/>
      <c r="K35" s="56"/>
      <c r="L35" s="56"/>
      <c r="M35" s="56"/>
      <c r="N35" s="56"/>
      <c r="O35" s="56"/>
      <c r="P35" s="56"/>
      <c r="Q35" s="56"/>
      <c r="R35" s="56"/>
      <c r="S35" s="56"/>
      <c r="T35" s="56"/>
      <c r="U35" s="56"/>
      <c r="V35" s="56"/>
      <c r="W35" s="58">
        <v>659728.04</v>
      </c>
      <c r="X35" s="58">
        <v>1253736.6200000001</v>
      </c>
      <c r="Y35" s="58">
        <v>3367943.93</v>
      </c>
      <c r="Z35" s="58">
        <v>8987306.7699999996</v>
      </c>
      <c r="AA35" s="58">
        <v>18089610.879999999</v>
      </c>
      <c r="AB35" s="58">
        <v>27965569.32</v>
      </c>
      <c r="AC35" s="58">
        <v>48442530.619999997</v>
      </c>
      <c r="AD35" s="58">
        <v>74854976.959999993</v>
      </c>
      <c r="AE35" s="58">
        <v>99264329.359999999</v>
      </c>
      <c r="AF35" s="58">
        <v>145178591.59999999</v>
      </c>
      <c r="AG35" s="58">
        <v>146773771.84999999</v>
      </c>
      <c r="AH35" s="58">
        <v>203915160.86000001</v>
      </c>
      <c r="AI35" s="58">
        <v>233372469.84</v>
      </c>
      <c r="AJ35" s="58">
        <v>253024314.08000001</v>
      </c>
      <c r="AK35" s="58">
        <v>306127147.13</v>
      </c>
      <c r="AL35" s="58">
        <v>349653296.16000003</v>
      </c>
      <c r="AM35" s="58">
        <v>379392674.45999998</v>
      </c>
      <c r="AN35" s="58">
        <v>444138025.23000002</v>
      </c>
      <c r="AO35" s="58">
        <v>507496268.57999998</v>
      </c>
      <c r="AP35" s="58">
        <v>563135238.44000006</v>
      </c>
      <c r="AQ35" s="58">
        <v>736157337.59000003</v>
      </c>
      <c r="AR35" s="58">
        <v>909275144.89999998</v>
      </c>
      <c r="AS35" s="58">
        <v>1094514536.45</v>
      </c>
      <c r="AT35" s="58">
        <v>1099566662.04</v>
      </c>
      <c r="AU35" s="58">
        <v>1414104886.4100001</v>
      </c>
      <c r="AV35" s="58">
        <v>1789089980.54</v>
      </c>
      <c r="AW35" s="58">
        <v>1732352652.6800001</v>
      </c>
      <c r="AX35" s="58">
        <v>1734008971.4300001</v>
      </c>
      <c r="AY35" s="58">
        <v>2151258587.8899999</v>
      </c>
      <c r="AZ35" s="58">
        <v>2157014973.5700002</v>
      </c>
      <c r="BA35" s="58">
        <v>2283132908.2600002</v>
      </c>
      <c r="BB35" s="58">
        <v>2409625161.27</v>
      </c>
      <c r="BC35" s="58">
        <v>2865276454.8600001</v>
      </c>
      <c r="BD35" s="58">
        <v>2769800467.3899999</v>
      </c>
      <c r="BE35" s="58">
        <v>2965322303.0900002</v>
      </c>
      <c r="BF35" s="58">
        <v>3506938476.3400002</v>
      </c>
      <c r="BG35" s="58">
        <v>4184891987</v>
      </c>
      <c r="BH35" s="58">
        <v>3998445902.4200001</v>
      </c>
      <c r="BI35" s="58">
        <v>4017439027.5100002</v>
      </c>
      <c r="BJ35" s="58">
        <v>4238742764.6799998</v>
      </c>
      <c r="BK35" s="58">
        <v>4447060456.3900003</v>
      </c>
    </row>
    <row r="36" spans="1:63" outlineLevel="1" x14ac:dyDescent="0.35">
      <c r="A36" s="45"/>
      <c r="B36" s="57" t="s">
        <v>80</v>
      </c>
      <c r="C36" s="56"/>
      <c r="D36" s="56"/>
      <c r="E36" s="56"/>
      <c r="F36" s="56"/>
      <c r="G36" s="56"/>
      <c r="H36" s="56"/>
      <c r="I36" s="56"/>
      <c r="J36" s="56"/>
      <c r="K36" s="56"/>
      <c r="L36" s="56"/>
      <c r="M36" s="56"/>
      <c r="N36" s="56"/>
      <c r="O36" s="56"/>
      <c r="P36" s="56"/>
      <c r="Q36" s="56"/>
      <c r="R36" s="56"/>
      <c r="S36" s="56"/>
      <c r="T36" s="56"/>
      <c r="U36" s="56"/>
      <c r="V36" s="56"/>
      <c r="W36" s="58">
        <v>1684866.41</v>
      </c>
      <c r="X36" s="58">
        <v>1811048.68</v>
      </c>
      <c r="Y36" s="58">
        <v>3507658.73</v>
      </c>
      <c r="Z36" s="58">
        <v>4452208.13</v>
      </c>
      <c r="AA36" s="58">
        <v>5260183.09</v>
      </c>
      <c r="AB36" s="58">
        <v>6366276.6799999997</v>
      </c>
      <c r="AC36" s="58">
        <v>14131373.050000001</v>
      </c>
      <c r="AD36" s="58">
        <v>19947047.359999999</v>
      </c>
      <c r="AE36" s="58">
        <v>26329124.640000001</v>
      </c>
      <c r="AF36" s="58">
        <v>35931111.899999999</v>
      </c>
      <c r="AG36" s="58">
        <v>41378041.299999997</v>
      </c>
      <c r="AH36" s="58">
        <v>44183737.409999996</v>
      </c>
      <c r="AI36" s="58">
        <v>50205506.280000001</v>
      </c>
      <c r="AJ36" s="58">
        <v>55154674</v>
      </c>
      <c r="AK36" s="58">
        <v>62245791.350000001</v>
      </c>
      <c r="AL36" s="58">
        <v>73094554.75</v>
      </c>
      <c r="AM36" s="58">
        <v>84554611.030000001</v>
      </c>
      <c r="AN36" s="58">
        <v>92500935.519999996</v>
      </c>
      <c r="AO36" s="58">
        <v>104717454.3</v>
      </c>
      <c r="AP36" s="58">
        <v>125297548.52</v>
      </c>
      <c r="AQ36" s="58">
        <v>150861887.78999999</v>
      </c>
      <c r="AR36" s="58">
        <v>188447367.52000001</v>
      </c>
      <c r="AS36" s="58">
        <v>163777099.65000001</v>
      </c>
      <c r="AT36" s="58">
        <v>173495610.97999999</v>
      </c>
      <c r="AU36" s="58">
        <v>200349811.02000001</v>
      </c>
      <c r="AV36" s="58">
        <v>236083288.84</v>
      </c>
      <c r="AW36" s="58">
        <v>246595023.06</v>
      </c>
      <c r="AX36" s="58">
        <v>254017558.34999999</v>
      </c>
      <c r="AY36" s="58">
        <v>275282237.94</v>
      </c>
      <c r="AZ36" s="58">
        <v>287931440.26999998</v>
      </c>
      <c r="BA36" s="58">
        <v>299600674.36000001</v>
      </c>
      <c r="BB36" s="58">
        <v>333693950.37</v>
      </c>
      <c r="BC36" s="58">
        <v>357312706.81</v>
      </c>
      <c r="BD36" s="58">
        <v>407571464.66000003</v>
      </c>
      <c r="BE36" s="58">
        <v>442433311.44999999</v>
      </c>
      <c r="BF36" s="58">
        <v>222506745.03999999</v>
      </c>
      <c r="BG36" s="58">
        <v>241992534.09</v>
      </c>
      <c r="BH36" s="58">
        <v>306033907.31</v>
      </c>
      <c r="BI36" s="58">
        <v>308512550.73000002</v>
      </c>
      <c r="BJ36" s="58">
        <v>312290414.18000001</v>
      </c>
      <c r="BK36" s="58">
        <v>321782987.05000001</v>
      </c>
    </row>
    <row r="37" spans="1:63" outlineLevel="1" x14ac:dyDescent="0.35">
      <c r="A37" s="45"/>
      <c r="B37" s="57" t="s">
        <v>25</v>
      </c>
      <c r="C37" s="56"/>
      <c r="D37" s="56"/>
      <c r="E37" s="56"/>
      <c r="F37" s="56"/>
      <c r="G37" s="56"/>
      <c r="H37" s="56"/>
      <c r="I37" s="56"/>
      <c r="J37" s="56"/>
      <c r="K37" s="56"/>
      <c r="L37" s="56"/>
      <c r="M37" s="56"/>
      <c r="N37" s="56"/>
      <c r="O37" s="56"/>
      <c r="P37" s="56"/>
      <c r="Q37" s="56"/>
      <c r="R37" s="56"/>
      <c r="S37" s="56"/>
      <c r="T37" s="56"/>
      <c r="U37" s="56"/>
      <c r="V37" s="56"/>
      <c r="W37" s="58">
        <v>1413596.85</v>
      </c>
      <c r="X37" s="58">
        <v>1778391.22</v>
      </c>
      <c r="Y37" s="58">
        <v>2337561.44</v>
      </c>
      <c r="Z37" s="58">
        <v>3578765.71</v>
      </c>
      <c r="AA37" s="58">
        <v>7670524.3200000003</v>
      </c>
      <c r="AB37" s="58">
        <v>10344307.1</v>
      </c>
      <c r="AC37" s="58">
        <v>20202350.75</v>
      </c>
      <c r="AD37" s="58">
        <v>24137500.82</v>
      </c>
      <c r="AE37" s="58">
        <v>25659589.579999998</v>
      </c>
      <c r="AF37" s="58">
        <v>26779976.739999998</v>
      </c>
      <c r="AG37" s="58">
        <v>28864764.190000001</v>
      </c>
      <c r="AH37" s="58">
        <v>32747082.609999999</v>
      </c>
      <c r="AI37" s="58">
        <v>40168868.490000002</v>
      </c>
      <c r="AJ37" s="58">
        <v>43491439.799999997</v>
      </c>
      <c r="AK37" s="58">
        <v>47689575.75</v>
      </c>
      <c r="AL37" s="58">
        <v>68731858.400000006</v>
      </c>
      <c r="AM37" s="58">
        <v>89939632.510000005</v>
      </c>
      <c r="AN37" s="58">
        <v>95568495.780000001</v>
      </c>
      <c r="AO37" s="58">
        <v>114318515.09</v>
      </c>
      <c r="AP37" s="58">
        <v>95601207.709999993</v>
      </c>
      <c r="AQ37" s="58">
        <v>103253248.19</v>
      </c>
      <c r="AR37" s="58">
        <v>108150868.68000001</v>
      </c>
      <c r="AS37" s="58">
        <v>112091426.14</v>
      </c>
      <c r="AT37" s="58">
        <v>121585370.65000001</v>
      </c>
      <c r="AU37" s="58">
        <v>142734109.80000001</v>
      </c>
      <c r="AV37" s="58">
        <v>145775092.94999999</v>
      </c>
      <c r="AW37" s="58">
        <v>153385609.11000001</v>
      </c>
      <c r="AX37" s="58">
        <v>166618620.81</v>
      </c>
      <c r="AY37" s="58">
        <v>200007347.05000001</v>
      </c>
      <c r="AZ37" s="58">
        <v>189718064.28999999</v>
      </c>
      <c r="BA37" s="58">
        <v>195083273.58000001</v>
      </c>
      <c r="BB37" s="58">
        <v>196238766.96000001</v>
      </c>
      <c r="BC37" s="58">
        <v>222792372.46000001</v>
      </c>
      <c r="BD37" s="58">
        <v>216154490.94999999</v>
      </c>
      <c r="BE37" s="58">
        <v>231538819.81</v>
      </c>
      <c r="BF37" s="58">
        <v>304366308.64999998</v>
      </c>
      <c r="BG37" s="58">
        <v>383656832.82999998</v>
      </c>
      <c r="BH37" s="58">
        <v>377612279.01999998</v>
      </c>
      <c r="BI37" s="58">
        <v>383045758.13</v>
      </c>
      <c r="BJ37" s="58">
        <v>408870292.42000002</v>
      </c>
      <c r="BK37" s="58">
        <v>437322387.16000003</v>
      </c>
    </row>
    <row r="38" spans="1:63" outlineLevel="1" x14ac:dyDescent="0.35">
      <c r="A38" s="45"/>
      <c r="B38" s="57" t="s">
        <v>26</v>
      </c>
      <c r="C38" s="56"/>
      <c r="D38" s="56"/>
      <c r="E38" s="56"/>
      <c r="F38" s="56"/>
      <c r="G38" s="56"/>
      <c r="H38" s="56"/>
      <c r="I38" s="56"/>
      <c r="J38" s="56"/>
      <c r="K38" s="56"/>
      <c r="L38" s="56"/>
      <c r="M38" s="56"/>
      <c r="N38" s="56"/>
      <c r="O38" s="56"/>
      <c r="P38" s="56"/>
      <c r="Q38" s="56"/>
      <c r="R38" s="56"/>
      <c r="S38" s="56"/>
      <c r="T38" s="56"/>
      <c r="U38" s="56"/>
      <c r="V38" s="56"/>
      <c r="W38" s="58">
        <v>57714540.340000004</v>
      </c>
      <c r="X38" s="58">
        <v>74860940.819999993</v>
      </c>
      <c r="Y38" s="58">
        <v>98657774.109999999</v>
      </c>
      <c r="Z38" s="58">
        <v>139757609.69</v>
      </c>
      <c r="AA38" s="58">
        <v>261017282.31999999</v>
      </c>
      <c r="AB38" s="58">
        <v>324818756.14999998</v>
      </c>
      <c r="AC38" s="58">
        <v>414063999.17000002</v>
      </c>
      <c r="AD38" s="58">
        <v>635019520.17999995</v>
      </c>
      <c r="AE38" s="58">
        <v>917910131.98000002</v>
      </c>
      <c r="AF38" s="58">
        <v>1071060226.63</v>
      </c>
      <c r="AG38" s="58">
        <v>1337907549.46</v>
      </c>
      <c r="AH38" s="58">
        <v>1990996692.52</v>
      </c>
      <c r="AI38" s="58">
        <v>2614522258.77</v>
      </c>
      <c r="AJ38" s="58">
        <v>2996851106.9200001</v>
      </c>
      <c r="AK38" s="58">
        <v>3658932499.3299999</v>
      </c>
      <c r="AL38" s="58">
        <v>2518946149.5700002</v>
      </c>
      <c r="AM38" s="58">
        <v>2949706575.1100001</v>
      </c>
      <c r="AN38" s="58">
        <v>3153768315.7399998</v>
      </c>
      <c r="AO38" s="58">
        <v>3529605815.9299998</v>
      </c>
      <c r="AP38" s="58">
        <v>3866693128.3200002</v>
      </c>
      <c r="AQ38" s="58">
        <v>4959166836.5699997</v>
      </c>
      <c r="AR38" s="58">
        <v>5083885641.2600002</v>
      </c>
      <c r="AS38" s="58">
        <v>5106493654.5900002</v>
      </c>
      <c r="AT38" s="58">
        <v>4821256918.0500002</v>
      </c>
      <c r="AU38" s="58">
        <v>6307749558.3000002</v>
      </c>
      <c r="AV38" s="58">
        <v>6415404843.5900002</v>
      </c>
      <c r="AW38" s="58">
        <v>6208607420.4200001</v>
      </c>
      <c r="AX38" s="58">
        <v>7512403033.3900003</v>
      </c>
      <c r="AY38" s="58">
        <v>9530080744.1200008</v>
      </c>
      <c r="AZ38" s="58">
        <v>9559587183.7000008</v>
      </c>
      <c r="BA38" s="58">
        <v>9721545236.2099991</v>
      </c>
      <c r="BB38" s="58">
        <v>9599154740.4599991</v>
      </c>
      <c r="BC38" s="58">
        <v>11877576994.450001</v>
      </c>
      <c r="BD38" s="58">
        <v>9898108981.3700008</v>
      </c>
      <c r="BE38" s="58">
        <v>11490221281.49</v>
      </c>
      <c r="BF38" s="58">
        <v>13099043291.059999</v>
      </c>
      <c r="BG38" s="58">
        <v>15263457646.969999</v>
      </c>
      <c r="BH38" s="58">
        <v>17653124437.09</v>
      </c>
      <c r="BI38" s="58">
        <v>18824899364.66</v>
      </c>
      <c r="BJ38" s="58">
        <v>20764667861.540001</v>
      </c>
      <c r="BK38" s="58">
        <v>22530996343.709999</v>
      </c>
    </row>
    <row r="39" spans="1:63" x14ac:dyDescent="0.35">
      <c r="A39" s="45"/>
      <c r="B39" s="73" t="s">
        <v>17</v>
      </c>
      <c r="C39" s="70"/>
      <c r="D39" s="70"/>
      <c r="E39" s="70"/>
      <c r="F39" s="70"/>
      <c r="G39" s="70"/>
      <c r="H39" s="70"/>
      <c r="I39" s="70"/>
      <c r="J39" s="70"/>
      <c r="K39" s="70"/>
      <c r="L39" s="70"/>
      <c r="M39" s="70"/>
      <c r="N39" s="70"/>
      <c r="O39" s="70"/>
      <c r="P39" s="70"/>
      <c r="Q39" s="70"/>
      <c r="R39" s="70"/>
      <c r="S39" s="70"/>
      <c r="T39" s="56"/>
      <c r="U39" s="56"/>
      <c r="V39" s="56"/>
      <c r="W39" s="56">
        <v>3565818932.5100002</v>
      </c>
      <c r="X39" s="56">
        <v>4055868909.5999999</v>
      </c>
      <c r="Y39" s="56">
        <v>4311728970.3999996</v>
      </c>
      <c r="Z39" s="56">
        <v>4728957061.8800001</v>
      </c>
      <c r="AA39" s="56">
        <v>5598938157.3299999</v>
      </c>
      <c r="AB39" s="56">
        <v>5468314478.6199999</v>
      </c>
      <c r="AC39" s="56">
        <v>5818146077.4499998</v>
      </c>
      <c r="AD39" s="56">
        <v>6923029187.8999996</v>
      </c>
      <c r="AE39" s="56">
        <v>8024142979.9799995</v>
      </c>
      <c r="AF39" s="56">
        <v>8430661136.21</v>
      </c>
      <c r="AG39" s="56">
        <v>8877581783.9099998</v>
      </c>
      <c r="AH39" s="56">
        <v>10222880351.68</v>
      </c>
      <c r="AI39" s="56">
        <v>11365251022.139999</v>
      </c>
      <c r="AJ39" s="56">
        <v>12029821438.040001</v>
      </c>
      <c r="AK39" s="56">
        <v>13214784351.41</v>
      </c>
      <c r="AL39" s="56">
        <v>12434880441.530001</v>
      </c>
      <c r="AM39" s="56">
        <v>14192724921.469999</v>
      </c>
      <c r="AN39" s="56">
        <v>14593778058.16</v>
      </c>
      <c r="AO39" s="56">
        <v>16284925568.129999</v>
      </c>
      <c r="AP39" s="56">
        <v>16152456893.309999</v>
      </c>
      <c r="AQ39" s="56">
        <v>18839499340.849998</v>
      </c>
      <c r="AR39" s="56">
        <v>19358723296.82</v>
      </c>
      <c r="AS39" s="56">
        <v>20292502206.720001</v>
      </c>
      <c r="AT39" s="56">
        <v>20613586757.860001</v>
      </c>
      <c r="AU39" s="56">
        <v>24319175182.75</v>
      </c>
      <c r="AV39" s="56">
        <v>26298930560.560001</v>
      </c>
      <c r="AW39" s="56">
        <v>27153987152.799999</v>
      </c>
      <c r="AX39" s="56">
        <v>28862481612.259998</v>
      </c>
      <c r="AY39" s="56">
        <v>33750546214.799999</v>
      </c>
      <c r="AZ39" s="56">
        <v>33600387769.169998</v>
      </c>
      <c r="BA39" s="56">
        <v>32925983711.59</v>
      </c>
      <c r="BB39" s="56">
        <v>31644628185.490002</v>
      </c>
      <c r="BC39" s="56">
        <v>34912295642.620003</v>
      </c>
      <c r="BD39" s="56">
        <v>32811198934.599998</v>
      </c>
      <c r="BE39" s="56">
        <v>37875547191.410004</v>
      </c>
      <c r="BF39" s="56">
        <v>44070790766.169998</v>
      </c>
      <c r="BG39" s="56">
        <v>51853440830.279999</v>
      </c>
      <c r="BH39" s="56">
        <v>53567164856.970001</v>
      </c>
      <c r="BI39" s="56">
        <v>55740263599.510002</v>
      </c>
      <c r="BJ39" s="56">
        <v>59791613013.110001</v>
      </c>
      <c r="BK39" s="56">
        <v>63463964470.919998</v>
      </c>
    </row>
    <row r="40" spans="1:63" s="58" customFormat="1" thickBot="1" x14ac:dyDescent="0.35">
      <c r="A40" s="45"/>
      <c r="B40" s="59" t="s">
        <v>33</v>
      </c>
      <c r="C40" s="60">
        <v>57899693</v>
      </c>
      <c r="D40" s="60">
        <v>66583599</v>
      </c>
      <c r="E40" s="60">
        <v>80404114</v>
      </c>
      <c r="F40" s="60">
        <v>105583796</v>
      </c>
      <c r="G40" s="60">
        <v>145605577</v>
      </c>
      <c r="H40" s="60">
        <v>195505970</v>
      </c>
      <c r="I40" s="60">
        <v>273368446</v>
      </c>
      <c r="J40" s="60">
        <v>375034081.77999997</v>
      </c>
      <c r="K40" s="60">
        <v>480082150.86000001</v>
      </c>
      <c r="L40" s="60">
        <v>621484269.05999994</v>
      </c>
      <c r="M40" s="60">
        <v>897402653.99000001</v>
      </c>
      <c r="N40" s="60">
        <v>1128148809.75</v>
      </c>
      <c r="O40" s="60">
        <v>1337257844.3599999</v>
      </c>
      <c r="P40" s="60">
        <v>1653294299.77</v>
      </c>
      <c r="Q40" s="60">
        <v>2122683567.73</v>
      </c>
      <c r="R40" s="60">
        <v>2525699813.1599998</v>
      </c>
      <c r="S40" s="60">
        <v>2725542014.25</v>
      </c>
      <c r="T40" s="60">
        <v>3076714111.2800002</v>
      </c>
      <c r="U40" s="60">
        <v>3360636183.1700001</v>
      </c>
      <c r="V40" s="60">
        <v>3715719594.52</v>
      </c>
      <c r="W40" s="60">
        <v>4207927974.5799999</v>
      </c>
      <c r="X40" s="60">
        <v>4762600309.6499996</v>
      </c>
      <c r="Y40" s="60">
        <v>5139715804.8000002</v>
      </c>
      <c r="Z40" s="60">
        <v>5645634679.29</v>
      </c>
      <c r="AA40" s="60">
        <v>6973288796.5100002</v>
      </c>
      <c r="AB40" s="60">
        <v>7008430017.1499996</v>
      </c>
      <c r="AC40" s="60">
        <v>7653621905.8599997</v>
      </c>
      <c r="AD40" s="60">
        <v>8847122248.0200005</v>
      </c>
      <c r="AE40" s="60">
        <v>10165459000.51</v>
      </c>
      <c r="AF40" s="60">
        <v>11304360195.33</v>
      </c>
      <c r="AG40" s="60">
        <v>12007300331.17</v>
      </c>
      <c r="AH40" s="60">
        <v>14263509667.15</v>
      </c>
      <c r="AI40" s="60">
        <v>15745457642.75</v>
      </c>
      <c r="AJ40" s="60">
        <v>16866233311.790001</v>
      </c>
      <c r="AK40" s="60">
        <v>18491985740.970001</v>
      </c>
      <c r="AL40" s="60">
        <v>18087045551.490002</v>
      </c>
      <c r="AM40" s="60">
        <v>20366927347.48</v>
      </c>
      <c r="AN40" s="60">
        <v>21301291999</v>
      </c>
      <c r="AO40" s="60">
        <v>24037745397.900002</v>
      </c>
      <c r="AP40" s="60">
        <v>23781298563.459999</v>
      </c>
      <c r="AQ40" s="60">
        <v>27885452977.91</v>
      </c>
      <c r="AR40" s="60">
        <v>28586043353.759998</v>
      </c>
      <c r="AS40" s="60">
        <v>30888142995.959999</v>
      </c>
      <c r="AT40" s="60">
        <v>30539280679.32</v>
      </c>
      <c r="AU40" s="60">
        <v>36611367778.449997</v>
      </c>
      <c r="AV40" s="60">
        <v>40611689402.470001</v>
      </c>
      <c r="AW40" s="60">
        <v>42747361599.089996</v>
      </c>
      <c r="AX40" s="60">
        <v>43864171292.879997</v>
      </c>
      <c r="AY40" s="60">
        <v>50446287900.860001</v>
      </c>
      <c r="AZ40" s="60">
        <v>51689557640.300003</v>
      </c>
      <c r="BA40" s="60">
        <v>51328450477.830002</v>
      </c>
      <c r="BB40" s="60">
        <v>51014205238.669998</v>
      </c>
      <c r="BC40" s="60">
        <v>56246802082.660004</v>
      </c>
      <c r="BD40" s="60">
        <v>54484024313.419998</v>
      </c>
      <c r="BE40" s="60">
        <v>61352627436.129997</v>
      </c>
      <c r="BF40" s="60">
        <v>69272145025.220001</v>
      </c>
      <c r="BG40" s="60">
        <v>79923804035.160004</v>
      </c>
      <c r="BH40" s="60">
        <v>80712110442.229996</v>
      </c>
      <c r="BI40" s="60">
        <v>83115695259.440002</v>
      </c>
      <c r="BJ40" s="60">
        <v>89345313730.190002</v>
      </c>
      <c r="BK40" s="60">
        <v>95160490364.75</v>
      </c>
    </row>
    <row r="41" spans="1:63" ht="15" thickTop="1" x14ac:dyDescent="0.35">
      <c r="A41" s="45"/>
    </row>
    <row r="42" spans="1:63" ht="14.15" customHeight="1" x14ac:dyDescent="0.35">
      <c r="A42" s="45"/>
    </row>
    <row r="43" spans="1:63" x14ac:dyDescent="0.35">
      <c r="A43" s="45"/>
    </row>
    <row r="44" spans="1:63" ht="16.5" x14ac:dyDescent="0.35">
      <c r="A44" s="45"/>
      <c r="B44" s="163" t="s">
        <v>191</v>
      </c>
      <c r="C44" s="163"/>
      <c r="D44" s="163"/>
      <c r="E44" s="163"/>
      <c r="F44" s="163"/>
      <c r="G44" s="163"/>
      <c r="H44" s="163"/>
      <c r="I44" s="163"/>
      <c r="J44" s="163"/>
      <c r="K44" s="163"/>
      <c r="L44" s="163"/>
      <c r="M44" s="163"/>
      <c r="N44" s="163"/>
      <c r="O44" s="163"/>
      <c r="P44" s="163"/>
      <c r="Q44" s="163"/>
      <c r="R44" s="163"/>
      <c r="S44" s="163"/>
      <c r="T44" s="163"/>
      <c r="U44" s="163"/>
      <c r="V44" s="163"/>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row>
    <row r="45" spans="1:63" x14ac:dyDescent="0.35">
      <c r="A45" s="45"/>
      <c r="B45" s="75"/>
      <c r="C45" s="75"/>
      <c r="D45" s="75"/>
      <c r="E45" s="45"/>
      <c r="F45" s="45"/>
      <c r="G45" s="45"/>
      <c r="H45" s="45"/>
      <c r="I45" s="45"/>
      <c r="J45" s="45"/>
      <c r="K45" s="45"/>
      <c r="L45" s="45"/>
      <c r="M45" s="45"/>
      <c r="N45" s="45"/>
      <c r="O45" s="45"/>
      <c r="P45" s="45"/>
      <c r="Q45" s="45"/>
      <c r="R45" s="45"/>
      <c r="S45" s="45"/>
      <c r="T45" s="45"/>
      <c r="U45" s="45"/>
      <c r="V45" s="45"/>
    </row>
    <row r="46" spans="1:63" x14ac:dyDescent="0.35">
      <c r="A46" s="45"/>
      <c r="B46" s="53" t="s">
        <v>32</v>
      </c>
      <c r="C46" s="54">
        <v>39052</v>
      </c>
      <c r="D46" s="54">
        <v>39142</v>
      </c>
      <c r="E46" s="54">
        <v>39234</v>
      </c>
      <c r="F46" s="54">
        <v>39326</v>
      </c>
      <c r="G46" s="54">
        <v>39417</v>
      </c>
      <c r="H46" s="54">
        <v>39508</v>
      </c>
      <c r="I46" s="54">
        <v>39600</v>
      </c>
      <c r="J46" s="54">
        <v>39692</v>
      </c>
      <c r="K46" s="54">
        <v>39783</v>
      </c>
      <c r="L46" s="54">
        <v>39873</v>
      </c>
      <c r="M46" s="54">
        <v>39965</v>
      </c>
      <c r="N46" s="54">
        <v>40057</v>
      </c>
      <c r="O46" s="54">
        <v>40148</v>
      </c>
      <c r="P46" s="54">
        <v>40238</v>
      </c>
      <c r="Q46" s="54">
        <v>40330</v>
      </c>
      <c r="R46" s="54">
        <v>40422</v>
      </c>
      <c r="S46" s="54">
        <v>40513</v>
      </c>
      <c r="T46" s="54">
        <v>40603</v>
      </c>
      <c r="U46" s="54">
        <v>40695</v>
      </c>
      <c r="V46" s="54">
        <v>40787</v>
      </c>
      <c r="W46" s="54">
        <v>40878</v>
      </c>
      <c r="X46" s="54">
        <v>40969</v>
      </c>
      <c r="Y46" s="54">
        <v>41061</v>
      </c>
      <c r="Z46" s="54">
        <v>41153</v>
      </c>
      <c r="AA46" s="54">
        <v>41244</v>
      </c>
      <c r="AB46" s="54">
        <v>41334</v>
      </c>
      <c r="AC46" s="54">
        <v>41426</v>
      </c>
      <c r="AD46" s="54">
        <v>41518</v>
      </c>
      <c r="AE46" s="54">
        <v>41609</v>
      </c>
      <c r="AF46" s="54">
        <v>41699</v>
      </c>
      <c r="AG46" s="54">
        <v>41791</v>
      </c>
      <c r="AH46" s="54">
        <v>41883</v>
      </c>
      <c r="AI46" s="54">
        <v>41974</v>
      </c>
      <c r="AJ46" s="54">
        <v>42064</v>
      </c>
      <c r="AK46" s="54">
        <v>42156</v>
      </c>
      <c r="AL46" s="54">
        <v>42248</v>
      </c>
      <c r="AM46" s="54">
        <v>42339</v>
      </c>
      <c r="AN46" s="54">
        <v>42430</v>
      </c>
      <c r="AO46" s="54">
        <v>42522</v>
      </c>
      <c r="AP46" s="54">
        <v>42614</v>
      </c>
      <c r="AQ46" s="54">
        <v>42705</v>
      </c>
      <c r="AR46" s="54">
        <v>42795</v>
      </c>
      <c r="AS46" s="54">
        <v>42887</v>
      </c>
      <c r="AT46" s="54">
        <v>42979</v>
      </c>
      <c r="AU46" s="54">
        <v>43070</v>
      </c>
      <c r="AV46" s="54">
        <v>43160</v>
      </c>
      <c r="AW46" s="54">
        <v>43252</v>
      </c>
      <c r="AX46" s="54">
        <v>43344</v>
      </c>
      <c r="AY46" s="54">
        <v>43435</v>
      </c>
      <c r="AZ46" s="54">
        <v>43525</v>
      </c>
      <c r="BA46" s="54">
        <v>43617</v>
      </c>
      <c r="BB46" s="54">
        <v>43709</v>
      </c>
      <c r="BC46" s="54">
        <v>43800</v>
      </c>
      <c r="BD46" s="54">
        <v>43891</v>
      </c>
      <c r="BE46" s="54">
        <v>43983</v>
      </c>
      <c r="BF46" s="54">
        <v>44075</v>
      </c>
      <c r="BG46" s="54">
        <v>44166</v>
      </c>
      <c r="BH46" s="54">
        <v>44256</v>
      </c>
      <c r="BI46" s="54">
        <v>44348</v>
      </c>
      <c r="BJ46" s="54">
        <v>44440</v>
      </c>
      <c r="BK46" s="54">
        <v>44531</v>
      </c>
    </row>
    <row r="47" spans="1:63" x14ac:dyDescent="0.35">
      <c r="A47" s="45"/>
      <c r="B47" s="55" t="s">
        <v>20</v>
      </c>
      <c r="C47" s="56"/>
      <c r="D47" s="56"/>
      <c r="E47" s="56"/>
      <c r="F47" s="56"/>
      <c r="G47" s="56"/>
      <c r="H47" s="56"/>
      <c r="I47" s="56"/>
      <c r="J47" s="56"/>
      <c r="K47" s="56"/>
      <c r="L47" s="56"/>
      <c r="M47" s="56"/>
      <c r="N47" s="56"/>
      <c r="O47" s="56"/>
      <c r="P47" s="56"/>
      <c r="Q47" s="56"/>
      <c r="R47" s="56"/>
      <c r="S47" s="56"/>
      <c r="T47" s="56"/>
      <c r="U47" s="56"/>
      <c r="V47" s="56"/>
      <c r="W47" s="79">
        <v>56.610689820774184</v>
      </c>
      <c r="X47" s="79">
        <v>55.669559536298586</v>
      </c>
      <c r="Y47" s="79">
        <v>54.748978802806818</v>
      </c>
      <c r="Z47" s="79">
        <v>67.09923369750112</v>
      </c>
      <c r="AA47" s="79">
        <v>89.866585327974846</v>
      </c>
      <c r="AB47" s="79">
        <v>78.915371393964634</v>
      </c>
      <c r="AC47" s="79">
        <v>76.81993987657998</v>
      </c>
      <c r="AD47" s="79">
        <v>65.917540506150644</v>
      </c>
      <c r="AE47" s="79">
        <v>62.913931734116929</v>
      </c>
      <c r="AF47" s="79">
        <v>61.232791716081444</v>
      </c>
      <c r="AG47" s="79">
        <v>58.752389649333871</v>
      </c>
      <c r="AH47" s="79">
        <v>60.723696661278098</v>
      </c>
      <c r="AI47" s="79">
        <v>59.825898372377033</v>
      </c>
      <c r="AJ47" s="79">
        <v>59.68119915524651</v>
      </c>
      <c r="AK47" s="79">
        <v>55.227749774566149</v>
      </c>
      <c r="AL47" s="79">
        <v>55.448485220176096</v>
      </c>
      <c r="AM47" s="79">
        <v>60.098295179125593</v>
      </c>
      <c r="AN47" s="79">
        <v>56.598987573835416</v>
      </c>
      <c r="AO47" s="79">
        <v>51.577412048712716</v>
      </c>
      <c r="AP47" s="79">
        <v>39.501227628140015</v>
      </c>
      <c r="AQ47" s="79">
        <v>33.300984417703859</v>
      </c>
      <c r="AR47" s="79">
        <v>27.60381521610001</v>
      </c>
      <c r="AS47" s="79">
        <v>24.766855614837102</v>
      </c>
      <c r="AT47" s="79">
        <v>22.476476675158629</v>
      </c>
      <c r="AU47" s="79">
        <v>21.452221788607776</v>
      </c>
      <c r="AV47" s="79">
        <v>20.937037064638112</v>
      </c>
      <c r="AW47" s="79">
        <v>20.085374543969259</v>
      </c>
      <c r="AX47" s="79">
        <v>19.137325175918072</v>
      </c>
      <c r="AY47" s="79">
        <v>19.179064828286911</v>
      </c>
      <c r="AZ47" s="79">
        <v>19.449782479877566</v>
      </c>
      <c r="BA47" s="79">
        <v>19.707704236516275</v>
      </c>
      <c r="BB47" s="79">
        <v>19.37606026701793</v>
      </c>
      <c r="BC47" s="79">
        <v>19.63305021044313</v>
      </c>
      <c r="BD47" s="79">
        <v>19.960641009460279</v>
      </c>
      <c r="BE47" s="79">
        <v>21.013269403040834</v>
      </c>
      <c r="BF47" s="79">
        <v>20.78378269442738</v>
      </c>
      <c r="BG47" s="79">
        <v>22.369860323046591</v>
      </c>
      <c r="BH47" s="79">
        <v>21.57124168130364</v>
      </c>
      <c r="BI47" s="79">
        <v>19.958474720930479</v>
      </c>
      <c r="BJ47" s="79">
        <v>20.448629813832824</v>
      </c>
      <c r="BK47" s="79">
        <v>20.931962945140182</v>
      </c>
    </row>
    <row r="48" spans="1:63" x14ac:dyDescent="0.35">
      <c r="A48" s="45"/>
      <c r="B48" s="55" t="s">
        <v>22</v>
      </c>
      <c r="C48" s="56"/>
      <c r="D48" s="56"/>
      <c r="E48" s="56"/>
      <c r="F48" s="56"/>
      <c r="G48" s="56"/>
      <c r="H48" s="56"/>
      <c r="I48" s="56"/>
      <c r="J48" s="56"/>
      <c r="K48" s="56"/>
      <c r="L48" s="56"/>
      <c r="M48" s="56"/>
      <c r="N48" s="56"/>
      <c r="O48" s="56"/>
      <c r="P48" s="56"/>
      <c r="Q48" s="56"/>
      <c r="R48" s="56"/>
      <c r="S48" s="56"/>
      <c r="T48" s="56"/>
      <c r="U48" s="56"/>
      <c r="V48" s="56"/>
      <c r="W48" s="79">
        <v>14.441935054176309</v>
      </c>
      <c r="X48" s="79">
        <v>14.290264515898876</v>
      </c>
      <c r="Y48" s="79">
        <v>14.073666879339292</v>
      </c>
      <c r="Z48" s="79">
        <v>13.564237446876966</v>
      </c>
      <c r="AA48" s="79">
        <v>13.477016859410572</v>
      </c>
      <c r="AB48" s="79">
        <v>13.40645836697551</v>
      </c>
      <c r="AC48" s="79">
        <v>13.336975592118112</v>
      </c>
      <c r="AD48" s="79">
        <v>13.291484290366173</v>
      </c>
      <c r="AE48" s="79">
        <v>13.24563506612496</v>
      </c>
      <c r="AF48" s="79">
        <v>13.322049861799449</v>
      </c>
      <c r="AG48" s="79">
        <v>13.182475102878159</v>
      </c>
      <c r="AH48" s="79">
        <v>13.166065065940142</v>
      </c>
      <c r="AI48" s="79">
        <v>13.153377080209395</v>
      </c>
      <c r="AJ48" s="79">
        <v>13.140688328318447</v>
      </c>
      <c r="AK48" s="79">
        <v>15.032043220972227</v>
      </c>
      <c r="AL48" s="79">
        <v>14.955985160215597</v>
      </c>
      <c r="AM48" s="79">
        <v>14.873785721179766</v>
      </c>
      <c r="AN48" s="79">
        <v>14.795231510916084</v>
      </c>
      <c r="AO48" s="79">
        <v>14.781444479849778</v>
      </c>
      <c r="AP48" s="79">
        <v>14.805341778623525</v>
      </c>
      <c r="AQ48" s="79">
        <v>18.098205803319168</v>
      </c>
      <c r="AR48" s="79">
        <v>18.303893342954474</v>
      </c>
      <c r="AS48" s="79">
        <v>18.36297160992364</v>
      </c>
      <c r="AT48" s="79">
        <v>18.365125017137821</v>
      </c>
      <c r="AU48" s="79">
        <v>18.377705486066596</v>
      </c>
      <c r="AV48" s="79">
        <v>18.433122213109673</v>
      </c>
      <c r="AW48" s="79">
        <v>18.331565777013697</v>
      </c>
      <c r="AX48" s="79">
        <v>18.169220535373313</v>
      </c>
      <c r="AY48" s="79">
        <v>18.00918777533732</v>
      </c>
      <c r="AZ48" s="79">
        <v>18.06992173480117</v>
      </c>
      <c r="BA48" s="79">
        <v>17.938349439240195</v>
      </c>
      <c r="BB48" s="79">
        <v>18.012007709627344</v>
      </c>
      <c r="BC48" s="79">
        <v>17.998975722314544</v>
      </c>
      <c r="BD48" s="79">
        <v>17.553018457610317</v>
      </c>
      <c r="BE48" s="79">
        <v>17.832093120759673</v>
      </c>
      <c r="BF48" s="79">
        <v>17.697052740129767</v>
      </c>
      <c r="BG48" s="79">
        <v>17.615336623343016</v>
      </c>
      <c r="BH48" s="79">
        <v>17.885193996372276</v>
      </c>
      <c r="BI48" s="79">
        <v>17.945469355840181</v>
      </c>
      <c r="BJ48" s="79">
        <v>18.006278515999458</v>
      </c>
      <c r="BK48" s="79">
        <v>18.079024214883553</v>
      </c>
    </row>
    <row r="49" spans="1:63" s="74" customFormat="1" x14ac:dyDescent="0.35">
      <c r="A49" s="45"/>
      <c r="B49" s="55" t="s">
        <v>19</v>
      </c>
      <c r="C49" s="56"/>
      <c r="D49" s="56"/>
      <c r="E49" s="56"/>
      <c r="F49" s="56"/>
      <c r="G49" s="56"/>
      <c r="H49" s="56"/>
      <c r="I49" s="56"/>
      <c r="J49" s="56"/>
      <c r="K49" s="56"/>
      <c r="L49" s="56"/>
      <c r="M49" s="56"/>
      <c r="N49" s="56"/>
      <c r="O49" s="56"/>
      <c r="P49" s="56"/>
      <c r="Q49" s="56"/>
      <c r="R49" s="56"/>
      <c r="S49" s="56"/>
      <c r="T49" s="56"/>
      <c r="U49" s="56"/>
      <c r="V49" s="56"/>
      <c r="W49" s="79">
        <v>46.506702504220947</v>
      </c>
      <c r="X49" s="79">
        <v>43.946519972186941</v>
      </c>
      <c r="Y49" s="79">
        <v>37.891868806277067</v>
      </c>
      <c r="Z49" s="79">
        <v>35.881028639661139</v>
      </c>
      <c r="AA49" s="79">
        <v>40.26224111159695</v>
      </c>
      <c r="AB49" s="79">
        <v>30.904639047038092</v>
      </c>
      <c r="AC49" s="79">
        <v>28.520803141090262</v>
      </c>
      <c r="AD49" s="79">
        <v>19.708264026313767</v>
      </c>
      <c r="AE49" s="79">
        <v>19.972460366184908</v>
      </c>
      <c r="AF49" s="79">
        <v>18.377259856339702</v>
      </c>
      <c r="AG49" s="79">
        <v>16.811522400609579</v>
      </c>
      <c r="AH49" s="79">
        <v>14.949154220211316</v>
      </c>
      <c r="AI49" s="79">
        <v>15.574352919608648</v>
      </c>
      <c r="AJ49" s="79">
        <v>15.310404280340245</v>
      </c>
      <c r="AK49" s="79">
        <v>15.048034750099783</v>
      </c>
      <c r="AL49" s="79">
        <v>13.015215573629954</v>
      </c>
      <c r="AM49" s="79">
        <v>13.411828315595466</v>
      </c>
      <c r="AN49" s="79">
        <v>12.986786342555169</v>
      </c>
      <c r="AO49" s="79">
        <v>13.296336209605236</v>
      </c>
      <c r="AP49" s="79">
        <v>13.546354303320891</v>
      </c>
      <c r="AQ49" s="79">
        <v>13.642794455786738</v>
      </c>
      <c r="AR49" s="79">
        <v>17.042721313449324</v>
      </c>
      <c r="AS49" s="79">
        <v>18.230227272020969</v>
      </c>
      <c r="AT49" s="79">
        <v>19.216932250690061</v>
      </c>
      <c r="AU49" s="79">
        <v>21.458467223864389</v>
      </c>
      <c r="AV49" s="79">
        <v>20.452031696443242</v>
      </c>
      <c r="AW49" s="79">
        <v>21.548403304091185</v>
      </c>
      <c r="AX49" s="79">
        <v>20.916434748595258</v>
      </c>
      <c r="AY49" s="79">
        <v>31.607755738832402</v>
      </c>
      <c r="AZ49" s="79">
        <v>29.916535734997151</v>
      </c>
      <c r="BA49" s="79">
        <v>31.508095545023021</v>
      </c>
      <c r="BB49" s="79">
        <v>27.875449570318388</v>
      </c>
      <c r="BC49" s="79">
        <v>29.883525732367517</v>
      </c>
      <c r="BD49" s="79">
        <v>28.338251258479595</v>
      </c>
      <c r="BE49" s="79">
        <v>29.437019440673986</v>
      </c>
      <c r="BF49" s="79">
        <v>30.734866498492561</v>
      </c>
      <c r="BG49" s="79">
        <v>32.511068215390736</v>
      </c>
      <c r="BH49" s="79">
        <v>30.959010575391822</v>
      </c>
      <c r="BI49" s="79">
        <v>30.908499005408878</v>
      </c>
      <c r="BJ49" s="79">
        <v>30.989632273103808</v>
      </c>
      <c r="BK49" s="79">
        <v>31.163991060194043</v>
      </c>
    </row>
    <row r="50" spans="1:63" outlineLevel="1" x14ac:dyDescent="0.35">
      <c r="A50" s="45"/>
      <c r="B50" s="45" t="s">
        <v>18</v>
      </c>
      <c r="C50" s="56"/>
      <c r="D50" s="56"/>
      <c r="E50" s="56"/>
      <c r="F50" s="56"/>
      <c r="G50" s="56"/>
      <c r="H50" s="56"/>
      <c r="I50" s="56"/>
      <c r="J50" s="56"/>
      <c r="K50" s="56"/>
      <c r="L50" s="56"/>
      <c r="M50" s="56"/>
      <c r="N50" s="56"/>
      <c r="O50" s="56"/>
      <c r="P50" s="56"/>
      <c r="Q50" s="56"/>
      <c r="R50" s="56"/>
      <c r="S50" s="56"/>
      <c r="T50" s="56"/>
      <c r="U50" s="56"/>
      <c r="V50" s="56"/>
      <c r="W50" s="79">
        <v>15.382696676146677</v>
      </c>
      <c r="X50" s="79">
        <v>17.769910462982185</v>
      </c>
      <c r="Y50" s="79">
        <v>19.25548132672473</v>
      </c>
      <c r="Z50" s="79">
        <v>18.094165799715107</v>
      </c>
      <c r="AA50" s="79">
        <v>18.669296103256325</v>
      </c>
      <c r="AB50" s="79">
        <v>17.958285524149346</v>
      </c>
      <c r="AC50" s="79">
        <v>18.047007647791105</v>
      </c>
      <c r="AD50" s="79">
        <v>11.860008889953477</v>
      </c>
      <c r="AE50" s="79">
        <v>11.490914286694496</v>
      </c>
      <c r="AF50" s="79">
        <v>15.779238986411817</v>
      </c>
      <c r="AG50" s="79">
        <v>15.102399878413159</v>
      </c>
      <c r="AH50" s="79">
        <v>21.430777224581934</v>
      </c>
      <c r="AI50" s="79">
        <v>17.481905252674817</v>
      </c>
      <c r="AJ50" s="79">
        <v>17.137789415433463</v>
      </c>
      <c r="AK50" s="79">
        <v>17.70916627334946</v>
      </c>
      <c r="AL50" s="79">
        <v>17.18413045199263</v>
      </c>
      <c r="AM50" s="79">
        <v>16.606990888935023</v>
      </c>
      <c r="AN50" s="79">
        <v>16.012262672507912</v>
      </c>
      <c r="AO50" s="79">
        <v>18.178379509409339</v>
      </c>
      <c r="AP50" s="79">
        <v>17.159697422838427</v>
      </c>
      <c r="AQ50" s="79">
        <v>17.045055593460329</v>
      </c>
      <c r="AR50" s="79">
        <v>16.311857987392376</v>
      </c>
      <c r="AS50" s="79">
        <v>17.981273679983989</v>
      </c>
      <c r="AT50" s="79">
        <v>15.461898481584575</v>
      </c>
      <c r="AU50" s="79">
        <v>17.285444635963845</v>
      </c>
      <c r="AV50" s="79">
        <v>18.720378964291768</v>
      </c>
      <c r="AW50" s="79">
        <v>20.687064734606562</v>
      </c>
      <c r="AX50" s="79">
        <v>17.395647334628695</v>
      </c>
      <c r="AY50" s="79">
        <v>18.207931415660919</v>
      </c>
      <c r="AZ50" s="79">
        <v>17.192582651365328</v>
      </c>
      <c r="BA50" s="79">
        <v>16.952568148404197</v>
      </c>
      <c r="BB50" s="79">
        <v>17.422659452639433</v>
      </c>
      <c r="BC50" s="79">
        <v>17.064245006718565</v>
      </c>
      <c r="BD50" s="79">
        <v>17.010191943580587</v>
      </c>
      <c r="BE50" s="79">
        <v>17.267215784066412</v>
      </c>
      <c r="BF50" s="79">
        <v>17.715889588447304</v>
      </c>
      <c r="BG50" s="79">
        <v>17.608223729418373</v>
      </c>
      <c r="BH50" s="79">
        <v>17.270286382657318</v>
      </c>
      <c r="BI50" s="79">
        <v>17.670946990491107</v>
      </c>
      <c r="BJ50" s="79">
        <v>17.677998078241966</v>
      </c>
      <c r="BK50" s="79">
        <v>17.615246625539566</v>
      </c>
    </row>
    <row r="51" spans="1:63" outlineLevel="1" x14ac:dyDescent="0.35">
      <c r="A51" s="45"/>
      <c r="B51" s="45" t="s">
        <v>21</v>
      </c>
      <c r="C51" s="56"/>
      <c r="D51" s="56"/>
      <c r="E51" s="56"/>
      <c r="F51" s="56"/>
      <c r="G51" s="56"/>
      <c r="H51" s="56"/>
      <c r="I51" s="56"/>
      <c r="J51" s="56"/>
      <c r="K51" s="56"/>
      <c r="L51" s="56"/>
      <c r="M51" s="56"/>
      <c r="N51" s="56"/>
      <c r="O51" s="56"/>
      <c r="P51" s="56"/>
      <c r="Q51" s="56"/>
      <c r="R51" s="56"/>
      <c r="S51" s="56"/>
      <c r="T51" s="56"/>
      <c r="U51" s="56"/>
      <c r="V51" s="56"/>
      <c r="W51" s="79">
        <v>15.660367892564528</v>
      </c>
      <c r="X51" s="79">
        <v>18.271704668519188</v>
      </c>
      <c r="Y51" s="79">
        <v>23.35296963412496</v>
      </c>
      <c r="Z51" s="79">
        <v>8.4049506812180148</v>
      </c>
      <c r="AA51" s="79">
        <v>5.7768723257871519</v>
      </c>
      <c r="AB51" s="79">
        <v>3.078984223392863</v>
      </c>
      <c r="AC51" s="79">
        <v>2.4635849508776553</v>
      </c>
      <c r="AD51" s="79">
        <v>9.1863682945786245</v>
      </c>
      <c r="AE51" s="79">
        <v>8.7900806927709212</v>
      </c>
      <c r="AF51" s="79">
        <v>18.988646772710052</v>
      </c>
      <c r="AG51" s="79">
        <v>18.395607053400319</v>
      </c>
      <c r="AH51" s="79">
        <v>14.758460817043575</v>
      </c>
      <c r="AI51" s="79">
        <v>11.978681727576125</v>
      </c>
      <c r="AJ51" s="79">
        <v>9.6130178207578698</v>
      </c>
      <c r="AK51" s="79">
        <v>7.9580093621173145</v>
      </c>
      <c r="AL51" s="79">
        <v>6.9171607950126051</v>
      </c>
      <c r="AM51" s="79">
        <v>8.0379589801627311</v>
      </c>
      <c r="AN51" s="79">
        <v>7.6914830148332074</v>
      </c>
      <c r="AO51" s="79">
        <v>8.646912125637142</v>
      </c>
      <c r="AP51" s="79">
        <v>9.0260788005112076</v>
      </c>
      <c r="AQ51" s="79">
        <v>9.6255479550578915</v>
      </c>
      <c r="AR51" s="79">
        <v>9.8347250466603349</v>
      </c>
      <c r="AS51" s="79">
        <v>9.3309716471064839</v>
      </c>
      <c r="AT51" s="79">
        <v>11.047840533249659</v>
      </c>
      <c r="AU51" s="79">
        <v>9.6130803191219076</v>
      </c>
      <c r="AV51" s="79">
        <v>10.79042134232013</v>
      </c>
      <c r="AW51" s="79">
        <v>10.736668841303707</v>
      </c>
      <c r="AX51" s="79">
        <v>12.778118884616285</v>
      </c>
      <c r="AY51" s="79">
        <v>13.389838280549622</v>
      </c>
      <c r="AZ51" s="79">
        <v>12.606338129188362</v>
      </c>
      <c r="BA51" s="79">
        <v>12.79622414641638</v>
      </c>
      <c r="BB51" s="79">
        <v>61.893253450047872</v>
      </c>
      <c r="BC51" s="79">
        <v>68.564250491723186</v>
      </c>
      <c r="BD51" s="79">
        <v>79.733530347186701</v>
      </c>
      <c r="BE51" s="79">
        <v>72.977006937563743</v>
      </c>
      <c r="BF51" s="79">
        <v>58.321605472461854</v>
      </c>
      <c r="BG51" s="79">
        <v>57.509771064840699</v>
      </c>
      <c r="BH51" s="79">
        <v>60.02482260474698</v>
      </c>
      <c r="BI51" s="79">
        <v>57.723481340029736</v>
      </c>
      <c r="BJ51" s="79">
        <v>55.90416742390704</v>
      </c>
      <c r="BK51" s="79">
        <v>53.651110805544413</v>
      </c>
    </row>
    <row r="52" spans="1:63" outlineLevel="1" x14ac:dyDescent="0.35">
      <c r="A52" s="45"/>
      <c r="B52" s="57" t="s">
        <v>196</v>
      </c>
      <c r="C52" s="56"/>
      <c r="D52" s="56"/>
      <c r="E52" s="56"/>
      <c r="F52" s="56"/>
      <c r="G52" s="56"/>
      <c r="H52" s="56"/>
      <c r="I52" s="56"/>
      <c r="J52" s="56"/>
      <c r="K52" s="56"/>
      <c r="L52" s="56"/>
      <c r="M52" s="56"/>
      <c r="N52" s="56"/>
      <c r="O52" s="56"/>
      <c r="P52" s="56"/>
      <c r="Q52" s="56"/>
      <c r="R52" s="56"/>
      <c r="S52" s="56"/>
      <c r="T52" s="56"/>
      <c r="U52" s="56"/>
      <c r="V52" s="56"/>
      <c r="W52" s="80">
        <v>9.3008681402239173</v>
      </c>
      <c r="X52" s="80">
        <v>11.469340552735478</v>
      </c>
      <c r="Y52" s="80">
        <v>22.870439340735178</v>
      </c>
      <c r="Z52" s="80">
        <v>7.9623361915053454</v>
      </c>
      <c r="AA52" s="80">
        <v>5.554870441114657</v>
      </c>
      <c r="AB52" s="80">
        <v>2.9477617045123998</v>
      </c>
      <c r="AC52" s="80">
        <v>2.2887105894834381</v>
      </c>
      <c r="AD52" s="80">
        <v>6.5205328608651252</v>
      </c>
      <c r="AE52" s="80">
        <v>6.5422233482495926</v>
      </c>
      <c r="AF52" s="80">
        <v>17.038665962859969</v>
      </c>
      <c r="AG52" s="80">
        <v>16.326183944155609</v>
      </c>
      <c r="AH52" s="80">
        <v>12.676730146914974</v>
      </c>
      <c r="AI52" s="80">
        <v>9.8060156091899415</v>
      </c>
      <c r="AJ52" s="80">
        <v>7.4865719484372519</v>
      </c>
      <c r="AK52" s="80">
        <v>5.8145569858256199</v>
      </c>
      <c r="AL52" s="80">
        <v>4.6350232854866942</v>
      </c>
      <c r="AM52" s="80">
        <v>5.2080577572152089</v>
      </c>
      <c r="AN52" s="80">
        <v>5.175865896509225</v>
      </c>
      <c r="AO52" s="80">
        <v>5.5971734444881776</v>
      </c>
      <c r="AP52" s="80">
        <v>5.4466707193800588</v>
      </c>
      <c r="AQ52" s="80">
        <v>5.3341734987292604</v>
      </c>
      <c r="AR52" s="80">
        <v>5.2512189002098637</v>
      </c>
      <c r="AS52" s="80">
        <v>5.1954398240979112</v>
      </c>
      <c r="AT52" s="80">
        <v>5.8810024397032175</v>
      </c>
      <c r="AU52" s="80">
        <v>4.9649840804258645</v>
      </c>
      <c r="AV52" s="80">
        <v>5.235806202937372</v>
      </c>
      <c r="AW52" s="80">
        <v>5.2643918578057649</v>
      </c>
      <c r="AX52" s="80">
        <v>8.0921932808303829</v>
      </c>
      <c r="AY52" s="80">
        <v>8.4550787595687584</v>
      </c>
      <c r="AZ52" s="80">
        <v>7.8665073056897512</v>
      </c>
      <c r="BA52" s="80">
        <v>7.9370452360957318</v>
      </c>
      <c r="BB52" s="80">
        <v>56.27206676238886</v>
      </c>
      <c r="BC52" s="80">
        <v>64.406523102430057</v>
      </c>
      <c r="BD52" s="80">
        <v>86.062200228399377</v>
      </c>
      <c r="BE52" s="80">
        <v>73.499833077477604</v>
      </c>
      <c r="BF52" s="80">
        <v>73.599950987213546</v>
      </c>
      <c r="BG52" s="80">
        <v>70.422039930712515</v>
      </c>
      <c r="BH52" s="80">
        <v>66.372943810983259</v>
      </c>
      <c r="BI52" s="80">
        <v>62.231635162046928</v>
      </c>
      <c r="BJ52" s="80">
        <v>58.904995774333699</v>
      </c>
      <c r="BK52" s="80">
        <v>55.635275857629537</v>
      </c>
    </row>
    <row r="53" spans="1:63" outlineLevel="1" x14ac:dyDescent="0.35">
      <c r="A53" s="45"/>
      <c r="B53" s="57" t="s">
        <v>80</v>
      </c>
      <c r="C53" s="70"/>
      <c r="D53" s="70"/>
      <c r="E53" s="70"/>
      <c r="F53" s="70"/>
      <c r="G53" s="70"/>
      <c r="H53" s="70"/>
      <c r="I53" s="70"/>
      <c r="J53" s="70"/>
      <c r="K53" s="70"/>
      <c r="L53" s="70"/>
      <c r="M53" s="70"/>
      <c r="N53" s="70"/>
      <c r="O53" s="70"/>
      <c r="P53" s="70"/>
      <c r="Q53" s="70"/>
      <c r="R53" s="70"/>
      <c r="S53" s="70"/>
      <c r="T53" s="70"/>
      <c r="U53" s="70"/>
      <c r="V53" s="70"/>
      <c r="W53" s="80">
        <v>114.92165677648181</v>
      </c>
      <c r="X53" s="80">
        <v>109.04019989162502</v>
      </c>
      <c r="Y53" s="80">
        <v>24.69156287176455</v>
      </c>
      <c r="Z53" s="80">
        <v>22.801434651234253</v>
      </c>
      <c r="AA53" s="80">
        <v>22.719425253101136</v>
      </c>
      <c r="AB53" s="80">
        <v>27.586628823004322</v>
      </c>
      <c r="AC53" s="80">
        <v>49.581851402226583</v>
      </c>
      <c r="AD53" s="80">
        <v>44.895649676568425</v>
      </c>
      <c r="AE53" s="80">
        <v>55.790081282896686</v>
      </c>
      <c r="AF53" s="80">
        <v>62.64020721359946</v>
      </c>
      <c r="AG53" s="80">
        <v>66.222878703007211</v>
      </c>
      <c r="AH53" s="80">
        <v>61.510681196140936</v>
      </c>
      <c r="AI53" s="80">
        <v>60.212960533653799</v>
      </c>
      <c r="AJ53" s="80">
        <v>55.104363715927356</v>
      </c>
      <c r="AK53" s="80">
        <v>52.467877667824268</v>
      </c>
      <c r="AL53" s="80">
        <v>55.074838605892467</v>
      </c>
      <c r="AM53" s="80">
        <v>47.946934642620604</v>
      </c>
      <c r="AN53" s="80">
        <v>48.161040309602065</v>
      </c>
      <c r="AO53" s="80">
        <v>48.012932583105382</v>
      </c>
      <c r="AP53" s="80">
        <v>53.42281446955181</v>
      </c>
      <c r="AQ53" s="80">
        <v>56.927317181865142</v>
      </c>
      <c r="AR53" s="80">
        <v>65.487982646571595</v>
      </c>
      <c r="AS53" s="80">
        <v>59.520895064308277</v>
      </c>
      <c r="AT53" s="80">
        <v>57.246071279265934</v>
      </c>
      <c r="AU53" s="80">
        <v>60.653120140517991</v>
      </c>
      <c r="AV53" s="80">
        <v>67.064829333352279</v>
      </c>
      <c r="AW53" s="80">
        <v>65.262020141123372</v>
      </c>
      <c r="AX53" s="80">
        <v>68.31815511506241</v>
      </c>
      <c r="AY53" s="80">
        <v>68.070154106133984</v>
      </c>
      <c r="AZ53" s="80">
        <v>67.295163123285803</v>
      </c>
      <c r="BA53" s="80">
        <v>68.590745938708949</v>
      </c>
      <c r="BB53" s="80">
        <v>68.664104086956627</v>
      </c>
      <c r="BC53" s="80">
        <v>73.097319044028268</v>
      </c>
      <c r="BD53" s="80">
        <v>75.209440416242174</v>
      </c>
      <c r="BE53" s="80">
        <v>72.554553086780118</v>
      </c>
      <c r="BF53" s="80">
        <v>40.030725581233014</v>
      </c>
      <c r="BG53" s="80">
        <v>40.360307596728049</v>
      </c>
      <c r="BH53" s="80">
        <v>49.641148424538571</v>
      </c>
      <c r="BI53" s="80">
        <v>48.816922268108087</v>
      </c>
      <c r="BJ53" s="80">
        <v>48.858052936657806</v>
      </c>
      <c r="BK53" s="80">
        <v>48.406799130496921</v>
      </c>
    </row>
    <row r="54" spans="1:63" x14ac:dyDescent="0.35">
      <c r="A54" s="45"/>
      <c r="B54" s="45" t="s">
        <v>195</v>
      </c>
      <c r="C54" s="56"/>
      <c r="D54" s="56"/>
      <c r="E54" s="56"/>
      <c r="F54" s="56"/>
      <c r="G54" s="56"/>
      <c r="H54" s="56"/>
      <c r="I54" s="56"/>
      <c r="J54" s="56"/>
      <c r="K54" s="56"/>
      <c r="L54" s="56"/>
      <c r="M54" s="56"/>
      <c r="N54" s="56"/>
      <c r="O54" s="56"/>
      <c r="P54" s="56"/>
      <c r="Q54" s="56"/>
      <c r="R54" s="56"/>
      <c r="S54" s="56"/>
      <c r="T54" s="56"/>
      <c r="U54" s="56"/>
      <c r="V54" s="56"/>
      <c r="W54" s="79">
        <v>20.625229797942801</v>
      </c>
      <c r="X54" s="79">
        <v>20.760254424142737</v>
      </c>
      <c r="Y54" s="79">
        <v>20.068875623161972</v>
      </c>
      <c r="Z54" s="79">
        <v>20.164029032549557</v>
      </c>
      <c r="AA54" s="79">
        <v>19.630471761092835</v>
      </c>
      <c r="AB54" s="79">
        <v>19.302380646985132</v>
      </c>
      <c r="AC54" s="79">
        <v>19.863806740962126</v>
      </c>
      <c r="AD54" s="79">
        <v>20.60897541749555</v>
      </c>
      <c r="AE54" s="79">
        <v>20.847064831784035</v>
      </c>
      <c r="AF54" s="79">
        <v>21.103120084953932</v>
      </c>
      <c r="AG54" s="79">
        <v>21.100211141270162</v>
      </c>
      <c r="AH54" s="79">
        <v>21.435465404997011</v>
      </c>
      <c r="AI54" s="79">
        <v>20.898180219006147</v>
      </c>
      <c r="AJ54" s="79">
        <v>21.189121789574102</v>
      </c>
      <c r="AK54" s="79">
        <v>21.578591450946185</v>
      </c>
      <c r="AL54" s="79">
        <v>19.391316935210433</v>
      </c>
      <c r="AM54" s="79">
        <v>19.956915980371473</v>
      </c>
      <c r="AN54" s="79">
        <v>19.171820168615266</v>
      </c>
      <c r="AO54" s="79">
        <v>20.17689187228385</v>
      </c>
      <c r="AP54" s="79">
        <v>19.125405917491502</v>
      </c>
      <c r="AQ54" s="79">
        <v>19.270239684689269</v>
      </c>
      <c r="AR54" s="79">
        <v>18.653437308353816</v>
      </c>
      <c r="AS54" s="79">
        <v>17.982984229420357</v>
      </c>
      <c r="AT54" s="79">
        <v>16.049498108958606</v>
      </c>
      <c r="AU54" s="79">
        <v>16.373387512548831</v>
      </c>
      <c r="AV54" s="79">
        <v>17.196858554437181</v>
      </c>
      <c r="AW54" s="79">
        <v>16.957005499545648</v>
      </c>
      <c r="AX54" s="79">
        <v>17.486813972917584</v>
      </c>
      <c r="AY54" s="79">
        <v>18.323787769569535</v>
      </c>
      <c r="AZ54" s="79">
        <v>18.111836805284909</v>
      </c>
      <c r="BA54" s="79">
        <v>17.598811831521452</v>
      </c>
      <c r="BB54" s="79">
        <v>14.914211524377597</v>
      </c>
      <c r="BC54" s="79">
        <v>15.601515599911263</v>
      </c>
      <c r="BD54" s="79">
        <v>14.644245268294563</v>
      </c>
      <c r="BE54" s="79">
        <v>16.654069372118382</v>
      </c>
      <c r="BF54" s="79">
        <v>17.753029856047302</v>
      </c>
      <c r="BG54" s="79">
        <v>18.039482880219364</v>
      </c>
      <c r="BH54" s="79">
        <v>18.47008675585413</v>
      </c>
      <c r="BI54" s="79">
        <v>19.069380639615396</v>
      </c>
      <c r="BJ54" s="79">
        <v>19.35497469414787</v>
      </c>
      <c r="BK54" s="79">
        <v>19.55123225922901</v>
      </c>
    </row>
    <row r="55" spans="1:63" s="58" customFormat="1" ht="14" x14ac:dyDescent="0.3">
      <c r="B55" s="57" t="s">
        <v>24</v>
      </c>
      <c r="C55" s="56"/>
      <c r="D55" s="56"/>
      <c r="E55" s="56"/>
      <c r="F55" s="56"/>
      <c r="G55" s="56"/>
      <c r="H55" s="56"/>
      <c r="I55" s="56"/>
      <c r="J55" s="56"/>
      <c r="K55" s="56"/>
      <c r="L55" s="56"/>
      <c r="M55" s="56"/>
      <c r="N55" s="56"/>
      <c r="O55" s="56"/>
      <c r="P55" s="56"/>
      <c r="Q55" s="56"/>
      <c r="R55" s="56"/>
      <c r="S55" s="56"/>
      <c r="T55" s="56"/>
      <c r="U55" s="56"/>
      <c r="V55" s="56"/>
      <c r="W55" s="80">
        <v>20.547174057911771</v>
      </c>
      <c r="X55" s="80">
        <v>20.6652735390246</v>
      </c>
      <c r="Y55" s="80">
        <v>19.942779629506926</v>
      </c>
      <c r="Z55" s="80">
        <v>19.969936400802453</v>
      </c>
      <c r="AA55" s="80">
        <v>19.231933069923681</v>
      </c>
      <c r="AB55" s="80">
        <v>18.777575994515811</v>
      </c>
      <c r="AC55" s="80">
        <v>19.208039473300751</v>
      </c>
      <c r="AD55" s="80">
        <v>19.621808524608735</v>
      </c>
      <c r="AE55" s="80">
        <v>19.531529013048647</v>
      </c>
      <c r="AF55" s="80">
        <v>19.560748026917505</v>
      </c>
      <c r="AG55" s="80">
        <v>19.334090568643198</v>
      </c>
      <c r="AH55" s="80">
        <v>19.588106854478163</v>
      </c>
      <c r="AI55" s="80">
        <v>18.623800030339183</v>
      </c>
      <c r="AJ55" s="80">
        <v>18.635363447384012</v>
      </c>
      <c r="AK55" s="80">
        <v>18.572225528455046</v>
      </c>
      <c r="AL55" s="80">
        <v>17.719543074463008</v>
      </c>
      <c r="AM55" s="80">
        <v>18.075743271535053</v>
      </c>
      <c r="AN55" s="80">
        <v>17.114717810145411</v>
      </c>
      <c r="AO55" s="80">
        <v>18.291566032941663</v>
      </c>
      <c r="AP55" s="80">
        <v>16.963484049481476</v>
      </c>
      <c r="AQ55" s="80">
        <v>16.791710119239806</v>
      </c>
      <c r="AR55" s="80">
        <v>16.326960072384871</v>
      </c>
      <c r="AS55" s="80">
        <v>15.907337340362579</v>
      </c>
      <c r="AT55" s="80">
        <v>14.356844461802899</v>
      </c>
      <c r="AU55" s="80">
        <v>14.273927295561336</v>
      </c>
      <c r="AV55" s="80">
        <v>15.431878947277514</v>
      </c>
      <c r="AW55" s="80">
        <v>15.493052643155274</v>
      </c>
      <c r="AX55" s="80">
        <v>15.612490516944387</v>
      </c>
      <c r="AY55" s="80">
        <v>16.178072416260409</v>
      </c>
      <c r="AZ55" s="80">
        <v>16.111403952496367</v>
      </c>
      <c r="BA55" s="80">
        <v>15.441341278391132</v>
      </c>
      <c r="BB55" s="80">
        <v>13.339209398361426</v>
      </c>
      <c r="BC55" s="80">
        <v>13.572580058384714</v>
      </c>
      <c r="BD55" s="80">
        <v>13.402656914363112</v>
      </c>
      <c r="BE55" s="80">
        <v>15.413885975764044</v>
      </c>
      <c r="BF55" s="80">
        <v>16.323678636877734</v>
      </c>
      <c r="BG55" s="80">
        <v>16.632815994163813</v>
      </c>
      <c r="BH55" s="80">
        <v>16.490508215898384</v>
      </c>
      <c r="BI55" s="80">
        <v>16.841099974968071</v>
      </c>
      <c r="BJ55" s="80">
        <v>16.922838024793027</v>
      </c>
      <c r="BK55" s="80">
        <v>16.960165306374233</v>
      </c>
    </row>
    <row r="56" spans="1:63" x14ac:dyDescent="0.35">
      <c r="B56" s="57" t="s">
        <v>213</v>
      </c>
      <c r="C56" s="56"/>
      <c r="D56" s="56"/>
      <c r="E56" s="56"/>
      <c r="F56" s="56"/>
      <c r="G56" s="56"/>
      <c r="H56" s="56"/>
      <c r="I56" s="56"/>
      <c r="J56" s="56"/>
      <c r="K56" s="56"/>
      <c r="L56" s="56"/>
      <c r="M56" s="56"/>
      <c r="N56" s="56"/>
      <c r="O56" s="56"/>
      <c r="P56" s="56"/>
      <c r="Q56" s="56"/>
      <c r="R56" s="56"/>
      <c r="S56" s="56"/>
      <c r="T56" s="56"/>
      <c r="U56" s="56"/>
      <c r="V56" s="56"/>
      <c r="W56" s="80">
        <v>17.845439151721713</v>
      </c>
      <c r="X56" s="80">
        <v>22.247123059178424</v>
      </c>
      <c r="Y56" s="80">
        <v>23.410446807771176</v>
      </c>
      <c r="Z56" s="80">
        <v>14.193696631342883</v>
      </c>
      <c r="AA56" s="80">
        <v>24.997700383195767</v>
      </c>
      <c r="AB56" s="80">
        <v>26.668798970079866</v>
      </c>
      <c r="AC56" s="80">
        <v>26.400465319317764</v>
      </c>
      <c r="AD56" s="80">
        <v>27.020053054687331</v>
      </c>
      <c r="AE56" s="80">
        <v>28.318589164717935</v>
      </c>
      <c r="AF56" s="80">
        <v>28.492229050854942</v>
      </c>
      <c r="AG56" s="80">
        <v>20.127736856865258</v>
      </c>
      <c r="AH56" s="80">
        <v>19.88883958761085</v>
      </c>
      <c r="AI56" s="80">
        <v>16.336041196880078</v>
      </c>
      <c r="AJ56" s="80">
        <v>17.377021933325899</v>
      </c>
      <c r="AK56" s="80">
        <v>17.635533395028222</v>
      </c>
      <c r="AL56" s="80">
        <v>17.342117352131389</v>
      </c>
      <c r="AM56" s="80">
        <v>18.635845235404151</v>
      </c>
      <c r="AN56" s="80">
        <v>21.727268549186427</v>
      </c>
      <c r="AO56" s="80">
        <v>21.104260745786394</v>
      </c>
      <c r="AP56" s="80">
        <v>22.724983065882551</v>
      </c>
      <c r="AQ56" s="80">
        <v>21.72121985762659</v>
      </c>
      <c r="AR56" s="80">
        <v>20.539422139987995</v>
      </c>
      <c r="AS56" s="80">
        <v>20.178451028831077</v>
      </c>
      <c r="AT56" s="80">
        <v>16.153040835143994</v>
      </c>
      <c r="AU56" s="80">
        <v>17.789193966997054</v>
      </c>
      <c r="AV56" s="80">
        <v>20.921074072745757</v>
      </c>
      <c r="AW56" s="80">
        <v>19.624730467566319</v>
      </c>
      <c r="AX56" s="80">
        <v>18.710233368166847</v>
      </c>
      <c r="AY56" s="80">
        <v>18.982179533844707</v>
      </c>
      <c r="AZ56" s="80">
        <v>17.45530478502582</v>
      </c>
      <c r="BA56" s="80">
        <v>16.432460812013993</v>
      </c>
      <c r="BB56" s="80">
        <v>17.327583419603005</v>
      </c>
      <c r="BC56" s="80">
        <v>17.360513612104448</v>
      </c>
      <c r="BD56" s="80">
        <v>15.572314551154392</v>
      </c>
      <c r="BE56" s="80">
        <v>15.726612357518723</v>
      </c>
      <c r="BF56" s="80">
        <v>17.189077361532583</v>
      </c>
      <c r="BG56" s="80">
        <v>18.090616820579569</v>
      </c>
      <c r="BH56" s="80">
        <v>16.85236069519944</v>
      </c>
      <c r="BI56" s="80">
        <v>16.870484788244045</v>
      </c>
      <c r="BJ56" s="80">
        <v>17.064290157268832</v>
      </c>
      <c r="BK56" s="80">
        <v>17.23673464338772</v>
      </c>
    </row>
    <row r="57" spans="1:63" x14ac:dyDescent="0.35">
      <c r="B57" s="57" t="s">
        <v>80</v>
      </c>
      <c r="C57" s="56"/>
      <c r="D57" s="56"/>
      <c r="E57" s="56"/>
      <c r="F57" s="56"/>
      <c r="G57" s="56"/>
      <c r="H57" s="56"/>
      <c r="I57" s="56"/>
      <c r="J57" s="56"/>
      <c r="K57" s="56"/>
      <c r="L57" s="56"/>
      <c r="M57" s="56"/>
      <c r="N57" s="56"/>
      <c r="O57" s="56"/>
      <c r="P57" s="56"/>
      <c r="Q57" s="56"/>
      <c r="R57" s="56"/>
      <c r="S57" s="56"/>
      <c r="T57" s="56"/>
      <c r="U57" s="56"/>
      <c r="V57" s="56"/>
      <c r="W57" s="80">
        <v>114.92165677648181</v>
      </c>
      <c r="X57" s="80">
        <v>109.04019989162502</v>
      </c>
      <c r="Y57" s="80">
        <v>24.69156287176455</v>
      </c>
      <c r="Z57" s="80">
        <v>22.801434651234253</v>
      </c>
      <c r="AA57" s="80">
        <v>22.719425253101136</v>
      </c>
      <c r="AB57" s="80">
        <v>27.586628823004322</v>
      </c>
      <c r="AC57" s="80">
        <v>49.581851402226583</v>
      </c>
      <c r="AD57" s="80">
        <v>44.895649676568425</v>
      </c>
      <c r="AE57" s="80">
        <v>55.790081282896686</v>
      </c>
      <c r="AF57" s="80">
        <v>62.64020721359946</v>
      </c>
      <c r="AG57" s="80">
        <v>66.222878703007211</v>
      </c>
      <c r="AH57" s="80">
        <v>61.510681196140936</v>
      </c>
      <c r="AI57" s="80">
        <v>60.212960533653799</v>
      </c>
      <c r="AJ57" s="80">
        <v>55.104363715927356</v>
      </c>
      <c r="AK57" s="80">
        <v>52.467877667824268</v>
      </c>
      <c r="AL57" s="80">
        <v>55.074838605892467</v>
      </c>
      <c r="AM57" s="80">
        <v>47.946934642620604</v>
      </c>
      <c r="AN57" s="80">
        <v>48.161040309602065</v>
      </c>
      <c r="AO57" s="80">
        <v>48.012932583105382</v>
      </c>
      <c r="AP57" s="80">
        <v>53.42281446955181</v>
      </c>
      <c r="AQ57" s="80">
        <v>56.927317181865142</v>
      </c>
      <c r="AR57" s="80">
        <v>65.487982646571595</v>
      </c>
      <c r="AS57" s="80">
        <v>59.520895064308277</v>
      </c>
      <c r="AT57" s="80">
        <v>57.246071279265934</v>
      </c>
      <c r="AU57" s="80">
        <v>60.653120140517991</v>
      </c>
      <c r="AV57" s="80">
        <v>67.064829333352279</v>
      </c>
      <c r="AW57" s="80">
        <v>65.262020141123372</v>
      </c>
      <c r="AX57" s="80">
        <v>68.31815511506241</v>
      </c>
      <c r="AY57" s="80">
        <v>68.070154106133984</v>
      </c>
      <c r="AZ57" s="80">
        <v>67.295163123285803</v>
      </c>
      <c r="BA57" s="80">
        <v>68.590745938708949</v>
      </c>
      <c r="BB57" s="80">
        <v>68.664104086956627</v>
      </c>
      <c r="BC57" s="80">
        <v>73.097319044028268</v>
      </c>
      <c r="BD57" s="80">
        <v>75.209440416242174</v>
      </c>
      <c r="BE57" s="80">
        <v>72.554553086780118</v>
      </c>
      <c r="BF57" s="80">
        <v>40.030725581233014</v>
      </c>
      <c r="BG57" s="80">
        <v>40.360307596728049</v>
      </c>
      <c r="BH57" s="80">
        <v>49.641148424538571</v>
      </c>
      <c r="BI57" s="80">
        <v>48.816922268108087</v>
      </c>
      <c r="BJ57" s="80">
        <v>48.858052936657806</v>
      </c>
      <c r="BK57" s="80">
        <v>48.406799130496921</v>
      </c>
    </row>
    <row r="58" spans="1:63" x14ac:dyDescent="0.35">
      <c r="B58" s="57" t="s">
        <v>25</v>
      </c>
      <c r="C58" s="127"/>
      <c r="D58" s="127"/>
      <c r="E58" s="127"/>
      <c r="F58" s="127"/>
      <c r="G58" s="127"/>
      <c r="H58" s="127"/>
      <c r="I58" s="127"/>
      <c r="J58" s="127"/>
      <c r="K58" s="127"/>
      <c r="L58" s="127"/>
      <c r="M58" s="127"/>
      <c r="N58" s="127"/>
      <c r="O58" s="127"/>
      <c r="P58" s="127"/>
      <c r="Q58" s="127"/>
      <c r="R58" s="127"/>
      <c r="S58" s="127"/>
      <c r="T58" s="127"/>
      <c r="U58" s="127"/>
      <c r="V58" s="127"/>
      <c r="W58" s="80">
        <v>18.738276620845983</v>
      </c>
      <c r="X58" s="80">
        <v>17.7471755466185</v>
      </c>
      <c r="Y58" s="80">
        <v>17.193893772112421</v>
      </c>
      <c r="Z58" s="80">
        <v>14.618125824595515</v>
      </c>
      <c r="AA58" s="80">
        <v>16.351541181962947</v>
      </c>
      <c r="AB58" s="80">
        <v>16.015288851869169</v>
      </c>
      <c r="AC58" s="80">
        <v>20.450559186850807</v>
      </c>
      <c r="AD58" s="80">
        <v>18.206840884096255</v>
      </c>
      <c r="AE58" s="80">
        <v>16.417251557136595</v>
      </c>
      <c r="AF58" s="80">
        <v>14.372530485301418</v>
      </c>
      <c r="AG58" s="80">
        <v>13.962103542432034</v>
      </c>
      <c r="AH58" s="80">
        <v>12.488928716759805</v>
      </c>
      <c r="AI58" s="80">
        <v>12.831860355909674</v>
      </c>
      <c r="AJ58" s="80">
        <v>11.869134313270912</v>
      </c>
      <c r="AK58" s="80">
        <v>12.074138694072429</v>
      </c>
      <c r="AL58" s="80">
        <v>10.068029268418444</v>
      </c>
      <c r="AM58" s="80">
        <v>11.142356702314757</v>
      </c>
      <c r="AN58" s="80">
        <v>11.470971609108457</v>
      </c>
      <c r="AO58" s="80">
        <v>10.983471072704759</v>
      </c>
      <c r="AP58" s="80">
        <v>12.390936858346162</v>
      </c>
      <c r="AQ58" s="80">
        <v>12.638899360926354</v>
      </c>
      <c r="AR58" s="80">
        <v>12.284127215512292</v>
      </c>
      <c r="AS58" s="80">
        <v>12.496892388286406</v>
      </c>
      <c r="AT58" s="80">
        <v>12.850159642282916</v>
      </c>
      <c r="AU58" s="80">
        <v>14.460969757758123</v>
      </c>
      <c r="AV58" s="80">
        <v>13.900806894719537</v>
      </c>
      <c r="AW58" s="80">
        <v>14.448931527493322</v>
      </c>
      <c r="AX58" s="80">
        <v>14.060486483188543</v>
      </c>
      <c r="AY58" s="80">
        <v>15.559561333732162</v>
      </c>
      <c r="AZ58" s="80">
        <v>14.492272526405774</v>
      </c>
      <c r="BA58" s="80">
        <v>14.862073207661991</v>
      </c>
      <c r="BB58" s="80">
        <v>10.215888897241381</v>
      </c>
      <c r="BC58" s="80">
        <v>10.839443538991247</v>
      </c>
      <c r="BD58" s="80">
        <v>10.334869639671725</v>
      </c>
      <c r="BE58" s="80">
        <v>10.475739148060265</v>
      </c>
      <c r="BF58" s="80">
        <v>13.939864017695509</v>
      </c>
      <c r="BG58" s="80">
        <v>15.282174981033551</v>
      </c>
      <c r="BH58" s="80">
        <v>14.745686725029726</v>
      </c>
      <c r="BI58" s="80">
        <v>14.723562509278004</v>
      </c>
      <c r="BJ58" s="80">
        <v>14.958630561345378</v>
      </c>
      <c r="BK58" s="80">
        <v>15.155038614260665</v>
      </c>
    </row>
    <row r="59" spans="1:63" x14ac:dyDescent="0.35">
      <c r="B59" s="57" t="s">
        <v>26</v>
      </c>
      <c r="C59" s="58"/>
      <c r="D59" s="58"/>
      <c r="E59" s="58"/>
      <c r="F59" s="58"/>
      <c r="G59" s="58"/>
      <c r="H59" s="58"/>
      <c r="I59" s="58"/>
      <c r="J59" s="58"/>
      <c r="K59" s="58"/>
      <c r="L59" s="58"/>
      <c r="M59" s="58"/>
      <c r="N59" s="58"/>
      <c r="O59" s="58"/>
      <c r="P59" s="58"/>
      <c r="Q59" s="58"/>
      <c r="R59" s="58"/>
      <c r="S59" s="58"/>
      <c r="T59" s="58"/>
      <c r="U59" s="58"/>
      <c r="V59" s="58"/>
      <c r="W59" s="80">
        <v>26.143141505211911</v>
      </c>
      <c r="X59" s="80">
        <v>26.876180779715376</v>
      </c>
      <c r="Y59" s="80">
        <v>27.196506250706392</v>
      </c>
      <c r="Z59" s="80">
        <v>31.086384902559775</v>
      </c>
      <c r="AA59" s="80">
        <v>33.272963557936883</v>
      </c>
      <c r="AB59" s="80">
        <v>33.059746764545551</v>
      </c>
      <c r="AC59" s="80">
        <v>32.515266201937756</v>
      </c>
      <c r="AD59" s="80">
        <v>37.496828821196168</v>
      </c>
      <c r="AE59" s="80">
        <v>39.582060998219326</v>
      </c>
      <c r="AF59" s="80">
        <v>40.854613154506737</v>
      </c>
      <c r="AG59" s="80">
        <v>42.036213698726378</v>
      </c>
      <c r="AH59" s="80">
        <v>34.798334447225614</v>
      </c>
      <c r="AI59" s="80">
        <v>35.908152695987113</v>
      </c>
      <c r="AJ59" s="80">
        <v>36.412791132207687</v>
      </c>
      <c r="AK59" s="80">
        <v>37.597082068689829</v>
      </c>
      <c r="AL59" s="80">
        <v>31.205674276310514</v>
      </c>
      <c r="AM59" s="80">
        <v>33.075331392676013</v>
      </c>
      <c r="AN59" s="80">
        <v>32.035933221402487</v>
      </c>
      <c r="AO59" s="80">
        <v>31.423832235704491</v>
      </c>
      <c r="AP59" s="80">
        <v>29.550568266301603</v>
      </c>
      <c r="AQ59" s="80">
        <v>30.213613151307563</v>
      </c>
      <c r="AR59" s="80">
        <v>28.249149933785539</v>
      </c>
      <c r="AS59" s="80">
        <v>26.490051722195027</v>
      </c>
      <c r="AT59" s="80">
        <v>24.14340072304956</v>
      </c>
      <c r="AU59" s="80">
        <v>25.022314829928401</v>
      </c>
      <c r="AV59" s="80">
        <v>22.879294784127076</v>
      </c>
      <c r="AW59" s="80">
        <v>21.937628958130293</v>
      </c>
      <c r="AX59" s="80">
        <v>24.151987017543849</v>
      </c>
      <c r="AY59" s="80">
        <v>25.419514644966529</v>
      </c>
      <c r="AZ59" s="80">
        <v>24.919928781763605</v>
      </c>
      <c r="BA59" s="80">
        <v>24.974757952998875</v>
      </c>
      <c r="BB59" s="80">
        <v>18.329819325736423</v>
      </c>
      <c r="BC59" s="80">
        <v>19.778273057798792</v>
      </c>
      <c r="BD59" s="80">
        <v>17.143207423374626</v>
      </c>
      <c r="BE59" s="80">
        <v>19.821828382595811</v>
      </c>
      <c r="BF59" s="80">
        <v>21.843045288345635</v>
      </c>
      <c r="BG59" s="80">
        <v>21.797778956423926</v>
      </c>
      <c r="BH59" s="80">
        <v>24.009640963845111</v>
      </c>
      <c r="BI59" s="80">
        <v>25.506378004057844</v>
      </c>
      <c r="BJ59" s="80">
        <v>26.228339305450568</v>
      </c>
      <c r="BK59" s="80">
        <v>26.711194068481714</v>
      </c>
    </row>
    <row r="60" spans="1:63" x14ac:dyDescent="0.35">
      <c r="B60" s="73" t="s">
        <v>17</v>
      </c>
      <c r="W60" s="79">
        <v>20.617236307219454</v>
      </c>
      <c r="X60" s="79">
        <v>20.752752073997865</v>
      </c>
      <c r="Y60" s="79">
        <v>20.065819421673712</v>
      </c>
      <c r="Z60" s="79">
        <v>20.161833424208076</v>
      </c>
      <c r="AA60" s="79">
        <v>19.62796458703777</v>
      </c>
      <c r="AB60" s="79">
        <v>19.295634727046956</v>
      </c>
      <c r="AC60" s="79">
        <v>19.834931345979477</v>
      </c>
      <c r="AD60" s="79">
        <v>20.576903401312421</v>
      </c>
      <c r="AE60" s="79">
        <v>20.804309088800174</v>
      </c>
      <c r="AF60" s="79">
        <v>21.043648035555155</v>
      </c>
      <c r="AG60" s="79">
        <v>21.0334118762465</v>
      </c>
      <c r="AH60" s="79">
        <v>21.375275145184837</v>
      </c>
      <c r="AI60" s="79">
        <v>20.838077262638617</v>
      </c>
      <c r="AJ60" s="79">
        <v>21.129497771115787</v>
      </c>
      <c r="AK60" s="79">
        <v>21.518917511595145</v>
      </c>
      <c r="AL60" s="79">
        <v>19.317744639489483</v>
      </c>
      <c r="AM60" s="79">
        <v>19.887748894343812</v>
      </c>
      <c r="AN60" s="79">
        <v>19.098953547212393</v>
      </c>
      <c r="AO60" s="79">
        <v>20.101950657189402</v>
      </c>
      <c r="AP60" s="79">
        <v>19.030631369286699</v>
      </c>
      <c r="AQ60" s="79">
        <v>19.168701645302644</v>
      </c>
      <c r="AR60" s="79">
        <v>18.52447465514507</v>
      </c>
      <c r="AS60" s="79">
        <v>17.882264330677422</v>
      </c>
      <c r="AT60" s="79">
        <v>15.952873167354031</v>
      </c>
      <c r="AU60" s="79">
        <v>16.275500227265756</v>
      </c>
      <c r="AV60" s="79">
        <v>17.082829928616871</v>
      </c>
      <c r="AW60" s="79">
        <v>16.843785769966921</v>
      </c>
      <c r="AX60" s="79">
        <v>17.373050826129074</v>
      </c>
      <c r="AY60" s="79">
        <v>18.21521117283045</v>
      </c>
      <c r="AZ60" s="79">
        <v>17.999109318553003</v>
      </c>
      <c r="BA60" s="79">
        <v>17.480563384337579</v>
      </c>
      <c r="BB60" s="79">
        <v>14.792108544260822</v>
      </c>
      <c r="BC60" s="79">
        <v>15.476923817891718</v>
      </c>
      <c r="BD60" s="79">
        <v>14.499208958119519</v>
      </c>
      <c r="BE60" s="79">
        <v>16.505520614396897</v>
      </c>
      <c r="BF60" s="79">
        <v>17.703287882426821</v>
      </c>
      <c r="BG60" s="79">
        <v>17.993043673658196</v>
      </c>
      <c r="BH60" s="79">
        <v>18.404063880537606</v>
      </c>
      <c r="BI60" s="79">
        <v>19.005280534093483</v>
      </c>
      <c r="BJ60" s="79">
        <v>19.294122730649011</v>
      </c>
      <c r="BK60" s="79">
        <v>19.492317703594242</v>
      </c>
    </row>
    <row r="64" spans="1:63" ht="16.5" x14ac:dyDescent="0.35">
      <c r="B64" s="143" t="s">
        <v>207</v>
      </c>
      <c r="C64" s="142"/>
      <c r="D64" s="142"/>
      <c r="E64" s="142"/>
      <c r="F64" s="142"/>
      <c r="G64" s="142"/>
      <c r="H64" s="142"/>
      <c r="I64" s="142"/>
      <c r="J64" s="142"/>
      <c r="K64" s="142"/>
      <c r="L64" s="142"/>
      <c r="M64" s="142"/>
      <c r="N64" s="142"/>
      <c r="O64" s="142"/>
      <c r="P64" s="142"/>
      <c r="Q64" s="142"/>
      <c r="R64" s="142"/>
      <c r="S64" s="142"/>
      <c r="T64" s="142"/>
      <c r="U64" s="142"/>
      <c r="V64" s="14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row>
    <row r="65" spans="2:63" x14ac:dyDescent="0.35">
      <c r="B65" s="75"/>
      <c r="C65" s="75"/>
      <c r="D65" s="75"/>
      <c r="E65" s="45"/>
      <c r="F65" s="45"/>
      <c r="G65" s="45"/>
      <c r="H65" s="45"/>
      <c r="I65" s="45"/>
      <c r="J65" s="45"/>
      <c r="K65" s="45"/>
      <c r="L65" s="45"/>
      <c r="M65" s="45"/>
      <c r="N65" s="45"/>
      <c r="O65" s="45"/>
      <c r="P65" s="45"/>
      <c r="Q65" s="45"/>
      <c r="R65" s="45"/>
      <c r="S65" s="45"/>
      <c r="T65" s="45"/>
      <c r="U65" s="45"/>
      <c r="V65" s="45"/>
    </row>
    <row r="66" spans="2:63" x14ac:dyDescent="0.35">
      <c r="B66" s="53" t="s">
        <v>32</v>
      </c>
      <c r="C66" s="54">
        <v>39052</v>
      </c>
      <c r="D66" s="54">
        <v>39142</v>
      </c>
      <c r="E66" s="54">
        <v>39234</v>
      </c>
      <c r="F66" s="54">
        <v>39326</v>
      </c>
      <c r="G66" s="54">
        <v>39417</v>
      </c>
      <c r="H66" s="54">
        <v>39508</v>
      </c>
      <c r="I66" s="54">
        <v>39600</v>
      </c>
      <c r="J66" s="54">
        <v>39692</v>
      </c>
      <c r="K66" s="54">
        <v>39783</v>
      </c>
      <c r="L66" s="54">
        <v>39873</v>
      </c>
      <c r="M66" s="54">
        <v>39965</v>
      </c>
      <c r="N66" s="54">
        <v>40057</v>
      </c>
      <c r="O66" s="54">
        <v>40148</v>
      </c>
      <c r="P66" s="54">
        <v>40238</v>
      </c>
      <c r="Q66" s="54">
        <v>40330</v>
      </c>
      <c r="R66" s="54">
        <v>40422</v>
      </c>
      <c r="S66" s="54">
        <v>40513</v>
      </c>
      <c r="T66" s="54">
        <v>40603</v>
      </c>
      <c r="U66" s="54">
        <v>40695</v>
      </c>
      <c r="V66" s="54">
        <v>40787</v>
      </c>
      <c r="W66" s="54">
        <v>40878</v>
      </c>
      <c r="X66" s="54">
        <v>40969</v>
      </c>
      <c r="Y66" s="54">
        <v>41061</v>
      </c>
      <c r="Z66" s="54">
        <v>41153</v>
      </c>
      <c r="AA66" s="54">
        <v>41244</v>
      </c>
      <c r="AB66" s="54">
        <v>41334</v>
      </c>
      <c r="AC66" s="54">
        <v>41426</v>
      </c>
      <c r="AD66" s="54">
        <v>41518</v>
      </c>
      <c r="AE66" s="54">
        <v>41609</v>
      </c>
      <c r="AF66" s="54">
        <v>41699</v>
      </c>
      <c r="AG66" s="54">
        <v>41791</v>
      </c>
      <c r="AH66" s="54">
        <v>41883</v>
      </c>
      <c r="AI66" s="54">
        <v>41974</v>
      </c>
      <c r="AJ66" s="54">
        <v>42064</v>
      </c>
      <c r="AK66" s="54">
        <v>42156</v>
      </c>
      <c r="AL66" s="54">
        <v>42248</v>
      </c>
      <c r="AM66" s="54">
        <v>42339</v>
      </c>
      <c r="AN66" s="54">
        <v>42430</v>
      </c>
      <c r="AO66" s="54">
        <v>42522</v>
      </c>
      <c r="AP66" s="54">
        <v>42614</v>
      </c>
      <c r="AQ66" s="54">
        <v>42705</v>
      </c>
      <c r="AR66" s="54">
        <v>42795</v>
      </c>
      <c r="AS66" s="54">
        <v>42887</v>
      </c>
      <c r="AT66" s="54">
        <v>42979</v>
      </c>
      <c r="AU66" s="54">
        <v>43070</v>
      </c>
      <c r="AV66" s="54">
        <v>43160</v>
      </c>
      <c r="AW66" s="54">
        <v>43252</v>
      </c>
      <c r="AX66" s="54">
        <v>43344</v>
      </c>
      <c r="AY66" s="54">
        <v>43435</v>
      </c>
      <c r="AZ66" s="54">
        <v>43525</v>
      </c>
      <c r="BA66" s="54">
        <v>43617</v>
      </c>
      <c r="BB66" s="54">
        <v>43709</v>
      </c>
      <c r="BC66" s="54">
        <v>43800</v>
      </c>
      <c r="BD66" s="54">
        <v>43891</v>
      </c>
      <c r="BE66" s="54">
        <v>43983</v>
      </c>
      <c r="BF66" s="54">
        <v>44075</v>
      </c>
      <c r="BG66" s="54">
        <v>44166</v>
      </c>
      <c r="BH66" s="54">
        <v>44256</v>
      </c>
      <c r="BI66" s="54">
        <v>44348</v>
      </c>
      <c r="BJ66" s="54">
        <v>44440</v>
      </c>
      <c r="BK66" s="54">
        <v>44531</v>
      </c>
    </row>
    <row r="67" spans="2:63" x14ac:dyDescent="0.35">
      <c r="B67" s="55" t="s">
        <v>20</v>
      </c>
      <c r="C67" s="56"/>
      <c r="D67" s="56"/>
      <c r="E67" s="56"/>
      <c r="F67" s="56"/>
      <c r="G67" s="56"/>
      <c r="H67" s="56"/>
      <c r="I67" s="56"/>
      <c r="J67" s="56"/>
      <c r="K67" s="56"/>
      <c r="L67" s="56"/>
      <c r="M67" s="56"/>
      <c r="N67" s="56"/>
      <c r="O67" s="56"/>
      <c r="P67" s="56"/>
      <c r="Q67" s="56"/>
      <c r="R67" s="56"/>
      <c r="S67" s="56"/>
      <c r="T67" s="56"/>
      <c r="U67" s="56"/>
      <c r="V67" s="56"/>
      <c r="W67" s="79">
        <v>6.1003592099375208</v>
      </c>
      <c r="X67" s="79">
        <v>5.7811806095007432</v>
      </c>
      <c r="Y67" s="79">
        <v>6.0074621152229453</v>
      </c>
      <c r="Z67" s="79">
        <v>9.7760824844493595</v>
      </c>
      <c r="AA67" s="79">
        <v>8.5301837557713522</v>
      </c>
      <c r="AB67" s="79">
        <v>11.292599381086619</v>
      </c>
      <c r="AC67" s="79">
        <v>7.3605722313934452</v>
      </c>
      <c r="AD67" s="79">
        <v>10.778712551156731</v>
      </c>
      <c r="AE67" s="79">
        <v>11.56737848388418</v>
      </c>
      <c r="AF67" s="79">
        <v>12.31928979653067</v>
      </c>
      <c r="AG67" s="79">
        <v>11.577100134702404</v>
      </c>
      <c r="AH67" s="79">
        <v>9.8969737578243926</v>
      </c>
      <c r="AI67" s="79">
        <v>9.702929508882443</v>
      </c>
      <c r="AJ67" s="79">
        <v>9.5255144500230333</v>
      </c>
      <c r="AK67" s="79">
        <v>9.1723969800329783</v>
      </c>
      <c r="AL67" s="79">
        <v>8.4266781150864922</v>
      </c>
      <c r="AM67" s="79">
        <v>7.6582227170658221</v>
      </c>
      <c r="AN67" s="79">
        <v>7.7890463315140659</v>
      </c>
      <c r="AO67" s="79">
        <v>7.4418259750891886</v>
      </c>
      <c r="AP67" s="79">
        <v>7.6594917981011532</v>
      </c>
      <c r="AQ67" s="79">
        <v>8.4365829091991547</v>
      </c>
      <c r="AR67" s="79">
        <v>8.2782241580014215</v>
      </c>
      <c r="AS67" s="79">
        <v>8.8322331579199282</v>
      </c>
      <c r="AT67" s="79">
        <v>9.2392880494896517</v>
      </c>
      <c r="AU67" s="79">
        <v>9.3901143360335482</v>
      </c>
      <c r="AV67" s="79">
        <v>9.4582132631598768</v>
      </c>
      <c r="AW67" s="79">
        <v>9.5773598277221232</v>
      </c>
      <c r="AX67" s="79">
        <v>9.7900343701379242</v>
      </c>
      <c r="AY67" s="79">
        <v>9.7499214718904632</v>
      </c>
      <c r="AZ67" s="79">
        <v>10.186049244132516</v>
      </c>
      <c r="BA67" s="79">
        <v>10.485239531704265</v>
      </c>
      <c r="BB67" s="79">
        <v>10.329093524436553</v>
      </c>
      <c r="BC67" s="79">
        <v>10.039423224540528</v>
      </c>
      <c r="BD67" s="79">
        <v>9.9068179915515913</v>
      </c>
      <c r="BE67" s="79">
        <v>9.8263713362401948</v>
      </c>
      <c r="BF67" s="79">
        <v>9.8155672041330551</v>
      </c>
      <c r="BG67" s="79">
        <v>9.9567067660920152</v>
      </c>
      <c r="BH67" s="79">
        <v>9.5920274200133768</v>
      </c>
      <c r="BI67" s="79">
        <v>9.6216006156253275</v>
      </c>
      <c r="BJ67" s="79">
        <v>9.6693611113573485</v>
      </c>
      <c r="BK67" s="79">
        <v>9.7112848153776277</v>
      </c>
    </row>
    <row r="68" spans="2:63" x14ac:dyDescent="0.35">
      <c r="B68" s="55" t="s">
        <v>22</v>
      </c>
      <c r="C68" s="56"/>
      <c r="D68" s="56"/>
      <c r="E68" s="56"/>
      <c r="F68" s="56"/>
      <c r="G68" s="56"/>
      <c r="H68" s="56"/>
      <c r="I68" s="56"/>
      <c r="J68" s="56"/>
      <c r="K68" s="56"/>
      <c r="L68" s="56"/>
      <c r="M68" s="56"/>
      <c r="N68" s="56"/>
      <c r="O68" s="56"/>
      <c r="P68" s="56"/>
      <c r="Q68" s="56"/>
      <c r="R68" s="56"/>
      <c r="S68" s="56"/>
      <c r="T68" s="56"/>
      <c r="U68" s="56"/>
      <c r="V68" s="56"/>
      <c r="W68" s="79">
        <v>3.9637780309702486</v>
      </c>
      <c r="X68" s="79">
        <v>3.9432663938785879</v>
      </c>
      <c r="Y68" s="79">
        <v>3.9256871139938609</v>
      </c>
      <c r="Z68" s="79">
        <v>4.1802547623490334</v>
      </c>
      <c r="AA68" s="79">
        <v>4.1972566520055343</v>
      </c>
      <c r="AB68" s="79">
        <v>4.207077577737719</v>
      </c>
      <c r="AC68" s="79">
        <v>4.2170922837888893</v>
      </c>
      <c r="AD68" s="79">
        <v>4.3030521180836212</v>
      </c>
      <c r="AE68" s="79">
        <v>4.3801887035273097</v>
      </c>
      <c r="AF68" s="79">
        <v>4.3562645530078612</v>
      </c>
      <c r="AG68" s="79">
        <v>4.6288848697732963</v>
      </c>
      <c r="AH68" s="79">
        <v>4.703548908813513</v>
      </c>
      <c r="AI68" s="79">
        <v>4.7771335435670332</v>
      </c>
      <c r="AJ68" s="79">
        <v>4.8419783514570378</v>
      </c>
      <c r="AK68" s="79">
        <v>3.7704237563386691</v>
      </c>
      <c r="AL68" s="79">
        <v>3.8413227632237237</v>
      </c>
      <c r="AM68" s="79">
        <v>3.9214187593663277</v>
      </c>
      <c r="AN68" s="79">
        <v>4.0237811562128032</v>
      </c>
      <c r="AO68" s="79">
        <v>4.1273252575431183</v>
      </c>
      <c r="AP68" s="79">
        <v>4.2510392455317731</v>
      </c>
      <c r="AQ68" s="79">
        <v>4.5200685097727415</v>
      </c>
      <c r="AR68" s="79">
        <v>4.6034344139141155</v>
      </c>
      <c r="AS68" s="79">
        <v>4.6779173761014725</v>
      </c>
      <c r="AT68" s="79">
        <v>4.7444513645266779</v>
      </c>
      <c r="AU68" s="79">
        <v>4.802930747526907</v>
      </c>
      <c r="AV68" s="79">
        <v>4.8213840138056447</v>
      </c>
      <c r="AW68" s="79">
        <v>4.8770101674117363</v>
      </c>
      <c r="AX68" s="79">
        <v>4.9271226521973874</v>
      </c>
      <c r="AY68" s="79">
        <v>4.9707097018601241</v>
      </c>
      <c r="AZ68" s="79">
        <v>4.9828052418509055</v>
      </c>
      <c r="BA68" s="79">
        <v>5.006866303525662</v>
      </c>
      <c r="BB68" s="79">
        <v>5.0507912476654662</v>
      </c>
      <c r="BC68" s="79">
        <v>5.1025725456084698</v>
      </c>
      <c r="BD68" s="79">
        <v>5.0831145920568952</v>
      </c>
      <c r="BE68" s="79">
        <v>5.0627592628905482</v>
      </c>
      <c r="BF68" s="79">
        <v>5.132131087985373</v>
      </c>
      <c r="BG68" s="79">
        <v>5.236293503478092</v>
      </c>
      <c r="BH68" s="79">
        <v>5.1458829768397241</v>
      </c>
      <c r="BI68" s="79">
        <v>5.162128585179441</v>
      </c>
      <c r="BJ68" s="79">
        <v>5.2223491515827529</v>
      </c>
      <c r="BK68" s="79">
        <v>5.2673835529956623</v>
      </c>
    </row>
    <row r="69" spans="2:63" x14ac:dyDescent="0.35">
      <c r="B69" s="55" t="s">
        <v>19</v>
      </c>
      <c r="C69" s="56"/>
      <c r="D69" s="56"/>
      <c r="E69" s="56"/>
      <c r="F69" s="56"/>
      <c r="G69" s="56"/>
      <c r="H69" s="56"/>
      <c r="I69" s="56"/>
      <c r="J69" s="56"/>
      <c r="K69" s="56"/>
      <c r="L69" s="56"/>
      <c r="M69" s="56"/>
      <c r="N69" s="56"/>
      <c r="O69" s="56"/>
      <c r="P69" s="56"/>
      <c r="Q69" s="56"/>
      <c r="R69" s="56"/>
      <c r="S69" s="56"/>
      <c r="T69" s="56"/>
      <c r="U69" s="56"/>
      <c r="V69" s="56"/>
      <c r="W69" s="79">
        <v>2.5577827134753663</v>
      </c>
      <c r="X69" s="79">
        <v>2.6358952913456761</v>
      </c>
      <c r="Y69" s="79">
        <v>2.7605195938037097</v>
      </c>
      <c r="Z69" s="79">
        <v>3.2035739733991604</v>
      </c>
      <c r="AA69" s="79">
        <v>3.5237125986644871</v>
      </c>
      <c r="AB69" s="79">
        <v>4.0720230137819327</v>
      </c>
      <c r="AC69" s="79">
        <v>4.4046516589602476</v>
      </c>
      <c r="AD69" s="79">
        <v>7.5870493777060837</v>
      </c>
      <c r="AE69" s="79">
        <v>8.0525111411911947</v>
      </c>
      <c r="AF69" s="79">
        <v>7.6265005790183293</v>
      </c>
      <c r="AG69" s="79">
        <v>7.2579028394584455</v>
      </c>
      <c r="AH69" s="79">
        <v>8.2326981144161735</v>
      </c>
      <c r="AI69" s="79">
        <v>7.7733490839890491</v>
      </c>
      <c r="AJ69" s="79">
        <v>7.3557154285068727</v>
      </c>
      <c r="AK69" s="79">
        <v>7.7021208558611276</v>
      </c>
      <c r="AL69" s="79">
        <v>7.8187640797462237</v>
      </c>
      <c r="AM69" s="79">
        <v>8.0599774099724648</v>
      </c>
      <c r="AN69" s="79">
        <v>8.0941965365486208</v>
      </c>
      <c r="AO69" s="79">
        <v>8.2488733017965998</v>
      </c>
      <c r="AP69" s="79">
        <v>8.374209298401297</v>
      </c>
      <c r="AQ69" s="79">
        <v>8.4453837201576185</v>
      </c>
      <c r="AR69" s="79">
        <v>8.16770071824625</v>
      </c>
      <c r="AS69" s="79">
        <v>7.8428324930625015</v>
      </c>
      <c r="AT69" s="79">
        <v>6.8280192222507807</v>
      </c>
      <c r="AU69" s="79">
        <v>7.257557874506281</v>
      </c>
      <c r="AV69" s="79">
        <v>7.2417272656496463</v>
      </c>
      <c r="AW69" s="79">
        <v>7.3046741586870443</v>
      </c>
      <c r="AX69" s="79">
        <v>7.1493188108798131</v>
      </c>
      <c r="AY69" s="79">
        <v>5.0219003362880601</v>
      </c>
      <c r="AZ69" s="79">
        <v>5.3053192869202919</v>
      </c>
      <c r="BA69" s="79">
        <v>5.0812201376634532</v>
      </c>
      <c r="BB69" s="79">
        <v>4.8994856021310476</v>
      </c>
      <c r="BC69" s="79">
        <v>5.0828395102027875</v>
      </c>
      <c r="BD69" s="79">
        <v>4.9428346199859883</v>
      </c>
      <c r="BE69" s="79">
        <v>4.3584941419938783</v>
      </c>
      <c r="BF69" s="79">
        <v>4.2497961220216443</v>
      </c>
      <c r="BG69" s="79">
        <v>4.6330450838007442</v>
      </c>
      <c r="BH69" s="79">
        <v>4.4119613580818919</v>
      </c>
      <c r="BI69" s="79">
        <v>4.3063411876108706</v>
      </c>
      <c r="BJ69" s="79">
        <v>4.3652242170747471</v>
      </c>
      <c r="BK69" s="79">
        <v>4.4663714004282049</v>
      </c>
    </row>
    <row r="70" spans="2:63" x14ac:dyDescent="0.35">
      <c r="B70" s="45" t="s">
        <v>18</v>
      </c>
      <c r="C70" s="56"/>
      <c r="D70" s="56"/>
      <c r="E70" s="56"/>
      <c r="F70" s="56"/>
      <c r="G70" s="56"/>
      <c r="H70" s="56"/>
      <c r="I70" s="56"/>
      <c r="J70" s="56"/>
      <c r="K70" s="56"/>
      <c r="L70" s="56"/>
      <c r="M70" s="56"/>
      <c r="N70" s="56"/>
      <c r="O70" s="56"/>
      <c r="P70" s="56"/>
      <c r="Q70" s="56"/>
      <c r="R70" s="56"/>
      <c r="S70" s="56"/>
      <c r="T70" s="56"/>
      <c r="U70" s="56"/>
      <c r="V70" s="56"/>
      <c r="W70" s="79">
        <v>45.223978401633637</v>
      </c>
      <c r="X70" s="79">
        <v>37.108515896679165</v>
      </c>
      <c r="Y70" s="79">
        <v>25.177329541107941</v>
      </c>
      <c r="Z70" s="79">
        <v>19.122492987535338</v>
      </c>
      <c r="AA70" s="79">
        <v>18.837277345713403</v>
      </c>
      <c r="AB70" s="79">
        <v>19.218116392190183</v>
      </c>
      <c r="AC70" s="79">
        <v>17.199148566594875</v>
      </c>
      <c r="AD70" s="79">
        <v>13.877197097781027</v>
      </c>
      <c r="AE70" s="79">
        <v>11.452970180902859</v>
      </c>
      <c r="AF70" s="79">
        <v>11.325904023152617</v>
      </c>
      <c r="AG70" s="79">
        <v>10.929643931402426</v>
      </c>
      <c r="AH70" s="79">
        <v>10.838510829264461</v>
      </c>
      <c r="AI70" s="79">
        <v>11.872707906278752</v>
      </c>
      <c r="AJ70" s="79">
        <v>13.2114030910998</v>
      </c>
      <c r="AK70" s="79">
        <v>12.348527170563088</v>
      </c>
      <c r="AL70" s="79">
        <v>11.473415803503427</v>
      </c>
      <c r="AM70" s="79">
        <v>11.11169516466258</v>
      </c>
      <c r="AN70" s="79">
        <v>11.331133112705949</v>
      </c>
      <c r="AO70" s="79">
        <v>11.090429752055236</v>
      </c>
      <c r="AP70" s="79">
        <v>10.831519863817283</v>
      </c>
      <c r="AQ70" s="79">
        <v>10.425338349099613</v>
      </c>
      <c r="AR70" s="79">
        <v>10.027840448293851</v>
      </c>
      <c r="AS70" s="79">
        <v>9.4286403491363391</v>
      </c>
      <c r="AT70" s="79">
        <v>8.5848615196363198</v>
      </c>
      <c r="AU70" s="79">
        <v>9.5692379730870432</v>
      </c>
      <c r="AV70" s="79">
        <v>9.8189292409554447</v>
      </c>
      <c r="AW70" s="79">
        <v>9.2401757421556745</v>
      </c>
      <c r="AX70" s="79">
        <v>8.7452651739406946</v>
      </c>
      <c r="AY70" s="79">
        <v>8.9984279262409803</v>
      </c>
      <c r="AZ70" s="79">
        <v>9.8161934990382509</v>
      </c>
      <c r="BA70" s="79">
        <v>9.7226553437689134</v>
      </c>
      <c r="BB70" s="79">
        <v>10.804758670685107</v>
      </c>
      <c r="BC70" s="79">
        <v>10.947536433833086</v>
      </c>
      <c r="BD70" s="79">
        <v>11.038969809579326</v>
      </c>
      <c r="BE70" s="79">
        <v>11.140207432348259</v>
      </c>
      <c r="BF70" s="79">
        <v>11.244310326818782</v>
      </c>
      <c r="BG70" s="79">
        <v>10.938051644971599</v>
      </c>
      <c r="BH70" s="79">
        <v>11.03378864354786</v>
      </c>
      <c r="BI70" s="79">
        <v>11.117726687398164</v>
      </c>
      <c r="BJ70" s="79">
        <v>11.323517162376367</v>
      </c>
      <c r="BK70" s="79">
        <v>11.532880293831674</v>
      </c>
    </row>
    <row r="71" spans="2:63" x14ac:dyDescent="0.35">
      <c r="B71" s="45" t="s">
        <v>21</v>
      </c>
      <c r="C71" s="56"/>
      <c r="D71" s="56"/>
      <c r="E71" s="56"/>
      <c r="F71" s="56"/>
      <c r="G71" s="56"/>
      <c r="H71" s="56"/>
      <c r="I71" s="56"/>
      <c r="J71" s="56"/>
      <c r="K71" s="56"/>
      <c r="L71" s="56"/>
      <c r="M71" s="56"/>
      <c r="N71" s="56"/>
      <c r="O71" s="56"/>
      <c r="P71" s="56"/>
      <c r="Q71" s="56"/>
      <c r="R71" s="56"/>
      <c r="S71" s="56"/>
      <c r="T71" s="56"/>
      <c r="U71" s="56"/>
      <c r="V71" s="56"/>
      <c r="W71" s="79">
        <v>5.1427033038231214</v>
      </c>
      <c r="X71" s="79">
        <v>3.4467006526540951</v>
      </c>
      <c r="Y71" s="79">
        <v>1.5852956227478241</v>
      </c>
      <c r="Z71" s="79">
        <v>9.7455149915809809</v>
      </c>
      <c r="AA71" s="79">
        <v>21.65958573314758</v>
      </c>
      <c r="AB71" s="79">
        <v>73.16344419935632</v>
      </c>
      <c r="AC71" s="79">
        <v>117.92924124068003</v>
      </c>
      <c r="AD71" s="79">
        <v>2.5762695154950244</v>
      </c>
      <c r="AE71" s="79">
        <v>3.0718988494252764</v>
      </c>
      <c r="AF71" s="79">
        <v>3.0587354296595479</v>
      </c>
      <c r="AG71" s="79">
        <v>3.2114663638262302</v>
      </c>
      <c r="AH71" s="79">
        <v>3.2607658896378391</v>
      </c>
      <c r="AI71" s="79">
        <v>3.292805402688443</v>
      </c>
      <c r="AJ71" s="79">
        <v>3.3295784951556584</v>
      </c>
      <c r="AK71" s="79">
        <v>3.3562878643103953</v>
      </c>
      <c r="AL71" s="79">
        <v>3.3890934633780696</v>
      </c>
      <c r="AM71" s="79">
        <v>3.0036624465593791</v>
      </c>
      <c r="AN71" s="79">
        <v>3.315235589637902</v>
      </c>
      <c r="AO71" s="79">
        <v>3.3609478923947336</v>
      </c>
      <c r="AP71" s="79">
        <v>3.3819219259311071</v>
      </c>
      <c r="AQ71" s="79">
        <v>3.4136251030421048</v>
      </c>
      <c r="AR71" s="79">
        <v>3.5701510409596633</v>
      </c>
      <c r="AS71" s="79">
        <v>3.5726361559546604</v>
      </c>
      <c r="AT71" s="79">
        <v>2.7598265375070961</v>
      </c>
      <c r="AU71" s="79">
        <v>3.6333493457127108</v>
      </c>
      <c r="AV71" s="79">
        <v>3.6600357421839496</v>
      </c>
      <c r="AW71" s="79">
        <v>3.7354323620198819</v>
      </c>
      <c r="AX71" s="79">
        <v>4.3076143512643936</v>
      </c>
      <c r="AY71" s="79">
        <v>4.3991805572625022</v>
      </c>
      <c r="AZ71" s="79">
        <v>4.8359055389390511</v>
      </c>
      <c r="BA71" s="79">
        <v>4.9103856047532242</v>
      </c>
      <c r="BB71" s="79">
        <v>4.7731069275295708</v>
      </c>
      <c r="BC71" s="79">
        <v>4.4215540280654038</v>
      </c>
      <c r="BD71" s="79">
        <v>4.1800354039834788</v>
      </c>
      <c r="BE71" s="79">
        <v>4.6827655613666748</v>
      </c>
      <c r="BF71" s="79">
        <v>5.0805659749287511</v>
      </c>
      <c r="BG71" s="79">
        <v>5.1304078336425141</v>
      </c>
      <c r="BH71" s="79">
        <v>5.1927177681026127</v>
      </c>
      <c r="BI71" s="79">
        <v>5.2825669573323362</v>
      </c>
      <c r="BJ71" s="79">
        <v>5.2559809234446968</v>
      </c>
      <c r="BK71" s="79">
        <v>5.2968408363749582</v>
      </c>
    </row>
    <row r="72" spans="2:63" x14ac:dyDescent="0.35">
      <c r="B72" s="57" t="s">
        <v>196</v>
      </c>
      <c r="C72" s="56"/>
      <c r="D72" s="56"/>
      <c r="E72" s="56"/>
      <c r="F72" s="56"/>
      <c r="G72" s="56"/>
      <c r="H72" s="56"/>
      <c r="I72" s="56"/>
      <c r="J72" s="56"/>
      <c r="K72" s="56"/>
      <c r="L72" s="56"/>
      <c r="M72" s="56"/>
      <c r="N72" s="56"/>
      <c r="O72" s="56"/>
      <c r="P72" s="56"/>
      <c r="Q72" s="56"/>
      <c r="R72" s="56"/>
      <c r="S72" s="56"/>
      <c r="T72" s="56"/>
      <c r="U72" s="56"/>
      <c r="V72" s="56"/>
      <c r="W72" s="80">
        <v>5.2808354164394071</v>
      </c>
      <c r="X72" s="80">
        <v>3.4347628324723702</v>
      </c>
      <c r="Y72" s="80">
        <v>1.3100348574931486</v>
      </c>
      <c r="Z72" s="80">
        <v>10.294347571205648</v>
      </c>
      <c r="AA72" s="80">
        <v>23.386214740488803</v>
      </c>
      <c r="AB72" s="80">
        <v>83.26159907545798</v>
      </c>
      <c r="AC72" s="80">
        <v>132.25059284272723</v>
      </c>
      <c r="AD72" s="80">
        <v>2.5355976329039898</v>
      </c>
      <c r="AE72" s="80">
        <v>3.0878517049916412</v>
      </c>
      <c r="AF72" s="80">
        <v>3.0655681905801142</v>
      </c>
      <c r="AG72" s="80">
        <v>3.2402889382939075</v>
      </c>
      <c r="AH72" s="80">
        <v>3.2978766192440494</v>
      </c>
      <c r="AI72" s="80">
        <v>3.3434304523034619</v>
      </c>
      <c r="AJ72" s="80">
        <v>3.3890197258445451</v>
      </c>
      <c r="AK72" s="80">
        <v>3.4352152911627782</v>
      </c>
      <c r="AL72" s="80">
        <v>3.4596795458257548</v>
      </c>
      <c r="AM72" s="80">
        <v>3.0464545335779185</v>
      </c>
      <c r="AN72" s="80">
        <v>3.3699066604859094</v>
      </c>
      <c r="AO72" s="80">
        <v>3.4101663170640841</v>
      </c>
      <c r="AP72" s="80">
        <v>3.4433097107032915</v>
      </c>
      <c r="AQ72" s="80">
        <v>3.4872736497236549</v>
      </c>
      <c r="AR72" s="80">
        <v>3.6247227871208412</v>
      </c>
      <c r="AS72" s="80">
        <v>3.6506274179475851</v>
      </c>
      <c r="AT72" s="80">
        <v>2.7345486773314795</v>
      </c>
      <c r="AU72" s="80">
        <v>3.6606199099493155</v>
      </c>
      <c r="AV72" s="80">
        <v>3.6748971895963054</v>
      </c>
      <c r="AW72" s="80">
        <v>3.7346686337023325</v>
      </c>
      <c r="AX72" s="80">
        <v>4.3648940120476674</v>
      </c>
      <c r="AY72" s="80">
        <v>4.4282771818968847</v>
      </c>
      <c r="AZ72" s="80">
        <v>4.8695893810015445</v>
      </c>
      <c r="BA72" s="80">
        <v>4.935105166558901</v>
      </c>
      <c r="BB72" s="80">
        <v>4.6879710227521487</v>
      </c>
      <c r="BC72" s="80">
        <v>4.1717134945741847</v>
      </c>
      <c r="BD72" s="80">
        <v>3.4340273145165456</v>
      </c>
      <c r="BE72" s="80">
        <v>4.172165013409348</v>
      </c>
      <c r="BF72" s="80">
        <v>4.5887433532417683</v>
      </c>
      <c r="BG72" s="80">
        <v>4.6903382509056053</v>
      </c>
      <c r="BH72" s="80">
        <v>4.7604277354247593</v>
      </c>
      <c r="BI72" s="80">
        <v>4.8359960604002641</v>
      </c>
      <c r="BJ72" s="80">
        <v>4.8897109484601762</v>
      </c>
      <c r="BK72" s="80">
        <v>4.9858542091996885</v>
      </c>
    </row>
    <row r="73" spans="2:63" x14ac:dyDescent="0.35">
      <c r="B73" s="57" t="s">
        <v>80</v>
      </c>
      <c r="C73" s="70"/>
      <c r="D73" s="70"/>
      <c r="E73" s="70"/>
      <c r="F73" s="70"/>
      <c r="G73" s="70"/>
      <c r="H73" s="70"/>
      <c r="I73" s="70"/>
      <c r="J73" s="70"/>
      <c r="K73" s="70"/>
      <c r="L73" s="70"/>
      <c r="M73" s="70"/>
      <c r="N73" s="70"/>
      <c r="O73" s="70"/>
      <c r="P73" s="70"/>
      <c r="Q73" s="70"/>
      <c r="R73" s="70"/>
      <c r="S73" s="70"/>
      <c r="T73" s="70"/>
      <c r="U73" s="70"/>
      <c r="V73" s="70"/>
      <c r="W73" s="80">
        <v>3.6517841862333884</v>
      </c>
      <c r="X73" s="80">
        <v>3.6143224272631946</v>
      </c>
      <c r="Y73" s="80">
        <v>3.8013683806958483</v>
      </c>
      <c r="Z73" s="80">
        <v>3.5644443552036709</v>
      </c>
      <c r="AA73" s="80">
        <v>3.2646542353450125</v>
      </c>
      <c r="AB73" s="80">
        <v>3.093439748286531</v>
      </c>
      <c r="AC73" s="80">
        <v>3.9078405050704861</v>
      </c>
      <c r="AD73" s="80">
        <v>3.2812994926847741</v>
      </c>
      <c r="AE73" s="80">
        <v>2.7724175214410622</v>
      </c>
      <c r="AF73" s="80">
        <v>2.9133734471166259</v>
      </c>
      <c r="AG73" s="80">
        <v>2.6638409074838783</v>
      </c>
      <c r="AH73" s="80">
        <v>2.6029448541443547</v>
      </c>
      <c r="AI73" s="80">
        <v>2.4643959696640128</v>
      </c>
      <c r="AJ73" s="80">
        <v>2.4211209518763219</v>
      </c>
      <c r="AK73" s="80">
        <v>2.2722024884782397</v>
      </c>
      <c r="AL73" s="80">
        <v>2.3691115959167086</v>
      </c>
      <c r="AM73" s="80">
        <v>2.5070382861209479</v>
      </c>
      <c r="AN73" s="80">
        <v>2.6290739650234993</v>
      </c>
      <c r="AO73" s="80">
        <v>2.8331367318370906</v>
      </c>
      <c r="AP73" s="80">
        <v>2.7695042289590521</v>
      </c>
      <c r="AQ73" s="80">
        <v>2.7690302585260009</v>
      </c>
      <c r="AR73" s="80">
        <v>3.0183791022536286</v>
      </c>
      <c r="AS73" s="80">
        <v>2.8370531948321736</v>
      </c>
      <c r="AT73" s="80">
        <v>3.0084848414513221</v>
      </c>
      <c r="AU73" s="80">
        <v>3.3586008313133111</v>
      </c>
      <c r="AV73" s="80">
        <v>3.5159836011083536</v>
      </c>
      <c r="AW73" s="80">
        <v>3.7430591893678344</v>
      </c>
      <c r="AX73" s="80">
        <v>3.7277978375089891</v>
      </c>
      <c r="AY73" s="80">
        <v>4.1006264542293982</v>
      </c>
      <c r="AZ73" s="80">
        <v>4.4784713575502044</v>
      </c>
      <c r="BA73" s="80">
        <v>4.6433294889145431</v>
      </c>
      <c r="BB73" s="80">
        <v>4.879852471377971</v>
      </c>
      <c r="BC73" s="80">
        <v>4.7304309100140065</v>
      </c>
      <c r="BD73" s="80">
        <v>4.9485173637954754</v>
      </c>
      <c r="BE73" s="80">
        <v>5.1966497121243114</v>
      </c>
      <c r="BF73" s="80">
        <v>5.8284338424862083</v>
      </c>
      <c r="BG73" s="80">
        <v>5.8607346037348069</v>
      </c>
      <c r="BH73" s="80">
        <v>6.0985840653860617</v>
      </c>
      <c r="BI73" s="80">
        <v>6.4613671324167727</v>
      </c>
      <c r="BJ73" s="80">
        <v>6.3777208545124413</v>
      </c>
      <c r="BK73" s="80">
        <v>6.3424514671246408</v>
      </c>
    </row>
    <row r="74" spans="2:63" x14ac:dyDescent="0.35">
      <c r="B74" s="45" t="s">
        <v>195</v>
      </c>
      <c r="C74" s="56"/>
      <c r="D74" s="56"/>
      <c r="E74" s="56"/>
      <c r="F74" s="56"/>
      <c r="G74" s="56"/>
      <c r="H74" s="56"/>
      <c r="I74" s="56"/>
      <c r="J74" s="56"/>
      <c r="K74" s="56"/>
      <c r="L74" s="56"/>
      <c r="M74" s="56"/>
      <c r="N74" s="56"/>
      <c r="O74" s="56"/>
      <c r="P74" s="56"/>
      <c r="Q74" s="56"/>
      <c r="R74" s="56"/>
      <c r="S74" s="56"/>
      <c r="T74" s="56"/>
      <c r="U74" s="56"/>
      <c r="V74" s="56"/>
      <c r="W74" s="79">
        <v>12.35231946697345</v>
      </c>
      <c r="X74" s="79">
        <v>12.577785390636246</v>
      </c>
      <c r="Y74" s="79">
        <v>11.815054937625387</v>
      </c>
      <c r="Z74" s="79">
        <v>11.903887823575962</v>
      </c>
      <c r="AA74" s="79">
        <v>12.603056325574086</v>
      </c>
      <c r="AB74" s="79">
        <v>11.746824651284747</v>
      </c>
      <c r="AC74" s="79">
        <v>11.605108062152913</v>
      </c>
      <c r="AD74" s="79">
        <v>11.701531229477744</v>
      </c>
      <c r="AE74" s="79">
        <v>11.979123768593793</v>
      </c>
      <c r="AF74" s="79">
        <v>11.656992971703678</v>
      </c>
      <c r="AG74" s="79">
        <v>11.163574680909031</v>
      </c>
      <c r="AH74" s="79">
        <v>11.385640996231238</v>
      </c>
      <c r="AI74" s="79">
        <v>11.684599171842141</v>
      </c>
      <c r="AJ74" s="79">
        <v>11.692830578382834</v>
      </c>
      <c r="AK74" s="79">
        <v>11.636764793333578</v>
      </c>
      <c r="AL74" s="79">
        <v>10.949363044268049</v>
      </c>
      <c r="AM74" s="79">
        <v>11.717501236321553</v>
      </c>
      <c r="AN74" s="79">
        <v>12.466429898414827</v>
      </c>
      <c r="AO74" s="79">
        <v>12.30572732382185</v>
      </c>
      <c r="AP74" s="79">
        <v>12.230031871612606</v>
      </c>
      <c r="AQ74" s="79">
        <v>13.046288210161913</v>
      </c>
      <c r="AR74" s="79">
        <v>13.117079800093594</v>
      </c>
      <c r="AS74" s="79">
        <v>13.574165495839029</v>
      </c>
      <c r="AT74" s="79">
        <v>14.668918584807356</v>
      </c>
      <c r="AU74" s="79">
        <v>15.568338053555991</v>
      </c>
      <c r="AV74" s="79">
        <v>15.597902855047897</v>
      </c>
      <c r="AW74" s="79">
        <v>15.443714610937914</v>
      </c>
      <c r="AX74" s="79">
        <v>15.34670527296708</v>
      </c>
      <c r="AY74" s="79">
        <v>15.897669484293404</v>
      </c>
      <c r="AZ74" s="79">
        <v>15.962464512047235</v>
      </c>
      <c r="BA74" s="79">
        <v>15.49973864334889</v>
      </c>
      <c r="BB74" s="79">
        <v>16.903123180294635</v>
      </c>
      <c r="BC74" s="79">
        <v>16.5475663440332</v>
      </c>
      <c r="BD74" s="79">
        <v>16.18005873159948</v>
      </c>
      <c r="BE74" s="79">
        <v>15.646072489886839</v>
      </c>
      <c r="BF74" s="79">
        <v>16.18161502321357</v>
      </c>
      <c r="BG74" s="79">
        <v>17.642773178471721</v>
      </c>
      <c r="BH74" s="79">
        <v>17.49898722185209</v>
      </c>
      <c r="BI74" s="79">
        <v>17.333985359226503</v>
      </c>
      <c r="BJ74" s="79">
        <v>17.557202364160556</v>
      </c>
      <c r="BK74" s="79">
        <v>17.753903434321622</v>
      </c>
    </row>
    <row r="75" spans="2:63" x14ac:dyDescent="0.35">
      <c r="B75" s="57" t="s">
        <v>24</v>
      </c>
      <c r="C75" s="56"/>
      <c r="D75" s="56"/>
      <c r="E75" s="56"/>
      <c r="F75" s="56"/>
      <c r="G75" s="56"/>
      <c r="H75" s="56"/>
      <c r="I75" s="56"/>
      <c r="J75" s="56"/>
      <c r="K75" s="56"/>
      <c r="L75" s="56"/>
      <c r="M75" s="56"/>
      <c r="N75" s="56"/>
      <c r="O75" s="56"/>
      <c r="P75" s="56"/>
      <c r="Q75" s="56"/>
      <c r="R75" s="56"/>
      <c r="S75" s="56"/>
      <c r="T75" s="56"/>
      <c r="U75" s="56"/>
      <c r="V75" s="56"/>
      <c r="W75" s="80">
        <v>12.585175888075023</v>
      </c>
      <c r="X75" s="80">
        <v>12.868658174920714</v>
      </c>
      <c r="Y75" s="80">
        <v>12.086486894131257</v>
      </c>
      <c r="Z75" s="80">
        <v>12.300574216535002</v>
      </c>
      <c r="AA75" s="80">
        <v>13.174927519058249</v>
      </c>
      <c r="AB75" s="80">
        <v>12.36292828457753</v>
      </c>
      <c r="AC75" s="80">
        <v>12.328029669253006</v>
      </c>
      <c r="AD75" s="80">
        <v>12.47031143420292</v>
      </c>
      <c r="AE75" s="80">
        <v>12.917234967097924</v>
      </c>
      <c r="AF75" s="80">
        <v>12.603875307863026</v>
      </c>
      <c r="AG75" s="80">
        <v>12.184048184274246</v>
      </c>
      <c r="AH75" s="80">
        <v>12.255582419597806</v>
      </c>
      <c r="AI75" s="80">
        <v>12.755067038713893</v>
      </c>
      <c r="AJ75" s="80">
        <v>12.888896164317742</v>
      </c>
      <c r="AK75" s="80">
        <v>12.679756568004013</v>
      </c>
      <c r="AL75" s="80">
        <v>12.254847914903733</v>
      </c>
      <c r="AM75" s="80">
        <v>13.409693599662404</v>
      </c>
      <c r="AN75" s="80">
        <v>14.490105377955778</v>
      </c>
      <c r="AO75" s="80">
        <v>14.154319737680817</v>
      </c>
      <c r="AP75" s="80">
        <v>14.269420346988625</v>
      </c>
      <c r="AQ75" s="80">
        <v>15.364552626125722</v>
      </c>
      <c r="AR75" s="80">
        <v>15.335317318360321</v>
      </c>
      <c r="AS75" s="80">
        <v>16.076735479649244</v>
      </c>
      <c r="AT75" s="80">
        <v>17.807708618954678</v>
      </c>
      <c r="AU75" s="80">
        <v>18.864877254591232</v>
      </c>
      <c r="AV75" s="80">
        <v>18.651889686403639</v>
      </c>
      <c r="AW75" s="80">
        <v>18.659944885174916</v>
      </c>
      <c r="AX75" s="80">
        <v>18.431454547842314</v>
      </c>
      <c r="AY75" s="80">
        <v>18.612227042226763</v>
      </c>
      <c r="AZ75" s="80">
        <v>18.738571574723505</v>
      </c>
      <c r="BA75" s="80">
        <v>18.234206910679188</v>
      </c>
      <c r="BB75" s="80">
        <v>19.149808475081915</v>
      </c>
      <c r="BC75" s="80">
        <v>18.261297145835503</v>
      </c>
      <c r="BD75" s="80">
        <v>18.113961050598249</v>
      </c>
      <c r="BE75" s="80">
        <v>17.525225034778714</v>
      </c>
      <c r="BF75" s="80">
        <v>18.444105985924661</v>
      </c>
      <c r="BG75" s="80">
        <v>20.407933509149455</v>
      </c>
      <c r="BH75" s="80">
        <v>20.221537637518114</v>
      </c>
      <c r="BI75" s="80">
        <v>20.234438140183244</v>
      </c>
      <c r="BJ75" s="80">
        <v>20.501554138212008</v>
      </c>
      <c r="BK75" s="80">
        <v>20.784312647491607</v>
      </c>
    </row>
    <row r="76" spans="2:63" x14ac:dyDescent="0.35">
      <c r="B76" s="57" t="s">
        <v>213</v>
      </c>
      <c r="C76" s="56"/>
      <c r="D76" s="56"/>
      <c r="E76" s="56"/>
      <c r="F76" s="56"/>
      <c r="G76" s="56"/>
      <c r="H76" s="56"/>
      <c r="I76" s="56"/>
      <c r="J76" s="56"/>
      <c r="K76" s="56"/>
      <c r="L76" s="56"/>
      <c r="M76" s="56"/>
      <c r="N76" s="56"/>
      <c r="O76" s="56"/>
      <c r="P76" s="56"/>
      <c r="Q76" s="56"/>
      <c r="R76" s="56"/>
      <c r="S76" s="56"/>
      <c r="T76" s="56"/>
      <c r="U76" s="56"/>
      <c r="V76" s="56"/>
      <c r="W76" s="80">
        <v>9.2843988626170884</v>
      </c>
      <c r="X76" s="80">
        <v>6.4325767102835627</v>
      </c>
      <c r="Y76" s="80">
        <v>8.9230088390768536</v>
      </c>
      <c r="Z76" s="80">
        <v>6.0196853392066743</v>
      </c>
      <c r="AA76" s="80">
        <v>5.2084258487883694</v>
      </c>
      <c r="AB76" s="80">
        <v>4.7388960386380719</v>
      </c>
      <c r="AC76" s="80">
        <v>5.2720058583508589</v>
      </c>
      <c r="AD76" s="80">
        <v>6.5050105504890654</v>
      </c>
      <c r="AE76" s="80">
        <v>5.5131795074306709</v>
      </c>
      <c r="AF76" s="80">
        <v>5.8261139220249882</v>
      </c>
      <c r="AG76" s="80">
        <v>5.3933366161013154</v>
      </c>
      <c r="AH76" s="80">
        <v>4.5371336294873421</v>
      </c>
      <c r="AI76" s="80">
        <v>4.3756412947577443</v>
      </c>
      <c r="AJ76" s="80">
        <v>3.9558964419811415</v>
      </c>
      <c r="AK76" s="80">
        <v>4.6779709504501392</v>
      </c>
      <c r="AL76" s="80">
        <v>6.091002183100092</v>
      </c>
      <c r="AM76" s="80">
        <v>6.7471993784865134</v>
      </c>
      <c r="AN76" s="80">
        <v>7.3064792243668544</v>
      </c>
      <c r="AO76" s="80">
        <v>8.9342093645965068</v>
      </c>
      <c r="AP76" s="80">
        <v>7.9038165623137582</v>
      </c>
      <c r="AQ76" s="80">
        <v>8.8814277287396806</v>
      </c>
      <c r="AR76" s="80">
        <v>9.0534579419373085</v>
      </c>
      <c r="AS76" s="80">
        <v>9.5340380590649101</v>
      </c>
      <c r="AT76" s="80">
        <v>10.196301763557367</v>
      </c>
      <c r="AU76" s="80">
        <v>10.737082187051925</v>
      </c>
      <c r="AV76" s="80">
        <v>10.66843531341468</v>
      </c>
      <c r="AW76" s="80">
        <v>10.194812026734724</v>
      </c>
      <c r="AX76" s="80">
        <v>9.3757941399102336</v>
      </c>
      <c r="AY76" s="80">
        <v>10.928556115025856</v>
      </c>
      <c r="AZ76" s="80">
        <v>11.016696858703677</v>
      </c>
      <c r="BA76" s="80">
        <v>11.220058694434183</v>
      </c>
      <c r="BB76" s="80">
        <v>11.095578027789603</v>
      </c>
      <c r="BC76" s="80">
        <v>11.215452245660231</v>
      </c>
      <c r="BD76" s="80">
        <v>11.754569154103358</v>
      </c>
      <c r="BE76" s="80">
        <v>12.303886186803817</v>
      </c>
      <c r="BF76" s="80">
        <v>12.783223598654835</v>
      </c>
      <c r="BG76" s="80">
        <v>14.024178475424264</v>
      </c>
      <c r="BH76" s="80">
        <v>13.666101214764758</v>
      </c>
      <c r="BI76" s="80">
        <v>13.24520277587972</v>
      </c>
      <c r="BJ76" s="80">
        <v>13.273119115343858</v>
      </c>
      <c r="BK76" s="80">
        <v>13.31695538438797</v>
      </c>
    </row>
    <row r="77" spans="2:63" x14ac:dyDescent="0.35">
      <c r="B77" s="57" t="s">
        <v>80</v>
      </c>
      <c r="C77" s="56"/>
      <c r="D77" s="56"/>
      <c r="E77" s="56"/>
      <c r="F77" s="56"/>
      <c r="G77" s="56"/>
      <c r="H77" s="56"/>
      <c r="I77" s="56"/>
      <c r="J77" s="56"/>
      <c r="K77" s="56"/>
      <c r="L77" s="56"/>
      <c r="M77" s="56"/>
      <c r="N77" s="56"/>
      <c r="O77" s="56"/>
      <c r="P77" s="56"/>
      <c r="Q77" s="56"/>
      <c r="R77" s="56"/>
      <c r="S77" s="56"/>
      <c r="T77" s="56"/>
      <c r="U77" s="56"/>
      <c r="V77" s="56"/>
      <c r="W77" s="80">
        <v>3.6517841862333884</v>
      </c>
      <c r="X77" s="80">
        <v>3.6143224272631946</v>
      </c>
      <c r="Y77" s="80">
        <v>3.8013683806958483</v>
      </c>
      <c r="Z77" s="80">
        <v>3.5644443552036709</v>
      </c>
      <c r="AA77" s="80">
        <v>3.2646542353450125</v>
      </c>
      <c r="AB77" s="80">
        <v>3.093439748286531</v>
      </c>
      <c r="AC77" s="80">
        <v>3.9078405050704861</v>
      </c>
      <c r="AD77" s="80">
        <v>3.2812994926847741</v>
      </c>
      <c r="AE77" s="80">
        <v>2.7724175214410622</v>
      </c>
      <c r="AF77" s="80">
        <v>2.9133734471166259</v>
      </c>
      <c r="AG77" s="80">
        <v>2.6638409074838783</v>
      </c>
      <c r="AH77" s="80">
        <v>2.6029448541443547</v>
      </c>
      <c r="AI77" s="80">
        <v>2.4643959696640128</v>
      </c>
      <c r="AJ77" s="80">
        <v>2.4211209518763219</v>
      </c>
      <c r="AK77" s="80">
        <v>2.2722024884782397</v>
      </c>
      <c r="AL77" s="80">
        <v>2.3691115959167086</v>
      </c>
      <c r="AM77" s="80">
        <v>2.5070382861209479</v>
      </c>
      <c r="AN77" s="80">
        <v>2.6290739650234993</v>
      </c>
      <c r="AO77" s="80">
        <v>2.8331367318370906</v>
      </c>
      <c r="AP77" s="80">
        <v>2.7695042289590521</v>
      </c>
      <c r="AQ77" s="80">
        <v>2.7690302585260009</v>
      </c>
      <c r="AR77" s="80">
        <v>3.0183791022536286</v>
      </c>
      <c r="AS77" s="80">
        <v>2.8370531948321736</v>
      </c>
      <c r="AT77" s="80">
        <v>3.0084848414513221</v>
      </c>
      <c r="AU77" s="80">
        <v>3.3586008313133111</v>
      </c>
      <c r="AV77" s="80">
        <v>3.5159836011083536</v>
      </c>
      <c r="AW77" s="80">
        <v>3.7430591893678344</v>
      </c>
      <c r="AX77" s="80">
        <v>3.7277978375089891</v>
      </c>
      <c r="AY77" s="80">
        <v>4.1006264542293982</v>
      </c>
      <c r="AZ77" s="80">
        <v>4.4784713575502044</v>
      </c>
      <c r="BA77" s="80">
        <v>4.6433294889145431</v>
      </c>
      <c r="BB77" s="80">
        <v>4.879852471377971</v>
      </c>
      <c r="BC77" s="80">
        <v>4.7304309100140065</v>
      </c>
      <c r="BD77" s="80">
        <v>4.9485173637954754</v>
      </c>
      <c r="BE77" s="80">
        <v>5.1966497121243114</v>
      </c>
      <c r="BF77" s="80">
        <v>5.8284338424862083</v>
      </c>
      <c r="BG77" s="80">
        <v>5.8607346037348069</v>
      </c>
      <c r="BH77" s="80">
        <v>6.0985840653860617</v>
      </c>
      <c r="BI77" s="80">
        <v>6.4613671324167727</v>
      </c>
      <c r="BJ77" s="80">
        <v>6.3777208545124413</v>
      </c>
      <c r="BK77" s="80">
        <v>6.3424514671246408</v>
      </c>
    </row>
    <row r="78" spans="2:63" x14ac:dyDescent="0.35">
      <c r="B78" s="57" t="s">
        <v>25</v>
      </c>
      <c r="C78" s="127"/>
      <c r="D78" s="127"/>
      <c r="E78" s="127"/>
      <c r="F78" s="127"/>
      <c r="G78" s="127"/>
      <c r="H78" s="127"/>
      <c r="I78" s="127"/>
      <c r="J78" s="127"/>
      <c r="K78" s="127"/>
      <c r="L78" s="127"/>
      <c r="M78" s="127"/>
      <c r="N78" s="127"/>
      <c r="O78" s="127"/>
      <c r="P78" s="127"/>
      <c r="Q78" s="127"/>
      <c r="R78" s="127"/>
      <c r="S78" s="127"/>
      <c r="T78" s="127"/>
      <c r="U78" s="127"/>
      <c r="V78" s="127"/>
      <c r="W78" s="80">
        <v>2.5853947972997924</v>
      </c>
      <c r="X78" s="80">
        <v>2.8378149007391036</v>
      </c>
      <c r="Y78" s="80">
        <v>3.090099564231497</v>
      </c>
      <c r="Z78" s="80">
        <v>3.191077701064569</v>
      </c>
      <c r="AA78" s="80">
        <v>2.9146586567319059</v>
      </c>
      <c r="AB78" s="80">
        <v>2.5601274378283438</v>
      </c>
      <c r="AC78" s="80">
        <v>2.5957979898091756</v>
      </c>
      <c r="AD78" s="80">
        <v>2.9681714641491346</v>
      </c>
      <c r="AE78" s="80">
        <v>3.2795762690629866</v>
      </c>
      <c r="AF78" s="80">
        <v>3.7732665940795509</v>
      </c>
      <c r="AG78" s="80">
        <v>3.8278421550407535</v>
      </c>
      <c r="AH78" s="80">
        <v>3.8626446258712255</v>
      </c>
      <c r="AI78" s="80">
        <v>4.5138031134923402</v>
      </c>
      <c r="AJ78" s="80">
        <v>4.6613659418887812</v>
      </c>
      <c r="AK78" s="80">
        <v>4.6927624352430506</v>
      </c>
      <c r="AL78" s="80">
        <v>7.672128209776492</v>
      </c>
      <c r="AM78" s="80">
        <v>7.9964556720353803</v>
      </c>
      <c r="AN78" s="80">
        <v>8.5309155245928228</v>
      </c>
      <c r="AO78" s="80">
        <v>9.1792534374347348</v>
      </c>
      <c r="AP78" s="80">
        <v>6.3682382615090818</v>
      </c>
      <c r="AQ78" s="80">
        <v>6.8653100126892568</v>
      </c>
      <c r="AR78" s="80">
        <v>6.951789040968289</v>
      </c>
      <c r="AS78" s="80">
        <v>6.761052573877107</v>
      </c>
      <c r="AT78" s="80">
        <v>6.8541588207098245</v>
      </c>
      <c r="AU78" s="80">
        <v>7.4198672720542289</v>
      </c>
      <c r="AV78" s="80">
        <v>7.4211875672803549</v>
      </c>
      <c r="AW78" s="80">
        <v>6.8945894854590115</v>
      </c>
      <c r="AX78" s="80">
        <v>7.0290602521204457</v>
      </c>
      <c r="AY78" s="80">
        <v>7.2303974869550567</v>
      </c>
      <c r="AZ78" s="80">
        <v>7.1369604005941349</v>
      </c>
      <c r="BA78" s="80">
        <v>6.7348013285649548</v>
      </c>
      <c r="BB78" s="80">
        <v>9.1776617238160973</v>
      </c>
      <c r="BC78" s="80">
        <v>9.198086419762328</v>
      </c>
      <c r="BD78" s="80">
        <v>8.8071165671120983</v>
      </c>
      <c r="BE78" s="80">
        <v>9.3054600808480288</v>
      </c>
      <c r="BF78" s="80">
        <v>8.7115894072475815</v>
      </c>
      <c r="BG78" s="80">
        <v>8.9519370496044388</v>
      </c>
      <c r="BH78" s="80">
        <v>8.5931613972193492</v>
      </c>
      <c r="BI78" s="80">
        <v>8.094810276741244</v>
      </c>
      <c r="BJ78" s="80">
        <v>8.1659125411201998</v>
      </c>
      <c r="BK78" s="80">
        <v>8.2242881240538299</v>
      </c>
    </row>
    <row r="79" spans="2:63" x14ac:dyDescent="0.35">
      <c r="B79" s="57" t="s">
        <v>26</v>
      </c>
      <c r="C79" s="58"/>
      <c r="D79" s="58"/>
      <c r="E79" s="58"/>
      <c r="F79" s="58"/>
      <c r="G79" s="58"/>
      <c r="H79" s="58"/>
      <c r="I79" s="58"/>
      <c r="J79" s="58"/>
      <c r="K79" s="58"/>
      <c r="L79" s="58"/>
      <c r="M79" s="58"/>
      <c r="N79" s="58"/>
      <c r="O79" s="58"/>
      <c r="P79" s="58"/>
      <c r="Q79" s="58"/>
      <c r="R79" s="58"/>
      <c r="S79" s="58"/>
      <c r="T79" s="58"/>
      <c r="U79" s="58"/>
      <c r="V79" s="58"/>
      <c r="W79" s="80">
        <v>5.4185213217517072</v>
      </c>
      <c r="X79" s="80">
        <v>5.23096492986258</v>
      </c>
      <c r="Y79" s="80">
        <v>5.6132659398381977</v>
      </c>
      <c r="Z79" s="80">
        <v>5.2766063015077993</v>
      </c>
      <c r="AA79" s="80">
        <v>5.9612001352075898</v>
      </c>
      <c r="AB79" s="80">
        <v>6.1195268917404091</v>
      </c>
      <c r="AC79" s="80">
        <v>6.4735883014262274</v>
      </c>
      <c r="AD79" s="80">
        <v>6.8037780101466616</v>
      </c>
      <c r="AE79" s="80">
        <v>7.064179402315661</v>
      </c>
      <c r="AF79" s="80">
        <v>7.0893365484230078</v>
      </c>
      <c r="AG79" s="80">
        <v>7.110294970375528</v>
      </c>
      <c r="AH79" s="80">
        <v>10.310424533880614</v>
      </c>
      <c r="AI79" s="80">
        <v>10.761471688601127</v>
      </c>
      <c r="AJ79" s="80">
        <v>10.939663072168516</v>
      </c>
      <c r="AK79" s="80">
        <v>11.155344728701387</v>
      </c>
      <c r="AL79" s="80">
        <v>7.7520150939897103</v>
      </c>
      <c r="AM79" s="80">
        <v>7.5090248400595279</v>
      </c>
      <c r="AN79" s="80">
        <v>7.5790615390510236</v>
      </c>
      <c r="AO79" s="80">
        <v>7.7199346197322338</v>
      </c>
      <c r="AP79" s="80">
        <v>7.996210788466783</v>
      </c>
      <c r="AQ79" s="80">
        <v>8.6264510948854838</v>
      </c>
      <c r="AR79" s="80">
        <v>9.0753542581957092</v>
      </c>
      <c r="AS79" s="80">
        <v>9.1132612416252297</v>
      </c>
      <c r="AT79" s="80">
        <v>8.9802682207657476</v>
      </c>
      <c r="AU79" s="80">
        <v>9.9378273292025199</v>
      </c>
      <c r="AV79" s="80">
        <v>10.728304297161319</v>
      </c>
      <c r="AW79" s="80">
        <v>10.293167362908664</v>
      </c>
      <c r="AX79" s="80">
        <v>10.975947203469854</v>
      </c>
      <c r="AY79" s="80">
        <v>12.077631124324505</v>
      </c>
      <c r="AZ79" s="80">
        <v>12.235541540678016</v>
      </c>
      <c r="BA79" s="80">
        <v>11.824238619750792</v>
      </c>
      <c r="BB79" s="80">
        <v>14.908993305767694</v>
      </c>
      <c r="BC79" s="80">
        <v>15.739885315106504</v>
      </c>
      <c r="BD79" s="80">
        <v>14.611967644137266</v>
      </c>
      <c r="BE79" s="80">
        <v>13.691184258994507</v>
      </c>
      <c r="BF79" s="80">
        <v>13.459804797983288</v>
      </c>
      <c r="BG79" s="80">
        <v>14.28260481204746</v>
      </c>
      <c r="BH79" s="80">
        <v>14.486740396782869</v>
      </c>
      <c r="BI79" s="80">
        <v>14.199684523747315</v>
      </c>
      <c r="BJ79" s="80">
        <v>14.469405110944365</v>
      </c>
      <c r="BK79" s="80">
        <v>14.652423900289186</v>
      </c>
    </row>
    <row r="80" spans="2:63" x14ac:dyDescent="0.35">
      <c r="B80" s="73" t="s">
        <v>17</v>
      </c>
      <c r="W80" s="79">
        <v>12.354814775763623</v>
      </c>
      <c r="X80" s="79">
        <v>12.580436819195777</v>
      </c>
      <c r="Y80" s="79">
        <v>11.831544513477537</v>
      </c>
      <c r="Z80" s="79">
        <v>11.927118330896944</v>
      </c>
      <c r="AA80" s="79">
        <v>12.632385095623317</v>
      </c>
      <c r="AB80" s="79">
        <v>11.77364392723401</v>
      </c>
      <c r="AC80" s="79">
        <v>11.627361064524171</v>
      </c>
      <c r="AD80" s="79">
        <v>11.74131933739095</v>
      </c>
      <c r="AE80" s="79">
        <v>12.027997222957458</v>
      </c>
      <c r="AF80" s="79">
        <v>11.707300005127037</v>
      </c>
      <c r="AG80" s="79">
        <v>11.216557313852537</v>
      </c>
      <c r="AH80" s="79">
        <v>11.443634213982037</v>
      </c>
      <c r="AI80" s="79">
        <v>11.751815525563964</v>
      </c>
      <c r="AJ80" s="79">
        <v>11.772084916856109</v>
      </c>
      <c r="AK80" s="79">
        <v>11.730159270890478</v>
      </c>
      <c r="AL80" s="79">
        <v>11.031739880509386</v>
      </c>
      <c r="AM80" s="79">
        <v>11.824853836096</v>
      </c>
      <c r="AN80" s="79">
        <v>12.58479229049928</v>
      </c>
      <c r="AO80" s="79">
        <v>12.417503381239563</v>
      </c>
      <c r="AP80" s="79">
        <v>12.346575967012948</v>
      </c>
      <c r="AQ80" s="79">
        <v>13.178170610392947</v>
      </c>
      <c r="AR80" s="79">
        <v>13.239047860833814</v>
      </c>
      <c r="AS80" s="79">
        <v>13.699886434365858</v>
      </c>
      <c r="AT80" s="79">
        <v>14.803491978057538</v>
      </c>
      <c r="AU80" s="79">
        <v>15.694467299702753</v>
      </c>
      <c r="AV80" s="79">
        <v>15.721433130134354</v>
      </c>
      <c r="AW80" s="79">
        <v>15.55770253745667</v>
      </c>
      <c r="AX80" s="79">
        <v>15.454510100880247</v>
      </c>
      <c r="AY80" s="79">
        <v>15.998123397120445</v>
      </c>
      <c r="AZ80" s="79">
        <v>16.056834736178629</v>
      </c>
      <c r="BA80" s="79">
        <v>15.584234643046866</v>
      </c>
      <c r="BB80" s="79">
        <v>16.998264501709237</v>
      </c>
      <c r="BC80" s="79">
        <v>16.637631386385259</v>
      </c>
      <c r="BD80" s="79">
        <v>16.268481662523378</v>
      </c>
      <c r="BE80" s="79">
        <v>15.730125739754868</v>
      </c>
      <c r="BF80" s="79">
        <v>16.246050121446817</v>
      </c>
      <c r="BG80" s="79">
        <v>17.716875201551037</v>
      </c>
      <c r="BH80" s="79">
        <v>17.568548879389585</v>
      </c>
      <c r="BI80" s="79">
        <v>17.397065606718542</v>
      </c>
      <c r="BJ80" s="79">
        <v>17.620910038923576</v>
      </c>
      <c r="BK80" s="79">
        <v>17.81936236541986</v>
      </c>
    </row>
    <row r="91" spans="3:63" x14ac:dyDescent="0.35">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row>
    <row r="92" spans="3:63" x14ac:dyDescent="0.35">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row>
    <row r="93" spans="3:63" x14ac:dyDescent="0.35">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row>
    <row r="94" spans="3:63" x14ac:dyDescent="0.35">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row>
    <row r="95" spans="3:63" x14ac:dyDescent="0.35">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row>
    <row r="96" spans="3:63" x14ac:dyDescent="0.35">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row>
    <row r="97" spans="3:63" x14ac:dyDescent="0.35">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row>
    <row r="98" spans="3:63" x14ac:dyDescent="0.35">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row>
    <row r="99" spans="3:63" x14ac:dyDescent="0.35">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row>
    <row r="100" spans="3:63" x14ac:dyDescent="0.35">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row>
    <row r="101" spans="3:63" x14ac:dyDescent="0.35">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row>
    <row r="102" spans="3:63" x14ac:dyDescent="0.35">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row>
    <row r="103" spans="3:63" x14ac:dyDescent="0.35">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row>
    <row r="104" spans="3:63" x14ac:dyDescent="0.35">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row>
    <row r="105" spans="3:63" x14ac:dyDescent="0.35">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row>
  </sheetData>
  <mergeCells count="3">
    <mergeCell ref="B4:V4"/>
    <mergeCell ref="B23:V23"/>
    <mergeCell ref="B44:V44"/>
  </mergeCells>
  <conditionalFormatting sqref="BL21:XFD22 A55">
    <cfRule type="containsText" dxfId="9" priority="13" operator="containsText" text="CORRECT">
      <formula>NOT(ISERROR(SEARCH("CORRECT",A21)))</formula>
    </cfRule>
    <cfRule type="containsText" dxfId="8" priority="14" operator="containsText" text="FALSE">
      <formula>NOT(ISERROR(SEARCH("FALSE",A21)))</formula>
    </cfRule>
  </conditionalFormatting>
  <conditionalFormatting sqref="BL40:XFD40">
    <cfRule type="containsText" dxfId="7" priority="11" operator="containsText" text="CORRECT">
      <formula>NOT(ISERROR(SEARCH("CORRECT",BL40)))</formula>
    </cfRule>
    <cfRule type="containsText" dxfId="6" priority="12" operator="containsText" text="FALSE">
      <formula>NOT(ISERROR(SEARCH("FALSE",BL40)))</formula>
    </cfRule>
  </conditionalFormatting>
  <conditionalFormatting sqref="BL55:XFD55 C59:V59">
    <cfRule type="containsText" dxfId="5" priority="5" operator="containsText" text="CORRECT">
      <formula>NOT(ISERROR(SEARCH("CORRECT",C55)))</formula>
    </cfRule>
    <cfRule type="containsText" dxfId="4" priority="6" operator="containsText" text="FALSE">
      <formula>NOT(ISERROR(SEARCH("FALSE",C55)))</formula>
    </cfRule>
  </conditionalFormatting>
  <conditionalFormatting sqref="C79:V79">
    <cfRule type="containsText" dxfId="3" priority="1" operator="containsText" text="CORRECT">
      <formula>NOT(ISERROR(SEARCH("CORRECT",C79)))</formula>
    </cfRule>
    <cfRule type="containsText" dxfId="2" priority="2" operator="containsText" text="FALSE">
      <formula>NOT(ISERROR(SEARCH("FALSE",C79)))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002B"/>
  </sheetPr>
  <dimension ref="A1:S62"/>
  <sheetViews>
    <sheetView showGridLines="0" topLeftCell="C24" zoomScale="70" zoomScaleNormal="70" workbookViewId="0">
      <selection activeCell="J34" sqref="J34"/>
    </sheetView>
  </sheetViews>
  <sheetFormatPr defaultColWidth="9.1796875" defaultRowHeight="14" x14ac:dyDescent="0.3"/>
  <cols>
    <col min="1" max="1" width="5.81640625" style="45" customWidth="1"/>
    <col min="2" max="2" width="70.7265625" style="45" customWidth="1"/>
    <col min="3" max="5" width="24.1796875" style="45" customWidth="1"/>
    <col min="6" max="6" width="25.453125" style="45" bestFit="1" customWidth="1"/>
    <col min="7" max="9" width="24.1796875" style="45" customWidth="1"/>
    <col min="10" max="10" width="25.453125" style="45" bestFit="1" customWidth="1"/>
    <col min="11" max="11" width="9.1796875" style="45"/>
    <col min="12" max="12" width="15.26953125" style="45" bestFit="1" customWidth="1"/>
    <col min="13" max="16384" width="9.1796875" style="45"/>
  </cols>
  <sheetData>
    <row r="1" spans="1:19" s="42" customFormat="1" ht="42" customHeight="1" x14ac:dyDescent="0.4">
      <c r="C1" s="98" t="s">
        <v>219</v>
      </c>
    </row>
    <row r="2" spans="1:19" s="93" customFormat="1" ht="26.65" customHeight="1" x14ac:dyDescent="0.35">
      <c r="C2" s="93" t="s">
        <v>206</v>
      </c>
    </row>
    <row r="3" spans="1:19" s="96" customFormat="1" ht="26.15" customHeight="1" x14ac:dyDescent="0.35">
      <c r="B3" s="122"/>
    </row>
    <row r="4" spans="1:19" x14ac:dyDescent="0.3">
      <c r="A4" s="44"/>
    </row>
    <row r="5" spans="1:19" s="18" customFormat="1" ht="16.5" x14ac:dyDescent="0.3">
      <c r="B5" s="121" t="s">
        <v>217</v>
      </c>
      <c r="C5" s="121"/>
      <c r="D5" s="121"/>
      <c r="E5" s="121"/>
      <c r="F5" s="121"/>
      <c r="G5" s="121"/>
      <c r="H5" s="121"/>
      <c r="I5" s="121"/>
      <c r="J5" s="121"/>
    </row>
    <row r="6" spans="1:19" s="52" customFormat="1" ht="14.25" customHeight="1" x14ac:dyDescent="0.3">
      <c r="A6" s="75"/>
      <c r="B6" s="75"/>
      <c r="C6" s="75"/>
      <c r="D6" s="75"/>
      <c r="E6" s="75"/>
      <c r="F6" s="75"/>
      <c r="G6" s="75"/>
      <c r="H6" s="75"/>
      <c r="I6" s="75"/>
      <c r="J6" s="75"/>
    </row>
    <row r="7" spans="1:19" x14ac:dyDescent="0.3">
      <c r="B7" s="71" t="s">
        <v>55</v>
      </c>
      <c r="C7" s="72" t="s">
        <v>45</v>
      </c>
      <c r="D7" s="72" t="s">
        <v>46</v>
      </c>
      <c r="E7" s="72" t="s">
        <v>47</v>
      </c>
      <c r="F7" s="72" t="s">
        <v>48</v>
      </c>
      <c r="G7" s="72" t="s">
        <v>49</v>
      </c>
      <c r="H7" s="72" t="s">
        <v>50</v>
      </c>
      <c r="I7" s="72" t="s">
        <v>51</v>
      </c>
      <c r="J7" s="72" t="s">
        <v>52</v>
      </c>
    </row>
    <row r="8" spans="1:19" x14ac:dyDescent="0.3">
      <c r="B8" s="55" t="s">
        <v>20</v>
      </c>
      <c r="C8" s="56">
        <v>167774983</v>
      </c>
      <c r="D8" s="56">
        <v>34275306</v>
      </c>
      <c r="E8" s="56">
        <v>10976614</v>
      </c>
      <c r="F8" s="56">
        <v>127360149</v>
      </c>
      <c r="G8" s="56">
        <v>27699265</v>
      </c>
      <c r="H8" s="56">
        <v>344316</v>
      </c>
      <c r="I8" s="56">
        <v>111633705</v>
      </c>
      <c r="J8" s="56">
        <v>141325086</v>
      </c>
      <c r="L8" s="151"/>
      <c r="M8" s="151"/>
      <c r="N8" s="151"/>
      <c r="O8" s="151"/>
      <c r="P8" s="151"/>
      <c r="Q8" s="151"/>
      <c r="R8" s="151"/>
      <c r="S8" s="151"/>
    </row>
    <row r="9" spans="1:19" x14ac:dyDescent="0.3">
      <c r="B9" s="55" t="s">
        <v>22</v>
      </c>
      <c r="C9" s="56">
        <v>9136388</v>
      </c>
      <c r="D9" s="56">
        <v>2649497</v>
      </c>
      <c r="E9" s="56">
        <v>304032</v>
      </c>
      <c r="F9" s="56">
        <v>7143352</v>
      </c>
      <c r="G9" s="56">
        <v>4286437</v>
      </c>
      <c r="H9" s="56">
        <v>55686</v>
      </c>
      <c r="I9" s="56">
        <v>858739</v>
      </c>
      <c r="J9" s="56">
        <v>1200887</v>
      </c>
      <c r="L9" s="151"/>
      <c r="M9" s="151"/>
      <c r="N9" s="151"/>
      <c r="O9" s="151"/>
      <c r="P9" s="151"/>
      <c r="Q9" s="151"/>
      <c r="R9" s="151"/>
      <c r="S9" s="151"/>
    </row>
    <row r="10" spans="1:19" x14ac:dyDescent="0.3">
      <c r="B10" s="55" t="s">
        <v>19</v>
      </c>
      <c r="C10" s="56">
        <v>15111201</v>
      </c>
      <c r="D10" s="56">
        <v>6404046</v>
      </c>
      <c r="E10" s="56">
        <v>9661966</v>
      </c>
      <c r="F10" s="56">
        <v>18115162</v>
      </c>
      <c r="G10" s="56">
        <v>12502752</v>
      </c>
      <c r="H10" s="56">
        <v>126300</v>
      </c>
      <c r="I10" s="56">
        <v>612508</v>
      </c>
      <c r="J10" s="56">
        <v>25161258</v>
      </c>
      <c r="L10" s="151"/>
      <c r="M10" s="151"/>
      <c r="N10" s="151"/>
      <c r="O10" s="151"/>
      <c r="P10" s="151"/>
      <c r="Q10" s="151"/>
      <c r="R10" s="151"/>
      <c r="S10" s="151"/>
    </row>
    <row r="11" spans="1:19" x14ac:dyDescent="0.3">
      <c r="B11" s="55" t="s">
        <v>18</v>
      </c>
      <c r="C11" s="56">
        <v>255776888</v>
      </c>
      <c r="D11" s="56">
        <v>53468342</v>
      </c>
      <c r="E11" s="56">
        <v>22897214</v>
      </c>
      <c r="F11" s="56">
        <v>123911340</v>
      </c>
      <c r="G11" s="56">
        <v>77141217</v>
      </c>
      <c r="H11" s="56">
        <v>239585</v>
      </c>
      <c r="I11" s="56">
        <v>63903867</v>
      </c>
      <c r="J11" s="56">
        <v>208438071</v>
      </c>
      <c r="L11" s="151"/>
      <c r="M11" s="151"/>
      <c r="N11" s="151"/>
      <c r="O11" s="151"/>
      <c r="P11" s="151"/>
      <c r="Q11" s="151"/>
      <c r="R11" s="151"/>
      <c r="S11" s="151"/>
    </row>
    <row r="12" spans="1:19" x14ac:dyDescent="0.3">
      <c r="B12" s="55" t="s">
        <v>21</v>
      </c>
      <c r="C12" s="56">
        <v>12902011</v>
      </c>
      <c r="D12" s="56">
        <v>2623109</v>
      </c>
      <c r="E12" s="56">
        <v>368305</v>
      </c>
      <c r="F12" s="56">
        <v>2393094</v>
      </c>
      <c r="G12" s="56">
        <v>1656980</v>
      </c>
      <c r="H12" s="56">
        <v>360387</v>
      </c>
      <c r="I12" s="56">
        <v>769940</v>
      </c>
      <c r="J12" s="56">
        <v>3143471</v>
      </c>
      <c r="L12" s="151"/>
      <c r="M12" s="151"/>
      <c r="N12" s="151"/>
      <c r="O12" s="151"/>
      <c r="P12" s="151"/>
      <c r="Q12" s="151"/>
      <c r="R12" s="151"/>
      <c r="S12" s="151"/>
    </row>
    <row r="13" spans="1:19" ht="14.5" x14ac:dyDescent="0.35">
      <c r="B13" s="57" t="s">
        <v>196</v>
      </c>
      <c r="C13" s="148">
        <v>10522492</v>
      </c>
      <c r="D13" s="148">
        <v>2123869</v>
      </c>
      <c r="E13" s="148">
        <v>368305</v>
      </c>
      <c r="F13" s="148">
        <v>1372538</v>
      </c>
      <c r="G13" s="148">
        <v>1064320</v>
      </c>
      <c r="H13" s="148">
        <v>359818</v>
      </c>
      <c r="I13" s="148">
        <v>766190</v>
      </c>
      <c r="J13" s="148">
        <v>992292</v>
      </c>
      <c r="L13" s="151"/>
      <c r="M13" s="151"/>
      <c r="N13" s="151"/>
      <c r="O13" s="151"/>
      <c r="P13" s="151"/>
      <c r="Q13" s="151"/>
      <c r="R13" s="151"/>
      <c r="S13" s="151"/>
    </row>
    <row r="14" spans="1:19" ht="14.5" x14ac:dyDescent="0.35">
      <c r="B14" s="57" t="s">
        <v>80</v>
      </c>
      <c r="C14" s="148">
        <v>2379519</v>
      </c>
      <c r="D14" s="148">
        <v>499240</v>
      </c>
      <c r="E14" s="148">
        <v>0</v>
      </c>
      <c r="F14" s="148">
        <v>1020556</v>
      </c>
      <c r="G14" s="148">
        <v>592660</v>
      </c>
      <c r="H14" s="148">
        <v>569</v>
      </c>
      <c r="I14" s="148">
        <v>3750</v>
      </c>
      <c r="J14" s="148">
        <v>2151179</v>
      </c>
      <c r="L14" s="151"/>
      <c r="M14" s="151"/>
      <c r="N14" s="151"/>
      <c r="O14" s="151"/>
      <c r="P14" s="151"/>
      <c r="Q14" s="151"/>
      <c r="R14" s="151"/>
      <c r="S14" s="151"/>
    </row>
    <row r="15" spans="1:19" x14ac:dyDescent="0.3">
      <c r="B15" s="55" t="s">
        <v>195</v>
      </c>
      <c r="C15" s="56">
        <v>847139142</v>
      </c>
      <c r="D15" s="56">
        <v>287741054</v>
      </c>
      <c r="E15" s="56">
        <v>160784675</v>
      </c>
      <c r="F15" s="56">
        <v>495064290</v>
      </c>
      <c r="G15" s="56">
        <v>432256440</v>
      </c>
      <c r="H15" s="56">
        <v>10072216</v>
      </c>
      <c r="I15" s="56">
        <v>184638034</v>
      </c>
      <c r="J15" s="56">
        <v>844796589</v>
      </c>
      <c r="L15" s="151"/>
      <c r="M15" s="151"/>
      <c r="N15" s="151"/>
      <c r="O15" s="151"/>
      <c r="P15" s="151"/>
      <c r="Q15" s="151"/>
      <c r="R15" s="151"/>
      <c r="S15" s="151"/>
    </row>
    <row r="16" spans="1:19" ht="14.5" x14ac:dyDescent="0.35">
      <c r="B16" s="57" t="s">
        <v>24</v>
      </c>
      <c r="C16" s="148">
        <v>478210932</v>
      </c>
      <c r="D16" s="148">
        <v>258127780</v>
      </c>
      <c r="E16" s="148">
        <v>64378640</v>
      </c>
      <c r="F16" s="148">
        <v>271609720</v>
      </c>
      <c r="G16" s="148">
        <v>235328729</v>
      </c>
      <c r="H16" s="148">
        <v>4692717</v>
      </c>
      <c r="I16" s="148">
        <v>144652784</v>
      </c>
      <c r="J16" s="148">
        <v>668484190</v>
      </c>
      <c r="L16" s="151"/>
      <c r="M16" s="151"/>
      <c r="N16" s="151"/>
      <c r="O16" s="151"/>
      <c r="P16" s="151"/>
      <c r="Q16" s="151"/>
      <c r="R16" s="151"/>
      <c r="S16" s="151"/>
    </row>
    <row r="17" spans="1:19" ht="14.5" x14ac:dyDescent="0.35">
      <c r="B17" s="57" t="s">
        <v>213</v>
      </c>
      <c r="C17" s="148">
        <v>108794915</v>
      </c>
      <c r="D17" s="148">
        <v>4181991</v>
      </c>
      <c r="E17" s="148">
        <v>2043545</v>
      </c>
      <c r="F17" s="148">
        <v>54034362</v>
      </c>
      <c r="G17" s="148">
        <v>46821285</v>
      </c>
      <c r="H17" s="148">
        <v>251306</v>
      </c>
      <c r="I17" s="148">
        <v>9142366</v>
      </c>
      <c r="J17" s="148">
        <v>32729238</v>
      </c>
      <c r="L17" s="151"/>
      <c r="M17" s="151"/>
      <c r="N17" s="151"/>
      <c r="O17" s="151"/>
      <c r="P17" s="151"/>
      <c r="Q17" s="151"/>
      <c r="R17" s="151"/>
      <c r="S17" s="151"/>
    </row>
    <row r="18" spans="1:19" ht="14.5" x14ac:dyDescent="0.35">
      <c r="B18" s="57" t="s">
        <v>80</v>
      </c>
      <c r="C18" s="148">
        <v>2379519</v>
      </c>
      <c r="D18" s="148">
        <v>499240</v>
      </c>
      <c r="E18" s="148">
        <v>0</v>
      </c>
      <c r="F18" s="148">
        <v>1020556</v>
      </c>
      <c r="G18" s="148">
        <v>592660</v>
      </c>
      <c r="H18" s="148">
        <v>569</v>
      </c>
      <c r="I18" s="148">
        <v>3750</v>
      </c>
      <c r="J18" s="148">
        <v>2151179</v>
      </c>
      <c r="L18" s="151"/>
      <c r="M18" s="151"/>
      <c r="N18" s="151"/>
      <c r="O18" s="151"/>
      <c r="P18" s="151"/>
      <c r="Q18" s="151"/>
      <c r="R18" s="151"/>
      <c r="S18" s="151"/>
    </row>
    <row r="19" spans="1:19" ht="14.5" x14ac:dyDescent="0.35">
      <c r="B19" s="57" t="s">
        <v>25</v>
      </c>
      <c r="C19" s="148">
        <v>10670762</v>
      </c>
      <c r="D19" s="148">
        <v>2541507</v>
      </c>
      <c r="E19" s="148">
        <v>199864</v>
      </c>
      <c r="F19" s="148">
        <v>5720942</v>
      </c>
      <c r="G19" s="148">
        <v>4552474</v>
      </c>
      <c r="H19" s="148">
        <v>81670</v>
      </c>
      <c r="I19" s="148">
        <v>622938</v>
      </c>
      <c r="J19" s="148">
        <v>4466411</v>
      </c>
      <c r="L19" s="151"/>
      <c r="M19" s="151"/>
      <c r="N19" s="151"/>
      <c r="O19" s="151"/>
      <c r="P19" s="151"/>
      <c r="Q19" s="151"/>
      <c r="R19" s="151"/>
      <c r="S19" s="151"/>
    </row>
    <row r="20" spans="1:19" ht="14.5" x14ac:dyDescent="0.35">
      <c r="B20" s="57" t="s">
        <v>26</v>
      </c>
      <c r="C20" s="148">
        <v>247083014</v>
      </c>
      <c r="D20" s="148">
        <v>22390536</v>
      </c>
      <c r="E20" s="148">
        <v>94162627</v>
      </c>
      <c r="F20" s="148">
        <v>162678709</v>
      </c>
      <c r="G20" s="148">
        <v>144961292</v>
      </c>
      <c r="H20" s="148">
        <v>5045954</v>
      </c>
      <c r="I20" s="148">
        <v>30216197</v>
      </c>
      <c r="J20" s="148">
        <v>136965571</v>
      </c>
      <c r="L20" s="151"/>
      <c r="M20" s="151"/>
      <c r="N20" s="151"/>
      <c r="O20" s="151"/>
      <c r="P20" s="151"/>
      <c r="Q20" s="151"/>
      <c r="R20" s="151"/>
      <c r="S20" s="151"/>
    </row>
    <row r="21" spans="1:19" x14ac:dyDescent="0.3">
      <c r="B21" s="55" t="s">
        <v>17</v>
      </c>
      <c r="C21" s="56">
        <v>844759623</v>
      </c>
      <c r="D21" s="56">
        <v>287241814</v>
      </c>
      <c r="E21" s="56">
        <v>160784675</v>
      </c>
      <c r="F21" s="56">
        <v>494043734</v>
      </c>
      <c r="G21" s="56">
        <v>431663780</v>
      </c>
      <c r="H21" s="56">
        <v>10071647</v>
      </c>
      <c r="I21" s="56">
        <v>184634284</v>
      </c>
      <c r="J21" s="56">
        <v>842645410</v>
      </c>
      <c r="L21" s="151"/>
      <c r="M21" s="151"/>
      <c r="N21" s="151"/>
      <c r="O21" s="151"/>
      <c r="P21" s="151"/>
      <c r="Q21" s="151"/>
      <c r="R21" s="151"/>
      <c r="S21" s="151"/>
    </row>
    <row r="22" spans="1:19" ht="14.5" thickBot="1" x14ac:dyDescent="0.35">
      <c r="C22" s="147">
        <v>1305461095</v>
      </c>
      <c r="D22" s="147">
        <v>386662113</v>
      </c>
      <c r="E22" s="147">
        <v>204992806</v>
      </c>
      <c r="F22" s="147">
        <v>772966831</v>
      </c>
      <c r="G22" s="147">
        <v>554950430</v>
      </c>
      <c r="H22" s="147">
        <v>11197922</v>
      </c>
      <c r="I22" s="147">
        <v>362413043</v>
      </c>
      <c r="J22" s="147">
        <v>1221914183</v>
      </c>
      <c r="L22" s="151"/>
      <c r="M22" s="151"/>
      <c r="N22" s="151"/>
      <c r="O22" s="151"/>
      <c r="P22" s="151"/>
      <c r="Q22" s="151"/>
      <c r="R22" s="151"/>
      <c r="S22" s="151"/>
    </row>
    <row r="23" spans="1:19" s="18" customFormat="1" ht="14.5" thickTop="1" x14ac:dyDescent="0.3"/>
    <row r="24" spans="1:19" ht="14.25" customHeight="1" x14ac:dyDescent="0.3"/>
    <row r="25" spans="1:19" ht="14.15" customHeight="1" x14ac:dyDescent="0.3">
      <c r="A25" s="44"/>
    </row>
    <row r="26" spans="1:19" ht="16.5" x14ac:dyDescent="0.3">
      <c r="A26" s="18"/>
      <c r="B26" s="121" t="s">
        <v>218</v>
      </c>
      <c r="C26" s="121"/>
      <c r="D26" s="121"/>
      <c r="E26" s="121"/>
      <c r="F26" s="121"/>
      <c r="G26" s="121"/>
      <c r="H26" s="121"/>
      <c r="I26" s="121"/>
      <c r="J26" s="121"/>
    </row>
    <row r="27" spans="1:19" x14ac:dyDescent="0.3">
      <c r="A27" s="75"/>
      <c r="B27" s="75"/>
      <c r="C27" s="75"/>
      <c r="D27" s="75"/>
      <c r="E27" s="75"/>
      <c r="F27" s="75"/>
      <c r="G27" s="75"/>
      <c r="H27" s="75"/>
      <c r="I27" s="75"/>
      <c r="J27" s="75"/>
    </row>
    <row r="28" spans="1:19" x14ac:dyDescent="0.3">
      <c r="B28" s="71" t="s">
        <v>55</v>
      </c>
      <c r="C28" s="72" t="s">
        <v>45</v>
      </c>
      <c r="D28" s="72" t="s">
        <v>46</v>
      </c>
      <c r="E28" s="72" t="s">
        <v>47</v>
      </c>
      <c r="F28" s="72" t="s">
        <v>48</v>
      </c>
      <c r="G28" s="72" t="s">
        <v>49</v>
      </c>
      <c r="H28" s="72" t="s">
        <v>50</v>
      </c>
      <c r="I28" s="72" t="s">
        <v>51</v>
      </c>
      <c r="J28" s="72" t="s">
        <v>52</v>
      </c>
    </row>
    <row r="29" spans="1:19" x14ac:dyDescent="0.3">
      <c r="B29" s="55" t="s">
        <v>20</v>
      </c>
      <c r="C29" s="56">
        <v>242064323.34</v>
      </c>
      <c r="D29" s="56">
        <v>796410368.21000004</v>
      </c>
      <c r="E29" s="56">
        <v>472983087.88999999</v>
      </c>
      <c r="F29" s="56">
        <v>1489296827.22</v>
      </c>
      <c r="G29" s="56">
        <v>1037907050.58</v>
      </c>
      <c r="H29" s="56">
        <v>79445790.030000001</v>
      </c>
      <c r="I29" s="56">
        <v>613180065.83000004</v>
      </c>
      <c r="J29" s="56">
        <v>8275612884.5500002</v>
      </c>
      <c r="L29" s="151"/>
      <c r="M29" s="151"/>
      <c r="N29" s="151"/>
      <c r="O29" s="151"/>
      <c r="P29" s="151"/>
      <c r="Q29" s="151"/>
      <c r="R29" s="151"/>
      <c r="S29" s="151"/>
    </row>
    <row r="30" spans="1:19" x14ac:dyDescent="0.3">
      <c r="B30" s="55" t="s">
        <v>22</v>
      </c>
      <c r="C30" s="56">
        <v>23834209.530000001</v>
      </c>
      <c r="D30" s="56">
        <v>32080665.960000001</v>
      </c>
      <c r="E30" s="56">
        <v>30998247.059999999</v>
      </c>
      <c r="F30" s="56">
        <v>175755900.94999999</v>
      </c>
      <c r="G30" s="56">
        <v>112225355.43000001</v>
      </c>
      <c r="H30" s="56">
        <v>4601840.6399999997</v>
      </c>
      <c r="I30" s="56">
        <v>32574021.280000001</v>
      </c>
      <c r="J30" s="56">
        <v>51385888.409999996</v>
      </c>
      <c r="L30" s="151"/>
      <c r="M30" s="151"/>
      <c r="N30" s="151"/>
      <c r="O30" s="151"/>
      <c r="P30" s="151"/>
      <c r="Q30" s="151"/>
      <c r="R30" s="151"/>
      <c r="S30" s="151"/>
    </row>
    <row r="31" spans="1:19" x14ac:dyDescent="0.3">
      <c r="B31" s="55" t="s">
        <v>19</v>
      </c>
      <c r="C31" s="70">
        <v>13664375.33</v>
      </c>
      <c r="D31" s="70">
        <v>107442475.11</v>
      </c>
      <c r="E31" s="70">
        <v>401738634.74000001</v>
      </c>
      <c r="F31" s="70">
        <v>710381087.29999995</v>
      </c>
      <c r="G31" s="70">
        <v>673660307.45000005</v>
      </c>
      <c r="H31" s="70">
        <v>20237114.91</v>
      </c>
      <c r="I31" s="70">
        <v>13890630.17</v>
      </c>
      <c r="J31" s="70">
        <v>791917554.50999999</v>
      </c>
      <c r="L31" s="151"/>
      <c r="M31" s="151"/>
      <c r="N31" s="151"/>
      <c r="O31" s="151"/>
      <c r="P31" s="151"/>
      <c r="Q31" s="151"/>
      <c r="R31" s="151"/>
      <c r="S31" s="151"/>
    </row>
    <row r="32" spans="1:19" x14ac:dyDescent="0.3">
      <c r="B32" s="55" t="s">
        <v>18</v>
      </c>
      <c r="C32" s="56">
        <v>172299815.13</v>
      </c>
      <c r="D32" s="56">
        <v>555241307.85000002</v>
      </c>
      <c r="E32" s="56">
        <v>885542129.70000005</v>
      </c>
      <c r="F32" s="56">
        <v>3248162678.2800002</v>
      </c>
      <c r="G32" s="56">
        <v>2193473764.9499998</v>
      </c>
      <c r="H32" s="56">
        <v>33238316.989999998</v>
      </c>
      <c r="I32" s="56">
        <v>761755867.78999996</v>
      </c>
      <c r="J32" s="56">
        <v>6344238314.6400003</v>
      </c>
      <c r="L32" s="151"/>
      <c r="M32" s="151"/>
      <c r="N32" s="151"/>
      <c r="O32" s="151"/>
      <c r="P32" s="151"/>
      <c r="Q32" s="151"/>
      <c r="R32" s="151"/>
      <c r="S32" s="151"/>
    </row>
    <row r="33" spans="1:19" x14ac:dyDescent="0.3">
      <c r="B33" s="55" t="s">
        <v>21</v>
      </c>
      <c r="C33" s="56">
        <v>26646081.739999998</v>
      </c>
      <c r="D33" s="56">
        <v>43245514.950000003</v>
      </c>
      <c r="E33" s="56">
        <v>110695038.79000001</v>
      </c>
      <c r="F33" s="56">
        <v>216495544.06999999</v>
      </c>
      <c r="G33" s="56">
        <v>180401197.52000001</v>
      </c>
      <c r="H33" s="56">
        <v>93062361.670000002</v>
      </c>
      <c r="I33" s="56">
        <v>22283758.600000001</v>
      </c>
      <c r="J33" s="56">
        <v>606455494.73000002</v>
      </c>
      <c r="L33" s="151"/>
      <c r="M33" s="151"/>
      <c r="N33" s="151"/>
      <c r="O33" s="151"/>
      <c r="P33" s="151"/>
      <c r="Q33" s="151"/>
      <c r="R33" s="151"/>
      <c r="S33" s="151"/>
    </row>
    <row r="34" spans="1:19" x14ac:dyDescent="0.3">
      <c r="B34" s="57" t="s">
        <v>196</v>
      </c>
      <c r="C34" s="58">
        <v>22133217.920000002</v>
      </c>
      <c r="D34" s="58">
        <v>35373616.43</v>
      </c>
      <c r="E34" s="58">
        <v>110695038.79000001</v>
      </c>
      <c r="F34" s="58">
        <v>161933876.44999999</v>
      </c>
      <c r="G34" s="58">
        <v>105268719.17</v>
      </c>
      <c r="H34" s="58">
        <v>92989455.140000001</v>
      </c>
      <c r="I34" s="58">
        <v>22249259.640000001</v>
      </c>
      <c r="J34" s="58">
        <v>426858821.47000003</v>
      </c>
      <c r="L34" s="151"/>
      <c r="M34" s="151"/>
      <c r="N34" s="151"/>
      <c r="O34" s="151"/>
      <c r="P34" s="151"/>
      <c r="Q34" s="151"/>
      <c r="R34" s="151"/>
      <c r="S34" s="151"/>
    </row>
    <row r="35" spans="1:19" x14ac:dyDescent="0.3">
      <c r="B35" s="57" t="s">
        <v>80</v>
      </c>
      <c r="C35" s="58">
        <v>4512863.82</v>
      </c>
      <c r="D35" s="58">
        <v>7871898.5199999996</v>
      </c>
      <c r="E35" s="58">
        <v>0</v>
      </c>
      <c r="F35" s="58">
        <v>54561667.619999997</v>
      </c>
      <c r="G35" s="58">
        <v>75132478.349999994</v>
      </c>
      <c r="H35" s="58">
        <v>72906.53</v>
      </c>
      <c r="I35" s="58">
        <v>34498.959999999999</v>
      </c>
      <c r="J35" s="58">
        <v>179596673.25</v>
      </c>
      <c r="L35" s="151"/>
      <c r="M35" s="151"/>
      <c r="N35" s="151"/>
      <c r="O35" s="151"/>
      <c r="P35" s="151"/>
      <c r="Q35" s="151"/>
      <c r="R35" s="151"/>
      <c r="S35" s="151"/>
    </row>
    <row r="36" spans="1:19" x14ac:dyDescent="0.3">
      <c r="B36" s="55" t="s">
        <v>195</v>
      </c>
      <c r="C36" s="56">
        <v>585417534.54999995</v>
      </c>
      <c r="D36" s="56">
        <v>3864559022.0700002</v>
      </c>
      <c r="E36" s="56">
        <v>3914602535.3400002</v>
      </c>
      <c r="F36" s="56">
        <v>18241039318.48</v>
      </c>
      <c r="G36" s="56">
        <v>11862219797.08</v>
      </c>
      <c r="H36" s="56">
        <v>1230682316.23</v>
      </c>
      <c r="I36" s="56">
        <v>4600296617.8400002</v>
      </c>
      <c r="J36" s="56">
        <v>19486930316.380001</v>
      </c>
      <c r="L36" s="151"/>
      <c r="M36" s="151"/>
      <c r="N36" s="151"/>
      <c r="O36" s="151"/>
      <c r="P36" s="151"/>
      <c r="Q36" s="151"/>
      <c r="R36" s="151"/>
      <c r="S36" s="151"/>
    </row>
    <row r="37" spans="1:19" x14ac:dyDescent="0.3">
      <c r="B37" s="57" t="s">
        <v>24</v>
      </c>
      <c r="C37" s="58">
        <v>249959932.94999999</v>
      </c>
      <c r="D37" s="58">
        <v>3342628527.23</v>
      </c>
      <c r="E37" s="58">
        <v>3630180129.2399998</v>
      </c>
      <c r="F37" s="58">
        <v>8648097521.5400009</v>
      </c>
      <c r="G37" s="58">
        <v>5466342381.9799995</v>
      </c>
      <c r="H37" s="58">
        <v>594796784.22000003</v>
      </c>
      <c r="I37" s="58">
        <v>1497943432.1600001</v>
      </c>
      <c r="J37" s="58">
        <v>12618636574.34</v>
      </c>
      <c r="L37" s="151"/>
      <c r="M37" s="151"/>
      <c r="N37" s="151"/>
      <c r="O37" s="151"/>
      <c r="P37" s="151"/>
      <c r="Q37" s="151"/>
      <c r="R37" s="151"/>
      <c r="S37" s="151"/>
    </row>
    <row r="38" spans="1:19" x14ac:dyDescent="0.3">
      <c r="B38" s="57" t="s">
        <v>213</v>
      </c>
      <c r="C38" s="58">
        <v>77338684.519999996</v>
      </c>
      <c r="D38" s="58">
        <v>44371294.590000004</v>
      </c>
      <c r="E38" s="58">
        <v>81609600.370000005</v>
      </c>
      <c r="F38" s="58">
        <v>1602345284.5899999</v>
      </c>
      <c r="G38" s="58">
        <v>1474525925.47</v>
      </c>
      <c r="H38" s="58">
        <v>32865900.800000001</v>
      </c>
      <c r="I38" s="58">
        <v>208948717.47999999</v>
      </c>
      <c r="J38" s="58">
        <v>925055048.57000005</v>
      </c>
      <c r="L38" s="151"/>
      <c r="M38" s="151"/>
      <c r="N38" s="151"/>
      <c r="O38" s="151"/>
      <c r="P38" s="151"/>
      <c r="Q38" s="151"/>
      <c r="R38" s="151"/>
      <c r="S38" s="151"/>
    </row>
    <row r="39" spans="1:19" s="58" customFormat="1" x14ac:dyDescent="0.3">
      <c r="A39" s="45"/>
      <c r="B39" s="57" t="s">
        <v>80</v>
      </c>
      <c r="C39" s="58">
        <v>4512863.82</v>
      </c>
      <c r="D39" s="58">
        <v>7871898.5199999996</v>
      </c>
      <c r="E39" s="58">
        <v>0</v>
      </c>
      <c r="F39" s="58">
        <v>54561667.619999997</v>
      </c>
      <c r="G39" s="58">
        <v>75132478.349999994</v>
      </c>
      <c r="H39" s="58">
        <v>72906.53</v>
      </c>
      <c r="I39" s="58">
        <v>34498.959999999999</v>
      </c>
      <c r="J39" s="58">
        <v>179596673.25</v>
      </c>
      <c r="L39" s="151"/>
      <c r="M39" s="151"/>
      <c r="N39" s="151"/>
      <c r="O39" s="151"/>
      <c r="P39" s="151"/>
      <c r="Q39" s="151"/>
      <c r="R39" s="151"/>
      <c r="S39" s="151"/>
    </row>
    <row r="40" spans="1:19" x14ac:dyDescent="0.3">
      <c r="B40" s="57" t="s">
        <v>25</v>
      </c>
      <c r="C40" s="58">
        <v>9189646.5600000005</v>
      </c>
      <c r="D40" s="58">
        <v>12980371.800000001</v>
      </c>
      <c r="E40" s="58">
        <v>12949930.26</v>
      </c>
      <c r="F40" s="58">
        <v>143238868.72999999</v>
      </c>
      <c r="G40" s="58">
        <v>119363599.39</v>
      </c>
      <c r="H40" s="58">
        <v>4075890.79</v>
      </c>
      <c r="I40" s="58">
        <v>16774350.359999999</v>
      </c>
      <c r="J40" s="58">
        <v>118749729.27</v>
      </c>
      <c r="L40" s="151"/>
      <c r="M40" s="151"/>
      <c r="N40" s="151"/>
      <c r="O40" s="151"/>
      <c r="P40" s="151"/>
      <c r="Q40" s="151"/>
      <c r="R40" s="151"/>
      <c r="S40" s="151"/>
    </row>
    <row r="41" spans="1:19" x14ac:dyDescent="0.3">
      <c r="B41" s="57" t="s">
        <v>26</v>
      </c>
      <c r="C41" s="58">
        <v>244416406.69999999</v>
      </c>
      <c r="D41" s="58">
        <v>456706929.93000001</v>
      </c>
      <c r="E41" s="58">
        <v>189862875.47</v>
      </c>
      <c r="F41" s="58">
        <v>7792795976</v>
      </c>
      <c r="G41" s="58">
        <v>4726855411.8900003</v>
      </c>
      <c r="H41" s="58">
        <v>598870833.88</v>
      </c>
      <c r="I41" s="58">
        <v>2876595618.8899999</v>
      </c>
      <c r="J41" s="58">
        <v>5644892290.9499998</v>
      </c>
      <c r="L41" s="151"/>
      <c r="M41" s="151"/>
      <c r="N41" s="151"/>
      <c r="O41" s="151"/>
      <c r="P41" s="151"/>
      <c r="Q41" s="151"/>
      <c r="R41" s="151"/>
      <c r="S41" s="151"/>
    </row>
    <row r="42" spans="1:19" s="18" customFormat="1" ht="17.149999999999999" customHeight="1" x14ac:dyDescent="0.3">
      <c r="B42" s="55" t="s">
        <v>17</v>
      </c>
      <c r="C42" s="56">
        <v>580904670.74000001</v>
      </c>
      <c r="D42" s="56">
        <v>3856687123.54</v>
      </c>
      <c r="E42" s="56">
        <v>3914602535.3400002</v>
      </c>
      <c r="F42" s="56">
        <v>18186477650.860001</v>
      </c>
      <c r="G42" s="56">
        <v>11787087318.73</v>
      </c>
      <c r="H42" s="56">
        <v>1230609409.7</v>
      </c>
      <c r="I42" s="56">
        <v>4600262118.8900003</v>
      </c>
      <c r="J42" s="56">
        <v>19307333643.130001</v>
      </c>
      <c r="L42" s="151"/>
      <c r="M42" s="151"/>
      <c r="N42" s="151"/>
      <c r="O42" s="151"/>
      <c r="P42" s="151"/>
      <c r="Q42" s="151"/>
      <c r="R42" s="151"/>
      <c r="S42" s="151"/>
    </row>
    <row r="43" spans="1:19" ht="14.25" customHeight="1" thickBot="1" x14ac:dyDescent="0.35">
      <c r="B43" s="58"/>
      <c r="C43" s="147">
        <v>1059413475.8099999</v>
      </c>
      <c r="D43" s="147">
        <v>5391107455.6300001</v>
      </c>
      <c r="E43" s="147">
        <v>5816559673.5299997</v>
      </c>
      <c r="F43" s="147">
        <v>24026569688.68</v>
      </c>
      <c r="G43" s="147">
        <v>15984754994.639999</v>
      </c>
      <c r="H43" s="147">
        <v>1461194833.9400001</v>
      </c>
      <c r="I43" s="147">
        <v>6043946462.5500002</v>
      </c>
      <c r="J43" s="147">
        <v>35376943779.959999</v>
      </c>
      <c r="L43" s="151"/>
      <c r="M43" s="151"/>
      <c r="N43" s="151"/>
      <c r="O43" s="151"/>
      <c r="P43" s="151"/>
      <c r="Q43" s="151"/>
      <c r="R43" s="151"/>
      <c r="S43" s="151"/>
    </row>
    <row r="44" spans="1:19" ht="14.5" thickTop="1" x14ac:dyDescent="0.3">
      <c r="A44" s="58"/>
      <c r="B44" s="18"/>
      <c r="C44" s="58"/>
      <c r="D44" s="58"/>
      <c r="E44" s="58"/>
      <c r="F44" s="58"/>
      <c r="G44" s="58"/>
      <c r="H44" s="58"/>
      <c r="I44" s="58"/>
      <c r="J44" s="58"/>
    </row>
    <row r="45" spans="1:19" ht="14.5" x14ac:dyDescent="0.35">
      <c r="B45" s="55"/>
      <c r="C45" s="87"/>
      <c r="D45" s="87"/>
      <c r="E45" s="87"/>
      <c r="F45" s="87"/>
      <c r="G45" s="87"/>
      <c r="H45" s="87"/>
      <c r="I45" s="87"/>
      <c r="J45" s="87"/>
    </row>
    <row r="46" spans="1:19" ht="16.5" x14ac:dyDescent="0.3">
      <c r="A46" s="18"/>
      <c r="B46" s="164" t="s">
        <v>220</v>
      </c>
      <c r="C46" s="164"/>
      <c r="D46" s="164"/>
      <c r="E46" s="164"/>
      <c r="F46" s="164"/>
      <c r="G46" s="164"/>
      <c r="H46" s="164"/>
      <c r="I46" s="164"/>
      <c r="J46" s="164"/>
    </row>
    <row r="47" spans="1:19" x14ac:dyDescent="0.3">
      <c r="A47" s="75"/>
      <c r="B47" s="75"/>
      <c r="C47" s="75"/>
      <c r="D47" s="75"/>
      <c r="E47" s="75"/>
      <c r="F47" s="75"/>
      <c r="G47" s="75"/>
      <c r="H47" s="75"/>
      <c r="I47" s="75"/>
      <c r="J47" s="75"/>
    </row>
    <row r="48" spans="1:19" x14ac:dyDescent="0.3">
      <c r="B48" s="71" t="s">
        <v>55</v>
      </c>
      <c r="C48" s="72" t="s">
        <v>45</v>
      </c>
      <c r="D48" s="72" t="s">
        <v>46</v>
      </c>
      <c r="E48" s="72" t="s">
        <v>47</v>
      </c>
      <c r="F48" s="72" t="s">
        <v>48</v>
      </c>
      <c r="G48" s="72" t="s">
        <v>49</v>
      </c>
      <c r="H48" s="72" t="s">
        <v>50</v>
      </c>
      <c r="I48" s="72" t="s">
        <v>51</v>
      </c>
      <c r="J48" s="72" t="s">
        <v>52</v>
      </c>
    </row>
    <row r="49" spans="2:10" x14ac:dyDescent="0.3">
      <c r="B49" s="55" t="s">
        <v>20</v>
      </c>
      <c r="C49" s="79">
        <f>C29/C8</f>
        <v>1.4427915235729751</v>
      </c>
      <c r="D49" s="79">
        <f t="shared" ref="D49:J49" si="0">D29/D8</f>
        <v>23.235689513902518</v>
      </c>
      <c r="E49" s="79">
        <f t="shared" si="0"/>
        <v>43.090072028587322</v>
      </c>
      <c r="F49" s="79">
        <f t="shared" si="0"/>
        <v>11.693585779488998</v>
      </c>
      <c r="G49" s="79">
        <f t="shared" si="0"/>
        <v>37.470562868003903</v>
      </c>
      <c r="H49" s="79">
        <f t="shared" si="0"/>
        <v>230.7351096957446</v>
      </c>
      <c r="I49" s="79">
        <f t="shared" si="0"/>
        <v>5.4927861243161287</v>
      </c>
      <c r="J49" s="79">
        <f t="shared" si="0"/>
        <v>58.557281787537704</v>
      </c>
    </row>
    <row r="50" spans="2:10" x14ac:dyDescent="0.3">
      <c r="B50" s="55" t="s">
        <v>22</v>
      </c>
      <c r="C50" s="79">
        <f t="shared" ref="C50:J50" si="1">C30/C9</f>
        <v>2.6087124944781244</v>
      </c>
      <c r="D50" s="79">
        <f t="shared" si="1"/>
        <v>12.108209958343037</v>
      </c>
      <c r="E50" s="79">
        <f t="shared" si="1"/>
        <v>101.95718562519734</v>
      </c>
      <c r="F50" s="79">
        <f t="shared" si="1"/>
        <v>24.60412155945836</v>
      </c>
      <c r="G50" s="79">
        <f t="shared" si="1"/>
        <v>26.181501193182125</v>
      </c>
      <c r="H50" s="79">
        <f t="shared" si="1"/>
        <v>82.639094925115828</v>
      </c>
      <c r="I50" s="79">
        <f t="shared" si="1"/>
        <v>37.932388397405965</v>
      </c>
      <c r="J50" s="79">
        <f t="shared" si="1"/>
        <v>42.789944774154435</v>
      </c>
    </row>
    <row r="51" spans="2:10" x14ac:dyDescent="0.3">
      <c r="B51" s="55" t="s">
        <v>19</v>
      </c>
      <c r="C51" s="79">
        <f t="shared" ref="C51:J51" si="2">C31/C10</f>
        <v>0.90425475314635817</v>
      </c>
      <c r="D51" s="79">
        <f t="shared" si="2"/>
        <v>16.777280349016856</v>
      </c>
      <c r="E51" s="79">
        <f t="shared" si="2"/>
        <v>41.579388163858162</v>
      </c>
      <c r="F51" s="79">
        <f t="shared" si="2"/>
        <v>39.2147245108821</v>
      </c>
      <c r="G51" s="79">
        <f t="shared" si="2"/>
        <v>53.880962163370114</v>
      </c>
      <c r="H51" s="79">
        <f t="shared" si="2"/>
        <v>160.23052185273158</v>
      </c>
      <c r="I51" s="79">
        <f t="shared" si="2"/>
        <v>22.678283663233785</v>
      </c>
      <c r="J51" s="79">
        <f t="shared" si="2"/>
        <v>31.473686828774618</v>
      </c>
    </row>
    <row r="52" spans="2:10" x14ac:dyDescent="0.3">
      <c r="B52" s="55" t="s">
        <v>18</v>
      </c>
      <c r="C52" s="79">
        <f t="shared" ref="C52:J52" si="3">C32/C11</f>
        <v>0.67363324527585933</v>
      </c>
      <c r="D52" s="79">
        <f t="shared" si="3"/>
        <v>10.384487101732088</v>
      </c>
      <c r="E52" s="79">
        <f t="shared" si="3"/>
        <v>38.674667131992564</v>
      </c>
      <c r="F52" s="79">
        <f t="shared" si="3"/>
        <v>26.213603034879618</v>
      </c>
      <c r="G52" s="79">
        <f t="shared" si="3"/>
        <v>28.43452372484608</v>
      </c>
      <c r="H52" s="79">
        <f t="shared" si="3"/>
        <v>138.7328797295323</v>
      </c>
      <c r="I52" s="79">
        <f t="shared" si="3"/>
        <v>11.920340717252682</v>
      </c>
      <c r="J52" s="79">
        <f t="shared" si="3"/>
        <v>30.437041967443655</v>
      </c>
    </row>
    <row r="53" spans="2:10" x14ac:dyDescent="0.3">
      <c r="B53" s="55" t="s">
        <v>21</v>
      </c>
      <c r="C53" s="79">
        <f t="shared" ref="C53:J53" si="4">C33/C12</f>
        <v>2.0652657744595007</v>
      </c>
      <c r="D53" s="79">
        <f t="shared" si="4"/>
        <v>16.486358344239605</v>
      </c>
      <c r="E53" s="79">
        <f t="shared" si="4"/>
        <v>300.5526365105008</v>
      </c>
      <c r="F53" s="79">
        <f t="shared" si="4"/>
        <v>90.46679489815277</v>
      </c>
      <c r="G53" s="79">
        <f t="shared" si="4"/>
        <v>108.87349124310494</v>
      </c>
      <c r="H53" s="79">
        <f t="shared" si="4"/>
        <v>258.228964058082</v>
      </c>
      <c r="I53" s="79">
        <f t="shared" si="4"/>
        <v>28.942201470244438</v>
      </c>
      <c r="J53" s="79">
        <f t="shared" si="4"/>
        <v>192.92543011530884</v>
      </c>
    </row>
    <row r="54" spans="2:10" ht="14.5" x14ac:dyDescent="0.35">
      <c r="B54" s="57" t="s">
        <v>196</v>
      </c>
      <c r="C54" s="87">
        <f t="shared" ref="C54:J54" si="5">C34/C13</f>
        <v>2.10341979067316</v>
      </c>
      <c r="D54" s="87">
        <f t="shared" si="5"/>
        <v>16.655272255492218</v>
      </c>
      <c r="E54" s="87">
        <f t="shared" si="5"/>
        <v>300.5526365105008</v>
      </c>
      <c r="F54" s="87">
        <f t="shared" si="5"/>
        <v>117.98134292092459</v>
      </c>
      <c r="G54" s="87">
        <f t="shared" si="5"/>
        <v>98.907019665138307</v>
      </c>
      <c r="H54" s="87">
        <f t="shared" si="5"/>
        <v>258.43469515143767</v>
      </c>
      <c r="I54" s="87">
        <f t="shared" si="5"/>
        <v>29.038828019159741</v>
      </c>
      <c r="J54" s="87">
        <f t="shared" si="5"/>
        <v>430.17460734340295</v>
      </c>
    </row>
    <row r="55" spans="2:10" ht="14.5" x14ac:dyDescent="0.35">
      <c r="B55" s="57" t="s">
        <v>80</v>
      </c>
      <c r="C55" s="87">
        <f t="shared" ref="C55:J55" si="6">C35/C14</f>
        <v>1.89654456215731</v>
      </c>
      <c r="D55" s="87">
        <f t="shared" si="6"/>
        <v>15.76776404134284</v>
      </c>
      <c r="E55" s="150" t="s">
        <v>221</v>
      </c>
      <c r="F55" s="87">
        <f t="shared" si="6"/>
        <v>53.462688593276603</v>
      </c>
      <c r="G55" s="87">
        <f t="shared" si="6"/>
        <v>126.77163694192285</v>
      </c>
      <c r="H55" s="87">
        <f t="shared" si="6"/>
        <v>128.13098418277679</v>
      </c>
      <c r="I55" s="87">
        <f t="shared" si="6"/>
        <v>9.1997226666666663</v>
      </c>
      <c r="J55" s="87">
        <f t="shared" si="6"/>
        <v>83.487554150537918</v>
      </c>
    </row>
    <row r="56" spans="2:10" x14ac:dyDescent="0.3">
      <c r="B56" s="55" t="s">
        <v>195</v>
      </c>
      <c r="C56" s="79">
        <f t="shared" ref="C56:J56" si="7">C36/C15</f>
        <v>0.69105239685643038</v>
      </c>
      <c r="D56" s="79">
        <f t="shared" si="7"/>
        <v>13.430683485541136</v>
      </c>
      <c r="E56" s="79">
        <f t="shared" si="7"/>
        <v>24.346863501387805</v>
      </c>
      <c r="F56" s="79">
        <f t="shared" si="7"/>
        <v>36.845798994066001</v>
      </c>
      <c r="G56" s="79">
        <f t="shared" si="7"/>
        <v>27.44255191913393</v>
      </c>
      <c r="H56" s="79">
        <f t="shared" si="7"/>
        <v>122.18585425789121</v>
      </c>
      <c r="I56" s="79">
        <f t="shared" si="7"/>
        <v>24.91521664404204</v>
      </c>
      <c r="J56" s="79">
        <f t="shared" si="7"/>
        <v>23.067008757039385</v>
      </c>
    </row>
    <row r="57" spans="2:10" ht="14.5" x14ac:dyDescent="0.35">
      <c r="B57" s="57" t="s">
        <v>24</v>
      </c>
      <c r="C57" s="87">
        <f t="shared" ref="C57:J57" si="8">C37/C16</f>
        <v>0.52269807364002296</v>
      </c>
      <c r="D57" s="87">
        <f t="shared" si="8"/>
        <v>12.949511002767698</v>
      </c>
      <c r="E57" s="87">
        <f t="shared" si="8"/>
        <v>56.387959255430061</v>
      </c>
      <c r="F57" s="87">
        <f t="shared" si="8"/>
        <v>31.840162132415589</v>
      </c>
      <c r="G57" s="87">
        <f t="shared" si="8"/>
        <v>23.228538246088942</v>
      </c>
      <c r="H57" s="87">
        <f t="shared" si="8"/>
        <v>126.74891416209417</v>
      </c>
      <c r="I57" s="87">
        <f t="shared" si="8"/>
        <v>10.355441428351632</v>
      </c>
      <c r="J57" s="87">
        <f t="shared" si="8"/>
        <v>18.876492164070477</v>
      </c>
    </row>
    <row r="58" spans="2:10" ht="14.5" x14ac:dyDescent="0.35">
      <c r="B58" s="57" t="s">
        <v>213</v>
      </c>
      <c r="C58" s="87">
        <f t="shared" ref="C58:J58" si="9">C38/C17</f>
        <v>0.71086672129850914</v>
      </c>
      <c r="D58" s="87">
        <f t="shared" si="9"/>
        <v>10.610088493734205</v>
      </c>
      <c r="E58" s="87">
        <f t="shared" si="9"/>
        <v>39.935308676833642</v>
      </c>
      <c r="F58" s="87">
        <f t="shared" si="9"/>
        <v>29.654190875613558</v>
      </c>
      <c r="G58" s="87">
        <f t="shared" si="9"/>
        <v>31.492641124010159</v>
      </c>
      <c r="H58" s="87">
        <f t="shared" si="9"/>
        <v>130.78040635719003</v>
      </c>
      <c r="I58" s="87">
        <f t="shared" si="9"/>
        <v>22.854993716068684</v>
      </c>
      <c r="J58" s="87">
        <f t="shared" si="9"/>
        <v>28.263873682913122</v>
      </c>
    </row>
    <row r="59" spans="2:10" ht="14.5" x14ac:dyDescent="0.35">
      <c r="B59" s="57" t="s">
        <v>80</v>
      </c>
      <c r="C59" s="87">
        <f t="shared" ref="C59:J59" si="10">C39/C18</f>
        <v>1.89654456215731</v>
      </c>
      <c r="D59" s="87">
        <f t="shared" si="10"/>
        <v>15.76776404134284</v>
      </c>
      <c r="E59" s="150" t="s">
        <v>221</v>
      </c>
      <c r="F59" s="87">
        <f t="shared" si="10"/>
        <v>53.462688593276603</v>
      </c>
      <c r="G59" s="87">
        <f t="shared" si="10"/>
        <v>126.77163694192285</v>
      </c>
      <c r="H59" s="87">
        <f t="shared" si="10"/>
        <v>128.13098418277679</v>
      </c>
      <c r="I59" s="87">
        <f t="shared" si="10"/>
        <v>9.1997226666666663</v>
      </c>
      <c r="J59" s="87">
        <f t="shared" si="10"/>
        <v>83.487554150537918</v>
      </c>
    </row>
    <row r="60" spans="2:10" ht="14.5" x14ac:dyDescent="0.35">
      <c r="B60" s="57" t="s">
        <v>25</v>
      </c>
      <c r="C60" s="87">
        <f t="shared" ref="C60:J60" si="11">C40/C19</f>
        <v>0.86119871851700946</v>
      </c>
      <c r="D60" s="87">
        <f t="shared" si="11"/>
        <v>5.107352370070199</v>
      </c>
      <c r="E60" s="87">
        <f t="shared" si="11"/>
        <v>64.793711023495973</v>
      </c>
      <c r="F60" s="87">
        <f t="shared" si="11"/>
        <v>25.037636936364674</v>
      </c>
      <c r="G60" s="87">
        <f t="shared" si="11"/>
        <v>26.219501613847768</v>
      </c>
      <c r="H60" s="87">
        <f t="shared" si="11"/>
        <v>49.90682980286519</v>
      </c>
      <c r="I60" s="87">
        <f t="shared" si="11"/>
        <v>26.927800776321238</v>
      </c>
      <c r="J60" s="87">
        <f t="shared" si="11"/>
        <v>26.587282108610246</v>
      </c>
    </row>
    <row r="61" spans="2:10" ht="14.5" x14ac:dyDescent="0.35">
      <c r="B61" s="57" t="s">
        <v>26</v>
      </c>
      <c r="C61" s="87">
        <f t="shared" ref="C61:J61" si="12">C41/C20</f>
        <v>0.98920764622047219</v>
      </c>
      <c r="D61" s="87">
        <f t="shared" si="12"/>
        <v>20.397320096758737</v>
      </c>
      <c r="E61" s="87">
        <f t="shared" si="12"/>
        <v>2.016329424093064</v>
      </c>
      <c r="F61" s="87">
        <f t="shared" si="12"/>
        <v>47.902986345926806</v>
      </c>
      <c r="G61" s="87">
        <f t="shared" si="12"/>
        <v>32.607707524364507</v>
      </c>
      <c r="H61" s="87">
        <f t="shared" si="12"/>
        <v>118.68337164389528</v>
      </c>
      <c r="I61" s="87">
        <f t="shared" si="12"/>
        <v>95.200452224017468</v>
      </c>
      <c r="J61" s="87">
        <f t="shared" si="12"/>
        <v>41.213950701158318</v>
      </c>
    </row>
    <row r="62" spans="2:10" x14ac:dyDescent="0.3">
      <c r="B62" s="55" t="s">
        <v>17</v>
      </c>
      <c r="C62" s="79">
        <f t="shared" ref="C62:J62" si="13">C42/C21</f>
        <v>0.68765676640300311</v>
      </c>
      <c r="D62" s="79">
        <f t="shared" si="13"/>
        <v>13.426621527811406</v>
      </c>
      <c r="E62" s="79">
        <f t="shared" si="13"/>
        <v>24.346863501387805</v>
      </c>
      <c r="F62" s="79">
        <f t="shared" si="13"/>
        <v>36.811473153629755</v>
      </c>
      <c r="G62" s="79">
        <f t="shared" si="13"/>
        <v>27.306176392028998</v>
      </c>
      <c r="H62" s="79">
        <f t="shared" si="13"/>
        <v>122.18551838641685</v>
      </c>
      <c r="I62" s="79">
        <f t="shared" si="13"/>
        <v>24.915535832391779</v>
      </c>
      <c r="J62" s="79">
        <f t="shared" si="13"/>
        <v>22.912761897237417</v>
      </c>
    </row>
  </sheetData>
  <mergeCells count="1">
    <mergeCell ref="B46:J46"/>
  </mergeCells>
  <conditionalFormatting sqref="K39 C44:J44 A44 B43 T39:XFD39">
    <cfRule type="containsText" dxfId="1" priority="3" operator="containsText" text="CORRECT">
      <formula>NOT(ISERROR(SEARCH("CORRECT",A39)))</formula>
    </cfRule>
    <cfRule type="containsText" dxfId="0" priority="4" operator="containsText" text="FALSE">
      <formula>NOT(ISERROR(SEARCH("FALSE",A39)))</formula>
    </cfRule>
  </conditionalFormatting>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BB2C"/>
  </sheetPr>
  <dimension ref="A1:CM596"/>
  <sheetViews>
    <sheetView topLeftCell="A530" workbookViewId="0">
      <selection activeCell="CL601" sqref="CL601"/>
    </sheetView>
  </sheetViews>
  <sheetFormatPr defaultRowHeight="14.5" x14ac:dyDescent="0.35"/>
  <cols>
    <col min="1" max="1" width="10.1796875" customWidth="1"/>
    <col min="2" max="2" width="11" customWidth="1"/>
    <col min="3" max="3" width="11.90625" customWidth="1"/>
    <col min="4" max="4" width="10.26953125" customWidth="1"/>
    <col min="7" max="89" width="12.453125" customWidth="1"/>
    <col min="90" max="90" width="15.453125" customWidth="1"/>
    <col min="91" max="91" width="11.81640625" bestFit="1" customWidth="1"/>
  </cols>
  <sheetData>
    <row r="1" spans="1:90" x14ac:dyDescent="0.35">
      <c r="A1" t="s">
        <v>224</v>
      </c>
      <c r="B1" t="s">
        <v>225</v>
      </c>
      <c r="C1" t="s">
        <v>226</v>
      </c>
      <c r="D1" t="s">
        <v>227</v>
      </c>
      <c r="E1" t="s">
        <v>228</v>
      </c>
      <c r="F1" t="s">
        <v>229</v>
      </c>
      <c r="G1" t="s">
        <v>230</v>
      </c>
      <c r="H1" t="s">
        <v>231</v>
      </c>
      <c r="I1" t="s">
        <v>232</v>
      </c>
      <c r="J1" t="s">
        <v>233</v>
      </c>
      <c r="K1" t="s">
        <v>234</v>
      </c>
      <c r="L1" t="s">
        <v>235</v>
      </c>
      <c r="M1" t="s">
        <v>236</v>
      </c>
      <c r="N1" t="s">
        <v>237</v>
      </c>
      <c r="O1" t="s">
        <v>238</v>
      </c>
      <c r="P1" t="s">
        <v>239</v>
      </c>
      <c r="Q1" t="s">
        <v>240</v>
      </c>
      <c r="R1" t="s">
        <v>241</v>
      </c>
      <c r="S1" t="s">
        <v>242</v>
      </c>
      <c r="T1" t="s">
        <v>243</v>
      </c>
      <c r="U1" t="s">
        <v>244</v>
      </c>
      <c r="V1" t="s">
        <v>245</v>
      </c>
      <c r="W1" t="s">
        <v>246</v>
      </c>
      <c r="X1" t="s">
        <v>247</v>
      </c>
      <c r="Y1" t="s">
        <v>248</v>
      </c>
      <c r="Z1" t="s">
        <v>249</v>
      </c>
      <c r="AA1" t="s">
        <v>250</v>
      </c>
      <c r="AB1" t="s">
        <v>251</v>
      </c>
      <c r="AC1" t="s">
        <v>252</v>
      </c>
      <c r="AD1" t="s">
        <v>253</v>
      </c>
      <c r="AE1" t="s">
        <v>254</v>
      </c>
      <c r="AF1" t="s">
        <v>255</v>
      </c>
      <c r="AG1" t="s">
        <v>256</v>
      </c>
      <c r="AH1" t="s">
        <v>257</v>
      </c>
      <c r="AI1" t="s">
        <v>258</v>
      </c>
      <c r="AJ1" t="s">
        <v>259</v>
      </c>
      <c r="AK1" t="s">
        <v>260</v>
      </c>
      <c r="AL1" t="s">
        <v>261</v>
      </c>
      <c r="AM1" t="s">
        <v>262</v>
      </c>
      <c r="AN1" t="s">
        <v>263</v>
      </c>
      <c r="AO1" t="s">
        <v>264</v>
      </c>
      <c r="AP1" t="s">
        <v>265</v>
      </c>
      <c r="AQ1" t="s">
        <v>266</v>
      </c>
      <c r="AR1" t="s">
        <v>267</v>
      </c>
      <c r="AS1" t="s">
        <v>268</v>
      </c>
      <c r="AT1" t="s">
        <v>269</v>
      </c>
      <c r="AU1" t="s">
        <v>270</v>
      </c>
      <c r="AV1" t="s">
        <v>271</v>
      </c>
      <c r="AW1" t="s">
        <v>272</v>
      </c>
      <c r="AX1" t="s">
        <v>273</v>
      </c>
      <c r="AY1" t="s">
        <v>274</v>
      </c>
      <c r="AZ1" t="s">
        <v>275</v>
      </c>
      <c r="BA1" t="s">
        <v>276</v>
      </c>
      <c r="BB1" t="s">
        <v>277</v>
      </c>
      <c r="BC1" t="s">
        <v>278</v>
      </c>
      <c r="BD1" t="s">
        <v>279</v>
      </c>
      <c r="BE1" t="s">
        <v>280</v>
      </c>
      <c r="BF1" t="s">
        <v>281</v>
      </c>
      <c r="BG1" t="s">
        <v>282</v>
      </c>
      <c r="BH1" t="s">
        <v>283</v>
      </c>
      <c r="BI1" t="s">
        <v>284</v>
      </c>
      <c r="BJ1" t="s">
        <v>285</v>
      </c>
      <c r="BK1" t="s">
        <v>286</v>
      </c>
      <c r="BL1" t="s">
        <v>287</v>
      </c>
      <c r="BM1" t="s">
        <v>288</v>
      </c>
      <c r="BN1" t="s">
        <v>289</v>
      </c>
      <c r="BO1" t="s">
        <v>290</v>
      </c>
      <c r="BP1" t="s">
        <v>291</v>
      </c>
      <c r="BQ1" t="s">
        <v>292</v>
      </c>
      <c r="BR1" t="s">
        <v>293</v>
      </c>
      <c r="BS1" t="s">
        <v>294</v>
      </c>
      <c r="BT1" t="s">
        <v>295</v>
      </c>
      <c r="BU1" t="s">
        <v>296</v>
      </c>
      <c r="BV1" t="s">
        <v>297</v>
      </c>
      <c r="BW1" t="s">
        <v>298</v>
      </c>
      <c r="BX1" t="s">
        <v>299</v>
      </c>
      <c r="BY1" t="s">
        <v>300</v>
      </c>
      <c r="BZ1" t="s">
        <v>301</v>
      </c>
      <c r="CA1" t="s">
        <v>302</v>
      </c>
      <c r="CB1" t="s">
        <v>303</v>
      </c>
      <c r="CC1" t="s">
        <v>304</v>
      </c>
      <c r="CD1" t="s">
        <v>305</v>
      </c>
      <c r="CE1" t="s">
        <v>306</v>
      </c>
      <c r="CF1" t="s">
        <v>307</v>
      </c>
      <c r="CG1" t="s">
        <v>308</v>
      </c>
      <c r="CH1" t="s">
        <v>309</v>
      </c>
      <c r="CI1" t="s">
        <v>310</v>
      </c>
      <c r="CJ1" t="s">
        <v>311</v>
      </c>
      <c r="CK1" t="s">
        <v>312</v>
      </c>
      <c r="CL1" t="s">
        <v>313</v>
      </c>
    </row>
    <row r="2" spans="1:90" ht="14.5" hidden="1" customHeight="1" x14ac:dyDescent="0.35">
      <c r="A2" t="s">
        <v>314</v>
      </c>
      <c r="B2" t="s">
        <v>55</v>
      </c>
      <c r="C2" t="s">
        <v>20</v>
      </c>
      <c r="D2" t="s">
        <v>314</v>
      </c>
      <c r="E2" t="s">
        <v>315</v>
      </c>
      <c r="F2" t="s">
        <v>316</v>
      </c>
      <c r="J2">
        <v>1</v>
      </c>
      <c r="N2">
        <v>1</v>
      </c>
      <c r="R2">
        <v>1</v>
      </c>
      <c r="V2">
        <v>3</v>
      </c>
      <c r="Z2">
        <v>4</v>
      </c>
      <c r="AD2">
        <v>4</v>
      </c>
      <c r="AH2">
        <v>6</v>
      </c>
      <c r="AL2">
        <v>6</v>
      </c>
      <c r="AP2">
        <v>8</v>
      </c>
      <c r="AT2">
        <v>13</v>
      </c>
      <c r="AX2">
        <v>18</v>
      </c>
      <c r="BB2">
        <v>21</v>
      </c>
      <c r="BF2">
        <v>29</v>
      </c>
      <c r="BJ2">
        <v>32</v>
      </c>
      <c r="BN2">
        <v>40</v>
      </c>
      <c r="BR2">
        <v>45</v>
      </c>
      <c r="BV2">
        <v>47</v>
      </c>
      <c r="BZ2">
        <v>52</v>
      </c>
      <c r="CD2">
        <v>53</v>
      </c>
      <c r="CH2">
        <v>49</v>
      </c>
      <c r="CL2">
        <v>52</v>
      </c>
    </row>
    <row r="3" spans="1:90" ht="14.5" hidden="1" customHeight="1" x14ac:dyDescent="0.35">
      <c r="A3" t="s">
        <v>314</v>
      </c>
      <c r="B3" t="s">
        <v>55</v>
      </c>
      <c r="C3" t="s">
        <v>22</v>
      </c>
      <c r="D3" t="s">
        <v>314</v>
      </c>
      <c r="E3" t="s">
        <v>315</v>
      </c>
      <c r="F3" t="s">
        <v>316</v>
      </c>
      <c r="J3">
        <v>0</v>
      </c>
      <c r="N3">
        <v>1</v>
      </c>
      <c r="R3">
        <v>1</v>
      </c>
      <c r="V3">
        <v>1</v>
      </c>
      <c r="Z3">
        <v>1</v>
      </c>
      <c r="AD3">
        <v>1</v>
      </c>
      <c r="AH3">
        <v>1</v>
      </c>
      <c r="AL3">
        <v>1</v>
      </c>
      <c r="AP3">
        <v>1</v>
      </c>
      <c r="AT3">
        <v>2</v>
      </c>
      <c r="AX3">
        <v>3</v>
      </c>
      <c r="BB3">
        <v>4</v>
      </c>
      <c r="BF3">
        <v>6</v>
      </c>
      <c r="BJ3">
        <v>8</v>
      </c>
      <c r="BN3">
        <v>10</v>
      </c>
      <c r="BR3">
        <v>10</v>
      </c>
      <c r="BV3">
        <v>8</v>
      </c>
      <c r="BZ3">
        <v>8</v>
      </c>
      <c r="CD3">
        <v>9</v>
      </c>
      <c r="CH3">
        <v>9</v>
      </c>
      <c r="CL3">
        <v>9</v>
      </c>
    </row>
    <row r="4" spans="1:90" ht="14.5" hidden="1" customHeight="1" x14ac:dyDescent="0.35">
      <c r="A4" t="s">
        <v>314</v>
      </c>
      <c r="B4" t="s">
        <v>55</v>
      </c>
      <c r="C4" t="s">
        <v>19</v>
      </c>
      <c r="D4" t="s">
        <v>314</v>
      </c>
      <c r="E4" t="s">
        <v>315</v>
      </c>
      <c r="F4" t="s">
        <v>316</v>
      </c>
      <c r="J4">
        <v>0</v>
      </c>
      <c r="N4">
        <v>0</v>
      </c>
      <c r="R4">
        <v>0</v>
      </c>
      <c r="V4">
        <v>0</v>
      </c>
      <c r="Z4">
        <v>0</v>
      </c>
      <c r="AD4">
        <v>0</v>
      </c>
      <c r="AH4">
        <v>0</v>
      </c>
      <c r="AL4">
        <v>0</v>
      </c>
      <c r="AP4">
        <v>0</v>
      </c>
      <c r="AT4">
        <v>4</v>
      </c>
      <c r="AX4">
        <v>11</v>
      </c>
      <c r="BB4">
        <v>16</v>
      </c>
      <c r="BF4">
        <v>28</v>
      </c>
      <c r="BJ4">
        <v>32</v>
      </c>
      <c r="BN4">
        <v>31</v>
      </c>
      <c r="BR4">
        <v>33</v>
      </c>
      <c r="BV4">
        <v>32</v>
      </c>
      <c r="BZ4">
        <v>29</v>
      </c>
      <c r="CD4">
        <v>29</v>
      </c>
      <c r="CH4">
        <v>30</v>
      </c>
      <c r="CL4">
        <v>32</v>
      </c>
    </row>
    <row r="5" spans="1:90" ht="14.5" customHeight="1" x14ac:dyDescent="0.35">
      <c r="A5" t="s">
        <v>314</v>
      </c>
      <c r="B5" t="s">
        <v>55</v>
      </c>
      <c r="C5" t="s">
        <v>21</v>
      </c>
      <c r="D5" t="s">
        <v>314</v>
      </c>
      <c r="E5" t="s">
        <v>315</v>
      </c>
      <c r="F5" t="s">
        <v>316</v>
      </c>
      <c r="J5">
        <v>0</v>
      </c>
      <c r="N5">
        <v>0</v>
      </c>
      <c r="R5">
        <v>0</v>
      </c>
      <c r="V5">
        <v>0</v>
      </c>
      <c r="Z5">
        <v>0</v>
      </c>
      <c r="AD5">
        <v>0</v>
      </c>
      <c r="AH5">
        <v>0</v>
      </c>
      <c r="AL5">
        <v>0</v>
      </c>
      <c r="AP5">
        <v>1</v>
      </c>
      <c r="AT5">
        <v>3</v>
      </c>
      <c r="AX5">
        <v>5</v>
      </c>
      <c r="BB5">
        <v>8</v>
      </c>
      <c r="BF5">
        <v>13</v>
      </c>
      <c r="BJ5">
        <v>14</v>
      </c>
      <c r="BN5">
        <v>16</v>
      </c>
      <c r="BR5">
        <v>18</v>
      </c>
      <c r="BV5">
        <v>18</v>
      </c>
      <c r="BZ5">
        <v>20</v>
      </c>
      <c r="CD5">
        <v>22</v>
      </c>
      <c r="CH5">
        <v>29</v>
      </c>
      <c r="CL5">
        <v>28</v>
      </c>
    </row>
    <row r="6" spans="1:90" ht="14.5" hidden="1" customHeight="1" x14ac:dyDescent="0.35">
      <c r="A6" t="s">
        <v>314</v>
      </c>
      <c r="B6" t="s">
        <v>55</v>
      </c>
      <c r="C6" t="s">
        <v>18</v>
      </c>
      <c r="D6" t="s">
        <v>314</v>
      </c>
      <c r="E6" t="s">
        <v>315</v>
      </c>
      <c r="F6" t="s">
        <v>316</v>
      </c>
      <c r="J6">
        <v>0</v>
      </c>
      <c r="N6">
        <v>0</v>
      </c>
      <c r="R6">
        <v>0</v>
      </c>
      <c r="V6">
        <v>0</v>
      </c>
      <c r="Z6">
        <v>0</v>
      </c>
      <c r="AD6">
        <v>1</v>
      </c>
      <c r="AH6">
        <v>2</v>
      </c>
      <c r="AL6">
        <v>3</v>
      </c>
      <c r="AP6">
        <v>6</v>
      </c>
      <c r="AT6">
        <v>10</v>
      </c>
      <c r="AX6">
        <v>15</v>
      </c>
      <c r="BB6">
        <v>29</v>
      </c>
      <c r="BF6">
        <v>38</v>
      </c>
      <c r="BJ6">
        <v>40</v>
      </c>
      <c r="BN6">
        <v>42</v>
      </c>
      <c r="BR6">
        <v>41</v>
      </c>
      <c r="BV6">
        <v>38</v>
      </c>
      <c r="BZ6">
        <v>40</v>
      </c>
      <c r="CD6">
        <v>35</v>
      </c>
      <c r="CH6">
        <v>36</v>
      </c>
      <c r="CL6">
        <v>34</v>
      </c>
    </row>
    <row r="7" spans="1:90" ht="14.5" hidden="1" customHeight="1" x14ac:dyDescent="0.35">
      <c r="A7" t="s">
        <v>314</v>
      </c>
      <c r="B7" t="s">
        <v>55</v>
      </c>
      <c r="C7" t="s">
        <v>17</v>
      </c>
      <c r="D7" t="s">
        <v>314</v>
      </c>
      <c r="E7" t="s">
        <v>315</v>
      </c>
      <c r="F7" t="s">
        <v>316</v>
      </c>
      <c r="J7">
        <v>0</v>
      </c>
      <c r="N7">
        <v>1</v>
      </c>
      <c r="R7">
        <v>1</v>
      </c>
      <c r="V7">
        <v>1</v>
      </c>
      <c r="Z7">
        <v>1</v>
      </c>
      <c r="AD7">
        <v>1</v>
      </c>
      <c r="AH7">
        <v>2</v>
      </c>
      <c r="AL7">
        <v>5</v>
      </c>
      <c r="AP7">
        <v>19</v>
      </c>
      <c r="AT7">
        <v>35</v>
      </c>
      <c r="AX7">
        <v>59</v>
      </c>
      <c r="BB7">
        <v>91</v>
      </c>
      <c r="BF7">
        <v>105</v>
      </c>
      <c r="BJ7">
        <v>120</v>
      </c>
      <c r="BN7">
        <v>122</v>
      </c>
      <c r="BR7">
        <v>136</v>
      </c>
      <c r="BV7">
        <v>144</v>
      </c>
      <c r="BZ7">
        <v>149</v>
      </c>
      <c r="CD7">
        <v>156</v>
      </c>
      <c r="CH7">
        <v>157</v>
      </c>
      <c r="CL7">
        <v>161</v>
      </c>
    </row>
    <row r="8" spans="1:90" ht="14.5" hidden="1" customHeight="1" x14ac:dyDescent="0.35">
      <c r="A8" t="s">
        <v>314</v>
      </c>
      <c r="B8" t="s">
        <v>55</v>
      </c>
      <c r="C8" t="s">
        <v>37</v>
      </c>
      <c r="D8" t="s">
        <v>314</v>
      </c>
      <c r="E8" t="s">
        <v>315</v>
      </c>
      <c r="F8" t="s">
        <v>316</v>
      </c>
      <c r="J8">
        <v>1</v>
      </c>
      <c r="N8">
        <v>3</v>
      </c>
      <c r="R8">
        <v>3</v>
      </c>
      <c r="V8">
        <v>5</v>
      </c>
      <c r="Z8">
        <v>6</v>
      </c>
      <c r="AD8">
        <v>7</v>
      </c>
      <c r="AH8">
        <v>11</v>
      </c>
      <c r="AL8">
        <v>15</v>
      </c>
      <c r="AP8">
        <v>35</v>
      </c>
      <c r="AT8">
        <v>67</v>
      </c>
      <c r="AX8">
        <v>111</v>
      </c>
      <c r="BB8">
        <v>169</v>
      </c>
      <c r="BF8">
        <v>219</v>
      </c>
      <c r="BJ8">
        <v>246</v>
      </c>
      <c r="BN8">
        <v>261</v>
      </c>
      <c r="BR8">
        <v>283</v>
      </c>
      <c r="BV8">
        <v>287</v>
      </c>
      <c r="BZ8">
        <v>298</v>
      </c>
      <c r="CD8">
        <v>304</v>
      </c>
      <c r="CH8">
        <v>310</v>
      </c>
      <c r="CL8">
        <v>316</v>
      </c>
    </row>
    <row r="9" spans="1:90" ht="14.5" hidden="1" customHeight="1" x14ac:dyDescent="0.35">
      <c r="A9" t="s">
        <v>345</v>
      </c>
      <c r="B9" t="s">
        <v>55</v>
      </c>
      <c r="C9" t="s">
        <v>20</v>
      </c>
      <c r="D9" t="s">
        <v>318</v>
      </c>
      <c r="E9" t="s">
        <v>319</v>
      </c>
      <c r="F9" t="s">
        <v>320</v>
      </c>
      <c r="G9" s="153">
        <v>240</v>
      </c>
      <c r="H9" s="153">
        <v>327</v>
      </c>
      <c r="I9" s="153">
        <v>433</v>
      </c>
      <c r="J9" s="153">
        <v>562</v>
      </c>
      <c r="K9" s="153">
        <v>684</v>
      </c>
      <c r="L9" s="153">
        <v>801</v>
      </c>
      <c r="M9" s="153">
        <v>999</v>
      </c>
      <c r="N9" s="153">
        <v>1242</v>
      </c>
      <c r="O9" s="153">
        <v>1493</v>
      </c>
      <c r="P9" s="153">
        <v>1822</v>
      </c>
      <c r="Q9" s="153">
        <v>2224</v>
      </c>
      <c r="R9" s="153">
        <v>2737</v>
      </c>
      <c r="S9" s="153">
        <v>3332</v>
      </c>
      <c r="T9" s="153">
        <v>4068</v>
      </c>
      <c r="U9" s="153">
        <v>4731</v>
      </c>
      <c r="V9" s="153">
        <v>99898</v>
      </c>
      <c r="W9" s="153">
        <v>118830</v>
      </c>
      <c r="X9" s="153">
        <v>129339</v>
      </c>
      <c r="Y9" s="153">
        <v>129305</v>
      </c>
      <c r="Z9" s="153">
        <v>136548</v>
      </c>
      <c r="AA9" s="153">
        <v>149022</v>
      </c>
      <c r="AB9" s="153">
        <v>163599</v>
      </c>
      <c r="AC9" s="153">
        <v>179451</v>
      </c>
      <c r="AD9" s="153">
        <v>203549</v>
      </c>
      <c r="AE9" s="153">
        <v>228488</v>
      </c>
      <c r="AF9" s="153">
        <v>256340</v>
      </c>
      <c r="AG9" s="153">
        <v>284805</v>
      </c>
      <c r="AH9" s="153">
        <v>312148</v>
      </c>
      <c r="AI9" s="153">
        <v>338680</v>
      </c>
      <c r="AJ9" s="153">
        <v>371594</v>
      </c>
      <c r="AK9" s="153">
        <v>402849.02332006267</v>
      </c>
      <c r="AL9" s="153">
        <v>435520.6567902629</v>
      </c>
      <c r="AM9" s="153">
        <v>469726.02784764406</v>
      </c>
      <c r="AN9" s="153">
        <v>485963.90502411971</v>
      </c>
      <c r="AO9" s="153">
        <v>514225.16000499279</v>
      </c>
      <c r="AP9" s="153">
        <v>546557.18375585484</v>
      </c>
      <c r="AQ9" s="153">
        <v>587993.57597348909</v>
      </c>
      <c r="AR9" s="153">
        <v>637365.58884502051</v>
      </c>
      <c r="AS9" s="153">
        <v>680910.12973453628</v>
      </c>
      <c r="AT9" s="153">
        <v>739689.96257994208</v>
      </c>
      <c r="AU9" s="153">
        <v>723543.36261472502</v>
      </c>
      <c r="AV9" s="153">
        <v>829498.51008030714</v>
      </c>
      <c r="AW9" s="153">
        <v>1007224.4535984189</v>
      </c>
      <c r="AX9" s="153">
        <v>1147911.7473267154</v>
      </c>
      <c r="AY9" s="153">
        <v>1183030.8481904764</v>
      </c>
      <c r="AZ9" s="153">
        <v>1219391.9594494426</v>
      </c>
      <c r="BA9" s="153">
        <v>644039.36955475004</v>
      </c>
      <c r="BB9" s="153">
        <v>813729.71541248215</v>
      </c>
      <c r="BC9" s="153">
        <v>605057.94719360105</v>
      </c>
      <c r="BD9" s="153">
        <v>1001869.2525762974</v>
      </c>
      <c r="BE9" s="153">
        <v>1046291.0061359529</v>
      </c>
      <c r="BF9" s="153">
        <v>1029821.4082470299</v>
      </c>
      <c r="BG9" s="153">
        <v>1139689.6437937485</v>
      </c>
      <c r="BH9" s="153">
        <v>1379292.6392797821</v>
      </c>
      <c r="BI9" s="153">
        <v>1668525.6932145343</v>
      </c>
      <c r="BJ9" s="153">
        <v>1985878.1806423052</v>
      </c>
      <c r="BK9" s="153">
        <v>2206466.5494207693</v>
      </c>
      <c r="BL9" s="153">
        <v>2378409.051362446</v>
      </c>
      <c r="BM9" s="153">
        <v>2702011.2420380847</v>
      </c>
      <c r="BN9" s="153">
        <v>3203996.3979267888</v>
      </c>
      <c r="BO9" s="153">
        <v>3551835.9786957754</v>
      </c>
      <c r="BP9" s="153">
        <v>4477595.298726486</v>
      </c>
      <c r="BQ9" s="153">
        <v>6017347.0009362791</v>
      </c>
      <c r="BR9" s="153">
        <v>7892936.8343422143</v>
      </c>
      <c r="BS9" s="153">
        <v>9629390.1298808381</v>
      </c>
      <c r="BT9" s="153">
        <v>11552584.96640845</v>
      </c>
      <c r="BU9" s="153">
        <v>13824421.677929532</v>
      </c>
      <c r="BV9" s="153">
        <v>17149584.364701465</v>
      </c>
      <c r="BW9" s="153">
        <v>20429777.234209288</v>
      </c>
      <c r="BX9" s="153">
        <v>22638100.677017875</v>
      </c>
      <c r="BY9" s="153">
        <v>24463548.844172843</v>
      </c>
      <c r="BZ9" s="153">
        <v>28048566.112909958</v>
      </c>
      <c r="CA9" s="153">
        <v>30729083.818272568</v>
      </c>
      <c r="CB9" s="153">
        <v>31283395.387218665</v>
      </c>
      <c r="CC9" s="153">
        <v>35828235.665064067</v>
      </c>
      <c r="CD9" s="153">
        <v>41336373.68584916</v>
      </c>
      <c r="CE9" s="153">
        <v>43386668.490987554</v>
      </c>
      <c r="CF9" s="153">
        <v>44643932.840406224</v>
      </c>
      <c r="CG9" s="153">
        <v>48183257.591151319</v>
      </c>
      <c r="CH9" s="153">
        <v>52170071.109152474</v>
      </c>
      <c r="CI9" s="153">
        <v>54892421.898358762</v>
      </c>
      <c r="CJ9" s="153">
        <v>57227536.872170828</v>
      </c>
      <c r="CK9" s="153">
        <v>60582712.782537512</v>
      </c>
      <c r="CL9" s="153">
        <v>63986324.756539121</v>
      </c>
    </row>
    <row r="10" spans="1:90" ht="14.5" hidden="1" customHeight="1" x14ac:dyDescent="0.35">
      <c r="A10" t="s">
        <v>345</v>
      </c>
      <c r="B10" t="s">
        <v>55</v>
      </c>
      <c r="C10" t="s">
        <v>22</v>
      </c>
      <c r="D10" t="s">
        <v>318</v>
      </c>
      <c r="E10" t="s">
        <v>319</v>
      </c>
      <c r="F10" t="s">
        <v>320</v>
      </c>
      <c r="G10" s="153">
        <v>0</v>
      </c>
      <c r="H10" s="153">
        <v>0</v>
      </c>
      <c r="I10" s="153">
        <v>0</v>
      </c>
      <c r="J10" s="153">
        <v>0</v>
      </c>
      <c r="K10" s="153">
        <v>0</v>
      </c>
      <c r="L10" s="153">
        <v>0</v>
      </c>
      <c r="M10" s="153">
        <v>263</v>
      </c>
      <c r="N10" s="153">
        <v>359</v>
      </c>
      <c r="O10" s="153">
        <v>466</v>
      </c>
      <c r="P10" s="153">
        <v>613</v>
      </c>
      <c r="Q10" s="153">
        <v>807</v>
      </c>
      <c r="R10" s="153">
        <v>1029</v>
      </c>
      <c r="S10" s="153">
        <v>1294</v>
      </c>
      <c r="T10" s="153">
        <v>1649</v>
      </c>
      <c r="U10" s="153">
        <v>2103</v>
      </c>
      <c r="V10" s="153">
        <v>2795</v>
      </c>
      <c r="W10" s="153">
        <v>3269</v>
      </c>
      <c r="X10" s="153">
        <v>3993</v>
      </c>
      <c r="Y10" s="153">
        <v>5025</v>
      </c>
      <c r="Z10" s="153">
        <v>6630</v>
      </c>
      <c r="AA10" s="153">
        <v>8461</v>
      </c>
      <c r="AB10" s="153">
        <v>10958</v>
      </c>
      <c r="AC10" s="153">
        <v>14021</v>
      </c>
      <c r="AD10" s="153">
        <v>17420</v>
      </c>
      <c r="AE10" s="153">
        <v>20564</v>
      </c>
      <c r="AF10" s="153">
        <v>24441</v>
      </c>
      <c r="AG10" s="153">
        <v>28704</v>
      </c>
      <c r="AH10" s="153">
        <v>33410</v>
      </c>
      <c r="AI10" s="153">
        <v>36964</v>
      </c>
      <c r="AJ10" s="153">
        <v>41024</v>
      </c>
      <c r="AK10" s="153">
        <v>46017.185144813491</v>
      </c>
      <c r="AL10" s="153">
        <v>52272.953698318277</v>
      </c>
      <c r="AM10" s="153">
        <v>57841.880305421386</v>
      </c>
      <c r="AN10" s="153">
        <v>65505.295582751365</v>
      </c>
      <c r="AO10" s="153">
        <v>73497.250961055935</v>
      </c>
      <c r="AP10" s="153">
        <v>80994.880043808676</v>
      </c>
      <c r="AQ10" s="153">
        <v>87967.059993998759</v>
      </c>
      <c r="AR10" s="153">
        <v>95472</v>
      </c>
      <c r="AS10" s="153">
        <v>108759.6093484132</v>
      </c>
      <c r="AT10" s="153">
        <v>121852.29149698174</v>
      </c>
      <c r="AU10" s="153">
        <v>138936.46475403901</v>
      </c>
      <c r="AV10" s="153">
        <v>154409.76680118963</v>
      </c>
      <c r="AW10" s="153">
        <v>173458.68073964334</v>
      </c>
      <c r="AX10" s="153">
        <v>191857.36286394691</v>
      </c>
      <c r="AY10" s="153">
        <v>206153.71085807233</v>
      </c>
      <c r="AZ10" s="153">
        <v>223184.11390372721</v>
      </c>
      <c r="BA10" s="153">
        <v>217107.10269964699</v>
      </c>
      <c r="BB10" s="153">
        <v>230656.37397641881</v>
      </c>
      <c r="BC10" s="153">
        <v>250232.13395701049</v>
      </c>
      <c r="BD10" s="153">
        <v>269541.64706557867</v>
      </c>
      <c r="BE10" s="153">
        <v>291319.26957888628</v>
      </c>
      <c r="BF10" s="153">
        <v>309228.9149344762</v>
      </c>
      <c r="BG10" s="153">
        <v>335111.64949613326</v>
      </c>
      <c r="BH10" s="153">
        <v>355934.53852324735</v>
      </c>
      <c r="BI10" s="153">
        <v>379877.41482860857</v>
      </c>
      <c r="BJ10" s="153">
        <v>400794.950054997</v>
      </c>
      <c r="BK10" s="153">
        <v>425143.99086079129</v>
      </c>
      <c r="BL10" s="153">
        <v>727276.6079383078</v>
      </c>
      <c r="BM10" s="153">
        <v>782781.65760706039</v>
      </c>
      <c r="BN10" s="153">
        <v>829628.81539479166</v>
      </c>
      <c r="BO10" s="153">
        <v>860738.16282289685</v>
      </c>
      <c r="BP10" s="153">
        <v>880498.57310331799</v>
      </c>
      <c r="BQ10" s="153">
        <v>913784.08328810299</v>
      </c>
      <c r="BR10" s="153">
        <v>1546917.0400586582</v>
      </c>
      <c r="BS10" s="153">
        <v>1705114.5501877554</v>
      </c>
      <c r="BT10" s="153">
        <v>1928784.6010481315</v>
      </c>
      <c r="BU10" s="153">
        <v>2167641.5690322905</v>
      </c>
      <c r="BV10" s="153">
        <v>2352155.0890187412</v>
      </c>
      <c r="BW10" s="153">
        <v>2514062.5524313655</v>
      </c>
      <c r="BX10" s="153">
        <v>2675426.8603308471</v>
      </c>
      <c r="BY10" s="153">
        <v>2889542.6408048836</v>
      </c>
      <c r="BZ10" s="153">
        <v>3040375.9033331848</v>
      </c>
      <c r="CA10" s="153">
        <v>3258267.6247585495</v>
      </c>
      <c r="CB10" s="153">
        <v>3486973.8757965453</v>
      </c>
      <c r="CC10" s="153">
        <v>3738085.5937624997</v>
      </c>
      <c r="CD10" s="153">
        <v>3810285.268111079</v>
      </c>
      <c r="CE10" s="153">
        <v>3978985.8429722404</v>
      </c>
      <c r="CF10" s="153">
        <v>4061440.5963794948</v>
      </c>
      <c r="CG10" s="153">
        <v>4062223.4004907045</v>
      </c>
      <c r="CH10" s="153">
        <v>4156040.1428118786</v>
      </c>
      <c r="CI10" s="153">
        <v>4510110.530001441</v>
      </c>
      <c r="CJ10" s="153">
        <v>4680468.0668682205</v>
      </c>
      <c r="CK10" s="153">
        <v>4762666.8148876783</v>
      </c>
      <c r="CL10" s="153">
        <v>4866746.2207913212</v>
      </c>
    </row>
    <row r="11" spans="1:90" ht="14.5" hidden="1" customHeight="1" x14ac:dyDescent="0.35">
      <c r="A11" t="s">
        <v>345</v>
      </c>
      <c r="B11" t="s">
        <v>55</v>
      </c>
      <c r="C11" t="s">
        <v>19</v>
      </c>
      <c r="D11" t="s">
        <v>318</v>
      </c>
      <c r="E11" t="s">
        <v>319</v>
      </c>
      <c r="F11" t="s">
        <v>320</v>
      </c>
      <c r="G11" s="153">
        <v>0</v>
      </c>
      <c r="H11" s="153">
        <v>0</v>
      </c>
      <c r="I11" s="153">
        <v>0</v>
      </c>
      <c r="J11" s="153">
        <v>0</v>
      </c>
      <c r="K11" s="153">
        <v>0</v>
      </c>
      <c r="L11" s="153">
        <v>0</v>
      </c>
      <c r="M11" s="153">
        <v>0</v>
      </c>
      <c r="N11" s="153">
        <v>0</v>
      </c>
      <c r="O11" s="153">
        <v>0</v>
      </c>
      <c r="P11" s="153">
        <v>0</v>
      </c>
      <c r="Q11" s="153">
        <v>0</v>
      </c>
      <c r="R11" s="153">
        <v>0</v>
      </c>
      <c r="S11" s="153">
        <v>0</v>
      </c>
      <c r="T11" s="153">
        <v>0</v>
      </c>
      <c r="U11" s="153">
        <v>0</v>
      </c>
      <c r="V11" s="153">
        <v>0</v>
      </c>
      <c r="W11" s="153">
        <v>0</v>
      </c>
      <c r="X11" s="153">
        <v>0</v>
      </c>
      <c r="Y11" s="153">
        <v>0</v>
      </c>
      <c r="Z11" s="153">
        <v>0</v>
      </c>
      <c r="AA11" s="153">
        <v>0</v>
      </c>
      <c r="AB11" s="153">
        <v>0</v>
      </c>
      <c r="AC11" s="153">
        <v>0</v>
      </c>
      <c r="AD11" s="153">
        <v>0</v>
      </c>
      <c r="AE11" s="153">
        <v>0</v>
      </c>
      <c r="AF11" s="153">
        <v>0</v>
      </c>
      <c r="AG11" s="153">
        <v>0</v>
      </c>
      <c r="AH11" s="153">
        <v>0</v>
      </c>
      <c r="AI11" s="153">
        <v>0</v>
      </c>
      <c r="AJ11" s="153">
        <v>0</v>
      </c>
      <c r="AK11" s="153">
        <v>0</v>
      </c>
      <c r="AL11" s="153">
        <v>0</v>
      </c>
      <c r="AM11" s="153">
        <v>0</v>
      </c>
      <c r="AN11" s="153">
        <v>0</v>
      </c>
      <c r="AO11" s="153">
        <v>0</v>
      </c>
      <c r="AP11" s="153">
        <v>0</v>
      </c>
      <c r="AQ11" s="153">
        <v>22518.1152</v>
      </c>
      <c r="AR11" s="153">
        <v>32956.215614968743</v>
      </c>
      <c r="AS11" s="153">
        <v>44134.902951358534</v>
      </c>
      <c r="AT11" s="153">
        <v>56847.119476843611</v>
      </c>
      <c r="AU11" s="153">
        <v>193971.52056083846</v>
      </c>
      <c r="AV11" s="153">
        <v>397964.4197303197</v>
      </c>
      <c r="AW11" s="153">
        <v>474468.31082274718</v>
      </c>
      <c r="AX11" s="153">
        <v>535138.88915927359</v>
      </c>
      <c r="AY11" s="153">
        <v>632363.13121870789</v>
      </c>
      <c r="AZ11" s="153">
        <v>795200.29668591812</v>
      </c>
      <c r="BA11" s="153">
        <v>900846.37469378568</v>
      </c>
      <c r="BB11" s="153">
        <v>1175384.4514929343</v>
      </c>
      <c r="BC11" s="153">
        <v>1449304.1861565583</v>
      </c>
      <c r="BD11" s="153">
        <v>1715019.8437674402</v>
      </c>
      <c r="BE11" s="153">
        <v>2975859.3724648161</v>
      </c>
      <c r="BF11" s="153">
        <v>3116910.8070662231</v>
      </c>
      <c r="BG11" s="153">
        <v>3658111.831362512</v>
      </c>
      <c r="BH11" s="153">
        <v>4010980.3952917294</v>
      </c>
      <c r="BI11" s="153">
        <v>3710015.1828130051</v>
      </c>
      <c r="BJ11" s="153">
        <v>4077018.7544101095</v>
      </c>
      <c r="BK11" s="153">
        <v>4894882.40130419</v>
      </c>
      <c r="BL11" s="153">
        <v>4545370.509651118</v>
      </c>
      <c r="BM11" s="153">
        <v>5264148.9857225511</v>
      </c>
      <c r="BN11" s="153">
        <v>5274079.6701743137</v>
      </c>
      <c r="BO11" s="153">
        <v>5626752.3026343584</v>
      </c>
      <c r="BP11" s="153">
        <v>5673536.1652126387</v>
      </c>
      <c r="BQ11" s="153">
        <v>6065285.591762865</v>
      </c>
      <c r="BR11" s="153">
        <v>6468546.3455745066</v>
      </c>
      <c r="BS11" s="153">
        <v>6857404.2967659291</v>
      </c>
      <c r="BT11" s="153">
        <v>6646586.1722930688</v>
      </c>
      <c r="BU11" s="153">
        <v>7545193.1699479641</v>
      </c>
      <c r="BV11" s="153">
        <v>7522615.8639091887</v>
      </c>
      <c r="BW11" s="153">
        <v>7917712.7081236867</v>
      </c>
      <c r="BX11" s="153">
        <v>7922185.5407718113</v>
      </c>
      <c r="BY11" s="153">
        <v>8490648.9143585712</v>
      </c>
      <c r="BZ11" s="153">
        <v>8388785.7541869637</v>
      </c>
      <c r="CA11" s="153">
        <v>7824390.3439215692</v>
      </c>
      <c r="CB11" s="153">
        <v>8285874.0340583492</v>
      </c>
      <c r="CC11" s="153">
        <v>8869671.5388036463</v>
      </c>
      <c r="CD11" s="153">
        <v>9338082.9563328773</v>
      </c>
      <c r="CE11" s="153">
        <v>9605082.8421474844</v>
      </c>
      <c r="CF11" s="153">
        <v>13743250.776195291</v>
      </c>
      <c r="CG11" s="153">
        <v>14679516.195314152</v>
      </c>
      <c r="CH11" s="153">
        <v>14635078.177218128</v>
      </c>
      <c r="CI11" s="153">
        <v>17382103.281462274</v>
      </c>
      <c r="CJ11" s="153">
        <v>17840095.954547971</v>
      </c>
      <c r="CK11" s="153">
        <v>18814867.442258958</v>
      </c>
      <c r="CL11" s="153">
        <v>19634549.870078515</v>
      </c>
    </row>
    <row r="12" spans="1:90" ht="14.5" customHeight="1" x14ac:dyDescent="0.35">
      <c r="A12" t="s">
        <v>345</v>
      </c>
      <c r="B12" t="s">
        <v>55</v>
      </c>
      <c r="C12" t="s">
        <v>21</v>
      </c>
      <c r="D12" t="s">
        <v>318</v>
      </c>
      <c r="E12" t="s">
        <v>319</v>
      </c>
      <c r="F12" t="s">
        <v>320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153">
        <v>0</v>
      </c>
      <c r="Z12" s="153">
        <v>0</v>
      </c>
      <c r="AA12" s="153">
        <v>0</v>
      </c>
      <c r="AB12" s="153">
        <v>0</v>
      </c>
      <c r="AC12" s="153">
        <v>0</v>
      </c>
      <c r="AD12" s="153">
        <v>0</v>
      </c>
      <c r="AE12" s="153">
        <v>0</v>
      </c>
      <c r="AF12" s="153">
        <v>0</v>
      </c>
      <c r="AG12" s="153">
        <v>0</v>
      </c>
      <c r="AH12" s="153">
        <v>0</v>
      </c>
      <c r="AI12" s="153">
        <v>0</v>
      </c>
      <c r="AJ12" s="153">
        <v>0</v>
      </c>
      <c r="AK12" s="153">
        <v>0</v>
      </c>
      <c r="AL12" s="153">
        <v>0</v>
      </c>
      <c r="AM12" s="153">
        <v>23491.200000000001</v>
      </c>
      <c r="AN12" s="153">
        <v>25322.960391831624</v>
      </c>
      <c r="AO12" s="153">
        <v>27124.742115493587</v>
      </c>
      <c r="AP12" s="153">
        <v>28615.046894918665</v>
      </c>
      <c r="AQ12" s="153">
        <v>30479.646996728254</v>
      </c>
      <c r="AR12" s="153">
        <v>30415.334592579144</v>
      </c>
      <c r="AS12" s="153">
        <v>30802.587458318601</v>
      </c>
      <c r="AT12" s="153">
        <v>30656.936201054061</v>
      </c>
      <c r="AU12" s="153">
        <v>29683.05994715861</v>
      </c>
      <c r="AV12" s="153">
        <v>31132.348828727892</v>
      </c>
      <c r="AW12" s="153">
        <v>36943.056092842206</v>
      </c>
      <c r="AX12" s="153">
        <v>47347.66631763184</v>
      </c>
      <c r="AY12" s="153">
        <v>69119.434499352428</v>
      </c>
      <c r="AZ12" s="153">
        <v>338229.6603270779</v>
      </c>
      <c r="BA12" s="153">
        <v>671723.2496851373</v>
      </c>
      <c r="BB12" s="153">
        <v>826472.96308185719</v>
      </c>
      <c r="BC12" s="153">
        <v>592250.04336771253</v>
      </c>
      <c r="BD12" s="153">
        <v>653600.13503937924</v>
      </c>
      <c r="BE12" s="153">
        <v>2482558.1956905909</v>
      </c>
      <c r="BF12" s="153">
        <v>3365821.7626320664</v>
      </c>
      <c r="BG12" s="153">
        <v>4385556.8121146951</v>
      </c>
      <c r="BH12" s="153">
        <v>4691167.925561117</v>
      </c>
      <c r="BI12" s="153">
        <v>5167608.6448118193</v>
      </c>
      <c r="BJ12" s="153">
        <v>5874795.9974209061</v>
      </c>
      <c r="BK12" s="153">
        <v>6731657.1850191988</v>
      </c>
      <c r="BL12" s="153">
        <v>7693536.4438132001</v>
      </c>
      <c r="BM12" s="153">
        <v>8655256.1376581043</v>
      </c>
      <c r="BN12" s="153">
        <v>8867009.6836307347</v>
      </c>
      <c r="BO12" s="153">
        <v>9899426.183339376</v>
      </c>
      <c r="BP12" s="153">
        <v>9025342.2460491378</v>
      </c>
      <c r="BQ12" s="153">
        <v>9295363.0179812685</v>
      </c>
      <c r="BR12" s="153">
        <v>9333372.0131150037</v>
      </c>
      <c r="BS12" s="153">
        <v>10592675.930549594</v>
      </c>
      <c r="BT12" s="153">
        <v>10117353.523323273</v>
      </c>
      <c r="BU12" s="153">
        <v>10917018.367109071</v>
      </c>
      <c r="BV12" s="153">
        <v>10892214.657722928</v>
      </c>
      <c r="BW12" s="153">
        <v>10705908.018433403</v>
      </c>
      <c r="BX12" s="153">
        <v>11090443.88575105</v>
      </c>
      <c r="BY12" s="153">
        <v>11093769.335681852</v>
      </c>
      <c r="BZ12" s="153">
        <v>11105542.353642652</v>
      </c>
      <c r="CA12" s="153">
        <v>11093292.986812439</v>
      </c>
      <c r="CB12" s="153">
        <v>11103402.337124612</v>
      </c>
      <c r="CC12" s="153">
        <v>2244564.6331969015</v>
      </c>
      <c r="CD12" s="153">
        <v>2310870.5525578754</v>
      </c>
      <c r="CE12" s="153">
        <v>2223203.4185987795</v>
      </c>
      <c r="CF12" s="153">
        <v>2354419.809302235</v>
      </c>
      <c r="CG12" s="153">
        <v>2403823.7196932118</v>
      </c>
      <c r="CH12" s="153">
        <v>2720865.3683364601</v>
      </c>
      <c r="CI12" s="153">
        <v>3129178.5391866704</v>
      </c>
      <c r="CJ12" s="153">
        <v>3559921.3700258848</v>
      </c>
      <c r="CK12" s="153">
        <v>4071566.1475374401</v>
      </c>
      <c r="CL12" s="153">
        <v>4572026.9398492612</v>
      </c>
    </row>
    <row r="13" spans="1:90" ht="14.5" hidden="1" customHeight="1" x14ac:dyDescent="0.35">
      <c r="A13" t="s">
        <v>345</v>
      </c>
      <c r="B13" t="s">
        <v>155</v>
      </c>
      <c r="C13" t="s">
        <v>389</v>
      </c>
      <c r="D13" t="s">
        <v>318</v>
      </c>
      <c r="E13" t="s">
        <v>319</v>
      </c>
      <c r="F13" t="s">
        <v>320</v>
      </c>
      <c r="G13" s="153">
        <v>0</v>
      </c>
      <c r="H13" s="153">
        <v>0</v>
      </c>
      <c r="I13" s="153">
        <v>0</v>
      </c>
      <c r="J13" s="153">
        <v>0</v>
      </c>
      <c r="K13" s="153">
        <v>0</v>
      </c>
      <c r="L13" s="153">
        <v>0</v>
      </c>
      <c r="M13" s="153">
        <v>0</v>
      </c>
      <c r="N13" s="153">
        <v>0</v>
      </c>
      <c r="O13" s="153">
        <v>0</v>
      </c>
      <c r="P13" s="153">
        <v>0</v>
      </c>
      <c r="Q13" s="153">
        <v>0</v>
      </c>
      <c r="R13" s="153">
        <v>0</v>
      </c>
      <c r="S13" s="153">
        <v>0</v>
      </c>
      <c r="T13" s="153">
        <v>0</v>
      </c>
      <c r="U13" s="153">
        <v>0</v>
      </c>
      <c r="V13" s="153">
        <v>0</v>
      </c>
      <c r="W13" s="153">
        <v>0</v>
      </c>
      <c r="X13" s="153">
        <v>0</v>
      </c>
      <c r="Y13" s="153">
        <v>0</v>
      </c>
      <c r="Z13" s="153">
        <v>0</v>
      </c>
      <c r="AA13" s="153">
        <v>0</v>
      </c>
      <c r="AB13" s="153">
        <v>0</v>
      </c>
      <c r="AC13" s="153">
        <v>0</v>
      </c>
      <c r="AD13" s="153">
        <v>0</v>
      </c>
      <c r="AE13" s="153">
        <v>0</v>
      </c>
      <c r="AF13" s="153">
        <v>0</v>
      </c>
      <c r="AG13" s="153">
        <v>0</v>
      </c>
      <c r="AH13" s="153">
        <v>0</v>
      </c>
      <c r="AI13" s="153">
        <v>0</v>
      </c>
      <c r="AJ13" s="153">
        <v>0</v>
      </c>
      <c r="AK13" s="153">
        <v>0</v>
      </c>
      <c r="AL13" s="153">
        <v>0</v>
      </c>
      <c r="AM13" s="153">
        <v>0</v>
      </c>
      <c r="AN13" s="153">
        <v>0</v>
      </c>
      <c r="AO13" s="153">
        <v>0</v>
      </c>
      <c r="AP13" s="153">
        <v>0</v>
      </c>
      <c r="AQ13" s="153">
        <v>2180.92</v>
      </c>
      <c r="AR13" s="153">
        <v>2335.334592579145</v>
      </c>
      <c r="AS13" s="153">
        <v>2506.8067969563372</v>
      </c>
      <c r="AT13" s="153">
        <v>2608.8472243642163</v>
      </c>
      <c r="AU13" s="153">
        <v>2733.2182693256068</v>
      </c>
      <c r="AV13" s="153">
        <v>3036.7838500020202</v>
      </c>
      <c r="AW13" s="153">
        <v>3422.1144591036305</v>
      </c>
      <c r="AX13" s="153">
        <v>4014.7498461901178</v>
      </c>
      <c r="AY13" s="153">
        <v>4595.3288159121212</v>
      </c>
      <c r="AZ13" s="153">
        <v>37370.490248039525</v>
      </c>
      <c r="BA13" s="153">
        <v>54779.926558523293</v>
      </c>
      <c r="BB13" s="153">
        <v>70919.608420807795</v>
      </c>
      <c r="BC13" s="153">
        <v>74601.097411975352</v>
      </c>
      <c r="BD13" s="153">
        <v>72933.119872777213</v>
      </c>
      <c r="BE13" s="153">
        <v>135403.06241185969</v>
      </c>
      <c r="BF13" s="153">
        <v>170223.99993875981</v>
      </c>
      <c r="BG13" s="153">
        <v>196888.9366269554</v>
      </c>
      <c r="BH13" s="153">
        <v>234559.80356956867</v>
      </c>
      <c r="BI13" s="153">
        <v>275960.51405250549</v>
      </c>
      <c r="BJ13" s="153">
        <v>338338.07970140339</v>
      </c>
      <c r="BK13" s="153">
        <v>413408.92086548248</v>
      </c>
      <c r="BL13" s="153">
        <v>522118.95991476532</v>
      </c>
      <c r="BM13" s="153">
        <v>560204.08759447071</v>
      </c>
      <c r="BN13" s="153">
        <v>703421.24799721653</v>
      </c>
      <c r="BO13" s="153">
        <v>730545.82166646374</v>
      </c>
      <c r="BP13" s="153">
        <v>769827.29971728462</v>
      </c>
      <c r="BQ13" s="153">
        <v>846864.20604656078</v>
      </c>
      <c r="BR13" s="153">
        <v>957042.26844046102</v>
      </c>
      <c r="BS13" s="153">
        <v>953355.06326938584</v>
      </c>
      <c r="BT13" s="153">
        <v>969876.0689479321</v>
      </c>
      <c r="BU13" s="153">
        <v>1007383.8359570932</v>
      </c>
      <c r="BV13" s="153">
        <v>983506.87262479763</v>
      </c>
      <c r="BW13" s="153">
        <v>1001206.3193043077</v>
      </c>
      <c r="BX13" s="153">
        <v>1009478.5598723481</v>
      </c>
      <c r="BY13" s="153">
        <v>997413.52993663622</v>
      </c>
      <c r="BZ13" s="153">
        <v>986214.1907193003</v>
      </c>
      <c r="CA13" s="153">
        <v>955378.44465315097</v>
      </c>
      <c r="CB13" s="153">
        <v>940692.66685209563</v>
      </c>
      <c r="CC13" s="153">
        <v>995891.17263368634</v>
      </c>
      <c r="CD13" s="153">
        <v>1033347.2981609462</v>
      </c>
      <c r="CE13" s="153">
        <v>1095106.392805208</v>
      </c>
      <c r="CF13" s="153">
        <v>1173436.7982842652</v>
      </c>
      <c r="CG13" s="153">
        <v>953669.39905574685</v>
      </c>
      <c r="CH13" s="153">
        <v>1023046.6665696</v>
      </c>
      <c r="CI13" s="153">
        <v>1010877.9241054438</v>
      </c>
      <c r="CJ13" s="153">
        <v>978088.20803472644</v>
      </c>
      <c r="CK13" s="153">
        <v>1002205.9832671423</v>
      </c>
      <c r="CL13" s="153">
        <v>1048092.3716100018</v>
      </c>
    </row>
    <row r="14" spans="1:90" ht="14.5" hidden="1" customHeight="1" x14ac:dyDescent="0.35">
      <c r="A14" t="s">
        <v>345</v>
      </c>
      <c r="B14" t="s">
        <v>55</v>
      </c>
      <c r="C14" t="s">
        <v>18</v>
      </c>
      <c r="D14" t="s">
        <v>318</v>
      </c>
      <c r="E14" t="s">
        <v>319</v>
      </c>
      <c r="F14" t="s">
        <v>320</v>
      </c>
      <c r="G14" s="153">
        <v>0</v>
      </c>
      <c r="H14" s="153">
        <v>0</v>
      </c>
      <c r="I14" s="153">
        <v>0</v>
      </c>
      <c r="J14" s="153">
        <v>0</v>
      </c>
      <c r="K14" s="153">
        <v>0</v>
      </c>
      <c r="L14" s="153">
        <v>0</v>
      </c>
      <c r="M14" s="153">
        <v>0</v>
      </c>
      <c r="N14" s="153">
        <v>0</v>
      </c>
      <c r="O14" s="153">
        <v>0</v>
      </c>
      <c r="P14" s="153">
        <v>0</v>
      </c>
      <c r="Q14" s="153">
        <v>0</v>
      </c>
      <c r="R14" s="153">
        <v>0</v>
      </c>
      <c r="S14" s="153">
        <v>0</v>
      </c>
      <c r="T14" s="153">
        <v>0</v>
      </c>
      <c r="U14" s="153">
        <v>0</v>
      </c>
      <c r="V14" s="153">
        <v>0</v>
      </c>
      <c r="W14" s="153">
        <v>0</v>
      </c>
      <c r="X14" s="153">
        <v>0</v>
      </c>
      <c r="Y14" s="153">
        <v>0</v>
      </c>
      <c r="Z14" s="153">
        <v>0</v>
      </c>
      <c r="AA14" s="153">
        <v>0</v>
      </c>
      <c r="AB14" s="153">
        <v>0</v>
      </c>
      <c r="AC14" s="153">
        <v>0</v>
      </c>
      <c r="AD14" s="153">
        <v>0</v>
      </c>
      <c r="AE14" s="153">
        <v>0</v>
      </c>
      <c r="AF14" s="153">
        <v>0</v>
      </c>
      <c r="AG14" s="153">
        <v>679</v>
      </c>
      <c r="AH14" s="153">
        <v>654</v>
      </c>
      <c r="AI14" s="153">
        <v>861</v>
      </c>
      <c r="AJ14" s="153">
        <v>1507</v>
      </c>
      <c r="AK14" s="153">
        <v>2776.8788276368332</v>
      </c>
      <c r="AL14" s="153">
        <v>4776.2601996691301</v>
      </c>
      <c r="AM14" s="153">
        <v>8361.1191748303045</v>
      </c>
      <c r="AN14" s="153">
        <v>13394.335666420575</v>
      </c>
      <c r="AO14" s="153">
        <v>21627.33350102045</v>
      </c>
      <c r="AP14" s="153">
        <v>37257.648240202623</v>
      </c>
      <c r="AQ14" s="153">
        <v>64664.695896209654</v>
      </c>
      <c r="AR14" s="153">
        <v>108839.88834243121</v>
      </c>
      <c r="AS14" s="153">
        <v>158505.99686523591</v>
      </c>
      <c r="AT14" s="153">
        <v>230621.15338993541</v>
      </c>
      <c r="AU14" s="153">
        <v>174608.12484031028</v>
      </c>
      <c r="AV14" s="153">
        <v>69703.622690429707</v>
      </c>
      <c r="AW14" s="153">
        <v>124349.45060540481</v>
      </c>
      <c r="AX14" s="153">
        <v>240387.91774248888</v>
      </c>
      <c r="AY14" s="153">
        <v>359057.69007572654</v>
      </c>
      <c r="AZ14" s="153">
        <v>657783.62129152217</v>
      </c>
      <c r="BA14" s="153">
        <v>934455.87934835046</v>
      </c>
      <c r="BB14" s="153">
        <v>1328907.7577708699</v>
      </c>
      <c r="BC14" s="153">
        <v>1944215.5119418451</v>
      </c>
      <c r="BD14" s="153">
        <v>2733573.9218693292</v>
      </c>
      <c r="BE14" s="153">
        <v>4011992.2350099431</v>
      </c>
      <c r="BF14" s="153">
        <v>5940123.996257266</v>
      </c>
      <c r="BG14" s="153">
        <v>6866351.5813859971</v>
      </c>
      <c r="BH14" s="153">
        <v>8501461.6746144388</v>
      </c>
      <c r="BI14" s="153">
        <v>9940982.5479975082</v>
      </c>
      <c r="BJ14" s="153">
        <v>11933754.71867466</v>
      </c>
      <c r="BK14" s="153">
        <v>12314946.026406951</v>
      </c>
      <c r="BL14" s="153">
        <v>15085104.598065663</v>
      </c>
      <c r="BM14" s="153">
        <v>18290102.31947856</v>
      </c>
      <c r="BN14" s="153">
        <v>20955650.560008038</v>
      </c>
      <c r="BO14" s="153">
        <v>23405030.490959186</v>
      </c>
      <c r="BP14" s="153">
        <v>25276531.32179578</v>
      </c>
      <c r="BQ14" s="153">
        <v>25711770.785771415</v>
      </c>
      <c r="BR14" s="153">
        <v>31794747.652351022</v>
      </c>
      <c r="BS14" s="153">
        <v>33971158.771075167</v>
      </c>
      <c r="BT14" s="153">
        <v>39019278.005836695</v>
      </c>
      <c r="BU14" s="153">
        <v>41759307.611427501</v>
      </c>
      <c r="BV14" s="153">
        <v>42791026.532272793</v>
      </c>
      <c r="BW14" s="153">
        <v>45960520.5339159</v>
      </c>
      <c r="BX14" s="153">
        <v>48692262.631688356</v>
      </c>
      <c r="BY14" s="153">
        <v>54422883.072570801</v>
      </c>
      <c r="BZ14" s="153">
        <v>56108205.24857077</v>
      </c>
      <c r="CA14" s="153">
        <v>58007747.713590696</v>
      </c>
      <c r="CB14" s="153">
        <v>58247855.753001414</v>
      </c>
      <c r="CC14" s="153">
        <v>53039018.960676387</v>
      </c>
      <c r="CD14" s="153">
        <v>57373491.085983306</v>
      </c>
      <c r="CE14" s="153">
        <v>56726826.941459268</v>
      </c>
      <c r="CF14" s="153">
        <v>58870178.852832869</v>
      </c>
      <c r="CG14" s="153">
        <v>62113229.597923741</v>
      </c>
      <c r="CH14" s="153">
        <v>67808878.589540228</v>
      </c>
      <c r="CI14" s="153">
        <v>63090930.548780404</v>
      </c>
      <c r="CJ14" s="153">
        <v>63586337.825816907</v>
      </c>
      <c r="CK14" s="153">
        <v>66868525.400909603</v>
      </c>
      <c r="CL14" s="153">
        <v>69867760.99904263</v>
      </c>
    </row>
    <row r="15" spans="1:90" ht="14.5" hidden="1" customHeight="1" x14ac:dyDescent="0.35">
      <c r="A15" t="s">
        <v>345</v>
      </c>
      <c r="B15" t="s">
        <v>55</v>
      </c>
      <c r="C15" t="s">
        <v>195</v>
      </c>
      <c r="D15" t="s">
        <v>318</v>
      </c>
      <c r="E15" t="s">
        <v>319</v>
      </c>
      <c r="F15" t="s">
        <v>320</v>
      </c>
      <c r="G15" s="153">
        <v>0</v>
      </c>
      <c r="H15" s="153">
        <v>0</v>
      </c>
      <c r="I15" s="153">
        <v>0</v>
      </c>
      <c r="J15" s="153">
        <v>0</v>
      </c>
      <c r="K15" s="153">
        <v>5</v>
      </c>
      <c r="L15" s="153">
        <v>6</v>
      </c>
      <c r="M15" s="153">
        <v>8</v>
      </c>
      <c r="N15" s="153">
        <v>9</v>
      </c>
      <c r="O15" s="153">
        <v>11</v>
      </c>
      <c r="P15" s="153">
        <v>13</v>
      </c>
      <c r="Q15" s="153">
        <v>17</v>
      </c>
      <c r="R15" s="153">
        <v>22</v>
      </c>
      <c r="S15" s="153">
        <v>28</v>
      </c>
      <c r="T15" s="153">
        <v>35</v>
      </c>
      <c r="U15" s="153">
        <v>44</v>
      </c>
      <c r="V15" s="153">
        <v>41</v>
      </c>
      <c r="W15" s="153">
        <v>64</v>
      </c>
      <c r="X15" s="153">
        <v>93</v>
      </c>
      <c r="Y15" s="153">
        <v>122</v>
      </c>
      <c r="Z15" s="153">
        <v>160</v>
      </c>
      <c r="AA15" s="153">
        <v>209</v>
      </c>
      <c r="AB15" s="153">
        <v>279</v>
      </c>
      <c r="AC15" s="153">
        <v>369</v>
      </c>
      <c r="AD15" s="153">
        <v>495</v>
      </c>
      <c r="AE15" s="153">
        <v>6875</v>
      </c>
      <c r="AF15" s="153">
        <v>52437</v>
      </c>
      <c r="AG15" s="153">
        <v>187814</v>
      </c>
      <c r="AH15" s="153">
        <v>401496</v>
      </c>
      <c r="AI15" s="153">
        <v>629059</v>
      </c>
      <c r="AJ15" s="153">
        <v>1013976</v>
      </c>
      <c r="AK15" s="153">
        <v>1463033.45701437</v>
      </c>
      <c r="AL15" s="153">
        <v>1892429.9114863107</v>
      </c>
      <c r="AM15" s="153">
        <v>2474375.1687573059</v>
      </c>
      <c r="AN15" s="153">
        <v>3177905.8384534898</v>
      </c>
      <c r="AO15" s="153">
        <v>3697749.7903651339</v>
      </c>
      <c r="AP15" s="153">
        <v>4466657.8124349834</v>
      </c>
      <c r="AQ15" s="153">
        <v>5311119.2244620845</v>
      </c>
      <c r="AR15" s="153">
        <v>6976571.1948236981</v>
      </c>
      <c r="AS15" s="153">
        <v>8492191.3822891973</v>
      </c>
      <c r="AT15" s="153">
        <v>9295675.0203221273</v>
      </c>
      <c r="AU15" s="153">
        <v>10527105.111165896</v>
      </c>
      <c r="AV15" s="153">
        <v>11692533.388437003</v>
      </c>
      <c r="AW15" s="153">
        <v>12723976.511089526</v>
      </c>
      <c r="AX15" s="153">
        <v>14002872.453425979</v>
      </c>
      <c r="AY15" s="153">
        <v>15539639.446027547</v>
      </c>
      <c r="AZ15" s="153">
        <v>18198928.920360602</v>
      </c>
      <c r="BA15" s="153">
        <v>19720045.709359001</v>
      </c>
      <c r="BB15" s="153">
        <v>22652017.227019399</v>
      </c>
      <c r="BC15" s="153">
        <v>24145012.666804366</v>
      </c>
      <c r="BD15" s="153">
        <v>25300348.641952287</v>
      </c>
      <c r="BE15" s="153">
        <v>28790325.931987956</v>
      </c>
      <c r="BF15" s="153">
        <v>32236759.587745003</v>
      </c>
      <c r="BG15" s="153">
        <v>34417192.407499939</v>
      </c>
      <c r="BH15" s="153">
        <v>37863793.639760971</v>
      </c>
      <c r="BI15" s="153">
        <v>42068387.907061689</v>
      </c>
      <c r="BJ15" s="153">
        <v>46748856.847083613</v>
      </c>
      <c r="BK15" s="153">
        <v>48776786.183357164</v>
      </c>
      <c r="BL15" s="153">
        <v>52874417.067575619</v>
      </c>
      <c r="BM15" s="153">
        <v>58910247.052011915</v>
      </c>
      <c r="BN15" s="153">
        <v>61054408.151663691</v>
      </c>
      <c r="BO15" s="153">
        <v>61447798.547153056</v>
      </c>
      <c r="BP15" s="153">
        <v>66009727.554057382</v>
      </c>
      <c r="BQ15" s="153">
        <v>69591507.195947826</v>
      </c>
      <c r="BR15" s="153">
        <v>75536897.094792113</v>
      </c>
      <c r="BS15" s="153">
        <v>79889163.210894153</v>
      </c>
      <c r="BT15" s="153">
        <v>83801490.21674265</v>
      </c>
      <c r="BU15" s="153">
        <v>88294567.354230732</v>
      </c>
      <c r="BV15" s="153">
        <v>96190295.447621539</v>
      </c>
      <c r="BW15" s="153">
        <v>98924528.338156641</v>
      </c>
      <c r="BX15" s="153">
        <v>104630635.16179968</v>
      </c>
      <c r="BY15" s="153">
        <v>108495896.70122622</v>
      </c>
      <c r="BZ15" s="153">
        <v>116804612.07440518</v>
      </c>
      <c r="CA15" s="153">
        <v>117216186.54737613</v>
      </c>
      <c r="CB15" s="153">
        <v>121804940.87299582</v>
      </c>
      <c r="CC15" s="153">
        <v>126849400.32263467</v>
      </c>
      <c r="CD15" s="153">
        <v>136615418.36423317</v>
      </c>
      <c r="CE15" s="153">
        <v>140196271.94367784</v>
      </c>
      <c r="CF15" s="153">
        <v>147054021.16008225</v>
      </c>
      <c r="CG15" s="153">
        <v>154185546.83329216</v>
      </c>
      <c r="CH15" s="153">
        <v>163684938.85778993</v>
      </c>
      <c r="CI15" s="153">
        <v>166682848.44265908</v>
      </c>
      <c r="CJ15" s="153">
        <v>169563011.39573342</v>
      </c>
      <c r="CK15" s="153">
        <v>176870236.02000117</v>
      </c>
      <c r="CL15" s="153">
        <v>183761979.61587369</v>
      </c>
    </row>
    <row r="16" spans="1:90" ht="14.5" hidden="1" customHeight="1" x14ac:dyDescent="0.35">
      <c r="A16" t="s">
        <v>345</v>
      </c>
      <c r="B16" t="s">
        <v>155</v>
      </c>
      <c r="C16" t="s">
        <v>387</v>
      </c>
      <c r="D16" t="s">
        <v>318</v>
      </c>
      <c r="E16" t="s">
        <v>319</v>
      </c>
      <c r="F16" t="s">
        <v>320</v>
      </c>
      <c r="G16" s="153">
        <v>0</v>
      </c>
      <c r="H16" s="153">
        <v>0</v>
      </c>
      <c r="I16" s="153">
        <v>0</v>
      </c>
      <c r="J16" s="153">
        <v>0</v>
      </c>
      <c r="K16" s="153">
        <v>5</v>
      </c>
      <c r="L16" s="153">
        <v>6</v>
      </c>
      <c r="M16" s="153">
        <v>8</v>
      </c>
      <c r="N16" s="153">
        <v>9</v>
      </c>
      <c r="O16" s="153">
        <v>11</v>
      </c>
      <c r="P16" s="153">
        <v>13</v>
      </c>
      <c r="Q16" s="153">
        <v>17</v>
      </c>
      <c r="R16" s="153">
        <v>22</v>
      </c>
      <c r="S16" s="153">
        <v>28</v>
      </c>
      <c r="T16" s="153">
        <v>35</v>
      </c>
      <c r="U16" s="153">
        <v>44</v>
      </c>
      <c r="V16" s="153">
        <v>41</v>
      </c>
      <c r="W16" s="153">
        <v>64</v>
      </c>
      <c r="X16" s="153">
        <v>93</v>
      </c>
      <c r="Y16" s="153">
        <v>122</v>
      </c>
      <c r="Z16" s="153">
        <v>160</v>
      </c>
      <c r="AA16" s="153">
        <v>209</v>
      </c>
      <c r="AB16" s="153">
        <v>279</v>
      </c>
      <c r="AC16" s="153">
        <v>369</v>
      </c>
      <c r="AD16" s="153">
        <v>495</v>
      </c>
      <c r="AE16" s="153">
        <v>6875</v>
      </c>
      <c r="AF16" s="153">
        <v>52437</v>
      </c>
      <c r="AG16" s="153">
        <v>187814</v>
      </c>
      <c r="AH16" s="153">
        <v>401496</v>
      </c>
      <c r="AI16" s="153">
        <v>629059</v>
      </c>
      <c r="AJ16" s="153">
        <v>1013976</v>
      </c>
      <c r="AK16" s="153">
        <v>1463032.2546832501</v>
      </c>
      <c r="AL16" s="153">
        <v>1890460.5875223975</v>
      </c>
      <c r="AM16" s="153">
        <v>2470709.1039161151</v>
      </c>
      <c r="AN16" s="153">
        <v>3172484.4477048353</v>
      </c>
      <c r="AO16" s="153">
        <v>3685161.8144495832</v>
      </c>
      <c r="AP16" s="153">
        <v>4433210.7333021872</v>
      </c>
      <c r="AQ16" s="153">
        <v>5269934.2397877732</v>
      </c>
      <c r="AR16" s="153">
        <v>6912654.5559834344</v>
      </c>
      <c r="AS16" s="153">
        <v>8395006.1078879815</v>
      </c>
      <c r="AT16" s="153">
        <v>9147454.4469848908</v>
      </c>
      <c r="AU16" s="153">
        <v>10309790.324005529</v>
      </c>
      <c r="AV16" s="153">
        <v>11398230.661155479</v>
      </c>
      <c r="AW16" s="153">
        <v>12357727.603328837</v>
      </c>
      <c r="AX16" s="153">
        <v>13558272.885298496</v>
      </c>
      <c r="AY16" s="153">
        <v>14958488.708259281</v>
      </c>
      <c r="AZ16" s="153">
        <v>17455186.180066932</v>
      </c>
      <c r="BA16" s="153">
        <v>18631338.502224617</v>
      </c>
      <c r="BB16" s="153">
        <v>20965249.455865245</v>
      </c>
      <c r="BC16" s="153">
        <v>21991288.612355698</v>
      </c>
      <c r="BD16" s="153">
        <v>22531665.842172734</v>
      </c>
      <c r="BE16" s="153">
        <v>25293291.884827796</v>
      </c>
      <c r="BF16" s="153">
        <v>27671394.993622579</v>
      </c>
      <c r="BG16" s="153">
        <v>29153916.238028951</v>
      </c>
      <c r="BH16" s="153">
        <v>31260831.723531768</v>
      </c>
      <c r="BI16" s="153">
        <v>33304588.800880089</v>
      </c>
      <c r="BJ16" s="153">
        <v>35686235.722513013</v>
      </c>
      <c r="BK16" s="153">
        <v>36373210.088997245</v>
      </c>
      <c r="BL16" s="153">
        <v>39075902.943615817</v>
      </c>
      <c r="BM16" s="153">
        <v>43737212.874600612</v>
      </c>
      <c r="BN16" s="153">
        <v>44447700.357225567</v>
      </c>
      <c r="BO16" s="153">
        <v>43953887.524443351</v>
      </c>
      <c r="BP16" s="153">
        <v>46864758.271222152</v>
      </c>
      <c r="BQ16" s="153">
        <v>48033839.941133134</v>
      </c>
      <c r="BR16" s="153">
        <v>50546774.442324407</v>
      </c>
      <c r="BS16" s="153">
        <v>52949351.300858505</v>
      </c>
      <c r="BT16" s="153">
        <v>54662973.842695415</v>
      </c>
      <c r="BU16" s="153">
        <v>56993800.983451679</v>
      </c>
      <c r="BV16" s="153">
        <v>61106795.896031849</v>
      </c>
      <c r="BW16" s="153">
        <v>62357744.794504032</v>
      </c>
      <c r="BX16" s="153">
        <v>65927616.323099777</v>
      </c>
      <c r="BY16" s="153">
        <v>67588926.623581946</v>
      </c>
      <c r="BZ16" s="153">
        <v>72628616.335548058</v>
      </c>
      <c r="CA16" s="153">
        <v>71857337.18445763</v>
      </c>
      <c r="CB16" s="153">
        <v>73611937.967748091</v>
      </c>
      <c r="CC16" s="153">
        <v>76101464.090165854</v>
      </c>
      <c r="CD16" s="153">
        <v>80477768.926461473</v>
      </c>
      <c r="CE16" s="153">
        <v>82080601.964797497</v>
      </c>
      <c r="CF16" s="153">
        <v>85841293.165397316</v>
      </c>
      <c r="CG16" s="153">
        <v>90211353.49524425</v>
      </c>
      <c r="CH16" s="153">
        <v>94335676.472920686</v>
      </c>
      <c r="CI16" s="153">
        <v>94577033.521508679</v>
      </c>
      <c r="CJ16" s="153">
        <v>95415854.624887332</v>
      </c>
      <c r="CK16" s="153">
        <v>99091739.694675416</v>
      </c>
      <c r="CL16" s="153">
        <v>102263929.87099904</v>
      </c>
    </row>
    <row r="17" spans="1:90" ht="14.5" hidden="1" customHeight="1" x14ac:dyDescent="0.35">
      <c r="A17" t="s">
        <v>345</v>
      </c>
      <c r="B17" t="s">
        <v>155</v>
      </c>
      <c r="C17" t="s">
        <v>213</v>
      </c>
      <c r="D17" t="s">
        <v>318</v>
      </c>
      <c r="E17" t="s">
        <v>319</v>
      </c>
      <c r="F17" t="s">
        <v>320</v>
      </c>
      <c r="G17" s="153">
        <v>0</v>
      </c>
      <c r="H17" s="153">
        <v>0</v>
      </c>
      <c r="I17" s="153">
        <v>0</v>
      </c>
      <c r="J17" s="153">
        <v>0</v>
      </c>
      <c r="K17" s="153">
        <v>0</v>
      </c>
      <c r="L17" s="153">
        <v>0</v>
      </c>
      <c r="M17" s="153">
        <v>0</v>
      </c>
      <c r="N17" s="153">
        <v>0</v>
      </c>
      <c r="O17" s="153">
        <v>0</v>
      </c>
      <c r="P17" s="153">
        <v>0</v>
      </c>
      <c r="Q17" s="153">
        <v>0</v>
      </c>
      <c r="R17" s="153">
        <v>0</v>
      </c>
      <c r="S17" s="153">
        <v>0</v>
      </c>
      <c r="T17" s="153">
        <v>0</v>
      </c>
      <c r="U17" s="153">
        <v>0</v>
      </c>
      <c r="V17" s="153">
        <v>0</v>
      </c>
      <c r="W17" s="153">
        <v>0</v>
      </c>
      <c r="X17" s="153">
        <v>0</v>
      </c>
      <c r="Y17" s="153">
        <v>0</v>
      </c>
      <c r="Z17" s="153">
        <v>0</v>
      </c>
      <c r="AA17" s="153">
        <v>0</v>
      </c>
      <c r="AB17" s="153">
        <v>0</v>
      </c>
      <c r="AC17" s="153">
        <v>0</v>
      </c>
      <c r="AD17" s="153">
        <v>0</v>
      </c>
      <c r="AE17" s="153">
        <v>0</v>
      </c>
      <c r="AF17" s="153">
        <v>0</v>
      </c>
      <c r="AG17" s="153">
        <v>0</v>
      </c>
      <c r="AH17" s="153">
        <v>0</v>
      </c>
      <c r="AI17" s="153">
        <v>0</v>
      </c>
      <c r="AJ17" s="153">
        <v>0</v>
      </c>
      <c r="AK17" s="153">
        <v>0</v>
      </c>
      <c r="AL17" s="153">
        <v>0</v>
      </c>
      <c r="AM17" s="153">
        <v>0</v>
      </c>
      <c r="AN17" s="153">
        <v>0</v>
      </c>
      <c r="AO17" s="153">
        <v>0</v>
      </c>
      <c r="AP17" s="153">
        <v>0</v>
      </c>
      <c r="AQ17" s="153">
        <v>26.658000000000001</v>
      </c>
      <c r="AR17" s="153">
        <v>41.500321922666785</v>
      </c>
      <c r="AS17" s="153">
        <v>99.927093548990044</v>
      </c>
      <c r="AT17" s="153">
        <v>280.59999999999997</v>
      </c>
      <c r="AU17" s="153">
        <v>247.28886135528205</v>
      </c>
      <c r="AV17" s="153">
        <v>653.68420952420468</v>
      </c>
      <c r="AW17" s="153">
        <v>2035.6426677843592</v>
      </c>
      <c r="AX17" s="153">
        <v>3981.8409944506811</v>
      </c>
      <c r="AY17" s="153">
        <v>8760.874924337395</v>
      </c>
      <c r="AZ17" s="153">
        <v>16122.92474372174</v>
      </c>
      <c r="BA17" s="153">
        <v>105186.56114398285</v>
      </c>
      <c r="BB17" s="153">
        <v>138938.52403953148</v>
      </c>
      <c r="BC17" s="153">
        <v>221280.43988518644</v>
      </c>
      <c r="BD17" s="153">
        <v>348048.17166382674</v>
      </c>
      <c r="BE17" s="153">
        <v>425879.24777335173</v>
      </c>
      <c r="BF17" s="153">
        <v>635798.45264889183</v>
      </c>
      <c r="BG17" s="153">
        <v>874575.24315435893</v>
      </c>
      <c r="BH17" s="153">
        <v>1352060.0546663553</v>
      </c>
      <c r="BI17" s="153">
        <v>2259740.1437256043</v>
      </c>
      <c r="BJ17" s="153">
        <v>3264833.8923748373</v>
      </c>
      <c r="BK17" s="153">
        <v>3680798.0728403036</v>
      </c>
      <c r="BL17" s="153">
        <v>3710698.9726667004</v>
      </c>
      <c r="BM17" s="153">
        <v>3310142.9607004756</v>
      </c>
      <c r="BN17" s="153">
        <v>3017284.7811363507</v>
      </c>
      <c r="BO17" s="153">
        <v>2797722.7296874118</v>
      </c>
      <c r="BP17" s="153">
        <v>2691575.6077187061</v>
      </c>
      <c r="BQ17" s="153">
        <v>3135250.7746897643</v>
      </c>
      <c r="BR17" s="153">
        <v>3815958.5412523905</v>
      </c>
      <c r="BS17" s="153">
        <v>4889817.0493435701</v>
      </c>
      <c r="BT17" s="153">
        <v>5689273.7016533352</v>
      </c>
      <c r="BU17" s="153">
        <v>6676127.0486614713</v>
      </c>
      <c r="BV17" s="153">
        <v>7403533.996960693</v>
      </c>
      <c r="BW17" s="153">
        <v>8015811.1745281396</v>
      </c>
      <c r="BX17" s="153">
        <v>8658713.7426871322</v>
      </c>
      <c r="BY17" s="153">
        <v>9884713.1898405049</v>
      </c>
      <c r="BZ17" s="153">
        <v>10370119.328406071</v>
      </c>
      <c r="CA17" s="153">
        <v>11216938.124458911</v>
      </c>
      <c r="CB17" s="153">
        <v>12383216.325679537</v>
      </c>
      <c r="CC17" s="153">
        <v>12533188.145016661</v>
      </c>
      <c r="CD17" s="153">
        <v>14715911.61772934</v>
      </c>
      <c r="CE17" s="153">
        <v>15131730.620505909</v>
      </c>
      <c r="CF17" s="153">
        <v>15324785.936513999</v>
      </c>
      <c r="CG17" s="153">
        <v>15960084.827231603</v>
      </c>
      <c r="CH17" s="153">
        <v>16495042.857974021</v>
      </c>
      <c r="CI17" s="153">
        <v>17361444.077676117</v>
      </c>
      <c r="CJ17" s="153">
        <v>17978900.136859823</v>
      </c>
      <c r="CK17" s="153">
        <v>18714397.184370097</v>
      </c>
      <c r="CL17" s="153">
        <v>19373723.313848685</v>
      </c>
    </row>
    <row r="18" spans="1:90" ht="14.5" hidden="1" customHeight="1" x14ac:dyDescent="0.35">
      <c r="A18" t="s">
        <v>345</v>
      </c>
      <c r="B18" t="s">
        <v>155</v>
      </c>
      <c r="C18" t="s">
        <v>25</v>
      </c>
      <c r="D18" t="s">
        <v>318</v>
      </c>
      <c r="E18" t="s">
        <v>319</v>
      </c>
      <c r="F18" t="s">
        <v>320</v>
      </c>
      <c r="G18" s="153">
        <v>0</v>
      </c>
      <c r="H18" s="153">
        <v>0</v>
      </c>
      <c r="I18" s="153">
        <v>0</v>
      </c>
      <c r="J18" s="153">
        <v>0</v>
      </c>
      <c r="K18" s="153">
        <v>0</v>
      </c>
      <c r="L18" s="153">
        <v>0</v>
      </c>
      <c r="M18" s="153">
        <v>0</v>
      </c>
      <c r="N18" s="153">
        <v>0</v>
      </c>
      <c r="O18" s="153">
        <v>0</v>
      </c>
      <c r="P18" s="153">
        <v>0</v>
      </c>
      <c r="Q18" s="153">
        <v>0</v>
      </c>
      <c r="R18" s="153">
        <v>0</v>
      </c>
      <c r="S18" s="153">
        <v>0</v>
      </c>
      <c r="T18" s="153">
        <v>0</v>
      </c>
      <c r="U18" s="153">
        <v>0</v>
      </c>
      <c r="V18" s="153">
        <v>0</v>
      </c>
      <c r="W18" s="153">
        <v>0</v>
      </c>
      <c r="X18" s="153">
        <v>0</v>
      </c>
      <c r="Y18" s="153">
        <v>0</v>
      </c>
      <c r="Z18" s="153">
        <v>0</v>
      </c>
      <c r="AA18" s="153">
        <v>0</v>
      </c>
      <c r="AB18" s="153">
        <v>0</v>
      </c>
      <c r="AC18" s="153">
        <v>0</v>
      </c>
      <c r="AD18" s="153">
        <v>0</v>
      </c>
      <c r="AE18" s="153">
        <v>0</v>
      </c>
      <c r="AF18" s="153">
        <v>0</v>
      </c>
      <c r="AG18" s="153">
        <v>0</v>
      </c>
      <c r="AH18" s="153">
        <v>0</v>
      </c>
      <c r="AI18" s="153">
        <v>0</v>
      </c>
      <c r="AJ18" s="153">
        <v>0</v>
      </c>
      <c r="AK18" s="153">
        <v>0</v>
      </c>
      <c r="AL18" s="153">
        <v>0</v>
      </c>
      <c r="AM18" s="153">
        <v>0</v>
      </c>
      <c r="AN18" s="153">
        <v>0</v>
      </c>
      <c r="AO18" s="153">
        <v>0</v>
      </c>
      <c r="AP18" s="153">
        <v>14508.792143999999</v>
      </c>
      <c r="AQ18" s="153">
        <v>12510.26389062196</v>
      </c>
      <c r="AR18" s="153">
        <v>11000.73559446179</v>
      </c>
      <c r="AS18" s="153">
        <v>10372.026728178895</v>
      </c>
      <c r="AT18" s="153">
        <v>11822.558884862416</v>
      </c>
      <c r="AU18" s="153">
        <v>13507.52631190021</v>
      </c>
      <c r="AV18" s="153">
        <v>17372.560800968968</v>
      </c>
      <c r="AW18" s="153">
        <v>22795.823697647065</v>
      </c>
      <c r="AX18" s="153">
        <v>29178.909185857847</v>
      </c>
      <c r="AY18" s="153">
        <v>35311.323502424799</v>
      </c>
      <c r="AZ18" s="153">
        <v>43996.317003400924</v>
      </c>
      <c r="BA18" s="153">
        <v>76719.222448994929</v>
      </c>
      <c r="BB18" s="153">
        <v>160945.43315270572</v>
      </c>
      <c r="BC18" s="153">
        <v>252292.90950761945</v>
      </c>
      <c r="BD18" s="153">
        <v>380562.35650009906</v>
      </c>
      <c r="BE18" s="153">
        <v>446651.42024739471</v>
      </c>
      <c r="BF18" s="153">
        <v>476575.28649167763</v>
      </c>
      <c r="BG18" s="153">
        <v>493809.5291023365</v>
      </c>
      <c r="BH18" s="153">
        <v>540086.27217753953</v>
      </c>
      <c r="BI18" s="153">
        <v>678832.57559801626</v>
      </c>
      <c r="BJ18" s="153">
        <v>693517.40013710991</v>
      </c>
      <c r="BK18" s="153">
        <v>786088.6799450143</v>
      </c>
      <c r="BL18" s="153">
        <v>841663.95689182868</v>
      </c>
      <c r="BM18" s="153">
        <v>889810.99029351072</v>
      </c>
      <c r="BN18" s="153">
        <v>1009430.7191907967</v>
      </c>
      <c r="BO18" s="153">
        <v>976604.9113934522</v>
      </c>
      <c r="BP18" s="153">
        <v>1133886.5487201016</v>
      </c>
      <c r="BQ18" s="153">
        <v>1211546.0639457416</v>
      </c>
      <c r="BR18" s="153">
        <v>1189965.3453231135</v>
      </c>
      <c r="BS18" s="153">
        <v>1266453.1314335896</v>
      </c>
      <c r="BT18" s="153">
        <v>1326649.0538257181</v>
      </c>
      <c r="BU18" s="153">
        <v>1380443.5011647611</v>
      </c>
      <c r="BV18" s="153">
        <v>1330252.9058942797</v>
      </c>
      <c r="BW18" s="153">
        <v>1413090.2776579603</v>
      </c>
      <c r="BX18" s="153">
        <v>1539715.4569374993</v>
      </c>
      <c r="BY18" s="153">
        <v>1685877.1407493895</v>
      </c>
      <c r="BZ18" s="153">
        <v>1777814.4318056495</v>
      </c>
      <c r="CA18" s="153">
        <v>1834251.5952463751</v>
      </c>
      <c r="CB18" s="153">
        <v>1949017.9976544206</v>
      </c>
      <c r="CC18" s="153">
        <v>2093035.5223435683</v>
      </c>
      <c r="CD18" s="153">
        <v>2234579.6790775419</v>
      </c>
      <c r="CE18" s="153">
        <v>2374791.663153627</v>
      </c>
      <c r="CF18" s="153">
        <v>2375206.041181121</v>
      </c>
      <c r="CG18" s="153">
        <v>2506343.7886357531</v>
      </c>
      <c r="CH18" s="153">
        <v>2804405.109295235</v>
      </c>
      <c r="CI18" s="153">
        <v>2980081.464347518</v>
      </c>
      <c r="CJ18" s="153">
        <v>3213890.5188119225</v>
      </c>
      <c r="CK18" s="153">
        <v>3347256.520610543</v>
      </c>
      <c r="CL18" s="153">
        <v>3508700.8826456731</v>
      </c>
    </row>
    <row r="19" spans="1:90" ht="14.5" hidden="1" customHeight="1" x14ac:dyDescent="0.35">
      <c r="A19" t="s">
        <v>345</v>
      </c>
      <c r="B19" t="s">
        <v>155</v>
      </c>
      <c r="C19" t="s">
        <v>388</v>
      </c>
      <c r="D19" t="s">
        <v>318</v>
      </c>
      <c r="E19" t="s">
        <v>319</v>
      </c>
      <c r="F19" t="s">
        <v>320</v>
      </c>
      <c r="G19" s="153">
        <v>0</v>
      </c>
      <c r="H19" s="153">
        <v>0</v>
      </c>
      <c r="I19" s="153">
        <v>0</v>
      </c>
      <c r="J19" s="153">
        <v>0</v>
      </c>
      <c r="K19" s="153">
        <v>0</v>
      </c>
      <c r="L19" s="153">
        <v>0</v>
      </c>
      <c r="M19" s="153">
        <v>0</v>
      </c>
      <c r="N19" s="153">
        <v>0</v>
      </c>
      <c r="O19" s="153">
        <v>0</v>
      </c>
      <c r="P19" s="153">
        <v>0</v>
      </c>
      <c r="Q19" s="153">
        <v>0</v>
      </c>
      <c r="R19" s="153">
        <v>0</v>
      </c>
      <c r="S19" s="153">
        <v>0</v>
      </c>
      <c r="T19" s="153">
        <v>0</v>
      </c>
      <c r="U19" s="153">
        <v>0</v>
      </c>
      <c r="V19" s="153">
        <v>0</v>
      </c>
      <c r="W19" s="153">
        <v>0</v>
      </c>
      <c r="X19" s="153">
        <v>0</v>
      </c>
      <c r="Y19" s="153">
        <v>0</v>
      </c>
      <c r="Z19" s="153">
        <v>0</v>
      </c>
      <c r="AA19" s="153">
        <v>0</v>
      </c>
      <c r="AB19" s="153">
        <v>0</v>
      </c>
      <c r="AC19" s="153">
        <v>0</v>
      </c>
      <c r="AD19" s="153">
        <v>0</v>
      </c>
      <c r="AE19" s="153">
        <v>0</v>
      </c>
      <c r="AF19" s="153">
        <v>0</v>
      </c>
      <c r="AG19" s="153">
        <v>0</v>
      </c>
      <c r="AH19" s="153">
        <v>0</v>
      </c>
      <c r="AI19" s="153">
        <v>0</v>
      </c>
      <c r="AJ19" s="153">
        <v>0</v>
      </c>
      <c r="AK19" s="153">
        <v>1.20233112</v>
      </c>
      <c r="AL19" s="153">
        <v>1969.323963913115</v>
      </c>
      <c r="AM19" s="153">
        <v>3666.0648411908592</v>
      </c>
      <c r="AN19" s="153">
        <v>5421.3907486546395</v>
      </c>
      <c r="AO19" s="153">
        <v>12587.975915550824</v>
      </c>
      <c r="AP19" s="153">
        <v>18938.286988796332</v>
      </c>
      <c r="AQ19" s="153">
        <v>26467.142783689415</v>
      </c>
      <c r="AR19" s="153">
        <v>50539.068331300477</v>
      </c>
      <c r="AS19" s="153">
        <v>84206.513782531212</v>
      </c>
      <c r="AT19" s="153">
        <v>133508.56722801039</v>
      </c>
      <c r="AU19" s="153">
        <v>200826.75371778492</v>
      </c>
      <c r="AV19" s="153">
        <v>273239.69842102932</v>
      </c>
      <c r="AW19" s="153">
        <v>337995.32693615305</v>
      </c>
      <c r="AX19" s="153">
        <v>407424.06810098374</v>
      </c>
      <c r="AY19" s="153">
        <v>532483.21052559104</v>
      </c>
      <c r="AZ19" s="153">
        <v>646253.00829851034</v>
      </c>
      <c r="BA19" s="153">
        <v>852021.49698288506</v>
      </c>
      <c r="BB19" s="153">
        <v>1315964.2055411078</v>
      </c>
      <c r="BC19" s="153">
        <v>1605549.6076438823</v>
      </c>
      <c r="BD19" s="153">
        <v>1967139.151742846</v>
      </c>
      <c r="BE19" s="153">
        <v>2489100.3167275507</v>
      </c>
      <c r="BF19" s="153">
        <v>3282766.855043096</v>
      </c>
      <c r="BG19" s="153">
        <v>3698002.4605873339</v>
      </c>
      <c r="BH19" s="153">
        <v>4476255.7858157381</v>
      </c>
      <c r="BI19" s="153">
        <v>5549265.8728054762</v>
      </c>
      <c r="BJ19" s="153">
        <v>6765931.7523572547</v>
      </c>
      <c r="BK19" s="153">
        <v>7523280.420709122</v>
      </c>
      <c r="BL19" s="153">
        <v>8724032.2344865035</v>
      </c>
      <c r="BM19" s="153">
        <v>10412876.138822846</v>
      </c>
      <c r="BN19" s="153">
        <v>11876571.046113761</v>
      </c>
      <c r="BO19" s="153">
        <v>12989037.559962377</v>
      </c>
      <c r="BP19" s="153">
        <v>14549679.826679142</v>
      </c>
      <c r="BQ19" s="153">
        <v>16364006.210132634</v>
      </c>
      <c r="BR19" s="153">
        <v>19027156.497451738</v>
      </c>
      <c r="BS19" s="153">
        <v>19830186.665989105</v>
      </c>
      <c r="BT19" s="153">
        <v>21152717.549620248</v>
      </c>
      <c r="BU19" s="153">
        <v>22236811.984995723</v>
      </c>
      <c r="BV19" s="153">
        <v>25366205.776109923</v>
      </c>
      <c r="BW19" s="153">
        <v>26136675.77216221</v>
      </c>
      <c r="BX19" s="153">
        <v>27495111.079202931</v>
      </c>
      <c r="BY19" s="153">
        <v>28338966.217117727</v>
      </c>
      <c r="BZ19" s="153">
        <v>31041847.787926096</v>
      </c>
      <c r="CA19" s="153">
        <v>31352281.198560063</v>
      </c>
      <c r="CB19" s="153">
        <v>32920075.91506166</v>
      </c>
      <c r="CC19" s="153">
        <v>35125821.392474905</v>
      </c>
      <c r="CD19" s="153">
        <v>38153810.842803873</v>
      </c>
      <c r="CE19" s="153">
        <v>39514041.30241558</v>
      </c>
      <c r="CF19" s="153">
        <v>42339299.218705557</v>
      </c>
      <c r="CG19" s="153">
        <v>44554095.323124804</v>
      </c>
      <c r="CH19" s="153">
        <v>49026767.7510304</v>
      </c>
      <c r="CI19" s="153">
        <v>50753411.455021337</v>
      </c>
      <c r="CJ19" s="153">
        <v>51976277.907139622</v>
      </c>
      <c r="CK19" s="153">
        <v>54714636.637077987</v>
      </c>
      <c r="CL19" s="153">
        <v>57567533.176770315</v>
      </c>
    </row>
    <row r="20" spans="1:90" ht="14.5" hidden="1" customHeight="1" x14ac:dyDescent="0.35">
      <c r="A20" t="s">
        <v>345</v>
      </c>
      <c r="B20" t="s">
        <v>55</v>
      </c>
      <c r="C20" t="s">
        <v>17</v>
      </c>
      <c r="D20" t="s">
        <v>318</v>
      </c>
      <c r="E20" t="s">
        <v>319</v>
      </c>
      <c r="F20" t="s">
        <v>320</v>
      </c>
      <c r="G20" s="153">
        <v>0</v>
      </c>
      <c r="H20" s="153">
        <v>0</v>
      </c>
      <c r="I20" s="153">
        <v>0</v>
      </c>
      <c r="J20" s="153">
        <v>0</v>
      </c>
      <c r="K20" s="153">
        <v>5</v>
      </c>
      <c r="L20" s="153">
        <v>6</v>
      </c>
      <c r="M20" s="153">
        <v>8</v>
      </c>
      <c r="N20" s="153">
        <v>9</v>
      </c>
      <c r="O20" s="153">
        <v>11</v>
      </c>
      <c r="P20" s="153">
        <v>13</v>
      </c>
      <c r="Q20" s="153">
        <v>17</v>
      </c>
      <c r="R20" s="153">
        <v>22</v>
      </c>
      <c r="S20" s="153">
        <v>28</v>
      </c>
      <c r="T20" s="153">
        <v>35</v>
      </c>
      <c r="U20" s="153">
        <v>44</v>
      </c>
      <c r="V20" s="153">
        <v>41</v>
      </c>
      <c r="W20" s="153">
        <v>64</v>
      </c>
      <c r="X20" s="153">
        <v>93</v>
      </c>
      <c r="Y20" s="153">
        <v>122</v>
      </c>
      <c r="Z20" s="153">
        <v>160</v>
      </c>
      <c r="AA20" s="153">
        <v>209</v>
      </c>
      <c r="AB20" s="153">
        <v>279</v>
      </c>
      <c r="AC20" s="153">
        <v>369</v>
      </c>
      <c r="AD20" s="153">
        <v>495</v>
      </c>
      <c r="AE20" s="153">
        <v>6875</v>
      </c>
      <c r="AF20" s="153">
        <v>52437</v>
      </c>
      <c r="AG20" s="153">
        <v>187814</v>
      </c>
      <c r="AH20" s="153">
        <v>401496</v>
      </c>
      <c r="AI20" s="153">
        <v>629059</v>
      </c>
      <c r="AJ20" s="153">
        <v>1013976</v>
      </c>
      <c r="AK20" s="153">
        <v>1463033.45701437</v>
      </c>
      <c r="AL20" s="153">
        <v>1892429.9114863107</v>
      </c>
      <c r="AM20" s="153">
        <v>2474375.1687573059</v>
      </c>
      <c r="AN20" s="153">
        <v>3177905.8384534898</v>
      </c>
      <c r="AO20" s="153">
        <v>3697749.7903651339</v>
      </c>
      <c r="AP20" s="153">
        <v>4466657.8124349834</v>
      </c>
      <c r="AQ20" s="153">
        <v>5308938.3044620845</v>
      </c>
      <c r="AR20" s="153">
        <v>6974235.8602311192</v>
      </c>
      <c r="AS20" s="153">
        <v>8489684.5754922405</v>
      </c>
      <c r="AT20" s="153">
        <v>9293066.1730977632</v>
      </c>
      <c r="AU20" s="153">
        <v>10524371.89289657</v>
      </c>
      <c r="AV20" s="153">
        <v>11689496.604587002</v>
      </c>
      <c r="AW20" s="153">
        <v>12720554.396630423</v>
      </c>
      <c r="AX20" s="153">
        <v>13998857.703579789</v>
      </c>
      <c r="AY20" s="153">
        <v>15535044.117211634</v>
      </c>
      <c r="AZ20" s="153">
        <v>18161558.430112563</v>
      </c>
      <c r="BA20" s="153">
        <v>19665265.782800477</v>
      </c>
      <c r="BB20" s="153">
        <v>22581097.618598592</v>
      </c>
      <c r="BC20" s="153">
        <v>24070411.569392391</v>
      </c>
      <c r="BD20" s="153">
        <v>25227415.522079509</v>
      </c>
      <c r="BE20" s="153">
        <v>28654922.869576097</v>
      </c>
      <c r="BF20" s="153">
        <v>32066535.587806243</v>
      </c>
      <c r="BG20" s="153">
        <v>34220303.470872983</v>
      </c>
      <c r="BH20" s="153">
        <v>37629233.836191401</v>
      </c>
      <c r="BI20" s="153">
        <v>41792427.393009186</v>
      </c>
      <c r="BJ20" s="153">
        <v>46410518.767382212</v>
      </c>
      <c r="BK20" s="153">
        <v>48363377.262491688</v>
      </c>
      <c r="BL20" s="153">
        <v>52352298.107660852</v>
      </c>
      <c r="BM20" s="153">
        <v>58350042.964417443</v>
      </c>
      <c r="BN20" s="153">
        <v>60350986.903666474</v>
      </c>
      <c r="BO20" s="153">
        <v>60717252.725486591</v>
      </c>
      <c r="BP20" s="153">
        <v>65239900.254340097</v>
      </c>
      <c r="BQ20" s="153">
        <v>68744642.989901274</v>
      </c>
      <c r="BR20" s="153">
        <v>74579854.826351643</v>
      </c>
      <c r="BS20" s="153">
        <v>78935808.147624776</v>
      </c>
      <c r="BT20" s="153">
        <v>82831614.147794724</v>
      </c>
      <c r="BU20" s="153">
        <v>87287183.518273637</v>
      </c>
      <c r="BV20" s="153">
        <v>95206788.57499674</v>
      </c>
      <c r="BW20" s="153">
        <v>97923322.018852338</v>
      </c>
      <c r="BX20" s="153">
        <v>103621156.60192735</v>
      </c>
      <c r="BY20" s="153">
        <v>107498483.17128958</v>
      </c>
      <c r="BZ20" s="153">
        <v>115818397.88368587</v>
      </c>
      <c r="CA20" s="153">
        <v>116260808.10272297</v>
      </c>
      <c r="CB20" s="153">
        <v>120864248.20614371</v>
      </c>
      <c r="CC20" s="153">
        <v>125853509.15000097</v>
      </c>
      <c r="CD20" s="153">
        <v>135582071.06607223</v>
      </c>
      <c r="CE20" s="153">
        <v>139101165.55087262</v>
      </c>
      <c r="CF20" s="153">
        <v>145880584.36179799</v>
      </c>
      <c r="CG20" s="153">
        <v>153231877.43423641</v>
      </c>
      <c r="CH20" s="153">
        <v>162661892.19122034</v>
      </c>
      <c r="CI20" s="153">
        <v>165671970.51855364</v>
      </c>
      <c r="CJ20" s="153">
        <v>168584923.18769869</v>
      </c>
      <c r="CK20" s="153">
        <v>175868030.03673404</v>
      </c>
      <c r="CL20" s="153">
        <v>182713887.24426371</v>
      </c>
    </row>
    <row r="21" spans="1:90" ht="14.5" hidden="1" customHeight="1" x14ac:dyDescent="0.35">
      <c r="A21" t="s">
        <v>345</v>
      </c>
      <c r="B21" t="s">
        <v>55</v>
      </c>
      <c r="C21" t="s">
        <v>37</v>
      </c>
      <c r="D21" t="s">
        <v>318</v>
      </c>
      <c r="E21" t="s">
        <v>319</v>
      </c>
      <c r="F21" t="s">
        <v>320</v>
      </c>
      <c r="G21" s="153">
        <v>240</v>
      </c>
      <c r="H21" s="153">
        <v>327</v>
      </c>
      <c r="I21" s="153">
        <v>433</v>
      </c>
      <c r="J21" s="153">
        <v>562</v>
      </c>
      <c r="K21" s="153">
        <v>689</v>
      </c>
      <c r="L21" s="153">
        <v>807</v>
      </c>
      <c r="M21" s="153">
        <v>1270</v>
      </c>
      <c r="N21" s="153">
        <v>1610</v>
      </c>
      <c r="O21" s="153">
        <v>1970</v>
      </c>
      <c r="P21" s="153">
        <v>2448</v>
      </c>
      <c r="Q21" s="153">
        <v>3048</v>
      </c>
      <c r="R21" s="153">
        <v>3788</v>
      </c>
      <c r="S21" s="153">
        <v>4654</v>
      </c>
      <c r="T21" s="153">
        <v>5752</v>
      </c>
      <c r="U21" s="153">
        <v>6878</v>
      </c>
      <c r="V21" s="153">
        <v>102734</v>
      </c>
      <c r="W21" s="153">
        <v>122163</v>
      </c>
      <c r="X21" s="153">
        <v>133425</v>
      </c>
      <c r="Y21" s="153">
        <v>134452</v>
      </c>
      <c r="Z21" s="153">
        <v>143338</v>
      </c>
      <c r="AA21" s="153">
        <v>157692</v>
      </c>
      <c r="AB21" s="153">
        <v>174836</v>
      </c>
      <c r="AC21" s="153">
        <v>193841</v>
      </c>
      <c r="AD21" s="153">
        <v>221464</v>
      </c>
      <c r="AE21" s="153">
        <v>255927</v>
      </c>
      <c r="AF21" s="153">
        <v>333218</v>
      </c>
      <c r="AG21" s="153">
        <v>502002</v>
      </c>
      <c r="AH21" s="153">
        <v>747708</v>
      </c>
      <c r="AI21" s="153">
        <v>1005564</v>
      </c>
      <c r="AJ21" s="153">
        <v>1428101</v>
      </c>
      <c r="AK21" s="153">
        <v>1914676.5443068831</v>
      </c>
      <c r="AL21" s="153">
        <v>2384999.7821745612</v>
      </c>
      <c r="AM21" s="153">
        <v>3033795.3960852018</v>
      </c>
      <c r="AN21" s="153">
        <v>3768092.3351186132</v>
      </c>
      <c r="AO21" s="153">
        <v>4334224.2769476967</v>
      </c>
      <c r="AP21" s="153">
        <v>5160082.5713697681</v>
      </c>
      <c r="AQ21" s="153">
        <v>6102561.3985225102</v>
      </c>
      <c r="AR21" s="153">
        <v>7879284.887626119</v>
      </c>
      <c r="AS21" s="153">
        <v>9512797.8018501028</v>
      </c>
      <c r="AT21" s="153">
        <v>10472733.63624252</v>
      </c>
      <c r="AU21" s="153">
        <v>11785114.425613642</v>
      </c>
      <c r="AV21" s="153">
        <v>13172205.272717975</v>
      </c>
      <c r="AW21" s="153">
        <v>14536998.34848948</v>
      </c>
      <c r="AX21" s="153">
        <v>16161501.286989845</v>
      </c>
      <c r="AY21" s="153">
        <v>17984768.932053968</v>
      </c>
      <c r="AZ21" s="153">
        <v>21395348.081770249</v>
      </c>
      <c r="BA21" s="153">
        <v>23033437.758782148</v>
      </c>
      <c r="BB21" s="153">
        <v>26956248.880333155</v>
      </c>
      <c r="BC21" s="153">
        <v>28911471.392009117</v>
      </c>
      <c r="BD21" s="153">
        <v>31601020.322397534</v>
      </c>
      <c r="BE21" s="153">
        <v>39462942.948456287</v>
      </c>
      <c r="BF21" s="153">
        <v>45828442.476943307</v>
      </c>
      <c r="BG21" s="153">
        <v>50605124.98902607</v>
      </c>
      <c r="BH21" s="153">
        <v>56568071.009461716</v>
      </c>
      <c r="BI21" s="153">
        <v>62659436.87667466</v>
      </c>
      <c r="BJ21" s="153">
        <v>70682761.368585184</v>
      </c>
      <c r="BK21" s="153">
        <v>74936473.415503591</v>
      </c>
      <c r="BL21" s="153">
        <v>82781995.318491578</v>
      </c>
      <c r="BM21" s="153">
        <v>94044343.30692181</v>
      </c>
      <c r="BN21" s="153">
        <v>99481352.030801147</v>
      </c>
      <c r="BO21" s="153">
        <v>104061035.84393819</v>
      </c>
      <c r="BP21" s="153">
        <v>110573403.85922746</v>
      </c>
      <c r="BQ21" s="153">
        <v>116748193.46964121</v>
      </c>
      <c r="BR21" s="153">
        <v>131616374.71179305</v>
      </c>
      <c r="BS21" s="153">
        <v>141691551.82608405</v>
      </c>
      <c r="BT21" s="153">
        <v>152096201.41670436</v>
      </c>
      <c r="BU21" s="153">
        <v>163500765.91372001</v>
      </c>
      <c r="BV21" s="153">
        <v>175914385.08262184</v>
      </c>
      <c r="BW21" s="153">
        <v>185451303.06596598</v>
      </c>
      <c r="BX21" s="153">
        <v>196639576.19748729</v>
      </c>
      <c r="BY21" s="153">
        <v>208858875.97887853</v>
      </c>
      <c r="BZ21" s="153">
        <v>222509873.25632942</v>
      </c>
      <c r="CA21" s="153">
        <v>227173590.5900788</v>
      </c>
      <c r="CB21" s="153">
        <v>233271749.59334329</v>
      </c>
      <c r="CC21" s="153">
        <v>229573085.54150447</v>
      </c>
      <c r="CD21" s="153">
        <v>249751174.61490652</v>
      </c>
      <c r="CE21" s="153">
        <v>255021933.08703795</v>
      </c>
      <c r="CF21" s="153">
        <v>269553807.2369141</v>
      </c>
      <c r="CG21" s="153">
        <v>284673927.93880951</v>
      </c>
      <c r="CH21" s="153">
        <v>304152825.5782795</v>
      </c>
      <c r="CI21" s="153">
        <v>308676715.31634319</v>
      </c>
      <c r="CJ21" s="153">
        <v>315479283.27712852</v>
      </c>
      <c r="CK21" s="153">
        <v>330968368.62486523</v>
      </c>
      <c r="CL21" s="153">
        <v>345641296.03056455</v>
      </c>
    </row>
    <row r="22" spans="1:90" x14ac:dyDescent="0.35">
      <c r="A22" t="s">
        <v>345</v>
      </c>
      <c r="B22" t="s">
        <v>155</v>
      </c>
      <c r="C22" t="s">
        <v>196</v>
      </c>
      <c r="D22" t="s">
        <v>318</v>
      </c>
      <c r="E22" t="s">
        <v>319</v>
      </c>
      <c r="F22" t="s">
        <v>320</v>
      </c>
      <c r="G22" s="153">
        <v>0</v>
      </c>
      <c r="H22" s="153">
        <v>0</v>
      </c>
      <c r="I22" s="153">
        <v>0</v>
      </c>
      <c r="J22" s="153">
        <v>0</v>
      </c>
      <c r="K22" s="153">
        <v>0</v>
      </c>
      <c r="L22" s="153">
        <v>0</v>
      </c>
      <c r="M22" s="153">
        <v>0</v>
      </c>
      <c r="N22" s="153">
        <v>0</v>
      </c>
      <c r="O22" s="153">
        <v>0</v>
      </c>
      <c r="P22" s="153">
        <v>0</v>
      </c>
      <c r="Q22" s="153">
        <v>0</v>
      </c>
      <c r="R22" s="153">
        <v>0</v>
      </c>
      <c r="S22" s="153">
        <v>0</v>
      </c>
      <c r="T22" s="153">
        <v>0</v>
      </c>
      <c r="U22" s="153">
        <v>0</v>
      </c>
      <c r="V22" s="153">
        <v>0</v>
      </c>
      <c r="W22" s="153">
        <v>0</v>
      </c>
      <c r="X22" s="153">
        <v>0</v>
      </c>
      <c r="Y22" s="153">
        <v>0</v>
      </c>
      <c r="Z22" s="153">
        <v>0</v>
      </c>
      <c r="AA22" s="153">
        <v>0</v>
      </c>
      <c r="AB22" s="153">
        <v>0</v>
      </c>
      <c r="AC22" s="153">
        <v>0</v>
      </c>
      <c r="AD22" s="153">
        <v>0</v>
      </c>
      <c r="AE22" s="153">
        <v>0</v>
      </c>
      <c r="AF22" s="153">
        <v>0</v>
      </c>
      <c r="AG22" s="153">
        <v>0</v>
      </c>
      <c r="AH22" s="153">
        <v>0</v>
      </c>
      <c r="AI22" s="153">
        <v>0</v>
      </c>
      <c r="AJ22" s="153">
        <v>0</v>
      </c>
      <c r="AK22" s="153">
        <v>0</v>
      </c>
      <c r="AL22" s="153">
        <v>0</v>
      </c>
      <c r="AM22" s="153">
        <v>23491.200000000001</v>
      </c>
      <c r="AN22" s="153">
        <v>25322.960391831624</v>
      </c>
      <c r="AO22" s="153">
        <v>27124.742115493587</v>
      </c>
      <c r="AP22" s="153">
        <v>28615.046894918665</v>
      </c>
      <c r="AQ22" s="153">
        <v>28298.726996728255</v>
      </c>
      <c r="AR22" s="153">
        <v>28080</v>
      </c>
      <c r="AS22" s="153">
        <v>28295.780661362263</v>
      </c>
      <c r="AT22" s="153">
        <v>28048.088976689844</v>
      </c>
      <c r="AU22" s="153">
        <v>26949.841677833003</v>
      </c>
      <c r="AV22" s="153">
        <v>28095.564978725874</v>
      </c>
      <c r="AW22" s="153">
        <v>33520.941633738577</v>
      </c>
      <c r="AX22" s="153">
        <v>43332.91647144172</v>
      </c>
      <c r="AY22" s="153">
        <v>64524.105683440306</v>
      </c>
      <c r="AZ22" s="153">
        <v>300859.17007903836</v>
      </c>
      <c r="BA22" s="153">
        <v>616943.32312661398</v>
      </c>
      <c r="BB22" s="153">
        <v>755553.35466104944</v>
      </c>
      <c r="BC22" s="153">
        <v>517648.94595573714</v>
      </c>
      <c r="BD22" s="153">
        <v>580667.01516660198</v>
      </c>
      <c r="BE22" s="153">
        <v>2347155.1332787313</v>
      </c>
      <c r="BF22" s="153">
        <v>3195597.7626933064</v>
      </c>
      <c r="BG22" s="153">
        <v>4188667.8754877397</v>
      </c>
      <c r="BH22" s="153">
        <v>4456608.1219915487</v>
      </c>
      <c r="BI22" s="153">
        <v>4891648.1307593137</v>
      </c>
      <c r="BJ22" s="153">
        <v>5536457.9177195029</v>
      </c>
      <c r="BK22" s="153">
        <v>6318248.2641537162</v>
      </c>
      <c r="BL22" s="153">
        <v>7171417.4838984348</v>
      </c>
      <c r="BM22" s="153">
        <v>8095052.0500636334</v>
      </c>
      <c r="BN22" s="153">
        <v>8163588.4356335178</v>
      </c>
      <c r="BO22" s="153">
        <v>9168880.3616729118</v>
      </c>
      <c r="BP22" s="153">
        <v>8255514.946331853</v>
      </c>
      <c r="BQ22" s="153">
        <v>8448498.8119347077</v>
      </c>
      <c r="BR22" s="153">
        <v>8376329.7446745429</v>
      </c>
      <c r="BS22" s="153">
        <v>9639320.8672802076</v>
      </c>
      <c r="BT22" s="153">
        <v>9147477.4543753415</v>
      </c>
      <c r="BU22" s="153">
        <v>9909634.5311519783</v>
      </c>
      <c r="BV22" s="153">
        <v>9908707.7850981299</v>
      </c>
      <c r="BW22" s="153">
        <v>9704701.6991290953</v>
      </c>
      <c r="BX22" s="153">
        <v>10080965.325878702</v>
      </c>
      <c r="BY22" s="153">
        <v>10096355.805745216</v>
      </c>
      <c r="BZ22" s="153">
        <v>10119328.162923351</v>
      </c>
      <c r="CA22" s="153">
        <v>10137914.542159287</v>
      </c>
      <c r="CB22" s="153">
        <v>10162709.670272516</v>
      </c>
      <c r="CC22" s="153">
        <v>1248673.4605632152</v>
      </c>
      <c r="CD22" s="153">
        <v>1277523.2543969292</v>
      </c>
      <c r="CE22" s="153">
        <v>1128097.0257935715</v>
      </c>
      <c r="CF22" s="153">
        <v>1180983.0110179698</v>
      </c>
      <c r="CG22" s="153">
        <v>1450154.320637465</v>
      </c>
      <c r="CH22" s="153">
        <v>1697818.7017668602</v>
      </c>
      <c r="CI22" s="153">
        <v>2118300.6150812265</v>
      </c>
      <c r="CJ22" s="153">
        <v>2581833.1619911585</v>
      </c>
      <c r="CK22" s="153">
        <v>3069360.1642702976</v>
      </c>
      <c r="CL22" s="153">
        <v>3523934.5682392595</v>
      </c>
    </row>
    <row r="23" spans="1:90" ht="14.5" hidden="1" customHeight="1" x14ac:dyDescent="0.35">
      <c r="A23" t="s">
        <v>346</v>
      </c>
      <c r="B23" t="s">
        <v>55</v>
      </c>
      <c r="C23" t="s">
        <v>20</v>
      </c>
      <c r="D23" t="s">
        <v>318</v>
      </c>
      <c r="E23" t="s">
        <v>321</v>
      </c>
      <c r="F23" t="s">
        <v>322</v>
      </c>
      <c r="G23" s="153">
        <v>48</v>
      </c>
      <c r="H23" s="153">
        <v>63</v>
      </c>
      <c r="I23" s="153">
        <v>82</v>
      </c>
      <c r="J23" s="153">
        <v>102</v>
      </c>
      <c r="K23" s="153">
        <v>120</v>
      </c>
      <c r="L23" s="153">
        <v>134</v>
      </c>
      <c r="M23" s="153">
        <v>157</v>
      </c>
      <c r="N23" s="153">
        <v>184</v>
      </c>
      <c r="O23" s="153">
        <v>207</v>
      </c>
      <c r="P23" s="153">
        <v>236</v>
      </c>
      <c r="Q23" s="153">
        <v>268</v>
      </c>
      <c r="R23" s="153">
        <v>308</v>
      </c>
      <c r="S23" s="153">
        <v>350</v>
      </c>
      <c r="T23" s="153">
        <v>399</v>
      </c>
      <c r="U23" s="153">
        <v>435</v>
      </c>
      <c r="V23" s="153">
        <v>19974</v>
      </c>
      <c r="W23" s="153">
        <v>22550</v>
      </c>
      <c r="X23" s="153">
        <v>23051</v>
      </c>
      <c r="Y23" s="153">
        <v>23050</v>
      </c>
      <c r="Z23" s="153">
        <v>23432</v>
      </c>
      <c r="AA23" s="153">
        <v>23900</v>
      </c>
      <c r="AB23" s="153">
        <v>24897</v>
      </c>
      <c r="AC23" s="153">
        <v>25925</v>
      </c>
      <c r="AD23" s="153">
        <v>28339</v>
      </c>
      <c r="AE23" s="153">
        <v>30426</v>
      </c>
      <c r="AF23" s="153">
        <v>32830</v>
      </c>
      <c r="AG23" s="153">
        <v>34501</v>
      </c>
      <c r="AH23" s="153">
        <v>36095</v>
      </c>
      <c r="AI23" s="153">
        <v>37623</v>
      </c>
      <c r="AJ23" s="153">
        <v>39277</v>
      </c>
      <c r="AK23" s="153">
        <v>40983.779006398239</v>
      </c>
      <c r="AL23" s="153">
        <v>42639.098754905979</v>
      </c>
      <c r="AM23" s="153">
        <v>44237.220521516225</v>
      </c>
      <c r="AN23" s="153">
        <v>45912.936103881519</v>
      </c>
      <c r="AO23" s="153">
        <v>49411.222750167573</v>
      </c>
      <c r="AP23" s="153">
        <v>52398.230269929991</v>
      </c>
      <c r="AQ23" s="153">
        <v>56299.680549817072</v>
      </c>
      <c r="AR23" s="153">
        <v>60756.167699680911</v>
      </c>
      <c r="AS23" s="153">
        <v>65549.49877761805</v>
      </c>
      <c r="AT23" s="153">
        <v>72249.833446161239</v>
      </c>
      <c r="AU23" s="153">
        <v>79596.757768519674</v>
      </c>
      <c r="AV23" s="153">
        <v>88385.18444173786</v>
      </c>
      <c r="AW23" s="153">
        <v>95767.803487207289</v>
      </c>
      <c r="AX23" s="153">
        <v>105329.23940069349</v>
      </c>
      <c r="AY23" s="153">
        <v>114678.76893453438</v>
      </c>
      <c r="AZ23" s="153">
        <v>120257.5519102385</v>
      </c>
      <c r="BA23" s="153">
        <v>125412.44868119035</v>
      </c>
      <c r="BB23" s="153">
        <v>132579.5377216746</v>
      </c>
      <c r="BC23" s="153">
        <v>143522.16291960765</v>
      </c>
      <c r="BD23" s="153">
        <v>145218.02742602848</v>
      </c>
      <c r="BE23" s="153">
        <v>148555.45457014508</v>
      </c>
      <c r="BF23" s="153">
        <v>148905.6665708365</v>
      </c>
      <c r="BG23" s="153">
        <v>153425.19317826492</v>
      </c>
      <c r="BH23" s="153">
        <v>153657.88583390793</v>
      </c>
      <c r="BI23" s="153">
        <v>156922.72195484478</v>
      </c>
      <c r="BJ23" s="153">
        <v>162335.8419521483</v>
      </c>
      <c r="BK23" s="153">
        <v>196141.00186789894</v>
      </c>
      <c r="BL23" s="153">
        <v>205957.49211691174</v>
      </c>
      <c r="BM23" s="153">
        <v>306398.17300992925</v>
      </c>
      <c r="BN23" s="153">
        <v>324615.55347804405</v>
      </c>
      <c r="BO23" s="153">
        <v>377380.79438804951</v>
      </c>
      <c r="BP23" s="153">
        <v>393746.95606316853</v>
      </c>
      <c r="BQ23" s="153">
        <v>400663.43137870717</v>
      </c>
      <c r="BR23" s="153">
        <v>419329.11601370823</v>
      </c>
      <c r="BS23" s="153">
        <v>415244.58775702288</v>
      </c>
      <c r="BT23" s="153">
        <v>434478.91367570945</v>
      </c>
      <c r="BU23" s="153">
        <v>465193.31937145535</v>
      </c>
      <c r="BV23" s="153">
        <v>503710.89493016689</v>
      </c>
      <c r="BW23" s="153">
        <v>547079.29748721723</v>
      </c>
      <c r="BX23" s="153">
        <v>568456.10097735759</v>
      </c>
      <c r="BY23" s="153">
        <v>594117.8369660828</v>
      </c>
      <c r="BZ23" s="153">
        <v>610048.67622179538</v>
      </c>
      <c r="CA23" s="153">
        <v>641296.67333596118</v>
      </c>
      <c r="CB23" s="153">
        <v>586229.69720621395</v>
      </c>
      <c r="CC23" s="153">
        <v>634709.71358098951</v>
      </c>
      <c r="CD23" s="153">
        <v>672050.93853982992</v>
      </c>
      <c r="CE23" s="153">
        <v>685990.31229208841</v>
      </c>
      <c r="CF23" s="153">
        <v>712495.6482030109</v>
      </c>
      <c r="CG23" s="153">
        <v>747239.97820028453</v>
      </c>
      <c r="CH23" s="153">
        <v>793418.51550618815</v>
      </c>
      <c r="CI23" s="153">
        <v>841676.9909730684</v>
      </c>
      <c r="CJ23" s="153">
        <v>886276.42209397594</v>
      </c>
      <c r="CK23" s="153">
        <v>955856.40956097841</v>
      </c>
      <c r="CL23" s="153">
        <v>1031449.0403426109</v>
      </c>
    </row>
    <row r="24" spans="1:90" ht="14.5" hidden="1" customHeight="1" x14ac:dyDescent="0.35">
      <c r="A24" t="s">
        <v>346</v>
      </c>
      <c r="B24" t="s">
        <v>55</v>
      </c>
      <c r="C24" t="s">
        <v>22</v>
      </c>
      <c r="D24" t="s">
        <v>318</v>
      </c>
      <c r="E24" t="s">
        <v>321</v>
      </c>
      <c r="F24" t="s">
        <v>322</v>
      </c>
      <c r="G24" s="153">
        <v>0</v>
      </c>
      <c r="H24" s="153">
        <v>0</v>
      </c>
      <c r="I24" s="153">
        <v>0</v>
      </c>
      <c r="J24" s="153">
        <v>0</v>
      </c>
      <c r="K24" s="153">
        <v>0</v>
      </c>
      <c r="L24" s="153">
        <v>0</v>
      </c>
      <c r="M24" s="153">
        <v>18</v>
      </c>
      <c r="N24" s="153">
        <v>27</v>
      </c>
      <c r="O24" s="153">
        <v>35</v>
      </c>
      <c r="P24" s="153">
        <v>45</v>
      </c>
      <c r="Q24" s="153">
        <v>57</v>
      </c>
      <c r="R24" s="153">
        <v>69</v>
      </c>
      <c r="S24" s="153">
        <v>80</v>
      </c>
      <c r="T24" s="153">
        <v>94</v>
      </c>
      <c r="U24" s="153">
        <v>110</v>
      </c>
      <c r="V24" s="153">
        <v>134</v>
      </c>
      <c r="W24" s="153">
        <v>146</v>
      </c>
      <c r="X24" s="153">
        <v>166</v>
      </c>
      <c r="Y24" s="153">
        <v>198</v>
      </c>
      <c r="Z24" s="153">
        <v>249</v>
      </c>
      <c r="AA24" s="153">
        <v>306</v>
      </c>
      <c r="AB24" s="153">
        <v>384</v>
      </c>
      <c r="AC24" s="153">
        <v>478</v>
      </c>
      <c r="AD24" s="153">
        <v>581</v>
      </c>
      <c r="AE24" s="153">
        <v>672</v>
      </c>
      <c r="AF24" s="153">
        <v>784</v>
      </c>
      <c r="AG24" s="153">
        <v>906</v>
      </c>
      <c r="AH24" s="153">
        <v>1040</v>
      </c>
      <c r="AI24" s="153">
        <v>1135</v>
      </c>
      <c r="AJ24" s="153">
        <v>1243</v>
      </c>
      <c r="AK24" s="153">
        <v>1379.5942759369373</v>
      </c>
      <c r="AL24" s="153">
        <v>1551.5922817422263</v>
      </c>
      <c r="AM24" s="153">
        <v>1701.0567207814315</v>
      </c>
      <c r="AN24" s="153">
        <v>1909.9366826768896</v>
      </c>
      <c r="AO24" s="153">
        <v>2125.9592238512464</v>
      </c>
      <c r="AP24" s="153">
        <v>2325.6451722852635</v>
      </c>
      <c r="AQ24" s="153">
        <v>2508.7377769905243</v>
      </c>
      <c r="AR24" s="153">
        <v>2705.795471920565</v>
      </c>
      <c r="AS24" s="153">
        <v>3064.7328938180813</v>
      </c>
      <c r="AT24" s="153">
        <v>3415.6664379722124</v>
      </c>
      <c r="AU24" s="153">
        <v>4993.1832256352609</v>
      </c>
      <c r="AV24" s="153">
        <v>4991.1355730076439</v>
      </c>
      <c r="AW24" s="153">
        <v>5524.0140797404856</v>
      </c>
      <c r="AX24" s="153">
        <v>5957.1419855954409</v>
      </c>
      <c r="AY24" s="153">
        <v>6230.86829129119</v>
      </c>
      <c r="AZ24" s="153">
        <v>6587.0064698133601</v>
      </c>
      <c r="BA24" s="153">
        <v>5934.1257494688343</v>
      </c>
      <c r="BB24" s="153">
        <v>6311.6363184818874</v>
      </c>
      <c r="BC24" s="153">
        <v>6831.8774990192023</v>
      </c>
      <c r="BD24" s="153">
        <v>7344.0940363615309</v>
      </c>
      <c r="BE24" s="153">
        <v>7929.7680740991073</v>
      </c>
      <c r="BF24" s="153">
        <v>8410.7186937956685</v>
      </c>
      <c r="BG24" s="153">
        <v>9326.966689444962</v>
      </c>
      <c r="BH24" s="153">
        <v>9884.8426030879018</v>
      </c>
      <c r="BI24" s="153">
        <v>10526.371170622862</v>
      </c>
      <c r="BJ24" s="153">
        <v>11082.473542518203</v>
      </c>
      <c r="BK24" s="153">
        <v>11728.30356957523</v>
      </c>
      <c r="BL24" s="153">
        <v>22484.576293121227</v>
      </c>
      <c r="BM24" s="153">
        <v>23710.529751188395</v>
      </c>
      <c r="BN24" s="153">
        <v>24770.215966895732</v>
      </c>
      <c r="BO24" s="153">
        <v>25394.118165943812</v>
      </c>
      <c r="BP24" s="153">
        <v>25798.274684257834</v>
      </c>
      <c r="BQ24" s="153">
        <v>26552.310889922141</v>
      </c>
      <c r="BR24" s="153">
        <v>28741.535521896261</v>
      </c>
      <c r="BS24" s="153">
        <v>29464.91507158188</v>
      </c>
      <c r="BT24" s="153">
        <v>31154.579637245733</v>
      </c>
      <c r="BU24" s="153">
        <v>32837.26476408483</v>
      </c>
      <c r="BV24" s="153">
        <v>33544.649646969767</v>
      </c>
      <c r="BW24" s="153">
        <v>32413.230740652143</v>
      </c>
      <c r="BX24" s="153">
        <v>32960.299644615028</v>
      </c>
      <c r="BY24" s="153">
        <v>34624.5522039231</v>
      </c>
      <c r="BZ24" s="153">
        <v>36176.083531757242</v>
      </c>
      <c r="CA24" s="153">
        <v>38827.861471976707</v>
      </c>
      <c r="CB24" s="153">
        <v>41499.783269050786</v>
      </c>
      <c r="CC24" s="153">
        <v>43661.542472475703</v>
      </c>
      <c r="CD24" s="153">
        <v>45483.875654516603</v>
      </c>
      <c r="CE24" s="153">
        <v>46968.278966723563</v>
      </c>
      <c r="CF24" s="153">
        <v>48130.785756731508</v>
      </c>
      <c r="CG24" s="153">
        <v>48709.283796655945</v>
      </c>
      <c r="CH24" s="153">
        <v>49522.103967488103</v>
      </c>
      <c r="CI24" s="153">
        <v>51478.557285896663</v>
      </c>
      <c r="CJ24" s="153">
        <v>52715.486997842017</v>
      </c>
      <c r="CK24" s="153">
        <v>53868.896794224725</v>
      </c>
      <c r="CL24" s="153">
        <v>54974.077255103017</v>
      </c>
    </row>
    <row r="25" spans="1:90" ht="14.5" hidden="1" customHeight="1" x14ac:dyDescent="0.35">
      <c r="A25" t="s">
        <v>346</v>
      </c>
      <c r="B25" t="s">
        <v>55</v>
      </c>
      <c r="C25" t="s">
        <v>19</v>
      </c>
      <c r="D25" t="s">
        <v>318</v>
      </c>
      <c r="E25" t="s">
        <v>321</v>
      </c>
      <c r="F25" t="s">
        <v>322</v>
      </c>
      <c r="G25" s="153">
        <v>0</v>
      </c>
      <c r="H25" s="153">
        <v>0</v>
      </c>
      <c r="I25" s="153">
        <v>0</v>
      </c>
      <c r="J25" s="153">
        <v>0</v>
      </c>
      <c r="K25" s="153">
        <v>0</v>
      </c>
      <c r="L25" s="153">
        <v>0</v>
      </c>
      <c r="M25" s="153">
        <v>0</v>
      </c>
      <c r="N25" s="153">
        <v>0</v>
      </c>
      <c r="O25" s="153">
        <v>0</v>
      </c>
      <c r="P25" s="153">
        <v>0</v>
      </c>
      <c r="Q25" s="153">
        <v>0</v>
      </c>
      <c r="R25" s="153">
        <v>0</v>
      </c>
      <c r="S25" s="153">
        <v>0</v>
      </c>
      <c r="T25" s="153">
        <v>0</v>
      </c>
      <c r="U25" s="153">
        <v>0</v>
      </c>
      <c r="V25" s="153">
        <v>0</v>
      </c>
      <c r="W25" s="153">
        <v>0</v>
      </c>
      <c r="X25" s="153">
        <v>0</v>
      </c>
      <c r="Y25" s="153">
        <v>0</v>
      </c>
      <c r="Z25" s="153">
        <v>0</v>
      </c>
      <c r="AA25" s="153">
        <v>0</v>
      </c>
      <c r="AB25" s="153">
        <v>0</v>
      </c>
      <c r="AC25" s="153">
        <v>0</v>
      </c>
      <c r="AD25" s="153">
        <v>0</v>
      </c>
      <c r="AE25" s="153">
        <v>0</v>
      </c>
      <c r="AF25" s="153">
        <v>0</v>
      </c>
      <c r="AG25" s="153">
        <v>0</v>
      </c>
      <c r="AH25" s="153">
        <v>0</v>
      </c>
      <c r="AI25" s="153">
        <v>0</v>
      </c>
      <c r="AJ25" s="153">
        <v>0</v>
      </c>
      <c r="AK25" s="153">
        <v>0</v>
      </c>
      <c r="AL25" s="153">
        <v>0</v>
      </c>
      <c r="AM25" s="153">
        <v>0</v>
      </c>
      <c r="AN25" s="153">
        <v>0</v>
      </c>
      <c r="AO25" s="153">
        <v>0</v>
      </c>
      <c r="AP25" s="153">
        <v>0</v>
      </c>
      <c r="AQ25" s="153">
        <v>225.181152</v>
      </c>
      <c r="AR25" s="153">
        <v>312.77130971491488</v>
      </c>
      <c r="AS25" s="153">
        <v>398.55671229155462</v>
      </c>
      <c r="AT25" s="153">
        <v>535.83045000000004</v>
      </c>
      <c r="AU25" s="153">
        <v>1748.456159977904</v>
      </c>
      <c r="AV25" s="153">
        <v>2767.9930964311689</v>
      </c>
      <c r="AW25" s="153">
        <v>3698.1257307608339</v>
      </c>
      <c r="AX25" s="153">
        <v>4788.3753095500542</v>
      </c>
      <c r="AY25" s="153">
        <v>5720.7742440282882</v>
      </c>
      <c r="AZ25" s="153">
        <v>6973.2399415810387</v>
      </c>
      <c r="BA25" s="153">
        <v>7956.0990306311705</v>
      </c>
      <c r="BB25" s="153">
        <v>8725.8535094588242</v>
      </c>
      <c r="BC25" s="153">
        <v>10223.348897964028</v>
      </c>
      <c r="BD25" s="153">
        <v>13274.3932768911</v>
      </c>
      <c r="BE25" s="153">
        <v>15063.843113571533</v>
      </c>
      <c r="BF25" s="153">
        <v>19660.309267409593</v>
      </c>
      <c r="BG25" s="153">
        <v>24002.72585520408</v>
      </c>
      <c r="BH25" s="153">
        <v>29673.978398084815</v>
      </c>
      <c r="BI25" s="153">
        <v>29831.449568312892</v>
      </c>
      <c r="BJ25" s="153">
        <v>35666.184222762044</v>
      </c>
      <c r="BK25" s="153">
        <v>42161.254506079858</v>
      </c>
      <c r="BL25" s="153">
        <v>42435.617532128192</v>
      </c>
      <c r="BM25" s="153">
        <v>47496.934241029754</v>
      </c>
      <c r="BN25" s="153">
        <v>54911.015225453215</v>
      </c>
      <c r="BO25" s="153">
        <v>52863.08056659306</v>
      </c>
      <c r="BP25" s="153">
        <v>52572.897294918468</v>
      </c>
      <c r="BQ25" s="153">
        <v>54745.097038350497</v>
      </c>
      <c r="BR25" s="153">
        <v>56264.208291939911</v>
      </c>
      <c r="BS25" s="153">
        <v>57896.079752268299</v>
      </c>
      <c r="BT25" s="153">
        <v>69155.258894077051</v>
      </c>
      <c r="BU25" s="153">
        <v>64913.682876519131</v>
      </c>
      <c r="BV25" s="153">
        <v>67441.054687998869</v>
      </c>
      <c r="BW25" s="153">
        <v>77848.07591666645</v>
      </c>
      <c r="BX25" s="153">
        <v>79478.052257002753</v>
      </c>
      <c r="BY25" s="153">
        <v>80930.219070764026</v>
      </c>
      <c r="BZ25" s="153">
        <v>79595.29005532118</v>
      </c>
      <c r="CA25" s="153">
        <v>79406.005452715734</v>
      </c>
      <c r="CB25" s="153">
        <v>80476.962279278101</v>
      </c>
      <c r="CC25" s="153">
        <v>84536.746845725851</v>
      </c>
      <c r="CD25" s="153">
        <v>89606.104886484798</v>
      </c>
      <c r="CE25" s="153">
        <v>91854.520353313652</v>
      </c>
      <c r="CF25" s="153">
        <v>92306.803163673991</v>
      </c>
      <c r="CG25" s="153">
        <v>108887.93180576919</v>
      </c>
      <c r="CH25" s="153">
        <v>112446.67998266351</v>
      </c>
      <c r="CI25" s="153">
        <v>129868.57618362692</v>
      </c>
      <c r="CJ25" s="153">
        <v>138806.64457538869</v>
      </c>
      <c r="CK25" s="153">
        <v>148753.9704413799</v>
      </c>
      <c r="CL25" s="153">
        <v>157765.7634160415</v>
      </c>
    </row>
    <row r="26" spans="1:90" ht="14.5" customHeight="1" x14ac:dyDescent="0.35">
      <c r="A26" t="s">
        <v>346</v>
      </c>
      <c r="B26" t="s">
        <v>55</v>
      </c>
      <c r="C26" t="s">
        <v>21</v>
      </c>
      <c r="D26" t="s">
        <v>318</v>
      </c>
      <c r="E26" t="s">
        <v>321</v>
      </c>
      <c r="F26" t="s">
        <v>322</v>
      </c>
      <c r="G26" s="153">
        <v>0</v>
      </c>
      <c r="H26" s="153">
        <v>0</v>
      </c>
      <c r="I26" s="153">
        <v>0</v>
      </c>
      <c r="J26" s="153">
        <v>0</v>
      </c>
      <c r="K26" s="153">
        <v>0</v>
      </c>
      <c r="L26" s="153">
        <v>0</v>
      </c>
      <c r="M26" s="153">
        <v>0</v>
      </c>
      <c r="N26" s="153">
        <v>0</v>
      </c>
      <c r="O26" s="153">
        <v>0</v>
      </c>
      <c r="P26" s="153">
        <v>0</v>
      </c>
      <c r="Q26" s="153">
        <v>0</v>
      </c>
      <c r="R26" s="153">
        <v>0</v>
      </c>
      <c r="S26" s="153">
        <v>0</v>
      </c>
      <c r="T26" s="153">
        <v>0</v>
      </c>
      <c r="U26" s="153">
        <v>0</v>
      </c>
      <c r="V26" s="153">
        <v>0</v>
      </c>
      <c r="W26" s="153">
        <v>0</v>
      </c>
      <c r="X26" s="153">
        <v>0</v>
      </c>
      <c r="Y26" s="153">
        <v>0</v>
      </c>
      <c r="Z26" s="153">
        <v>0</v>
      </c>
      <c r="AA26" s="153">
        <v>0</v>
      </c>
      <c r="AB26" s="153">
        <v>0</v>
      </c>
      <c r="AC26" s="153">
        <v>0</v>
      </c>
      <c r="AD26" s="153">
        <v>0</v>
      </c>
      <c r="AE26" s="153">
        <v>0</v>
      </c>
      <c r="AF26" s="153">
        <v>0</v>
      </c>
      <c r="AG26" s="153">
        <v>0</v>
      </c>
      <c r="AH26" s="153">
        <v>0</v>
      </c>
      <c r="AI26" s="153">
        <v>0</v>
      </c>
      <c r="AJ26" s="153">
        <v>0</v>
      </c>
      <c r="AK26" s="153">
        <v>0</v>
      </c>
      <c r="AL26" s="153">
        <v>0</v>
      </c>
      <c r="AM26" s="153">
        <v>469.82400000000001</v>
      </c>
      <c r="AN26" s="153">
        <v>497.41529341097834</v>
      </c>
      <c r="AO26" s="153">
        <v>523.45993556215694</v>
      </c>
      <c r="AP26" s="153">
        <v>542.69916524845746</v>
      </c>
      <c r="AQ26" s="153">
        <v>642.38864784265877</v>
      </c>
      <c r="AR26" s="153">
        <v>650.26815549891137</v>
      </c>
      <c r="AS26" s="153">
        <v>655.52116683782003</v>
      </c>
      <c r="AT26" s="153">
        <v>649.52309068916179</v>
      </c>
      <c r="AU26" s="153">
        <v>630.13269881008591</v>
      </c>
      <c r="AV26" s="153">
        <v>715.61497011596691</v>
      </c>
      <c r="AW26" s="153">
        <v>1059.8668676347195</v>
      </c>
      <c r="AX26" s="153">
        <v>1775.974014234507</v>
      </c>
      <c r="AY26" s="153">
        <v>2573.0339424761023</v>
      </c>
      <c r="AZ26" s="153">
        <v>4469.8317268969131</v>
      </c>
      <c r="BA26" s="153">
        <v>4762.2601801572619</v>
      </c>
      <c r="BB26" s="153">
        <v>4917.0303487744341</v>
      </c>
      <c r="BC26" s="153">
        <v>4933.5833233530147</v>
      </c>
      <c r="BD26" s="153">
        <v>4976.3069777017035</v>
      </c>
      <c r="BE26" s="153">
        <v>8482.7602105849692</v>
      </c>
      <c r="BF26" s="153">
        <v>9258.8603998209819</v>
      </c>
      <c r="BG26" s="153">
        <v>13235.373770975428</v>
      </c>
      <c r="BH26" s="153">
        <v>11955.144438710102</v>
      </c>
      <c r="BI26" s="153">
        <v>12201.63269736479</v>
      </c>
      <c r="BJ26" s="153">
        <v>12243.827312852973</v>
      </c>
      <c r="BK26" s="153">
        <v>14336.60398675636</v>
      </c>
      <c r="BL26" s="153">
        <v>16398.909433102846</v>
      </c>
      <c r="BM26" s="153">
        <v>17991.207705994617</v>
      </c>
      <c r="BN26" s="153">
        <v>24410.243906956504</v>
      </c>
      <c r="BO26" s="153">
        <v>26552.438368798463</v>
      </c>
      <c r="BP26" s="153">
        <v>27141.04356426547</v>
      </c>
      <c r="BQ26" s="153">
        <v>20756.46028583817</v>
      </c>
      <c r="BR26" s="153">
        <v>23549.300815985487</v>
      </c>
      <c r="BS26" s="153">
        <v>24380.543239428167</v>
      </c>
      <c r="BT26" s="153">
        <v>24185.821297047663</v>
      </c>
      <c r="BU26" s="153">
        <v>24466.848302067185</v>
      </c>
      <c r="BV26" s="153">
        <v>25756.127217503636</v>
      </c>
      <c r="BW26" s="153">
        <v>27543.531519895594</v>
      </c>
      <c r="BX26" s="153">
        <v>29441.933479838037</v>
      </c>
      <c r="BY26" s="153">
        <v>38952.843296609361</v>
      </c>
      <c r="BZ26" s="153">
        <v>41409.942097844847</v>
      </c>
      <c r="CA26" s="153">
        <v>43024.49836990294</v>
      </c>
      <c r="CB26" s="153">
        <v>42616.914285057166</v>
      </c>
      <c r="CC26" s="153">
        <v>46713.877978618235</v>
      </c>
      <c r="CD26" s="153">
        <v>50840.235112209964</v>
      </c>
      <c r="CE26" s="153">
        <v>53676.50274770215</v>
      </c>
      <c r="CF26" s="153">
        <v>52338.66669951714</v>
      </c>
      <c r="CG26" s="153">
        <v>52820.860059644125</v>
      </c>
      <c r="CH26" s="153">
        <v>58535.800885870172</v>
      </c>
      <c r="CI26" s="153">
        <v>51636.514229676017</v>
      </c>
      <c r="CJ26" s="153">
        <v>54302.389825379614</v>
      </c>
      <c r="CK26" s="153">
        <v>56800.609168743977</v>
      </c>
      <c r="CL26" s="153">
        <v>62518.567173654737</v>
      </c>
    </row>
    <row r="27" spans="1:90" ht="14.5" hidden="1" customHeight="1" x14ac:dyDescent="0.35">
      <c r="A27" t="s">
        <v>346</v>
      </c>
      <c r="B27" t="s">
        <v>155</v>
      </c>
      <c r="C27" t="s">
        <v>389</v>
      </c>
      <c r="D27" t="s">
        <v>318</v>
      </c>
      <c r="E27" t="s">
        <v>321</v>
      </c>
      <c r="F27" t="s">
        <v>322</v>
      </c>
      <c r="G27" s="153">
        <v>0</v>
      </c>
      <c r="H27" s="153">
        <v>0</v>
      </c>
      <c r="I27" s="153">
        <v>0</v>
      </c>
      <c r="J27" s="153">
        <v>0</v>
      </c>
      <c r="K27" s="153">
        <v>0</v>
      </c>
      <c r="L27" s="153">
        <v>0</v>
      </c>
      <c r="M27" s="153">
        <v>0</v>
      </c>
      <c r="N27" s="153">
        <v>0</v>
      </c>
      <c r="O27" s="153">
        <v>0</v>
      </c>
      <c r="P27" s="153">
        <v>0</v>
      </c>
      <c r="Q27" s="153">
        <v>0</v>
      </c>
      <c r="R27" s="153">
        <v>0</v>
      </c>
      <c r="S27" s="153">
        <v>0</v>
      </c>
      <c r="T27" s="153">
        <v>0</v>
      </c>
      <c r="U27" s="153">
        <v>0</v>
      </c>
      <c r="V27" s="153">
        <v>0</v>
      </c>
      <c r="W27" s="153">
        <v>0</v>
      </c>
      <c r="X27" s="153">
        <v>0</v>
      </c>
      <c r="Y27" s="153">
        <v>0</v>
      </c>
      <c r="Z27" s="153">
        <v>0</v>
      </c>
      <c r="AA27" s="153">
        <v>0</v>
      </c>
      <c r="AB27" s="153">
        <v>0</v>
      </c>
      <c r="AC27" s="153">
        <v>0</v>
      </c>
      <c r="AD27" s="153">
        <v>0</v>
      </c>
      <c r="AE27" s="153">
        <v>0</v>
      </c>
      <c r="AF27" s="153">
        <v>0</v>
      </c>
      <c r="AG27" s="153">
        <v>0</v>
      </c>
      <c r="AH27" s="153">
        <v>0</v>
      </c>
      <c r="AI27" s="153">
        <v>0</v>
      </c>
      <c r="AJ27" s="153">
        <v>0</v>
      </c>
      <c r="AK27" s="153">
        <v>0</v>
      </c>
      <c r="AL27" s="153">
        <v>0</v>
      </c>
      <c r="AM27" s="153">
        <v>0</v>
      </c>
      <c r="AN27" s="153">
        <v>0</v>
      </c>
      <c r="AO27" s="153">
        <v>0</v>
      </c>
      <c r="AP27" s="153">
        <v>0</v>
      </c>
      <c r="AQ27" s="153">
        <v>114.78526315789476</v>
      </c>
      <c r="AR27" s="153">
        <v>135.46815549891139</v>
      </c>
      <c r="AS27" s="153">
        <v>145.26938441981198</v>
      </c>
      <c r="AT27" s="153">
        <v>151.89570561885813</v>
      </c>
      <c r="AU27" s="153">
        <v>162.516415546335</v>
      </c>
      <c r="AV27" s="153">
        <v>182.49054821857487</v>
      </c>
      <c r="AW27" s="153">
        <v>203.20463665163251</v>
      </c>
      <c r="AX27" s="153">
        <v>233.52787091047838</v>
      </c>
      <c r="AY27" s="153">
        <v>254.66358820647696</v>
      </c>
      <c r="AZ27" s="153">
        <v>1040.4994041674613</v>
      </c>
      <c r="BA27" s="153">
        <v>1282.0676311187067</v>
      </c>
      <c r="BB27" s="153">
        <v>1445.4073072827816</v>
      </c>
      <c r="BC27" s="153">
        <v>1453.857347252846</v>
      </c>
      <c r="BD27" s="153">
        <v>1477.7728928418182</v>
      </c>
      <c r="BE27" s="153">
        <v>2278.8324011068171</v>
      </c>
      <c r="BF27" s="153">
        <v>2522.571004726281</v>
      </c>
      <c r="BG27" s="153">
        <v>4972.1677145036419</v>
      </c>
      <c r="BH27" s="153">
        <v>3339.7561578834161</v>
      </c>
      <c r="BI27" s="153">
        <v>3944.382974351332</v>
      </c>
      <c r="BJ27" s="153">
        <v>4603.1789301603558</v>
      </c>
      <c r="BK27" s="153">
        <v>7299.5299224614682</v>
      </c>
      <c r="BL27" s="153">
        <v>9879.6629516247176</v>
      </c>
      <c r="BM27" s="153">
        <v>11869.307852671398</v>
      </c>
      <c r="BN27" s="153">
        <v>17119.638601612896</v>
      </c>
      <c r="BO27" s="153">
        <v>17779.455893293132</v>
      </c>
      <c r="BP27" s="153">
        <v>17384.215634840129</v>
      </c>
      <c r="BQ27" s="153">
        <v>10188.231884662022</v>
      </c>
      <c r="BR27" s="153">
        <v>12088.398238507529</v>
      </c>
      <c r="BS27" s="153">
        <v>12703.731751787311</v>
      </c>
      <c r="BT27" s="153">
        <v>12853.959075399242</v>
      </c>
      <c r="BU27" s="153">
        <v>12949.989394907261</v>
      </c>
      <c r="BV27" s="153">
        <v>12995.53138579356</v>
      </c>
      <c r="BW27" s="153">
        <v>13673.94018974404</v>
      </c>
      <c r="BX27" s="153">
        <v>14583.476644432503</v>
      </c>
      <c r="BY27" s="153">
        <v>22971.35720437218</v>
      </c>
      <c r="BZ27" s="153">
        <v>23510.18027696549</v>
      </c>
      <c r="CA27" s="153">
        <v>24280.709967911516</v>
      </c>
      <c r="CB27" s="153">
        <v>23582.406201682181</v>
      </c>
      <c r="CC27" s="153">
        <v>25246.072330744337</v>
      </c>
      <c r="CD27" s="153">
        <v>26604.305702625519</v>
      </c>
      <c r="CE27" s="153">
        <v>27723.650229377443</v>
      </c>
      <c r="CF27" s="153">
        <v>28185.720546525106</v>
      </c>
      <c r="CG27" s="153">
        <v>25933.138086911546</v>
      </c>
      <c r="CH27" s="153">
        <v>28803.977443521413</v>
      </c>
      <c r="CI27" s="153">
        <v>19639.985483365861</v>
      </c>
      <c r="CJ27" s="153">
        <v>19842.77705407294</v>
      </c>
      <c r="CK27" s="153">
        <v>18938.463740901116</v>
      </c>
      <c r="CL27" s="153">
        <v>20026.396116645152</v>
      </c>
    </row>
    <row r="28" spans="1:90" ht="14.5" hidden="1" customHeight="1" x14ac:dyDescent="0.35">
      <c r="A28" t="s">
        <v>346</v>
      </c>
      <c r="B28" t="s">
        <v>55</v>
      </c>
      <c r="C28" t="s">
        <v>18</v>
      </c>
      <c r="D28" t="s">
        <v>318</v>
      </c>
      <c r="E28" t="s">
        <v>321</v>
      </c>
      <c r="F28" t="s">
        <v>322</v>
      </c>
      <c r="G28" s="153">
        <v>0</v>
      </c>
      <c r="H28" s="153">
        <v>0</v>
      </c>
      <c r="I28" s="153">
        <v>0</v>
      </c>
      <c r="J28" s="153">
        <v>0</v>
      </c>
      <c r="K28" s="153">
        <v>0</v>
      </c>
      <c r="L28" s="153">
        <v>0</v>
      </c>
      <c r="M28" s="153">
        <v>0</v>
      </c>
      <c r="N28" s="153">
        <v>0</v>
      </c>
      <c r="O28" s="153">
        <v>0</v>
      </c>
      <c r="P28" s="153">
        <v>0</v>
      </c>
      <c r="Q28" s="153">
        <v>0</v>
      </c>
      <c r="R28" s="153">
        <v>0</v>
      </c>
      <c r="S28" s="153">
        <v>0</v>
      </c>
      <c r="T28" s="153">
        <v>0</v>
      </c>
      <c r="U28" s="153">
        <v>0</v>
      </c>
      <c r="V28" s="153">
        <v>0</v>
      </c>
      <c r="W28" s="153">
        <v>0</v>
      </c>
      <c r="X28" s="153">
        <v>0</v>
      </c>
      <c r="Y28" s="153">
        <v>0</v>
      </c>
      <c r="Z28" s="153">
        <v>0</v>
      </c>
      <c r="AA28" s="153">
        <v>0</v>
      </c>
      <c r="AB28" s="153">
        <v>0</v>
      </c>
      <c r="AC28" s="153">
        <v>0</v>
      </c>
      <c r="AD28" s="153">
        <v>172</v>
      </c>
      <c r="AE28" s="153">
        <v>239</v>
      </c>
      <c r="AF28" s="153">
        <v>332</v>
      </c>
      <c r="AG28" s="153">
        <v>473</v>
      </c>
      <c r="AH28" s="153">
        <v>591</v>
      </c>
      <c r="AI28" s="153">
        <v>747</v>
      </c>
      <c r="AJ28" s="153">
        <v>1005</v>
      </c>
      <c r="AK28" s="153">
        <v>1231.9344005582007</v>
      </c>
      <c r="AL28" s="153">
        <v>1485.2993268262526</v>
      </c>
      <c r="AM28" s="153">
        <v>1554.0244972774067</v>
      </c>
      <c r="AN28" s="153">
        <v>1677.454614065068</v>
      </c>
      <c r="AO28" s="153">
        <v>1884.3678602951411</v>
      </c>
      <c r="AP28" s="153">
        <v>12649.311355598364</v>
      </c>
      <c r="AQ28" s="153">
        <v>17274.815682480825</v>
      </c>
      <c r="AR28" s="153">
        <v>53308.584214001894</v>
      </c>
      <c r="AS28" s="153">
        <v>55700.173659286462</v>
      </c>
      <c r="AT28" s="153">
        <v>58643.372390035365</v>
      </c>
      <c r="AU28" s="153">
        <v>61268.067789458495</v>
      </c>
      <c r="AV28" s="153">
        <v>65199.517159275907</v>
      </c>
      <c r="AW28" s="153">
        <v>59927.124946785872</v>
      </c>
      <c r="AX28" s="153">
        <v>68588.507283933068</v>
      </c>
      <c r="AY28" s="153">
        <v>84808.955658904917</v>
      </c>
      <c r="AZ28" s="153">
        <v>107689.21388788187</v>
      </c>
      <c r="BA28" s="153">
        <v>120952.19015303816</v>
      </c>
      <c r="BB28" s="153">
        <v>167764.26009692618</v>
      </c>
      <c r="BC28" s="153">
        <v>216197.78211549649</v>
      </c>
      <c r="BD28" s="153">
        <v>271167.70115463209</v>
      </c>
      <c r="BE28" s="153">
        <v>317528.29587622028</v>
      </c>
      <c r="BF28" s="153">
        <v>386205.17035777232</v>
      </c>
      <c r="BG28" s="153">
        <v>449498.01753117988</v>
      </c>
      <c r="BH28" s="153">
        <v>510952.28205710283</v>
      </c>
      <c r="BI28" s="153">
        <v>552148.57808938029</v>
      </c>
      <c r="BJ28" s="153">
        <v>598185.35743330454</v>
      </c>
      <c r="BK28" s="153">
        <v>612838.39069312054</v>
      </c>
      <c r="BL28" s="153">
        <v>649818.82288739958</v>
      </c>
      <c r="BM28" s="153">
        <v>685119.31100254587</v>
      </c>
      <c r="BN28" s="153">
        <v>748945.5402506945</v>
      </c>
      <c r="BO28" s="153">
        <v>917607.16940162447</v>
      </c>
      <c r="BP28" s="153">
        <v>928655.3426423393</v>
      </c>
      <c r="BQ28" s="153">
        <v>936831.41663375497</v>
      </c>
      <c r="BR28" s="153">
        <v>984054.80214149738</v>
      </c>
      <c r="BS28" s="153">
        <v>841633.37223050208</v>
      </c>
      <c r="BT28" s="153">
        <v>891255.35281851003</v>
      </c>
      <c r="BU28" s="153">
        <v>939846.7340213944</v>
      </c>
      <c r="BV28" s="153">
        <v>1016705.1572300643</v>
      </c>
      <c r="BW28" s="153">
        <v>1146574.3516565366</v>
      </c>
      <c r="BX28" s="153">
        <v>1085790.3332571858</v>
      </c>
      <c r="BY28" s="153">
        <v>1128243.9786508207</v>
      </c>
      <c r="BZ28" s="153">
        <v>1218530.7860972167</v>
      </c>
      <c r="CA28" s="153">
        <v>1217488.2753408374</v>
      </c>
      <c r="CB28" s="153">
        <v>1209104.3889295321</v>
      </c>
      <c r="CC28" s="153">
        <v>1138901.6861857707</v>
      </c>
      <c r="CD28" s="153">
        <v>1178086.2756887162</v>
      </c>
      <c r="CE28" s="153">
        <v>1234832.2434153294</v>
      </c>
      <c r="CF28" s="153">
        <v>1303849.4016853508</v>
      </c>
      <c r="CG28" s="153">
        <v>1305196.4613890974</v>
      </c>
      <c r="CH28" s="153">
        <v>1373881.2678824251</v>
      </c>
      <c r="CI28" s="153">
        <v>1211635.2964949002</v>
      </c>
      <c r="CJ28" s="153">
        <v>1219423.4372522235</v>
      </c>
      <c r="CK28" s="153">
        <v>1263457.0052042557</v>
      </c>
      <c r="CL28" s="153">
        <v>1308622.6233857842</v>
      </c>
    </row>
    <row r="29" spans="1:90" ht="14.5" hidden="1" customHeight="1" x14ac:dyDescent="0.35">
      <c r="A29" t="s">
        <v>346</v>
      </c>
      <c r="B29" t="s">
        <v>55</v>
      </c>
      <c r="C29" t="s">
        <v>195</v>
      </c>
      <c r="D29" t="s">
        <v>318</v>
      </c>
      <c r="E29" t="s">
        <v>321</v>
      </c>
      <c r="F29" t="s">
        <v>322</v>
      </c>
      <c r="G29" s="153">
        <v>0</v>
      </c>
      <c r="H29" s="153">
        <v>0</v>
      </c>
      <c r="I29" s="153">
        <v>0</v>
      </c>
      <c r="J29" s="153">
        <v>0</v>
      </c>
      <c r="K29" s="153">
        <v>0</v>
      </c>
      <c r="L29" s="153">
        <v>0</v>
      </c>
      <c r="M29" s="153">
        <v>0</v>
      </c>
      <c r="N29" s="153">
        <v>0</v>
      </c>
      <c r="O29" s="153">
        <v>0</v>
      </c>
      <c r="P29" s="153">
        <v>1</v>
      </c>
      <c r="Q29" s="153">
        <v>1</v>
      </c>
      <c r="R29" s="153">
        <v>1</v>
      </c>
      <c r="S29" s="153">
        <v>1</v>
      </c>
      <c r="T29" s="153">
        <v>1</v>
      </c>
      <c r="U29" s="153">
        <v>2</v>
      </c>
      <c r="V29" s="153">
        <v>2</v>
      </c>
      <c r="W29" s="153">
        <v>2</v>
      </c>
      <c r="X29" s="153">
        <v>3</v>
      </c>
      <c r="Y29" s="153">
        <v>4</v>
      </c>
      <c r="Z29" s="153">
        <v>5</v>
      </c>
      <c r="AA29" s="153">
        <v>7</v>
      </c>
      <c r="AB29" s="153">
        <v>9</v>
      </c>
      <c r="AC29" s="153">
        <v>12</v>
      </c>
      <c r="AD29" s="153">
        <v>16</v>
      </c>
      <c r="AE29" s="153">
        <v>228</v>
      </c>
      <c r="AF29" s="153">
        <v>292</v>
      </c>
      <c r="AG29" s="153">
        <v>527</v>
      </c>
      <c r="AH29" s="153">
        <v>871</v>
      </c>
      <c r="AI29" s="153">
        <v>1300</v>
      </c>
      <c r="AJ29" s="153">
        <v>2482</v>
      </c>
      <c r="AK29" s="153">
        <v>3739.6243874842539</v>
      </c>
      <c r="AL29" s="153">
        <v>5682.8696969357788</v>
      </c>
      <c r="AM29" s="153">
        <v>9868.9416252504398</v>
      </c>
      <c r="AN29" s="153">
        <v>13325.943862835413</v>
      </c>
      <c r="AO29" s="153">
        <v>18005.302587905186</v>
      </c>
      <c r="AP29" s="153">
        <v>21321.151112258936</v>
      </c>
      <c r="AQ29" s="153">
        <v>23849.180688673925</v>
      </c>
      <c r="AR29" s="153">
        <v>30713.040655375662</v>
      </c>
      <c r="AS29" s="153">
        <v>37284.461683970054</v>
      </c>
      <c r="AT29" s="153">
        <v>43781.806306185252</v>
      </c>
      <c r="AU29" s="153">
        <v>51205.153712388383</v>
      </c>
      <c r="AV29" s="153">
        <v>61686.121629635658</v>
      </c>
      <c r="AW29" s="153">
        <v>74195.611373408465</v>
      </c>
      <c r="AX29" s="153">
        <v>89916.351999919818</v>
      </c>
      <c r="AY29" s="153">
        <v>108970.26314506751</v>
      </c>
      <c r="AZ29" s="153">
        <v>137085.12950636249</v>
      </c>
      <c r="BA29" s="153">
        <v>182696.5511210617</v>
      </c>
      <c r="BB29" s="153">
        <v>215475.18735481714</v>
      </c>
      <c r="BC29" s="153">
        <v>234435.89901710898</v>
      </c>
      <c r="BD29" s="153">
        <v>257447.91180004406</v>
      </c>
      <c r="BE29" s="153">
        <v>325048.71696191677</v>
      </c>
      <c r="BF29" s="153">
        <v>381962.43707055436</v>
      </c>
      <c r="BG29" s="153">
        <v>404569.63800307491</v>
      </c>
      <c r="BH29" s="153">
        <v>447040.35530338803</v>
      </c>
      <c r="BI29" s="153">
        <v>543309.21449337713</v>
      </c>
      <c r="BJ29" s="153">
        <v>590791.5049622003</v>
      </c>
      <c r="BK29" s="153">
        <v>584016.71446532244</v>
      </c>
      <c r="BL29" s="153">
        <v>634727.25057637342</v>
      </c>
      <c r="BM29" s="153">
        <v>686532.68047439354</v>
      </c>
      <c r="BN29" s="153">
        <v>734160.95057484601</v>
      </c>
      <c r="BO29" s="153">
        <v>765936.55644492863</v>
      </c>
      <c r="BP29" s="153">
        <v>815756.54181468743</v>
      </c>
      <c r="BQ29" s="153">
        <v>856810.66679293476</v>
      </c>
      <c r="BR29" s="153">
        <v>928631.5055017008</v>
      </c>
      <c r="BS29" s="153">
        <v>982265.68643197371</v>
      </c>
      <c r="BT29" s="153">
        <v>1063701.6897828898</v>
      </c>
      <c r="BU29" s="153">
        <v>1149548.2046060334</v>
      </c>
      <c r="BV29" s="153">
        <v>1227056.1782902547</v>
      </c>
      <c r="BW29" s="153">
        <v>1304223.6258299253</v>
      </c>
      <c r="BX29" s="153">
        <v>1388665.098587567</v>
      </c>
      <c r="BY29" s="153">
        <v>1501746.0385314312</v>
      </c>
      <c r="BZ29" s="153">
        <v>1606424.520633122</v>
      </c>
      <c r="CA29" s="153">
        <v>1661739.7808747212</v>
      </c>
      <c r="CB29" s="153">
        <v>1748630.2869457109</v>
      </c>
      <c r="CC29" s="153">
        <v>1829723.9311363064</v>
      </c>
      <c r="CD29" s="153">
        <v>1918189.881932036</v>
      </c>
      <c r="CE29" s="153">
        <v>1994611.6584044183</v>
      </c>
      <c r="CF29" s="153">
        <v>2147743.6029472696</v>
      </c>
      <c r="CG29" s="153">
        <v>2317781.6199847441</v>
      </c>
      <c r="CH29" s="153">
        <v>2419298.6628381517</v>
      </c>
      <c r="CI29" s="153">
        <v>2574942.435296325</v>
      </c>
      <c r="CJ29" s="153">
        <v>2735669.2241714043</v>
      </c>
      <c r="CK29" s="153">
        <v>2892144.7576235682</v>
      </c>
      <c r="CL29" s="153">
        <v>3040792.2666329462</v>
      </c>
    </row>
    <row r="30" spans="1:90" ht="14.5" hidden="1" customHeight="1" x14ac:dyDescent="0.35">
      <c r="A30" t="s">
        <v>346</v>
      </c>
      <c r="B30" t="s">
        <v>155</v>
      </c>
      <c r="C30" t="s">
        <v>387</v>
      </c>
      <c r="D30" t="s">
        <v>318</v>
      </c>
      <c r="E30" t="s">
        <v>321</v>
      </c>
      <c r="F30" t="s">
        <v>322</v>
      </c>
      <c r="G30" s="153">
        <v>0</v>
      </c>
      <c r="H30" s="153">
        <v>0</v>
      </c>
      <c r="I30" s="153">
        <v>0</v>
      </c>
      <c r="J30" s="153">
        <v>0</v>
      </c>
      <c r="K30" s="153">
        <v>0</v>
      </c>
      <c r="L30" s="153">
        <v>0</v>
      </c>
      <c r="M30" s="153">
        <v>0</v>
      </c>
      <c r="N30" s="153">
        <v>0</v>
      </c>
      <c r="O30" s="153">
        <v>0</v>
      </c>
      <c r="P30" s="153">
        <v>1</v>
      </c>
      <c r="Q30" s="153">
        <v>1</v>
      </c>
      <c r="R30" s="153">
        <v>1</v>
      </c>
      <c r="S30" s="153">
        <v>1</v>
      </c>
      <c r="T30" s="153">
        <v>1</v>
      </c>
      <c r="U30" s="153">
        <v>2</v>
      </c>
      <c r="V30" s="153">
        <v>2</v>
      </c>
      <c r="W30" s="153">
        <v>2</v>
      </c>
      <c r="X30" s="153">
        <v>3</v>
      </c>
      <c r="Y30" s="153">
        <v>4</v>
      </c>
      <c r="Z30" s="153">
        <v>5</v>
      </c>
      <c r="AA30" s="153">
        <v>7</v>
      </c>
      <c r="AB30" s="153">
        <v>9</v>
      </c>
      <c r="AC30" s="153">
        <v>12</v>
      </c>
      <c r="AD30" s="153">
        <v>16</v>
      </c>
      <c r="AE30" s="153">
        <v>228</v>
      </c>
      <c r="AF30" s="153">
        <v>292</v>
      </c>
      <c r="AG30" s="153">
        <v>527</v>
      </c>
      <c r="AH30" s="153">
        <v>871</v>
      </c>
      <c r="AI30" s="153">
        <v>1300</v>
      </c>
      <c r="AJ30" s="153">
        <v>2482</v>
      </c>
      <c r="AK30" s="153">
        <v>3739.3839212602538</v>
      </c>
      <c r="AL30" s="153">
        <v>5551.3998825734761</v>
      </c>
      <c r="AM30" s="153">
        <v>9670.5250731797096</v>
      </c>
      <c r="AN30" s="153">
        <v>13079.772629866975</v>
      </c>
      <c r="AO30" s="153">
        <v>17547.36808874397</v>
      </c>
      <c r="AP30" s="153">
        <v>19689.990734720392</v>
      </c>
      <c r="AQ30" s="153">
        <v>21995.553405021561</v>
      </c>
      <c r="AR30" s="153">
        <v>28347.320943500472</v>
      </c>
      <c r="AS30" s="153">
        <v>34422.800621282389</v>
      </c>
      <c r="AT30" s="153">
        <v>40336.909309359748</v>
      </c>
      <c r="AU30" s="153">
        <v>47055.67968757308</v>
      </c>
      <c r="AV30" s="153">
        <v>55652.607697217252</v>
      </c>
      <c r="AW30" s="153">
        <v>66047.521252660023</v>
      </c>
      <c r="AX30" s="153">
        <v>79847.169510021544</v>
      </c>
      <c r="AY30" s="153">
        <v>96578.754623163506</v>
      </c>
      <c r="AZ30" s="153">
        <v>121430.81166463895</v>
      </c>
      <c r="BA30" s="153">
        <v>157974.10992958816</v>
      </c>
      <c r="BB30" s="153">
        <v>181051.69082418934</v>
      </c>
      <c r="BC30" s="153">
        <v>195761.67473470492</v>
      </c>
      <c r="BD30" s="153">
        <v>212400.390763145</v>
      </c>
      <c r="BE30" s="153">
        <v>270621.99863023241</v>
      </c>
      <c r="BF30" s="153">
        <v>316027.77965808439</v>
      </c>
      <c r="BG30" s="153">
        <v>321944.86871597666</v>
      </c>
      <c r="BH30" s="153">
        <v>341957.17906678648</v>
      </c>
      <c r="BI30" s="153">
        <v>411889.10810173029</v>
      </c>
      <c r="BJ30" s="153">
        <v>443305.09822626616</v>
      </c>
      <c r="BK30" s="153">
        <v>418710.46713995171</v>
      </c>
      <c r="BL30" s="153">
        <v>441938.78554234997</v>
      </c>
      <c r="BM30" s="153">
        <v>464653.17813573492</v>
      </c>
      <c r="BN30" s="153">
        <v>485513.0811649898</v>
      </c>
      <c r="BO30" s="153">
        <v>509154.28377977113</v>
      </c>
      <c r="BP30" s="153">
        <v>530375.75484345632</v>
      </c>
      <c r="BQ30" s="153">
        <v>548037.58278687065</v>
      </c>
      <c r="BR30" s="153">
        <v>580833.77747079474</v>
      </c>
      <c r="BS30" s="153">
        <v>605281.10580967006</v>
      </c>
      <c r="BT30" s="153">
        <v>650258.86600297655</v>
      </c>
      <c r="BU30" s="153">
        <v>680736.99205896491</v>
      </c>
      <c r="BV30" s="153">
        <v>715538.71561819257</v>
      </c>
      <c r="BW30" s="153">
        <v>741933.86681590881</v>
      </c>
      <c r="BX30" s="153">
        <v>787791.70571682497</v>
      </c>
      <c r="BY30" s="153">
        <v>809601.09992736124</v>
      </c>
      <c r="BZ30" s="153">
        <v>890002.71041278378</v>
      </c>
      <c r="CA30" s="153">
        <v>902144.72128584352</v>
      </c>
      <c r="CB30" s="153">
        <v>945027.0205036609</v>
      </c>
      <c r="CC30" s="153">
        <v>973568.10204362473</v>
      </c>
      <c r="CD30" s="153">
        <v>980544.8499970861</v>
      </c>
      <c r="CE30" s="153">
        <v>992998.3315443662</v>
      </c>
      <c r="CF30" s="153">
        <v>1054909.8021807298</v>
      </c>
      <c r="CG30" s="153">
        <v>1140515.0115638832</v>
      </c>
      <c r="CH30" s="153">
        <v>1156662.8580563001</v>
      </c>
      <c r="CI30" s="153">
        <v>1226419.3189945167</v>
      </c>
      <c r="CJ30" s="153">
        <v>1305679.0833337056</v>
      </c>
      <c r="CK30" s="153">
        <v>1383357.0893019151</v>
      </c>
      <c r="CL30" s="153">
        <v>1459558.9579127263</v>
      </c>
    </row>
    <row r="31" spans="1:90" ht="14.5" hidden="1" customHeight="1" x14ac:dyDescent="0.35">
      <c r="A31" t="s">
        <v>346</v>
      </c>
      <c r="B31" t="s">
        <v>155</v>
      </c>
      <c r="C31" t="s">
        <v>213</v>
      </c>
      <c r="D31" t="s">
        <v>318</v>
      </c>
      <c r="E31" t="s">
        <v>321</v>
      </c>
      <c r="F31" t="s">
        <v>322</v>
      </c>
      <c r="G31" s="153">
        <v>0</v>
      </c>
      <c r="H31" s="153">
        <v>0</v>
      </c>
      <c r="I31" s="153">
        <v>0</v>
      </c>
      <c r="J31" s="153">
        <v>0</v>
      </c>
      <c r="K31" s="153">
        <v>0</v>
      </c>
      <c r="L31" s="153">
        <v>0</v>
      </c>
      <c r="M31" s="153">
        <v>0</v>
      </c>
      <c r="N31" s="153">
        <v>0</v>
      </c>
      <c r="O31" s="153">
        <v>0</v>
      </c>
      <c r="P31" s="153">
        <v>0</v>
      </c>
      <c r="Q31" s="153">
        <v>0</v>
      </c>
      <c r="R31" s="153">
        <v>0</v>
      </c>
      <c r="S31" s="153">
        <v>0</v>
      </c>
      <c r="T31" s="153">
        <v>0</v>
      </c>
      <c r="U31" s="153">
        <v>0</v>
      </c>
      <c r="V31" s="153">
        <v>0</v>
      </c>
      <c r="W31" s="153">
        <v>0</v>
      </c>
      <c r="X31" s="153">
        <v>0</v>
      </c>
      <c r="Y31" s="153">
        <v>0</v>
      </c>
      <c r="Z31" s="153">
        <v>0</v>
      </c>
      <c r="AA31" s="153">
        <v>0</v>
      </c>
      <c r="AB31" s="153">
        <v>0</v>
      </c>
      <c r="AC31" s="153">
        <v>0</v>
      </c>
      <c r="AD31" s="153">
        <v>0</v>
      </c>
      <c r="AE31" s="153">
        <v>0</v>
      </c>
      <c r="AF31" s="153">
        <v>0</v>
      </c>
      <c r="AG31" s="153">
        <v>0</v>
      </c>
      <c r="AH31" s="153">
        <v>0</v>
      </c>
      <c r="AI31" s="153">
        <v>0</v>
      </c>
      <c r="AJ31" s="153">
        <v>0</v>
      </c>
      <c r="AK31" s="153">
        <v>0</v>
      </c>
      <c r="AL31" s="153">
        <v>0</v>
      </c>
      <c r="AM31" s="153">
        <v>0</v>
      </c>
      <c r="AN31" s="153">
        <v>0</v>
      </c>
      <c r="AO31" s="153">
        <v>0</v>
      </c>
      <c r="AP31" s="153">
        <v>0</v>
      </c>
      <c r="AQ31" s="153">
        <v>5.3315999999999999</v>
      </c>
      <c r="AR31" s="153">
        <v>6.3275990313214345</v>
      </c>
      <c r="AS31" s="153">
        <v>12.31047456635816</v>
      </c>
      <c r="AT31" s="153">
        <v>29</v>
      </c>
      <c r="AU31" s="153">
        <v>0</v>
      </c>
      <c r="AV31" s="153">
        <v>0</v>
      </c>
      <c r="AW31" s="153">
        <v>235.10626677843595</v>
      </c>
      <c r="AX31" s="153">
        <v>303.28368431089223</v>
      </c>
      <c r="AY31" s="153">
        <v>413.0932543969883</v>
      </c>
      <c r="AZ31" s="153">
        <v>726.40576799407881</v>
      </c>
      <c r="BA31" s="153">
        <v>3630.1361530200611</v>
      </c>
      <c r="BB31" s="153">
        <v>4805.7110117882976</v>
      </c>
      <c r="BC31" s="153">
        <v>6531.3077774267931</v>
      </c>
      <c r="BD31" s="153">
        <v>8897.4371828956955</v>
      </c>
      <c r="BE31" s="153">
        <v>11474.821638333256</v>
      </c>
      <c r="BF31" s="153">
        <v>16081.321733850898</v>
      </c>
      <c r="BG31" s="153">
        <v>25106.242045515697</v>
      </c>
      <c r="BH31" s="153">
        <v>39090.748574122175</v>
      </c>
      <c r="BI31" s="153">
        <v>50276.301856366714</v>
      </c>
      <c r="BJ31" s="153">
        <v>56492.847909257544</v>
      </c>
      <c r="BK31" s="153">
        <v>59058.049207369426</v>
      </c>
      <c r="BL31" s="153">
        <v>64549.366817695663</v>
      </c>
      <c r="BM31" s="153">
        <v>67462.792980971775</v>
      </c>
      <c r="BN31" s="153">
        <v>70484.295262407177</v>
      </c>
      <c r="BO31" s="153">
        <v>60682.557267360673</v>
      </c>
      <c r="BP31" s="153">
        <v>56971.212589221628</v>
      </c>
      <c r="BQ31" s="153">
        <v>61620.226281585914</v>
      </c>
      <c r="BR31" s="153">
        <v>71762.465667473734</v>
      </c>
      <c r="BS31" s="153">
        <v>82788.723387346996</v>
      </c>
      <c r="BT31" s="153">
        <v>100418.98105231744</v>
      </c>
      <c r="BU31" s="153">
        <v>120793.09361999702</v>
      </c>
      <c r="BV31" s="153">
        <v>137425.15541531297</v>
      </c>
      <c r="BW31" s="153">
        <v>145197.19840950004</v>
      </c>
      <c r="BX31" s="153">
        <v>156492.41719755085</v>
      </c>
      <c r="BY31" s="153">
        <v>165488.51415201428</v>
      </c>
      <c r="BZ31" s="153">
        <v>175445.31653341895</v>
      </c>
      <c r="CA31" s="153">
        <v>187352.99560415777</v>
      </c>
      <c r="CB31" s="153">
        <v>205307.39413178727</v>
      </c>
      <c r="CC31" s="153">
        <v>211362.56916067813</v>
      </c>
      <c r="CD31" s="153">
        <v>237368.85740874292</v>
      </c>
      <c r="CE31" s="153">
        <v>250096.96532178493</v>
      </c>
      <c r="CF31" s="153">
        <v>268614.88397023187</v>
      </c>
      <c r="CG31" s="153">
        <v>272691.32616951957</v>
      </c>
      <c r="CH31" s="153">
        <v>286645.67156818009</v>
      </c>
      <c r="CI31" s="153">
        <v>305609.64159986988</v>
      </c>
      <c r="CJ31" s="153">
        <v>321490.84409695707</v>
      </c>
      <c r="CK31" s="153">
        <v>339280.47309955314</v>
      </c>
      <c r="CL31" s="153">
        <v>355781.32189013739</v>
      </c>
    </row>
    <row r="32" spans="1:90" ht="14.5" hidden="1" customHeight="1" x14ac:dyDescent="0.35">
      <c r="A32" t="s">
        <v>346</v>
      </c>
      <c r="B32" t="s">
        <v>155</v>
      </c>
      <c r="C32" t="s">
        <v>25</v>
      </c>
      <c r="D32" t="s">
        <v>318</v>
      </c>
      <c r="E32" t="s">
        <v>321</v>
      </c>
      <c r="F32" t="s">
        <v>322</v>
      </c>
      <c r="G32" s="153">
        <v>0</v>
      </c>
      <c r="H32" s="153">
        <v>0</v>
      </c>
      <c r="I32" s="153">
        <v>0</v>
      </c>
      <c r="J32" s="153">
        <v>0</v>
      </c>
      <c r="K32" s="153">
        <v>0</v>
      </c>
      <c r="L32" s="153">
        <v>0</v>
      </c>
      <c r="M32" s="153">
        <v>0</v>
      </c>
      <c r="N32" s="153">
        <v>0</v>
      </c>
      <c r="O32" s="153">
        <v>0</v>
      </c>
      <c r="P32" s="153">
        <v>0</v>
      </c>
      <c r="Q32" s="153">
        <v>0</v>
      </c>
      <c r="R32" s="153">
        <v>0</v>
      </c>
      <c r="S32" s="153">
        <v>0</v>
      </c>
      <c r="T32" s="153">
        <v>0</v>
      </c>
      <c r="U32" s="153">
        <v>0</v>
      </c>
      <c r="V32" s="153">
        <v>0</v>
      </c>
      <c r="W32" s="153">
        <v>0</v>
      </c>
      <c r="X32" s="153">
        <v>0</v>
      </c>
      <c r="Y32" s="153">
        <v>0</v>
      </c>
      <c r="Z32" s="153">
        <v>0</v>
      </c>
      <c r="AA32" s="153">
        <v>0</v>
      </c>
      <c r="AB32" s="153">
        <v>0</v>
      </c>
      <c r="AC32" s="153">
        <v>0</v>
      </c>
      <c r="AD32" s="153">
        <v>0</v>
      </c>
      <c r="AE32" s="153">
        <v>0</v>
      </c>
      <c r="AF32" s="153">
        <v>0</v>
      </c>
      <c r="AG32" s="153">
        <v>0</v>
      </c>
      <c r="AH32" s="153">
        <v>0</v>
      </c>
      <c r="AI32" s="153">
        <v>0</v>
      </c>
      <c r="AJ32" s="153">
        <v>0</v>
      </c>
      <c r="AK32" s="153">
        <v>0</v>
      </c>
      <c r="AL32" s="153">
        <v>0</v>
      </c>
      <c r="AM32" s="153">
        <v>0</v>
      </c>
      <c r="AN32" s="153">
        <v>0</v>
      </c>
      <c r="AO32" s="153">
        <v>0</v>
      </c>
      <c r="AP32" s="153">
        <v>725.43960719999995</v>
      </c>
      <c r="AQ32" s="153">
        <v>527.51553300419357</v>
      </c>
      <c r="AR32" s="153">
        <v>399.99732294281966</v>
      </c>
      <c r="AS32" s="153">
        <v>331.26370878384819</v>
      </c>
      <c r="AT32" s="153">
        <v>342.04866636206924</v>
      </c>
      <c r="AU32" s="153">
        <v>354.0534484515855</v>
      </c>
      <c r="AV32" s="153">
        <v>503.56787387241229</v>
      </c>
      <c r="AW32" s="153">
        <v>635.32178682990252</v>
      </c>
      <c r="AX32" s="153">
        <v>752.16714025091574</v>
      </c>
      <c r="AY32" s="153">
        <v>788.63442867050173</v>
      </c>
      <c r="AZ32" s="153">
        <v>828.90964241384017</v>
      </c>
      <c r="BA32" s="153">
        <v>2000.3508958150921</v>
      </c>
      <c r="BB32" s="153">
        <v>3730.357032653953</v>
      </c>
      <c r="BC32" s="153">
        <v>4091.3363873806979</v>
      </c>
      <c r="BD32" s="153">
        <v>4132.6925853207231</v>
      </c>
      <c r="BE32" s="153">
        <v>4916.402043466368</v>
      </c>
      <c r="BF32" s="153">
        <v>5025.9585852193268</v>
      </c>
      <c r="BG32" s="153">
        <v>5164.5526742950469</v>
      </c>
      <c r="BH32" s="153">
        <v>5421.7337955107987</v>
      </c>
      <c r="BI32" s="153">
        <v>7320.517635698332</v>
      </c>
      <c r="BJ32" s="153">
        <v>7774.8051201365515</v>
      </c>
      <c r="BK32" s="153">
        <v>8117.1381211823327</v>
      </c>
      <c r="BL32" s="153">
        <v>7881.9014693548816</v>
      </c>
      <c r="BM32" s="153">
        <v>7866.3230517377669</v>
      </c>
      <c r="BN32" s="153">
        <v>8744.2448414781302</v>
      </c>
      <c r="BO32" s="153">
        <v>8043.6726335992635</v>
      </c>
      <c r="BP32" s="153">
        <v>11122.604849346655</v>
      </c>
      <c r="BQ32" s="153">
        <v>9344.1364118713482</v>
      </c>
      <c r="BR32" s="153">
        <v>9952.6294612989313</v>
      </c>
      <c r="BS32" s="153">
        <v>10164.142800212225</v>
      </c>
      <c r="BT32" s="153">
        <v>11367.146779902043</v>
      </c>
      <c r="BU32" s="153">
        <v>10532.980957781339</v>
      </c>
      <c r="BV32" s="153">
        <v>10052.182061481093</v>
      </c>
      <c r="BW32" s="153">
        <v>11172.805578230998</v>
      </c>
      <c r="BX32" s="153">
        <v>11605.265432108135</v>
      </c>
      <c r="BY32" s="153">
        <v>12902.452474786085</v>
      </c>
      <c r="BZ32" s="153">
        <v>13875.964469776765</v>
      </c>
      <c r="CA32" s="153">
        <v>15128.662323664026</v>
      </c>
      <c r="CB32" s="153">
        <v>16375.856992623016</v>
      </c>
      <c r="CC32" s="153">
        <v>17379.998540655273</v>
      </c>
      <c r="CD32" s="153">
        <v>18333.104075168219</v>
      </c>
      <c r="CE32" s="153">
        <v>19845.633233303837</v>
      </c>
      <c r="CF32" s="153">
        <v>20445.33137846235</v>
      </c>
      <c r="CG32" s="153">
        <v>21602.913536918135</v>
      </c>
      <c r="CH32" s="153">
        <v>23313.784633128722</v>
      </c>
      <c r="CI32" s="153">
        <v>24758.531525830342</v>
      </c>
      <c r="CJ32" s="153">
        <v>26610.667507315004</v>
      </c>
      <c r="CK32" s="153">
        <v>27873.681149981756</v>
      </c>
      <c r="CL32" s="153">
        <v>29266.14411388903</v>
      </c>
    </row>
    <row r="33" spans="1:90" ht="14.5" hidden="1" customHeight="1" x14ac:dyDescent="0.35">
      <c r="A33" t="s">
        <v>346</v>
      </c>
      <c r="B33" t="s">
        <v>155</v>
      </c>
      <c r="C33" t="s">
        <v>388</v>
      </c>
      <c r="D33" t="s">
        <v>318</v>
      </c>
      <c r="E33" t="s">
        <v>321</v>
      </c>
      <c r="F33" t="s">
        <v>322</v>
      </c>
      <c r="G33" s="153">
        <v>0</v>
      </c>
      <c r="H33" s="153">
        <v>0</v>
      </c>
      <c r="I33" s="153">
        <v>0</v>
      </c>
      <c r="J33" s="153">
        <v>0</v>
      </c>
      <c r="K33" s="153">
        <v>0</v>
      </c>
      <c r="L33" s="153">
        <v>0</v>
      </c>
      <c r="M33" s="153">
        <v>0</v>
      </c>
      <c r="N33" s="153">
        <v>0</v>
      </c>
      <c r="O33" s="153">
        <v>0</v>
      </c>
      <c r="P33" s="153">
        <v>0</v>
      </c>
      <c r="Q33" s="153">
        <v>0</v>
      </c>
      <c r="R33" s="153">
        <v>0</v>
      </c>
      <c r="S33" s="153">
        <v>0</v>
      </c>
      <c r="T33" s="153">
        <v>0</v>
      </c>
      <c r="U33" s="153">
        <v>0</v>
      </c>
      <c r="V33" s="153">
        <v>0</v>
      </c>
      <c r="W33" s="153">
        <v>0</v>
      </c>
      <c r="X33" s="153">
        <v>0</v>
      </c>
      <c r="Y33" s="153">
        <v>0</v>
      </c>
      <c r="Z33" s="153">
        <v>0</v>
      </c>
      <c r="AA33" s="153">
        <v>0</v>
      </c>
      <c r="AB33" s="153">
        <v>0</v>
      </c>
      <c r="AC33" s="153">
        <v>0</v>
      </c>
      <c r="AD33" s="153">
        <v>0</v>
      </c>
      <c r="AE33" s="153">
        <v>0</v>
      </c>
      <c r="AF33" s="153">
        <v>0</v>
      </c>
      <c r="AG33" s="153">
        <v>0</v>
      </c>
      <c r="AH33" s="153">
        <v>0</v>
      </c>
      <c r="AI33" s="153">
        <v>0</v>
      </c>
      <c r="AJ33" s="153">
        <v>0</v>
      </c>
      <c r="AK33" s="153">
        <v>0.24046622400000001</v>
      </c>
      <c r="AL33" s="153">
        <v>131.46981436230286</v>
      </c>
      <c r="AM33" s="153">
        <v>198.41655207072938</v>
      </c>
      <c r="AN33" s="153">
        <v>246.17123296843727</v>
      </c>
      <c r="AO33" s="153">
        <v>457.93449916121727</v>
      </c>
      <c r="AP33" s="153">
        <v>905.72077033854339</v>
      </c>
      <c r="AQ33" s="153">
        <v>1205.9948874902761</v>
      </c>
      <c r="AR33" s="153">
        <v>1823.9266344021373</v>
      </c>
      <c r="AS33" s="153">
        <v>2372.8174949176437</v>
      </c>
      <c r="AT33" s="153">
        <v>2921.9526248445791</v>
      </c>
      <c r="AU33" s="153">
        <v>3632.9041608173825</v>
      </c>
      <c r="AV33" s="153">
        <v>5347.4555103274261</v>
      </c>
      <c r="AW33" s="153">
        <v>7074.4574304884673</v>
      </c>
      <c r="AX33" s="153">
        <v>8780.2037944259955</v>
      </c>
      <c r="AY33" s="153">
        <v>10935.117250630046</v>
      </c>
      <c r="AZ33" s="153">
        <v>13058.503027148146</v>
      </c>
      <c r="BA33" s="153">
        <v>17809.88651151969</v>
      </c>
      <c r="BB33" s="153">
        <v>24442.021178902774</v>
      </c>
      <c r="BC33" s="153">
        <v>26597.722770343749</v>
      </c>
      <c r="BD33" s="153">
        <v>30539.618375840837</v>
      </c>
      <c r="BE33" s="153">
        <v>35756.662248777917</v>
      </c>
      <c r="BF33" s="153">
        <v>42304.806088673467</v>
      </c>
      <c r="BG33" s="153">
        <v>47381.806852783891</v>
      </c>
      <c r="BH33" s="153">
        <v>57230.937709085178</v>
      </c>
      <c r="BI33" s="153">
        <v>69878.903925230479</v>
      </c>
      <c r="BJ33" s="153">
        <v>78615.574776379712</v>
      </c>
      <c r="BK33" s="153">
        <v>90831.530074357463</v>
      </c>
      <c r="BL33" s="153">
        <v>110477.53379534824</v>
      </c>
      <c r="BM33" s="153">
        <v>134681.07845327767</v>
      </c>
      <c r="BN33" s="153">
        <v>152299.69070435798</v>
      </c>
      <c r="BO33" s="153">
        <v>170276.5868709044</v>
      </c>
      <c r="BP33" s="153">
        <v>199902.75389782269</v>
      </c>
      <c r="BQ33" s="153">
        <v>227620.48942794494</v>
      </c>
      <c r="BR33" s="153">
        <v>253994.23466362577</v>
      </c>
      <c r="BS33" s="153">
        <v>271327.98268295714</v>
      </c>
      <c r="BT33" s="153">
        <v>288802.73687229463</v>
      </c>
      <c r="BU33" s="153">
        <v>324535.14857438288</v>
      </c>
      <c r="BV33" s="153">
        <v>351044.59380947455</v>
      </c>
      <c r="BW33" s="153">
        <v>392245.81483654137</v>
      </c>
      <c r="BX33" s="153">
        <v>418192.2335966503</v>
      </c>
      <c r="BY33" s="153">
        <v>490782.61477289739</v>
      </c>
      <c r="BZ33" s="153">
        <v>503590.34894017695</v>
      </c>
      <c r="CA33" s="153">
        <v>532832.69169314473</v>
      </c>
      <c r="CB33" s="153">
        <v>558337.60911595717</v>
      </c>
      <c r="CC33" s="153">
        <v>602167.18906060397</v>
      </c>
      <c r="CD33" s="153">
        <v>655338.76474841323</v>
      </c>
      <c r="CE33" s="153">
        <v>703947.07807558589</v>
      </c>
      <c r="CF33" s="153">
        <v>775587.86487132043</v>
      </c>
      <c r="CG33" s="153">
        <v>857039.23062751174</v>
      </c>
      <c r="CH33" s="153">
        <v>923872.37113702146</v>
      </c>
      <c r="CI33" s="153">
        <v>998514.95769274246</v>
      </c>
      <c r="CJ33" s="153">
        <v>1062045.8521793536</v>
      </c>
      <c r="CK33" s="153">
        <v>1122695.0503312168</v>
      </c>
      <c r="CL33" s="153">
        <v>1176159.4465995482</v>
      </c>
    </row>
    <row r="34" spans="1:90" ht="14.5" hidden="1" customHeight="1" x14ac:dyDescent="0.35">
      <c r="A34" t="s">
        <v>346</v>
      </c>
      <c r="B34" t="s">
        <v>55</v>
      </c>
      <c r="C34" t="s">
        <v>17</v>
      </c>
      <c r="D34" t="s">
        <v>318</v>
      </c>
      <c r="E34" t="s">
        <v>321</v>
      </c>
      <c r="F34" t="s">
        <v>322</v>
      </c>
      <c r="G34" s="153">
        <v>0</v>
      </c>
      <c r="H34" s="153">
        <v>0</v>
      </c>
      <c r="I34" s="153">
        <v>0</v>
      </c>
      <c r="J34" s="153">
        <v>0</v>
      </c>
      <c r="K34" s="153">
        <v>0</v>
      </c>
      <c r="L34" s="153">
        <v>0</v>
      </c>
      <c r="M34" s="153">
        <v>0</v>
      </c>
      <c r="N34" s="153">
        <v>0</v>
      </c>
      <c r="O34" s="153">
        <v>0</v>
      </c>
      <c r="P34" s="153">
        <v>1</v>
      </c>
      <c r="Q34" s="153">
        <v>1</v>
      </c>
      <c r="R34" s="153">
        <v>1</v>
      </c>
      <c r="S34" s="153">
        <v>1</v>
      </c>
      <c r="T34" s="153">
        <v>1</v>
      </c>
      <c r="U34" s="153">
        <v>2</v>
      </c>
      <c r="V34" s="153">
        <v>2</v>
      </c>
      <c r="W34" s="153">
        <v>2</v>
      </c>
      <c r="X34" s="153">
        <v>3</v>
      </c>
      <c r="Y34" s="153">
        <v>4</v>
      </c>
      <c r="Z34" s="153">
        <v>5</v>
      </c>
      <c r="AA34" s="153">
        <v>7</v>
      </c>
      <c r="AB34" s="153">
        <v>9</v>
      </c>
      <c r="AC34" s="153">
        <v>12</v>
      </c>
      <c r="AD34" s="153">
        <v>16</v>
      </c>
      <c r="AE34" s="153">
        <v>228</v>
      </c>
      <c r="AF34" s="153">
        <v>292</v>
      </c>
      <c r="AG34" s="153">
        <v>527</v>
      </c>
      <c r="AH34" s="153">
        <v>871</v>
      </c>
      <c r="AI34" s="153">
        <v>1300</v>
      </c>
      <c r="AJ34" s="153">
        <v>2482</v>
      </c>
      <c r="AK34" s="153">
        <v>3739.6243874842539</v>
      </c>
      <c r="AL34" s="153">
        <v>5682.8696969357788</v>
      </c>
      <c r="AM34" s="153">
        <v>9868.9416252504398</v>
      </c>
      <c r="AN34" s="153">
        <v>13325.943862835413</v>
      </c>
      <c r="AO34" s="153">
        <v>18005.302587905186</v>
      </c>
      <c r="AP34" s="153">
        <v>21321.151112258936</v>
      </c>
      <c r="AQ34" s="153">
        <v>23734.395425516032</v>
      </c>
      <c r="AR34" s="153">
        <v>30577.572499876755</v>
      </c>
      <c r="AS34" s="153">
        <v>37139.192299550239</v>
      </c>
      <c r="AT34" s="153">
        <v>43629.910600566393</v>
      </c>
      <c r="AU34" s="153">
        <v>51042.637296842047</v>
      </c>
      <c r="AV34" s="153">
        <v>61503.631081417087</v>
      </c>
      <c r="AW34" s="153">
        <v>73992.406736756835</v>
      </c>
      <c r="AX34" s="153">
        <v>89682.824129009343</v>
      </c>
      <c r="AY34" s="153">
        <v>108715.59955686104</v>
      </c>
      <c r="AZ34" s="153">
        <v>136044.63010219502</v>
      </c>
      <c r="BA34" s="153">
        <v>181414.483489943</v>
      </c>
      <c r="BB34" s="153">
        <v>214029.78004753435</v>
      </c>
      <c r="BC34" s="153">
        <v>232982.04166985615</v>
      </c>
      <c r="BD34" s="153">
        <v>255970.13890720226</v>
      </c>
      <c r="BE34" s="153">
        <v>322769.88456080994</v>
      </c>
      <c r="BF34" s="153">
        <v>379439.86606582807</v>
      </c>
      <c r="BG34" s="153">
        <v>399597.47028857126</v>
      </c>
      <c r="BH34" s="153">
        <v>443700.59914550459</v>
      </c>
      <c r="BI34" s="153">
        <v>539364.83151902584</v>
      </c>
      <c r="BJ34" s="153">
        <v>586188.32603203994</v>
      </c>
      <c r="BK34" s="153">
        <v>576717.18454286095</v>
      </c>
      <c r="BL34" s="153">
        <v>624847.5876247487</v>
      </c>
      <c r="BM34" s="153">
        <v>674663.37262172217</v>
      </c>
      <c r="BN34" s="153">
        <v>717041.31197323324</v>
      </c>
      <c r="BO34" s="153">
        <v>748157.10055163549</v>
      </c>
      <c r="BP34" s="153">
        <v>798372.32617984735</v>
      </c>
      <c r="BQ34" s="153">
        <v>846622.4349082727</v>
      </c>
      <c r="BR34" s="153">
        <v>916543.10726319323</v>
      </c>
      <c r="BS34" s="153">
        <v>969561.95468018646</v>
      </c>
      <c r="BT34" s="153">
        <v>1050847.7307074906</v>
      </c>
      <c r="BU34" s="153">
        <v>1136598.215211126</v>
      </c>
      <c r="BV34" s="153">
        <v>1214060.6469044611</v>
      </c>
      <c r="BW34" s="153">
        <v>1290549.6856401812</v>
      </c>
      <c r="BX34" s="153">
        <v>1374081.6219431343</v>
      </c>
      <c r="BY34" s="153">
        <v>1478774.6813270589</v>
      </c>
      <c r="BZ34" s="153">
        <v>1582914.3403561565</v>
      </c>
      <c r="CA34" s="153">
        <v>1637459.07090681</v>
      </c>
      <c r="CB34" s="153">
        <v>1725047.8807440284</v>
      </c>
      <c r="CC34" s="153">
        <v>1804477.8588055621</v>
      </c>
      <c r="CD34" s="153">
        <v>1891585.5762294107</v>
      </c>
      <c r="CE34" s="153">
        <v>1966888.0081750408</v>
      </c>
      <c r="CF34" s="153">
        <v>2119557.8824007441</v>
      </c>
      <c r="CG34" s="153">
        <v>2291848.4818978328</v>
      </c>
      <c r="CH34" s="153">
        <v>2390494.6853946303</v>
      </c>
      <c r="CI34" s="153">
        <v>2555302.4498129594</v>
      </c>
      <c r="CJ34" s="153">
        <v>2715826.4471173314</v>
      </c>
      <c r="CK34" s="153">
        <v>2873206.2938826671</v>
      </c>
      <c r="CL34" s="153">
        <v>3020765.8705163011</v>
      </c>
    </row>
    <row r="35" spans="1:90" ht="14.5" hidden="1" customHeight="1" x14ac:dyDescent="0.35">
      <c r="A35" t="s">
        <v>346</v>
      </c>
      <c r="B35" t="s">
        <v>55</v>
      </c>
      <c r="C35" t="s">
        <v>37</v>
      </c>
      <c r="D35" t="s">
        <v>318</v>
      </c>
      <c r="E35" t="s">
        <v>321</v>
      </c>
      <c r="F35" t="s">
        <v>322</v>
      </c>
      <c r="G35" s="153">
        <v>48</v>
      </c>
      <c r="H35" s="153">
        <v>63</v>
      </c>
      <c r="I35" s="153">
        <v>82</v>
      </c>
      <c r="J35" s="153">
        <v>102</v>
      </c>
      <c r="K35" s="153">
        <v>120</v>
      </c>
      <c r="L35" s="153">
        <v>134</v>
      </c>
      <c r="M35" s="153">
        <v>175</v>
      </c>
      <c r="N35" s="153">
        <v>211</v>
      </c>
      <c r="O35" s="153">
        <v>242</v>
      </c>
      <c r="P35" s="153">
        <v>282</v>
      </c>
      <c r="Q35" s="153">
        <v>326</v>
      </c>
      <c r="R35" s="153">
        <v>378</v>
      </c>
      <c r="S35" s="153">
        <v>431</v>
      </c>
      <c r="T35" s="153">
        <v>494</v>
      </c>
      <c r="U35" s="153">
        <v>547</v>
      </c>
      <c r="V35" s="153">
        <v>20110</v>
      </c>
      <c r="W35" s="153">
        <v>22698</v>
      </c>
      <c r="X35" s="153">
        <v>23220</v>
      </c>
      <c r="Y35" s="153">
        <v>23252</v>
      </c>
      <c r="Z35" s="153">
        <v>23686</v>
      </c>
      <c r="AA35" s="153">
        <v>24213</v>
      </c>
      <c r="AB35" s="153">
        <v>25290</v>
      </c>
      <c r="AC35" s="153">
        <v>26415</v>
      </c>
      <c r="AD35" s="153">
        <v>29108</v>
      </c>
      <c r="AE35" s="153">
        <v>31565</v>
      </c>
      <c r="AF35" s="153">
        <v>34238</v>
      </c>
      <c r="AG35" s="153">
        <v>36407</v>
      </c>
      <c r="AH35" s="153">
        <v>38597</v>
      </c>
      <c r="AI35" s="153">
        <v>40805</v>
      </c>
      <c r="AJ35" s="153">
        <v>44007</v>
      </c>
      <c r="AK35" s="153">
        <v>47334.932070377632</v>
      </c>
      <c r="AL35" s="153">
        <v>51358.860060410232</v>
      </c>
      <c r="AM35" s="153">
        <v>57831.067364825503</v>
      </c>
      <c r="AN35" s="153">
        <v>63323.68655686987</v>
      </c>
      <c r="AO35" s="153">
        <v>71950.312357781309</v>
      </c>
      <c r="AP35" s="153">
        <v>89237.037075321015</v>
      </c>
      <c r="AQ35" s="153">
        <v>100685.19923464711</v>
      </c>
      <c r="AR35" s="153">
        <v>148311.15935069395</v>
      </c>
      <c r="AS35" s="153">
        <v>162507.67550940221</v>
      </c>
      <c r="AT35" s="153">
        <v>179124.13641542438</v>
      </c>
      <c r="AU35" s="153">
        <v>199279.23493924347</v>
      </c>
      <c r="AV35" s="153">
        <v>223563.07632198563</v>
      </c>
      <c r="AW35" s="153">
        <v>239969.34184888605</v>
      </c>
      <c r="AX35" s="153">
        <v>276122.06212301593</v>
      </c>
      <c r="AY35" s="153">
        <v>322728.00062809594</v>
      </c>
      <c r="AZ35" s="153">
        <v>382021.47403860674</v>
      </c>
      <c r="BA35" s="153">
        <v>446431.60728442878</v>
      </c>
      <c r="BB35" s="153">
        <v>534328.09804285027</v>
      </c>
      <c r="BC35" s="153">
        <v>614690.79642529658</v>
      </c>
      <c r="BD35" s="153">
        <v>697950.66177881719</v>
      </c>
      <c r="BE35" s="153">
        <v>820330.00640543085</v>
      </c>
      <c r="BF35" s="153">
        <v>951880.59135546326</v>
      </c>
      <c r="BG35" s="153">
        <v>1049085.7473136405</v>
      </c>
      <c r="BH35" s="153">
        <v>1159824.7324763981</v>
      </c>
      <c r="BI35" s="153">
        <v>1300995.5849995515</v>
      </c>
      <c r="BJ35" s="153">
        <v>1405702.0104956259</v>
      </c>
      <c r="BK35" s="153">
        <v>1453922.7391662919</v>
      </c>
      <c r="BL35" s="153">
        <v>1561943.0058874125</v>
      </c>
      <c r="BM35" s="153">
        <v>1755379.5283324099</v>
      </c>
      <c r="BN35" s="153">
        <v>1894693.8808012772</v>
      </c>
      <c r="BO35" s="153">
        <v>2147954.7014426449</v>
      </c>
      <c r="BP35" s="153">
        <v>2226286.8404287971</v>
      </c>
      <c r="BQ35" s="153">
        <v>2286171.1511348458</v>
      </c>
      <c r="BR35" s="153">
        <v>2428482.0700482205</v>
      </c>
      <c r="BS35" s="153">
        <v>2338181.45273099</v>
      </c>
      <c r="BT35" s="153">
        <v>2501077.6570300804</v>
      </c>
      <c r="BU35" s="153">
        <v>2663856.064546647</v>
      </c>
      <c r="BV35" s="153">
        <v>2861218.5306171644</v>
      </c>
      <c r="BW35" s="153">
        <v>3122008.1729611494</v>
      </c>
      <c r="BX35" s="153">
        <v>3170208.3415591335</v>
      </c>
      <c r="BY35" s="153">
        <v>3355644.1115152589</v>
      </c>
      <c r="BZ35" s="153">
        <v>3568675.1183600919</v>
      </c>
      <c r="CA35" s="153">
        <v>3657502.3848782042</v>
      </c>
      <c r="CB35" s="153">
        <v>3684975.6267131604</v>
      </c>
      <c r="CC35" s="153">
        <v>3753001.4258691417</v>
      </c>
      <c r="CD35" s="153">
        <v>3927653.0061111683</v>
      </c>
      <c r="CE35" s="153">
        <v>4080209.8659501979</v>
      </c>
      <c r="CF35" s="153">
        <v>4328679.1879090285</v>
      </c>
      <c r="CG35" s="153">
        <v>4554702.997149284</v>
      </c>
      <c r="CH35" s="153">
        <v>4778299.0536192656</v>
      </c>
      <c r="CI35" s="153">
        <v>4841598.3849801272</v>
      </c>
      <c r="CJ35" s="153">
        <v>5067350.8278621417</v>
      </c>
      <c r="CK35" s="153">
        <v>5351943.1850522496</v>
      </c>
      <c r="CL35" s="153">
        <v>5636095.9420894952</v>
      </c>
    </row>
    <row r="36" spans="1:90" x14ac:dyDescent="0.35">
      <c r="A36" t="s">
        <v>346</v>
      </c>
      <c r="B36" t="s">
        <v>155</v>
      </c>
      <c r="C36" t="s">
        <v>196</v>
      </c>
      <c r="D36" t="s">
        <v>318</v>
      </c>
      <c r="E36" t="s">
        <v>321</v>
      </c>
      <c r="F36" t="s">
        <v>322</v>
      </c>
      <c r="G36" s="153">
        <v>0</v>
      </c>
      <c r="H36" s="153">
        <v>0</v>
      </c>
      <c r="I36" s="153">
        <v>0</v>
      </c>
      <c r="J36" s="153">
        <v>0</v>
      </c>
      <c r="K36" s="153">
        <v>0</v>
      </c>
      <c r="L36" s="153">
        <v>0</v>
      </c>
      <c r="M36" s="153">
        <v>0</v>
      </c>
      <c r="N36" s="153">
        <v>0</v>
      </c>
      <c r="O36" s="153">
        <v>0</v>
      </c>
      <c r="P36" s="153">
        <v>0</v>
      </c>
      <c r="Q36" s="153">
        <v>0</v>
      </c>
      <c r="R36" s="153">
        <v>0</v>
      </c>
      <c r="S36" s="153">
        <v>0</v>
      </c>
      <c r="T36" s="153">
        <v>0</v>
      </c>
      <c r="U36" s="153">
        <v>0</v>
      </c>
      <c r="V36" s="153">
        <v>0</v>
      </c>
      <c r="W36" s="153">
        <v>0</v>
      </c>
      <c r="X36" s="153">
        <v>0</v>
      </c>
      <c r="Y36" s="153">
        <v>0</v>
      </c>
      <c r="Z36" s="153">
        <v>0</v>
      </c>
      <c r="AA36" s="153">
        <v>0</v>
      </c>
      <c r="AB36" s="153">
        <v>0</v>
      </c>
      <c r="AC36" s="153">
        <v>0</v>
      </c>
      <c r="AD36" s="153">
        <v>0</v>
      </c>
      <c r="AE36" s="153">
        <v>0</v>
      </c>
      <c r="AF36" s="153">
        <v>0</v>
      </c>
      <c r="AG36" s="153">
        <v>0</v>
      </c>
      <c r="AH36" s="153">
        <v>0</v>
      </c>
      <c r="AI36" s="153">
        <v>0</v>
      </c>
      <c r="AJ36" s="153">
        <v>0</v>
      </c>
      <c r="AK36" s="153">
        <v>0</v>
      </c>
      <c r="AL36" s="153">
        <v>0</v>
      </c>
      <c r="AM36" s="153">
        <v>469.82400000000001</v>
      </c>
      <c r="AN36" s="153">
        <v>497.41529341097834</v>
      </c>
      <c r="AO36" s="153">
        <v>523.45993556215694</v>
      </c>
      <c r="AP36" s="153">
        <v>542.69916524845746</v>
      </c>
      <c r="AQ36" s="153">
        <v>527.60338468476402</v>
      </c>
      <c r="AR36" s="153">
        <v>514.79999999999995</v>
      </c>
      <c r="AS36" s="153">
        <v>510.25178241800802</v>
      </c>
      <c r="AT36" s="153">
        <v>497.62738507030366</v>
      </c>
      <c r="AU36" s="153">
        <v>467.61628326375092</v>
      </c>
      <c r="AV36" s="153">
        <v>533.12442189739204</v>
      </c>
      <c r="AW36" s="153">
        <v>856.66223098308694</v>
      </c>
      <c r="AX36" s="153">
        <v>1542.4461433240285</v>
      </c>
      <c r="AY36" s="153">
        <v>2318.3703542696253</v>
      </c>
      <c r="AZ36" s="153">
        <v>3429.3323227294518</v>
      </c>
      <c r="BA36" s="153">
        <v>3480.1925490385552</v>
      </c>
      <c r="BB36" s="153">
        <v>3471.6230414916527</v>
      </c>
      <c r="BC36" s="153">
        <v>3479.7259761001687</v>
      </c>
      <c r="BD36" s="153">
        <v>3498.5340848598853</v>
      </c>
      <c r="BE36" s="153">
        <v>6203.9278094781521</v>
      </c>
      <c r="BF36" s="153">
        <v>6736.2893950947009</v>
      </c>
      <c r="BG36" s="153">
        <v>8263.2060564717867</v>
      </c>
      <c r="BH36" s="153">
        <v>8615.3882808266862</v>
      </c>
      <c r="BI36" s="153">
        <v>8257.2497230134577</v>
      </c>
      <c r="BJ36" s="153">
        <v>7640.6483826926169</v>
      </c>
      <c r="BK36" s="153">
        <v>7037.0740642948913</v>
      </c>
      <c r="BL36" s="153">
        <v>6519.2464814781288</v>
      </c>
      <c r="BM36" s="153">
        <v>6121.8998533232188</v>
      </c>
      <c r="BN36" s="153">
        <v>7290.6053053436081</v>
      </c>
      <c r="BO36" s="153">
        <v>8772.9824755053305</v>
      </c>
      <c r="BP36" s="153">
        <v>9756.8279294253407</v>
      </c>
      <c r="BQ36" s="153">
        <v>10568.228401176148</v>
      </c>
      <c r="BR36" s="153">
        <v>11460.902577477958</v>
      </c>
      <c r="BS36" s="153">
        <v>11676.811487640856</v>
      </c>
      <c r="BT36" s="153">
        <v>11331.862221648422</v>
      </c>
      <c r="BU36" s="153">
        <v>11516.858907159924</v>
      </c>
      <c r="BV36" s="153">
        <v>12760.595831710076</v>
      </c>
      <c r="BW36" s="153">
        <v>13869.591330151554</v>
      </c>
      <c r="BX36" s="153">
        <v>14858.456835405534</v>
      </c>
      <c r="BY36" s="153">
        <v>15981.486092237181</v>
      </c>
      <c r="BZ36" s="153">
        <v>17899.761820879357</v>
      </c>
      <c r="CA36" s="153">
        <v>18743.788401991424</v>
      </c>
      <c r="CB36" s="153">
        <v>19034.508083374985</v>
      </c>
      <c r="CC36" s="153">
        <v>21467.805647873898</v>
      </c>
      <c r="CD36" s="153">
        <v>24235.929409584445</v>
      </c>
      <c r="CE36" s="153">
        <v>25952.852518324707</v>
      </c>
      <c r="CF36" s="153">
        <v>24152.946152992034</v>
      </c>
      <c r="CG36" s="153">
        <v>26887.721972732579</v>
      </c>
      <c r="CH36" s="153">
        <v>29731.823442348759</v>
      </c>
      <c r="CI36" s="153">
        <v>31996.528746310156</v>
      </c>
      <c r="CJ36" s="153">
        <v>34459.612771306674</v>
      </c>
      <c r="CK36" s="153">
        <v>37862.145427842857</v>
      </c>
      <c r="CL36" s="153">
        <v>42492.171057009589</v>
      </c>
    </row>
    <row r="37" spans="1:90" ht="14.5" hidden="1" customHeight="1" x14ac:dyDescent="0.35">
      <c r="A37" t="s">
        <v>347</v>
      </c>
      <c r="B37" t="s">
        <v>55</v>
      </c>
      <c r="C37" t="s">
        <v>20</v>
      </c>
      <c r="D37" t="s">
        <v>323</v>
      </c>
      <c r="E37" t="s">
        <v>319</v>
      </c>
      <c r="F37" t="s">
        <v>320</v>
      </c>
      <c r="G37" s="153">
        <v>480</v>
      </c>
      <c r="H37" s="153">
        <v>664</v>
      </c>
      <c r="I37" s="153">
        <v>894</v>
      </c>
      <c r="J37" s="153">
        <v>1179</v>
      </c>
      <c r="K37" s="153">
        <v>1460</v>
      </c>
      <c r="L37" s="153">
        <v>1737</v>
      </c>
      <c r="M37" s="153">
        <v>2203</v>
      </c>
      <c r="N37" s="153">
        <v>2783</v>
      </c>
      <c r="O37" s="153">
        <v>3402</v>
      </c>
      <c r="P37" s="153">
        <v>4218</v>
      </c>
      <c r="Q37" s="153">
        <v>5233</v>
      </c>
      <c r="R37" s="153">
        <v>6542</v>
      </c>
      <c r="S37" s="153">
        <v>8089</v>
      </c>
      <c r="T37" s="153">
        <v>10024</v>
      </c>
      <c r="U37" s="153">
        <v>11827</v>
      </c>
      <c r="V37" s="153">
        <v>135003</v>
      </c>
      <c r="W37" s="153">
        <v>200757</v>
      </c>
      <c r="X37" s="153">
        <v>218862</v>
      </c>
      <c r="Y37" s="153">
        <v>222525</v>
      </c>
      <c r="Z37" s="153">
        <v>238531</v>
      </c>
      <c r="AA37" s="153">
        <v>262617</v>
      </c>
      <c r="AB37" s="153">
        <v>291319</v>
      </c>
      <c r="AC37" s="153">
        <v>328472</v>
      </c>
      <c r="AD37" s="153">
        <v>374189</v>
      </c>
      <c r="AE37" s="153">
        <v>419790</v>
      </c>
      <c r="AF37" s="153">
        <v>473696</v>
      </c>
      <c r="AG37" s="153">
        <v>536600</v>
      </c>
      <c r="AH37" s="153">
        <v>588971</v>
      </c>
      <c r="AI37" s="153">
        <v>636804</v>
      </c>
      <c r="AJ37" s="153">
        <v>694898</v>
      </c>
      <c r="AK37" s="153">
        <v>752637.29597134423</v>
      </c>
      <c r="AL37" s="153">
        <v>814615.00666006375</v>
      </c>
      <c r="AM37" s="153">
        <v>873741.15943628561</v>
      </c>
      <c r="AN37" s="153">
        <v>907776.89287645288</v>
      </c>
      <c r="AO37" s="153">
        <v>998721.51075771672</v>
      </c>
      <c r="AP37" s="153">
        <v>1065032.829165115</v>
      </c>
      <c r="AQ37" s="153">
        <v>1144725.157413631</v>
      </c>
      <c r="AR37" s="153">
        <v>1233021.3766128912</v>
      </c>
      <c r="AS37" s="153">
        <v>1306072.8508111669</v>
      </c>
      <c r="AT37" s="153">
        <v>1411638.9812126644</v>
      </c>
      <c r="AU37" s="153">
        <v>1409383.1171355136</v>
      </c>
      <c r="AV37" s="153">
        <v>1583681.1571221873</v>
      </c>
      <c r="AW37" s="153">
        <v>1838915.8002562413</v>
      </c>
      <c r="AX37" s="153">
        <v>2075041.185459658</v>
      </c>
      <c r="AY37" s="153">
        <v>2205723.0868587559</v>
      </c>
      <c r="AZ37" s="153">
        <v>2368084.6307312138</v>
      </c>
      <c r="BA37" s="153">
        <v>1404305.6186818117</v>
      </c>
      <c r="BB37" s="153">
        <v>1627116.5014953273</v>
      </c>
      <c r="BC37" s="153">
        <v>1665168.0920957087</v>
      </c>
      <c r="BD37" s="153">
        <v>1960591.8472681758</v>
      </c>
      <c r="BE37" s="153">
        <v>1983323.0808347801</v>
      </c>
      <c r="BF37" s="153">
        <v>1988163.0109222126</v>
      </c>
      <c r="BG37" s="153">
        <v>2227299.0575880674</v>
      </c>
      <c r="BH37" s="153">
        <v>2640570.3605501838</v>
      </c>
      <c r="BI37" s="153">
        <v>3151165.6959328633</v>
      </c>
      <c r="BJ37" s="153">
        <v>3678967.2788956934</v>
      </c>
      <c r="BK37" s="153">
        <v>4074273.6505357926</v>
      </c>
      <c r="BL37" s="153">
        <v>4379743.8377335109</v>
      </c>
      <c r="BM37" s="153">
        <v>4851402.5112489825</v>
      </c>
      <c r="BN37" s="153">
        <v>5740489.6877697101</v>
      </c>
      <c r="BO37" s="153">
        <v>6361961.0670876205</v>
      </c>
      <c r="BP37" s="153">
        <v>8151843.5086000459</v>
      </c>
      <c r="BQ37" s="153">
        <v>10744825.499564182</v>
      </c>
      <c r="BR37" s="153">
        <v>13467272.513146885</v>
      </c>
      <c r="BS37" s="153">
        <v>15866507.324926605</v>
      </c>
      <c r="BT37" s="153">
        <v>18792662.080248244</v>
      </c>
      <c r="BU37" s="153">
        <v>22253758.321413949</v>
      </c>
      <c r="BV37" s="153">
        <v>26972023.417467963</v>
      </c>
      <c r="BW37" s="153">
        <v>32301060.196471039</v>
      </c>
      <c r="BX37" s="153">
        <v>36096522.751186468</v>
      </c>
      <c r="BY37" s="153">
        <v>38674266.387836307</v>
      </c>
      <c r="BZ37" s="153">
        <v>43524778.096583657</v>
      </c>
      <c r="CA37" s="153">
        <v>48548933.861776352</v>
      </c>
      <c r="CB37" s="153">
        <v>51117925.309366584</v>
      </c>
      <c r="CC37" s="153">
        <v>60369861.522268727</v>
      </c>
      <c r="CD37" s="153">
        <v>70408990.744399562</v>
      </c>
      <c r="CE37" s="153">
        <v>74598976.635767013</v>
      </c>
      <c r="CF37" s="153">
        <v>76551859.787930906</v>
      </c>
      <c r="CG37" s="153">
        <v>82929136.221495241</v>
      </c>
      <c r="CH37" s="153">
        <v>89941299.532693312</v>
      </c>
      <c r="CI37" s="153">
        <v>97099703.449663416</v>
      </c>
      <c r="CJ37" s="153">
        <v>102347820.52631384</v>
      </c>
      <c r="CK37" s="153">
        <v>109632130.26404151</v>
      </c>
      <c r="CL37" s="153">
        <v>117263315.30054951</v>
      </c>
    </row>
    <row r="38" spans="1:90" ht="14.5" hidden="1" customHeight="1" x14ac:dyDescent="0.35">
      <c r="A38" t="s">
        <v>347</v>
      </c>
      <c r="B38" t="s">
        <v>55</v>
      </c>
      <c r="C38" t="s">
        <v>22</v>
      </c>
      <c r="D38" t="s">
        <v>323</v>
      </c>
      <c r="E38" t="s">
        <v>319</v>
      </c>
      <c r="F38" t="s">
        <v>320</v>
      </c>
      <c r="G38" s="153">
        <v>0</v>
      </c>
      <c r="H38" s="153">
        <v>0</v>
      </c>
      <c r="I38" s="153">
        <v>0</v>
      </c>
      <c r="J38" s="153">
        <v>0</v>
      </c>
      <c r="K38" s="153">
        <v>0</v>
      </c>
      <c r="L38" s="153">
        <v>0</v>
      </c>
      <c r="M38" s="153">
        <v>376</v>
      </c>
      <c r="N38" s="153">
        <v>521</v>
      </c>
      <c r="O38" s="153">
        <v>685</v>
      </c>
      <c r="P38" s="153">
        <v>914</v>
      </c>
      <c r="Q38" s="153">
        <v>1222</v>
      </c>
      <c r="R38" s="153">
        <v>1583</v>
      </c>
      <c r="S38" s="153">
        <v>1991</v>
      </c>
      <c r="T38" s="153">
        <v>2538</v>
      </c>
      <c r="U38" s="153">
        <v>3235</v>
      </c>
      <c r="V38" s="153">
        <v>4300</v>
      </c>
      <c r="W38" s="153">
        <v>5029</v>
      </c>
      <c r="X38" s="153">
        <v>6143</v>
      </c>
      <c r="Y38" s="153">
        <v>7731</v>
      </c>
      <c r="Z38" s="153">
        <v>10200</v>
      </c>
      <c r="AA38" s="153">
        <v>13017</v>
      </c>
      <c r="AB38" s="153">
        <v>16859</v>
      </c>
      <c r="AC38" s="153">
        <v>21571</v>
      </c>
      <c r="AD38" s="153">
        <v>26800</v>
      </c>
      <c r="AE38" s="153">
        <v>31637</v>
      </c>
      <c r="AF38" s="153">
        <v>37601</v>
      </c>
      <c r="AG38" s="153">
        <v>44160</v>
      </c>
      <c r="AH38" s="153">
        <v>51400</v>
      </c>
      <c r="AI38" s="153">
        <v>56868</v>
      </c>
      <c r="AJ38" s="153">
        <v>63114</v>
      </c>
      <c r="AK38" s="153">
        <v>70795.669453559211</v>
      </c>
      <c r="AL38" s="153">
        <v>80419.928766643498</v>
      </c>
      <c r="AM38" s="153">
        <v>88987.508162186743</v>
      </c>
      <c r="AN38" s="153">
        <v>100777.37781961748</v>
      </c>
      <c r="AO38" s="153">
        <v>113072.69378623992</v>
      </c>
      <c r="AP38" s="153">
        <v>124607.50775970564</v>
      </c>
      <c r="AQ38" s="153">
        <v>135333.93845230577</v>
      </c>
      <c r="AR38" s="153">
        <v>146880</v>
      </c>
      <c r="AS38" s="153">
        <v>167322.47592063568</v>
      </c>
      <c r="AT38" s="153">
        <v>187465.06384151036</v>
      </c>
      <c r="AU38" s="153">
        <v>218585.33039082927</v>
      </c>
      <c r="AV38" s="153">
        <v>248898.26892490711</v>
      </c>
      <c r="AW38" s="153">
        <v>285862.03722983238</v>
      </c>
      <c r="AX38" s="153">
        <v>321254.1090214568</v>
      </c>
      <c r="AY38" s="153">
        <v>348851.26901241892</v>
      </c>
      <c r="AZ38" s="153">
        <v>380799.40600573411</v>
      </c>
      <c r="BA38" s="153">
        <v>334010.92723022611</v>
      </c>
      <c r="BB38" s="153">
        <v>355037.49842525966</v>
      </c>
      <c r="BC38" s="153">
        <v>385190.28301078535</v>
      </c>
      <c r="BD38" s="153">
        <v>414916.53394704405</v>
      </c>
      <c r="BE38" s="153">
        <v>448395.74440707779</v>
      </c>
      <c r="BF38" s="153">
        <v>475998.43181523809</v>
      </c>
      <c r="BG38" s="153">
        <v>514565.94291614625</v>
      </c>
      <c r="BH38" s="153">
        <v>546411.1930562217</v>
      </c>
      <c r="BI38" s="153">
        <v>583035.13048992434</v>
      </c>
      <c r="BJ38" s="153">
        <v>615001.76960151806</v>
      </c>
      <c r="BK38" s="153">
        <v>652257.64469744917</v>
      </c>
      <c r="BL38" s="153">
        <v>1126687.4513152107</v>
      </c>
      <c r="BM38" s="153">
        <v>1216412.7597553185</v>
      </c>
      <c r="BN38" s="153">
        <v>1291900.9371330901</v>
      </c>
      <c r="BO38" s="153">
        <v>1344153.8197834832</v>
      </c>
      <c r="BP38" s="153">
        <v>1378869.9052804802</v>
      </c>
      <c r="BQ38" s="153">
        <v>1436137.692842582</v>
      </c>
      <c r="BR38" s="153">
        <v>2997471.2781837918</v>
      </c>
      <c r="BS38" s="153">
        <v>3337445.3002242288</v>
      </c>
      <c r="BT38" s="153">
        <v>3790568.6197586348</v>
      </c>
      <c r="BU38" s="153">
        <v>4263166.6687711328</v>
      </c>
      <c r="BV38" s="153">
        <v>4621569.624881655</v>
      </c>
      <c r="BW38" s="153">
        <v>4941050.9294270398</v>
      </c>
      <c r="BX38" s="153">
        <v>5224807.2986688558</v>
      </c>
      <c r="BY38" s="153">
        <v>5587269.1763553694</v>
      </c>
      <c r="BZ38" s="153">
        <v>5803498.7646082556</v>
      </c>
      <c r="CA38" s="153">
        <v>6145011.8210238609</v>
      </c>
      <c r="CB38" s="153">
        <v>6498232.094806863</v>
      </c>
      <c r="CC38" s="153">
        <v>6894019.4724520873</v>
      </c>
      <c r="CD38" s="153">
        <v>6913463.5952315573</v>
      </c>
      <c r="CE38" s="153">
        <v>7198802.2384319594</v>
      </c>
      <c r="CF38" s="153">
        <v>7306009.5491083208</v>
      </c>
      <c r="CG38" s="153">
        <v>7273461.6507381862</v>
      </c>
      <c r="CH38" s="153">
        <v>7421495.0462661926</v>
      </c>
      <c r="CI38" s="153">
        <v>8042035.7711585518</v>
      </c>
      <c r="CJ38" s="153">
        <v>8280813.8555149985</v>
      </c>
      <c r="CK38" s="153">
        <v>8339387.9183567744</v>
      </c>
      <c r="CL38" s="153">
        <v>8439467.8093545306</v>
      </c>
    </row>
    <row r="39" spans="1:90" ht="14.5" hidden="1" customHeight="1" x14ac:dyDescent="0.35">
      <c r="A39" t="s">
        <v>347</v>
      </c>
      <c r="B39" t="s">
        <v>55</v>
      </c>
      <c r="C39" t="s">
        <v>19</v>
      </c>
      <c r="D39" t="s">
        <v>323</v>
      </c>
      <c r="E39" t="s">
        <v>319</v>
      </c>
      <c r="F39" t="s">
        <v>320</v>
      </c>
      <c r="G39" s="153">
        <v>0</v>
      </c>
      <c r="H39" s="153">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153">
        <v>0</v>
      </c>
      <c r="Z39" s="153">
        <v>0</v>
      </c>
      <c r="AA39" s="153">
        <v>0</v>
      </c>
      <c r="AB39" s="153">
        <v>0</v>
      </c>
      <c r="AC39" s="153">
        <v>0</v>
      </c>
      <c r="AD39" s="153">
        <v>0</v>
      </c>
      <c r="AE39" s="153">
        <v>0</v>
      </c>
      <c r="AF39" s="153">
        <v>0</v>
      </c>
      <c r="AG39" s="153">
        <v>0</v>
      </c>
      <c r="AH39" s="153">
        <v>0</v>
      </c>
      <c r="AI39" s="153">
        <v>0</v>
      </c>
      <c r="AJ39" s="153">
        <v>0</v>
      </c>
      <c r="AK39" s="153">
        <v>0</v>
      </c>
      <c r="AL39" s="153">
        <v>0</v>
      </c>
      <c r="AM39" s="153">
        <v>0</v>
      </c>
      <c r="AN39" s="153">
        <v>0</v>
      </c>
      <c r="AO39" s="153">
        <v>0</v>
      </c>
      <c r="AP39" s="153">
        <v>0</v>
      </c>
      <c r="AQ39" s="153">
        <v>28147.644</v>
      </c>
      <c r="AR39" s="153">
        <v>42479.498487861681</v>
      </c>
      <c r="AS39" s="153">
        <v>58846.537268478045</v>
      </c>
      <c r="AT39" s="153">
        <v>79433.217999999993</v>
      </c>
      <c r="AU39" s="153">
        <v>270554.72615798394</v>
      </c>
      <c r="AV39" s="153">
        <v>557314.43658691715</v>
      </c>
      <c r="AW39" s="153">
        <v>677693.32681144646</v>
      </c>
      <c r="AX39" s="153">
        <v>778473.15672419791</v>
      </c>
      <c r="AY39" s="153">
        <v>865267.44353194803</v>
      </c>
      <c r="AZ39" s="153">
        <v>1219187.0989411017</v>
      </c>
      <c r="BA39" s="153">
        <v>1422324.5017940628</v>
      </c>
      <c r="BB39" s="153">
        <v>1742429.3764470888</v>
      </c>
      <c r="BC39" s="153">
        <v>2103178.4118726491</v>
      </c>
      <c r="BD39" s="153">
        <v>2531379.9796909313</v>
      </c>
      <c r="BE39" s="153">
        <v>3891470.9256114429</v>
      </c>
      <c r="BF39" s="153">
        <v>4502372.3404621352</v>
      </c>
      <c r="BG39" s="153">
        <v>5048345.1377741238</v>
      </c>
      <c r="BH39" s="153">
        <v>5636074.8541335184</v>
      </c>
      <c r="BI39" s="153">
        <v>5868927.3514790153</v>
      </c>
      <c r="BJ39" s="153">
        <v>6595929.6834548796</v>
      </c>
      <c r="BK39" s="153">
        <v>6900357.8842491461</v>
      </c>
      <c r="BL39" s="153">
        <v>7145488.2076406647</v>
      </c>
      <c r="BM39" s="153">
        <v>7960385.1810019435</v>
      </c>
      <c r="BN39" s="153">
        <v>8764571.8906147629</v>
      </c>
      <c r="BO39" s="153">
        <v>8260814.5561875366</v>
      </c>
      <c r="BP39" s="153">
        <v>8646970.0697999075</v>
      </c>
      <c r="BQ39" s="153">
        <v>8796135.5925107077</v>
      </c>
      <c r="BR39" s="153">
        <v>9883693.2194005754</v>
      </c>
      <c r="BS39" s="153">
        <v>9830273.3130209669</v>
      </c>
      <c r="BT39" s="153">
        <v>10413273.67567493</v>
      </c>
      <c r="BU39" s="153">
        <v>11521185.603088943</v>
      </c>
      <c r="BV39" s="153">
        <v>11885237.395941526</v>
      </c>
      <c r="BW39" s="153">
        <v>12165900.28101101</v>
      </c>
      <c r="BX39" s="153">
        <v>12825201.346466895</v>
      </c>
      <c r="BY39" s="153">
        <v>13485863.576850265</v>
      </c>
      <c r="BZ39" s="153">
        <v>13452535.4380523</v>
      </c>
      <c r="CA39" s="153">
        <v>11982047.063497882</v>
      </c>
      <c r="CB39" s="153">
        <v>12277882.501455842</v>
      </c>
      <c r="CC39" s="153">
        <v>13082257.481504472</v>
      </c>
      <c r="CD39" s="153">
        <v>13684042.712331932</v>
      </c>
      <c r="CE39" s="153">
        <v>13962031.519412322</v>
      </c>
      <c r="CF39" s="153">
        <v>20542430.66242379</v>
      </c>
      <c r="CG39" s="153">
        <v>21274829.829552423</v>
      </c>
      <c r="CH39" s="153">
        <v>21350055.154721789</v>
      </c>
      <c r="CI39" s="153">
        <v>23478572.243128408</v>
      </c>
      <c r="CJ39" s="153">
        <v>24050246.370185029</v>
      </c>
      <c r="CK39" s="153">
        <v>25354318.885549024</v>
      </c>
      <c r="CL39" s="153">
        <v>26464292.925585371</v>
      </c>
    </row>
    <row r="40" spans="1:90" ht="14.5" customHeight="1" x14ac:dyDescent="0.35">
      <c r="A40" t="s">
        <v>347</v>
      </c>
      <c r="B40" t="s">
        <v>55</v>
      </c>
      <c r="C40" t="s">
        <v>21</v>
      </c>
      <c r="D40" t="s">
        <v>323</v>
      </c>
      <c r="E40" t="s">
        <v>319</v>
      </c>
      <c r="F40" t="s">
        <v>320</v>
      </c>
      <c r="G40" s="153">
        <v>0</v>
      </c>
      <c r="H40" s="153">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53">
        <v>0</v>
      </c>
      <c r="Z40" s="153">
        <v>0</v>
      </c>
      <c r="AA40" s="153">
        <v>0</v>
      </c>
      <c r="AB40" s="153">
        <v>0</v>
      </c>
      <c r="AC40" s="153">
        <v>0</v>
      </c>
      <c r="AD40" s="153">
        <v>0</v>
      </c>
      <c r="AE40" s="153">
        <v>0</v>
      </c>
      <c r="AF40" s="153">
        <v>0</v>
      </c>
      <c r="AG40" s="153">
        <v>0</v>
      </c>
      <c r="AH40" s="153">
        <v>0</v>
      </c>
      <c r="AI40" s="153">
        <v>0</v>
      </c>
      <c r="AJ40" s="153">
        <v>0</v>
      </c>
      <c r="AK40" s="153">
        <v>0</v>
      </c>
      <c r="AL40" s="153">
        <v>0</v>
      </c>
      <c r="AM40" s="153">
        <v>29364</v>
      </c>
      <c r="AN40" s="153">
        <v>33580.586526172272</v>
      </c>
      <c r="AO40" s="153">
        <v>38221.806644659824</v>
      </c>
      <c r="AP40" s="153">
        <v>42824.685347298459</v>
      </c>
      <c r="AQ40" s="153">
        <v>47952.876816907599</v>
      </c>
      <c r="AR40" s="153">
        <v>50258.164158703192</v>
      </c>
      <c r="AS40" s="153">
        <v>51561.026261228908</v>
      </c>
      <c r="AT40" s="153">
        <v>51991.036066762535</v>
      </c>
      <c r="AU40" s="153">
        <v>50791.222515189213</v>
      </c>
      <c r="AV40" s="153">
        <v>53365.801724578727</v>
      </c>
      <c r="AW40" s="153">
        <v>61865.874606837235</v>
      </c>
      <c r="AX40" s="153">
        <v>78126.474094164223</v>
      </c>
      <c r="AY40" s="153">
        <v>96847.541705615688</v>
      </c>
      <c r="AZ40" s="153">
        <v>811369.32309895696</v>
      </c>
      <c r="BA40" s="153">
        <v>1186463.2978935665</v>
      </c>
      <c r="BB40" s="153">
        <v>1383115.9001158639</v>
      </c>
      <c r="BC40" s="153">
        <v>1414598.2651870309</v>
      </c>
      <c r="BD40" s="153">
        <v>1532918.7435746689</v>
      </c>
      <c r="BE40" s="153">
        <v>4938632.831084745</v>
      </c>
      <c r="BF40" s="153">
        <v>6133588.8715361813</v>
      </c>
      <c r="BG40" s="153">
        <v>7721885.069995339</v>
      </c>
      <c r="BH40" s="153">
        <v>7859118.0737411305</v>
      </c>
      <c r="BI40" s="153">
        <v>8411744.7011732068</v>
      </c>
      <c r="BJ40" s="153">
        <v>9421038.9693203196</v>
      </c>
      <c r="BK40" s="153">
        <v>10768183.626905479</v>
      </c>
      <c r="BL40" s="153">
        <v>12328889.927636832</v>
      </c>
      <c r="BM40" s="153">
        <v>14089741.235493785</v>
      </c>
      <c r="BN40" s="153">
        <v>12391175.256473947</v>
      </c>
      <c r="BO40" s="153">
        <v>13436977.442299264</v>
      </c>
      <c r="BP40" s="153">
        <v>13379183.727543306</v>
      </c>
      <c r="BQ40" s="153">
        <v>14478586.35064381</v>
      </c>
      <c r="BR40" s="153">
        <v>15175235.056792974</v>
      </c>
      <c r="BS40" s="153">
        <v>16684836.058012361</v>
      </c>
      <c r="BT40" s="153">
        <v>17336732.730532896</v>
      </c>
      <c r="BU40" s="153">
        <v>17463469.330333009</v>
      </c>
      <c r="BV40" s="153">
        <v>17794892.570407085</v>
      </c>
      <c r="BW40" s="153">
        <v>18765761.244910579</v>
      </c>
      <c r="BX40" s="153">
        <v>18250028.693853963</v>
      </c>
      <c r="BY40" s="153">
        <v>18309441.993242271</v>
      </c>
      <c r="BZ40" s="153">
        <v>18349762.276172396</v>
      </c>
      <c r="CA40" s="153">
        <v>18342442.83277433</v>
      </c>
      <c r="CB40" s="153">
        <v>18322630.712846063</v>
      </c>
      <c r="CC40" s="153">
        <v>3821356.8261739416</v>
      </c>
      <c r="CD40" s="153">
        <v>3926187.336562579</v>
      </c>
      <c r="CE40" s="153">
        <v>3810594.7638145341</v>
      </c>
      <c r="CF40" s="153">
        <v>3728427.6397007201</v>
      </c>
      <c r="CG40" s="153">
        <v>3748342.467097342</v>
      </c>
      <c r="CH40" s="153">
        <v>4228320.0407840004</v>
      </c>
      <c r="CI40" s="153">
        <v>4945066.919776829</v>
      </c>
      <c r="CJ40" s="153">
        <v>5724681.8932791539</v>
      </c>
      <c r="CK40" s="153">
        <v>6519483.1287874747</v>
      </c>
      <c r="CL40" s="153">
        <v>7347042.9162533563</v>
      </c>
    </row>
    <row r="41" spans="1:90" ht="14.5" hidden="1" customHeight="1" x14ac:dyDescent="0.35">
      <c r="A41" t="s">
        <v>347</v>
      </c>
      <c r="B41" t="s">
        <v>155</v>
      </c>
      <c r="C41" t="s">
        <v>389</v>
      </c>
      <c r="D41" t="s">
        <v>323</v>
      </c>
      <c r="E41" t="s">
        <v>319</v>
      </c>
      <c r="F41" t="s">
        <v>320</v>
      </c>
      <c r="G41" s="153">
        <v>0</v>
      </c>
      <c r="H41" s="153">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53">
        <v>0</v>
      </c>
      <c r="Z41" s="153">
        <v>0</v>
      </c>
      <c r="AA41" s="153">
        <v>0</v>
      </c>
      <c r="AB41" s="153">
        <v>0</v>
      </c>
      <c r="AC41" s="153">
        <v>0</v>
      </c>
      <c r="AD41" s="153">
        <v>0</v>
      </c>
      <c r="AE41" s="153">
        <v>0</v>
      </c>
      <c r="AF41" s="153">
        <v>0</v>
      </c>
      <c r="AG41" s="153">
        <v>0</v>
      </c>
      <c r="AH41" s="153">
        <v>0</v>
      </c>
      <c r="AI41" s="153">
        <v>0</v>
      </c>
      <c r="AJ41" s="153">
        <v>0</v>
      </c>
      <c r="AK41" s="153">
        <v>0</v>
      </c>
      <c r="AL41" s="153">
        <v>0</v>
      </c>
      <c r="AM41" s="153">
        <v>0</v>
      </c>
      <c r="AN41" s="153">
        <v>0</v>
      </c>
      <c r="AO41" s="153">
        <v>0</v>
      </c>
      <c r="AP41" s="153">
        <v>0</v>
      </c>
      <c r="AQ41" s="153">
        <v>3115.6000000000004</v>
      </c>
      <c r="AR41" s="153">
        <v>3458.1641587031895</v>
      </c>
      <c r="AS41" s="153">
        <v>3881.4291409804491</v>
      </c>
      <c r="AT41" s="153">
        <v>4207.9374441259833</v>
      </c>
      <c r="AU41" s="153">
        <v>4539.8591205284774</v>
      </c>
      <c r="AV41" s="153">
        <v>5139.7913500020204</v>
      </c>
      <c r="AW41" s="153">
        <v>5760.6193023309224</v>
      </c>
      <c r="AX41" s="153">
        <v>6658.9043332617548</v>
      </c>
      <c r="AY41" s="153">
        <v>7579.4656890113365</v>
      </c>
      <c r="AZ41" s="153">
        <v>40776.367703535216</v>
      </c>
      <c r="BA41" s="153">
        <v>72896.937633342488</v>
      </c>
      <c r="BB41" s="153">
        <v>105517.48647175802</v>
      </c>
      <c r="BC41" s="153">
        <v>107539.65308637236</v>
      </c>
      <c r="BD41" s="153">
        <v>131284.55799582106</v>
      </c>
      <c r="BE41" s="153">
        <v>246396.5945800558</v>
      </c>
      <c r="BF41" s="153">
        <v>298398.12595837965</v>
      </c>
      <c r="BG41" s="153">
        <v>318581.86743492051</v>
      </c>
      <c r="BH41" s="153">
        <v>363595.73595324915</v>
      </c>
      <c r="BI41" s="153">
        <v>420413.96989869163</v>
      </c>
      <c r="BJ41" s="153">
        <v>490382.58055550721</v>
      </c>
      <c r="BK41" s="153">
        <v>578319.99424222193</v>
      </c>
      <c r="BL41" s="153">
        <v>663280.24155130389</v>
      </c>
      <c r="BM41" s="153">
        <v>776587.38083129865</v>
      </c>
      <c r="BN41" s="153">
        <v>910354.67215164052</v>
      </c>
      <c r="BO41" s="153">
        <v>1014538.9045000102</v>
      </c>
      <c r="BP41" s="153">
        <v>1144714.9562379555</v>
      </c>
      <c r="BQ41" s="153">
        <v>1264002.3186811586</v>
      </c>
      <c r="BR41" s="153">
        <v>1440693.6297519805</v>
      </c>
      <c r="BS41" s="153">
        <v>1550586.417505193</v>
      </c>
      <c r="BT41" s="153">
        <v>1655549.3578178792</v>
      </c>
      <c r="BU41" s="153">
        <v>1673370.0067195613</v>
      </c>
      <c r="BV41" s="153">
        <v>1688778.2125960002</v>
      </c>
      <c r="BW41" s="153">
        <v>1758283.9092570022</v>
      </c>
      <c r="BX41" s="153">
        <v>1800958.0991465626</v>
      </c>
      <c r="BY41" s="153">
        <v>1809865.4540215959</v>
      </c>
      <c r="BZ41" s="153">
        <v>1804735.6129121764</v>
      </c>
      <c r="CA41" s="153">
        <v>1761643.1690836884</v>
      </c>
      <c r="CB41" s="153">
        <v>1699247.5673017979</v>
      </c>
      <c r="CC41" s="153">
        <v>1801705.1886730117</v>
      </c>
      <c r="CD41" s="153">
        <v>1899394.6835353549</v>
      </c>
      <c r="CE41" s="153">
        <v>1912486.6964195054</v>
      </c>
      <c r="CF41" s="153">
        <v>1890773.6344756992</v>
      </c>
      <c r="CG41" s="153">
        <v>1613007.0572051487</v>
      </c>
      <c r="CH41" s="153">
        <v>1689718.8250440001</v>
      </c>
      <c r="CI41" s="153">
        <v>1709172.8564815391</v>
      </c>
      <c r="CJ41" s="153">
        <v>1758010.7462545778</v>
      </c>
      <c r="CK41" s="153">
        <v>1831317.9499394405</v>
      </c>
      <c r="CL41" s="153">
        <v>1942633.662208356</v>
      </c>
    </row>
    <row r="42" spans="1:90" ht="14.5" hidden="1" customHeight="1" x14ac:dyDescent="0.35">
      <c r="A42" t="s">
        <v>347</v>
      </c>
      <c r="B42" t="s">
        <v>55</v>
      </c>
      <c r="C42" t="s">
        <v>18</v>
      </c>
      <c r="D42" t="s">
        <v>323</v>
      </c>
      <c r="E42" t="s">
        <v>319</v>
      </c>
      <c r="F42" t="s">
        <v>320</v>
      </c>
      <c r="G42" s="153">
        <v>0</v>
      </c>
      <c r="H42" s="153">
        <v>0</v>
      </c>
      <c r="I42" s="153">
        <v>0</v>
      </c>
      <c r="J42" s="153">
        <v>0</v>
      </c>
      <c r="K42" s="153">
        <v>0</v>
      </c>
      <c r="L42" s="153">
        <v>0</v>
      </c>
      <c r="M42" s="153">
        <v>0</v>
      </c>
      <c r="N42" s="153">
        <v>0</v>
      </c>
      <c r="O42" s="153">
        <v>0</v>
      </c>
      <c r="P42" s="153">
        <v>0</v>
      </c>
      <c r="Q42" s="153">
        <v>0</v>
      </c>
      <c r="R42" s="153">
        <v>0</v>
      </c>
      <c r="S42" s="153">
        <v>0</v>
      </c>
      <c r="T42" s="153">
        <v>0</v>
      </c>
      <c r="U42" s="153">
        <v>0</v>
      </c>
      <c r="V42" s="153">
        <v>0</v>
      </c>
      <c r="W42" s="153">
        <v>0</v>
      </c>
      <c r="X42" s="153">
        <v>0</v>
      </c>
      <c r="Y42" s="153">
        <v>0</v>
      </c>
      <c r="Z42" s="153">
        <v>0</v>
      </c>
      <c r="AA42" s="153">
        <v>0</v>
      </c>
      <c r="AB42" s="153">
        <v>0</v>
      </c>
      <c r="AC42" s="153">
        <v>0</v>
      </c>
      <c r="AD42" s="153">
        <v>0</v>
      </c>
      <c r="AE42" s="153">
        <v>0</v>
      </c>
      <c r="AF42" s="153">
        <v>0</v>
      </c>
      <c r="AG42" s="153">
        <v>1045</v>
      </c>
      <c r="AH42" s="153">
        <v>1022</v>
      </c>
      <c r="AI42" s="153">
        <v>1369</v>
      </c>
      <c r="AJ42" s="153">
        <v>2435</v>
      </c>
      <c r="AK42" s="153">
        <v>4911.459326508796</v>
      </c>
      <c r="AL42" s="153">
        <v>8660.5590332610882</v>
      </c>
      <c r="AM42" s="153">
        <v>15129.71764811584</v>
      </c>
      <c r="AN42" s="153">
        <v>24338.903610915597</v>
      </c>
      <c r="AO42" s="153">
        <v>39348.308465987582</v>
      </c>
      <c r="AP42" s="153">
        <v>66644.825063858749</v>
      </c>
      <c r="AQ42" s="153">
        <v>114266.54947057627</v>
      </c>
      <c r="AR42" s="153">
        <v>193055.48368538043</v>
      </c>
      <c r="AS42" s="153">
        <v>283041.20513696165</v>
      </c>
      <c r="AT42" s="153">
        <v>417870.62270022527</v>
      </c>
      <c r="AU42" s="153">
        <v>356069.81480804167</v>
      </c>
      <c r="AV42" s="153">
        <v>194102.13754369348</v>
      </c>
      <c r="AW42" s="153">
        <v>260265.31024971185</v>
      </c>
      <c r="AX42" s="153">
        <v>397978.37608608446</v>
      </c>
      <c r="AY42" s="153">
        <v>640974.71037221048</v>
      </c>
      <c r="AZ42" s="153">
        <v>1225072.6923550486</v>
      </c>
      <c r="BA42" s="153">
        <v>1797554.5873565078</v>
      </c>
      <c r="BB42" s="153">
        <v>2492444.0039403876</v>
      </c>
      <c r="BC42" s="153">
        <v>3462733.6458867602</v>
      </c>
      <c r="BD42" s="153">
        <v>4626372.665088553</v>
      </c>
      <c r="BE42" s="153">
        <v>6673199.9311112398</v>
      </c>
      <c r="BF42" s="153">
        <v>8964575.5235416368</v>
      </c>
      <c r="BG42" s="153">
        <v>10587460.808533225</v>
      </c>
      <c r="BH42" s="153">
        <v>11940397.795370199</v>
      </c>
      <c r="BI42" s="153">
        <v>13871891.661987321</v>
      </c>
      <c r="BJ42" s="153">
        <v>16843123.908319026</v>
      </c>
      <c r="BK42" s="153">
        <v>18035920.400056049</v>
      </c>
      <c r="BL42" s="153">
        <v>21519471.479596738</v>
      </c>
      <c r="BM42" s="153">
        <v>26985068.158436801</v>
      </c>
      <c r="BN42" s="153">
        <v>30676042.181764744</v>
      </c>
      <c r="BO42" s="153">
        <v>34319440.719166115</v>
      </c>
      <c r="BP42" s="153">
        <v>37249963.280518934</v>
      </c>
      <c r="BQ42" s="153">
        <v>39746469.038935512</v>
      </c>
      <c r="BR42" s="153">
        <v>48272639.337608114</v>
      </c>
      <c r="BS42" s="153">
        <v>52786683.661349811</v>
      </c>
      <c r="BT42" s="153">
        <v>59525261.597536467</v>
      </c>
      <c r="BU42" s="153">
        <v>64762864.317045011</v>
      </c>
      <c r="BV42" s="153">
        <v>64857714.68840047</v>
      </c>
      <c r="BW42" s="153">
        <v>71661915.986247018</v>
      </c>
      <c r="BX42" s="153">
        <v>77394033.747696549</v>
      </c>
      <c r="BY42" s="153">
        <v>81929821.387684509</v>
      </c>
      <c r="BZ42" s="153">
        <v>82056644.185797125</v>
      </c>
      <c r="CA42" s="153">
        <v>85058803.350185975</v>
      </c>
      <c r="CB42" s="153">
        <v>86247726.916745991</v>
      </c>
      <c r="CC42" s="153">
        <v>77827723.088853046</v>
      </c>
      <c r="CD42" s="153">
        <v>82879675.688125402</v>
      </c>
      <c r="CE42" s="153">
        <v>80696154.470067665</v>
      </c>
      <c r="CF42" s="153">
        <v>84235498.818719923</v>
      </c>
      <c r="CG42" s="153">
        <v>87127244.046181709</v>
      </c>
      <c r="CH42" s="153">
        <v>95661644.547173083</v>
      </c>
      <c r="CI42" s="153">
        <v>90662205.809202313</v>
      </c>
      <c r="CJ42" s="153">
        <v>94106663.709906533</v>
      </c>
      <c r="CK42" s="153">
        <v>98767129.460377067</v>
      </c>
      <c r="CL42" s="153">
        <v>103021085.47603892</v>
      </c>
    </row>
    <row r="43" spans="1:90" ht="14.5" hidden="1" customHeight="1" x14ac:dyDescent="0.35">
      <c r="A43" t="s">
        <v>347</v>
      </c>
      <c r="B43" t="s">
        <v>55</v>
      </c>
      <c r="C43" t="s">
        <v>195</v>
      </c>
      <c r="D43" t="s">
        <v>323</v>
      </c>
      <c r="E43" t="s">
        <v>319</v>
      </c>
      <c r="F43" t="s">
        <v>320</v>
      </c>
      <c r="G43" s="153">
        <v>0</v>
      </c>
      <c r="H43" s="153">
        <v>0</v>
      </c>
      <c r="I43" s="153">
        <v>0</v>
      </c>
      <c r="J43" s="153">
        <v>0</v>
      </c>
      <c r="K43" s="153">
        <v>7</v>
      </c>
      <c r="L43" s="153">
        <v>9</v>
      </c>
      <c r="M43" s="153">
        <v>11</v>
      </c>
      <c r="N43" s="153">
        <v>13</v>
      </c>
      <c r="O43" s="153">
        <v>16</v>
      </c>
      <c r="P43" s="153">
        <v>21</v>
      </c>
      <c r="Q43" s="153">
        <v>27</v>
      </c>
      <c r="R43" s="153">
        <v>35</v>
      </c>
      <c r="S43" s="153">
        <v>44</v>
      </c>
      <c r="T43" s="153">
        <v>56</v>
      </c>
      <c r="U43" s="153">
        <v>71</v>
      </c>
      <c r="V43" s="153">
        <v>67</v>
      </c>
      <c r="W43" s="153">
        <v>104</v>
      </c>
      <c r="X43" s="153">
        <v>153</v>
      </c>
      <c r="Y43" s="153">
        <v>201</v>
      </c>
      <c r="Z43" s="153">
        <v>264</v>
      </c>
      <c r="AA43" s="153">
        <v>347</v>
      </c>
      <c r="AB43" s="153">
        <v>463</v>
      </c>
      <c r="AC43" s="153">
        <v>614</v>
      </c>
      <c r="AD43" s="153">
        <v>825</v>
      </c>
      <c r="AE43" s="153">
        <v>7414</v>
      </c>
      <c r="AF43" s="153">
        <v>54891</v>
      </c>
      <c r="AG43" s="153">
        <v>198277</v>
      </c>
      <c r="AH43" s="153">
        <v>427699</v>
      </c>
      <c r="AI43" s="153">
        <v>674317</v>
      </c>
      <c r="AJ43" s="153">
        <v>1093506</v>
      </c>
      <c r="AK43" s="153">
        <v>1586118.2443388638</v>
      </c>
      <c r="AL43" s="153">
        <v>2062293.1622600025</v>
      </c>
      <c r="AM43" s="153">
        <v>2715390.7561757681</v>
      </c>
      <c r="AN43" s="153">
        <v>3499178.1285631112</v>
      </c>
      <c r="AO43" s="153">
        <v>4080739.2667263504</v>
      </c>
      <c r="AP43" s="153">
        <v>4970328.3125492828</v>
      </c>
      <c r="AQ43" s="153">
        <v>5920422.6004077308</v>
      </c>
      <c r="AR43" s="153">
        <v>7800131.3058354175</v>
      </c>
      <c r="AS43" s="153">
        <v>9523400.9768836964</v>
      </c>
      <c r="AT43" s="153">
        <v>10435470.119996917</v>
      </c>
      <c r="AU43" s="153">
        <v>11791002.151631502</v>
      </c>
      <c r="AV43" s="153">
        <v>13385559.928366151</v>
      </c>
      <c r="AW43" s="153">
        <v>14951172.547348673</v>
      </c>
      <c r="AX43" s="153">
        <v>16542425.479707628</v>
      </c>
      <c r="AY43" s="153">
        <v>18510976.244597118</v>
      </c>
      <c r="AZ43" s="153">
        <v>21537149.207883257</v>
      </c>
      <c r="BA43" s="153">
        <v>23966855.113703288</v>
      </c>
      <c r="BB43" s="153">
        <v>27581470.233069323</v>
      </c>
      <c r="BC43" s="153">
        <v>30876889.704710059</v>
      </c>
      <c r="BD43" s="153">
        <v>33206432.472013008</v>
      </c>
      <c r="BE43" s="153">
        <v>37703672.224568084</v>
      </c>
      <c r="BF43" s="153">
        <v>42021396.77678664</v>
      </c>
      <c r="BG43" s="153">
        <v>46529191.417633682</v>
      </c>
      <c r="BH43" s="153">
        <v>52163041.804270089</v>
      </c>
      <c r="BI43" s="153">
        <v>57878509.241263233</v>
      </c>
      <c r="BJ43" s="153">
        <v>62745704.320111647</v>
      </c>
      <c r="BK43" s="153">
        <v>66912323.535831124</v>
      </c>
      <c r="BL43" s="153">
        <v>72739495.887776688</v>
      </c>
      <c r="BM43" s="153">
        <v>79470491.200419888</v>
      </c>
      <c r="BN43" s="153">
        <v>84800343.334470809</v>
      </c>
      <c r="BO43" s="153">
        <v>86219145.950903833</v>
      </c>
      <c r="BP43" s="153">
        <v>91654754.837625578</v>
      </c>
      <c r="BQ43" s="153">
        <v>97340230.868066788</v>
      </c>
      <c r="BR43" s="153">
        <v>104416059.54145707</v>
      </c>
      <c r="BS43" s="153">
        <v>110967535.30109528</v>
      </c>
      <c r="BT43" s="153">
        <v>117619248.81675616</v>
      </c>
      <c r="BU43" s="153">
        <v>122979677.78682369</v>
      </c>
      <c r="BV43" s="153">
        <v>130470322.94660874</v>
      </c>
      <c r="BW43" s="153">
        <v>135160740.73791528</v>
      </c>
      <c r="BX43" s="153">
        <v>142359297.34873235</v>
      </c>
      <c r="BY43" s="153">
        <v>149181258.80866772</v>
      </c>
      <c r="BZ43" s="153">
        <v>160005442.44866592</v>
      </c>
      <c r="CA43" s="153">
        <v>161151290.42586789</v>
      </c>
      <c r="CB43" s="153">
        <v>169338720.30008045</v>
      </c>
      <c r="CC43" s="153">
        <v>177188053.98278201</v>
      </c>
      <c r="CD43" s="153">
        <v>189102022.48679283</v>
      </c>
      <c r="CE43" s="153">
        <v>197386245.23016879</v>
      </c>
      <c r="CF43" s="153">
        <v>205849869.15459788</v>
      </c>
      <c r="CG43" s="153">
        <v>213711550.92411491</v>
      </c>
      <c r="CH43" s="153">
        <v>222225442.76561716</v>
      </c>
      <c r="CI43" s="153">
        <v>230276372.04132378</v>
      </c>
      <c r="CJ43" s="153">
        <v>237306848.62266058</v>
      </c>
      <c r="CK43" s="153">
        <v>247558148.26606339</v>
      </c>
      <c r="CL43" s="153">
        <v>257403509.03591168</v>
      </c>
    </row>
    <row r="44" spans="1:90" ht="14.5" hidden="1" customHeight="1" x14ac:dyDescent="0.35">
      <c r="A44" t="s">
        <v>347</v>
      </c>
      <c r="B44" t="s">
        <v>155</v>
      </c>
      <c r="C44" t="s">
        <v>387</v>
      </c>
      <c r="D44" t="s">
        <v>323</v>
      </c>
      <c r="E44" t="s">
        <v>319</v>
      </c>
      <c r="F44" t="s">
        <v>320</v>
      </c>
      <c r="G44" s="153">
        <v>0</v>
      </c>
      <c r="H44" s="153">
        <v>0</v>
      </c>
      <c r="I44" s="153">
        <v>0</v>
      </c>
      <c r="J44" s="153">
        <v>0</v>
      </c>
      <c r="K44" s="153">
        <v>7</v>
      </c>
      <c r="L44" s="153">
        <v>9</v>
      </c>
      <c r="M44" s="153">
        <v>11</v>
      </c>
      <c r="N44" s="153">
        <v>13</v>
      </c>
      <c r="O44" s="153">
        <v>16</v>
      </c>
      <c r="P44" s="153">
        <v>21</v>
      </c>
      <c r="Q44" s="153">
        <v>27</v>
      </c>
      <c r="R44" s="153">
        <v>35</v>
      </c>
      <c r="S44" s="153">
        <v>44</v>
      </c>
      <c r="T44" s="153">
        <v>56</v>
      </c>
      <c r="U44" s="153">
        <v>71</v>
      </c>
      <c r="V44" s="153">
        <v>67</v>
      </c>
      <c r="W44" s="153">
        <v>104</v>
      </c>
      <c r="X44" s="153">
        <v>153</v>
      </c>
      <c r="Y44" s="153">
        <v>201</v>
      </c>
      <c r="Z44" s="153">
        <v>264</v>
      </c>
      <c r="AA44" s="153">
        <v>347</v>
      </c>
      <c r="AB44" s="153">
        <v>463</v>
      </c>
      <c r="AC44" s="153">
        <v>614</v>
      </c>
      <c r="AD44" s="153">
        <v>825</v>
      </c>
      <c r="AE44" s="153">
        <v>7414</v>
      </c>
      <c r="AF44" s="153">
        <v>54891</v>
      </c>
      <c r="AG44" s="153">
        <v>198277</v>
      </c>
      <c r="AH44" s="153">
        <v>427699</v>
      </c>
      <c r="AI44" s="153">
        <v>674317</v>
      </c>
      <c r="AJ44" s="153">
        <v>1093506</v>
      </c>
      <c r="AK44" s="153">
        <v>1586116.2404536637</v>
      </c>
      <c r="AL44" s="153">
        <v>2060219.2879357762</v>
      </c>
      <c r="AM44" s="153">
        <v>2711493.1164394831</v>
      </c>
      <c r="AN44" s="153">
        <v>3493358.0697874227</v>
      </c>
      <c r="AO44" s="153">
        <v>4063107.4982372862</v>
      </c>
      <c r="AP44" s="153">
        <v>4917622.7592579378</v>
      </c>
      <c r="AQ44" s="153">
        <v>5851212.9434020668</v>
      </c>
      <c r="AR44" s="153">
        <v>7687849.3405617932</v>
      </c>
      <c r="AS44" s="153">
        <v>9354299.0580808632</v>
      </c>
      <c r="AT44" s="153">
        <v>10179219.475917839</v>
      </c>
      <c r="AU44" s="153">
        <v>11423828.708040573</v>
      </c>
      <c r="AV44" s="153">
        <v>12913333.816184686</v>
      </c>
      <c r="AW44" s="153">
        <v>14348240.28781624</v>
      </c>
      <c r="AX44" s="153">
        <v>15820711.082225267</v>
      </c>
      <c r="AY44" s="153">
        <v>17560467.128456201</v>
      </c>
      <c r="AZ44" s="153">
        <v>20339721.676545981</v>
      </c>
      <c r="BA44" s="153">
        <v>22175710.760279402</v>
      </c>
      <c r="BB44" s="153">
        <v>24920384.434370417</v>
      </c>
      <c r="BC44" s="153">
        <v>27406172.82043555</v>
      </c>
      <c r="BD44" s="153">
        <v>28667320.742682461</v>
      </c>
      <c r="BE44" s="153">
        <v>31751471.378163327</v>
      </c>
      <c r="BF44" s="153">
        <v>34797087.306639507</v>
      </c>
      <c r="BG44" s="153">
        <v>37773272.526402555</v>
      </c>
      <c r="BH44" s="153">
        <v>41366115.466763489</v>
      </c>
      <c r="BI44" s="153">
        <v>44582940.716225639</v>
      </c>
      <c r="BJ44" s="153">
        <v>46204918.303425774</v>
      </c>
      <c r="BK44" s="153">
        <v>48262019.93959263</v>
      </c>
      <c r="BL44" s="153">
        <v>51655558.222721301</v>
      </c>
      <c r="BM44" s="153">
        <v>56528676.091823742</v>
      </c>
      <c r="BN44" s="153">
        <v>59096961.048496969</v>
      </c>
      <c r="BO44" s="153">
        <v>58418411.827783853</v>
      </c>
      <c r="BP44" s="153">
        <v>61835755.723528549</v>
      </c>
      <c r="BQ44" s="153">
        <v>63976205.241191089</v>
      </c>
      <c r="BR44" s="153">
        <v>66867414.653798811</v>
      </c>
      <c r="BS44" s="153">
        <v>69927138.63114427</v>
      </c>
      <c r="BT44" s="153">
        <v>73066227.17049402</v>
      </c>
      <c r="BU44" s="153">
        <v>75407055.635876209</v>
      </c>
      <c r="BV44" s="153">
        <v>79218821.803562999</v>
      </c>
      <c r="BW44" s="153">
        <v>80401035.764543027</v>
      </c>
      <c r="BX44" s="153">
        <v>84383014.651406184</v>
      </c>
      <c r="BY44" s="153">
        <v>88063968.001353517</v>
      </c>
      <c r="BZ44" s="153">
        <v>94162041.145728007</v>
      </c>
      <c r="CA44" s="153">
        <v>93713850.668753982</v>
      </c>
      <c r="CB44" s="153">
        <v>97417497.730597228</v>
      </c>
      <c r="CC44" s="153">
        <v>100723515.79474595</v>
      </c>
      <c r="CD44" s="153">
        <v>105412092.8579644</v>
      </c>
      <c r="CE44" s="153">
        <v>109960687.21292503</v>
      </c>
      <c r="CF44" s="153">
        <v>115456182.22096622</v>
      </c>
      <c r="CG44" s="153">
        <v>118550532.48494932</v>
      </c>
      <c r="CH44" s="153">
        <v>121305273.81679609</v>
      </c>
      <c r="CI44" s="153">
        <v>124796551.49922794</v>
      </c>
      <c r="CJ44" s="153">
        <v>127082152.01068318</v>
      </c>
      <c r="CK44" s="153">
        <v>131429076.64801483</v>
      </c>
      <c r="CL44" s="153">
        <v>135157195.68847328</v>
      </c>
    </row>
    <row r="45" spans="1:90" ht="14.5" hidden="1" customHeight="1" x14ac:dyDescent="0.35">
      <c r="A45" t="s">
        <v>347</v>
      </c>
      <c r="B45" t="s">
        <v>155</v>
      </c>
      <c r="C45" t="s">
        <v>213</v>
      </c>
      <c r="D45" t="s">
        <v>323</v>
      </c>
      <c r="E45" t="s">
        <v>319</v>
      </c>
      <c r="F45" t="s">
        <v>320</v>
      </c>
      <c r="G45" s="153">
        <v>0</v>
      </c>
      <c r="H45" s="153">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53">
        <v>0</v>
      </c>
      <c r="Z45" s="153">
        <v>0</v>
      </c>
      <c r="AA45" s="153">
        <v>0</v>
      </c>
      <c r="AB45" s="153">
        <v>0</v>
      </c>
      <c r="AC45" s="153">
        <v>0</v>
      </c>
      <c r="AD45" s="153">
        <v>0</v>
      </c>
      <c r="AE45" s="153">
        <v>0</v>
      </c>
      <c r="AF45" s="153">
        <v>0</v>
      </c>
      <c r="AG45" s="153">
        <v>0</v>
      </c>
      <c r="AH45" s="153">
        <v>0</v>
      </c>
      <c r="AI45" s="153">
        <v>0</v>
      </c>
      <c r="AJ45" s="153">
        <v>0</v>
      </c>
      <c r="AK45" s="153">
        <v>0</v>
      </c>
      <c r="AL45" s="153">
        <v>0</v>
      </c>
      <c r="AM45" s="153">
        <v>0</v>
      </c>
      <c r="AN45" s="153">
        <v>0</v>
      </c>
      <c r="AO45" s="153">
        <v>0</v>
      </c>
      <c r="AP45" s="153">
        <v>0</v>
      </c>
      <c r="AQ45" s="153">
        <v>88.86</v>
      </c>
      <c r="AR45" s="153">
        <v>137.8527721826446</v>
      </c>
      <c r="AS45" s="153">
        <v>330.27178730928887</v>
      </c>
      <c r="AT45" s="153">
        <v>920</v>
      </c>
      <c r="AU45" s="153">
        <v>801</v>
      </c>
      <c r="AV45" s="153">
        <v>2084</v>
      </c>
      <c r="AW45" s="153">
        <v>6026.0462273536778</v>
      </c>
      <c r="AX45" s="153">
        <v>9741.17432075949</v>
      </c>
      <c r="AY45" s="153">
        <v>21903.743228409025</v>
      </c>
      <c r="AZ45" s="153">
        <v>39005.833215240629</v>
      </c>
      <c r="BA45" s="153">
        <v>156260.03733681739</v>
      </c>
      <c r="BB45" s="153">
        <v>232641.74107524462</v>
      </c>
      <c r="BC45" s="153">
        <v>352461.17594720062</v>
      </c>
      <c r="BD45" s="153">
        <v>578614.09592019347</v>
      </c>
      <c r="BE45" s="153">
        <v>904582.21527512255</v>
      </c>
      <c r="BF45" s="153">
        <v>1025975.268932078</v>
      </c>
      <c r="BG45" s="153">
        <v>1423031.923908998</v>
      </c>
      <c r="BH45" s="153">
        <v>2196460.1142485007</v>
      </c>
      <c r="BI45" s="153">
        <v>3367411.7454977916</v>
      </c>
      <c r="BJ45" s="153">
        <v>4625664.7912544264</v>
      </c>
      <c r="BK45" s="153">
        <v>5264001.0026996154</v>
      </c>
      <c r="BL45" s="153">
        <v>5437794.5516553968</v>
      </c>
      <c r="BM45" s="153">
        <v>4957450.7116868747</v>
      </c>
      <c r="BN45" s="153">
        <v>5483195.3814358087</v>
      </c>
      <c r="BO45" s="153">
        <v>5536332.6261972729</v>
      </c>
      <c r="BP45" s="153">
        <v>4701598.3275953531</v>
      </c>
      <c r="BQ45" s="153">
        <v>5166499.8440674599</v>
      </c>
      <c r="BR45" s="153">
        <v>6070800.2227599686</v>
      </c>
      <c r="BS45" s="153">
        <v>7265507.6949294442</v>
      </c>
      <c r="BT45" s="153">
        <v>8774937.9892987385</v>
      </c>
      <c r="BU45" s="153">
        <v>10150070.293400435</v>
      </c>
      <c r="BV45" s="153">
        <v>10838198.649730412</v>
      </c>
      <c r="BW45" s="153">
        <v>11606853.078514539</v>
      </c>
      <c r="BX45" s="153">
        <v>12597067.180116639</v>
      </c>
      <c r="BY45" s="153">
        <v>13275325.517596835</v>
      </c>
      <c r="BZ45" s="153">
        <v>14909860.481602736</v>
      </c>
      <c r="CA45" s="153">
        <v>15981229.268116584</v>
      </c>
      <c r="CB45" s="153">
        <v>17664609.537572134</v>
      </c>
      <c r="CC45" s="153">
        <v>17636621.245800104</v>
      </c>
      <c r="CD45" s="153">
        <v>20463883.739484999</v>
      </c>
      <c r="CE45" s="153">
        <v>21248561.660189498</v>
      </c>
      <c r="CF45" s="153">
        <v>20708510.35198006</v>
      </c>
      <c r="CG45" s="153">
        <v>22051444.059103705</v>
      </c>
      <c r="CH45" s="153">
        <v>22709933.158881396</v>
      </c>
      <c r="CI45" s="153">
        <v>23423257.095689461</v>
      </c>
      <c r="CJ45" s="153">
        <v>24355836.087338112</v>
      </c>
      <c r="CK45" s="153">
        <v>25697670.419670314</v>
      </c>
      <c r="CL45" s="153">
        <v>27061038.647854157</v>
      </c>
    </row>
    <row r="46" spans="1:90" ht="14.5" hidden="1" customHeight="1" x14ac:dyDescent="0.35">
      <c r="A46" t="s">
        <v>347</v>
      </c>
      <c r="B46" t="s">
        <v>155</v>
      </c>
      <c r="C46" t="s">
        <v>25</v>
      </c>
      <c r="D46" t="s">
        <v>323</v>
      </c>
      <c r="E46" t="s">
        <v>319</v>
      </c>
      <c r="F46" t="s">
        <v>320</v>
      </c>
      <c r="G46" s="153">
        <v>0</v>
      </c>
      <c r="H46" s="153">
        <v>0</v>
      </c>
      <c r="I46" s="153">
        <v>0</v>
      </c>
      <c r="J46" s="153">
        <v>0</v>
      </c>
      <c r="K46" s="153">
        <v>0</v>
      </c>
      <c r="L46" s="153">
        <v>0</v>
      </c>
      <c r="M46" s="153">
        <v>0</v>
      </c>
      <c r="N46" s="153">
        <v>0</v>
      </c>
      <c r="O46" s="153">
        <v>0</v>
      </c>
      <c r="P46" s="153">
        <v>0</v>
      </c>
      <c r="Q46" s="153">
        <v>0</v>
      </c>
      <c r="R46" s="153">
        <v>0</v>
      </c>
      <c r="S46" s="153">
        <v>0</v>
      </c>
      <c r="T46" s="153">
        <v>0</v>
      </c>
      <c r="U46" s="153">
        <v>0</v>
      </c>
      <c r="V46" s="153">
        <v>0</v>
      </c>
      <c r="W46" s="153">
        <v>0</v>
      </c>
      <c r="X46" s="153">
        <v>0</v>
      </c>
      <c r="Y46" s="153">
        <v>0</v>
      </c>
      <c r="Z46" s="153">
        <v>0</v>
      </c>
      <c r="AA46" s="153">
        <v>0</v>
      </c>
      <c r="AB46" s="153">
        <v>0</v>
      </c>
      <c r="AC46" s="153">
        <v>0</v>
      </c>
      <c r="AD46" s="153">
        <v>0</v>
      </c>
      <c r="AE46" s="153">
        <v>0</v>
      </c>
      <c r="AF46" s="153">
        <v>0</v>
      </c>
      <c r="AG46" s="153">
        <v>0</v>
      </c>
      <c r="AH46" s="153">
        <v>0</v>
      </c>
      <c r="AI46" s="153">
        <v>0</v>
      </c>
      <c r="AJ46" s="153">
        <v>0</v>
      </c>
      <c r="AK46" s="153">
        <v>0</v>
      </c>
      <c r="AL46" s="153">
        <v>0</v>
      </c>
      <c r="AM46" s="153">
        <v>0</v>
      </c>
      <c r="AN46" s="153">
        <v>0</v>
      </c>
      <c r="AO46" s="153">
        <v>0</v>
      </c>
      <c r="AP46" s="153">
        <v>26379.622080000001</v>
      </c>
      <c r="AQ46" s="153">
        <v>27800.586423604356</v>
      </c>
      <c r="AR46" s="153">
        <v>25058.307347251179</v>
      </c>
      <c r="AS46" s="153">
        <v>24227.548438180169</v>
      </c>
      <c r="AT46" s="153">
        <v>28052.366117225127</v>
      </c>
      <c r="AU46" s="153">
        <v>32641.786093301173</v>
      </c>
      <c r="AV46" s="153">
        <v>42697.992225948794</v>
      </c>
      <c r="AW46" s="153">
        <v>61848.352456777728</v>
      </c>
      <c r="AX46" s="153">
        <v>78448.663187707265</v>
      </c>
      <c r="AY46" s="153">
        <v>92639.419040706998</v>
      </c>
      <c r="AZ46" s="153">
        <v>111759.15759140129</v>
      </c>
      <c r="BA46" s="153">
        <v>170748.21077046607</v>
      </c>
      <c r="BB46" s="153">
        <v>323262.57349558023</v>
      </c>
      <c r="BC46" s="153">
        <v>516130.2528136184</v>
      </c>
      <c r="BD46" s="153">
        <v>766841.15959875961</v>
      </c>
      <c r="BE46" s="153">
        <v>881734.26616261923</v>
      </c>
      <c r="BF46" s="153">
        <v>928568.20641934499</v>
      </c>
      <c r="BG46" s="153">
        <v>948456.05251234293</v>
      </c>
      <c r="BH46" s="153">
        <v>1027452.8203619475</v>
      </c>
      <c r="BI46" s="153">
        <v>1276076.07127897</v>
      </c>
      <c r="BJ46" s="153">
        <v>1405505.5351242071</v>
      </c>
      <c r="BK46" s="153">
        <v>1496959.8041478803</v>
      </c>
      <c r="BL46" s="153">
        <v>1589095.2210147376</v>
      </c>
      <c r="BM46" s="153">
        <v>1669564.07140695</v>
      </c>
      <c r="BN46" s="153">
        <v>1839285.8720859995</v>
      </c>
      <c r="BO46" s="153">
        <v>1627821.0197395096</v>
      </c>
      <c r="BP46" s="153">
        <v>1867268.7500165543</v>
      </c>
      <c r="BQ46" s="153">
        <v>1925931.6226819556</v>
      </c>
      <c r="BR46" s="153">
        <v>1797791.6622662267</v>
      </c>
      <c r="BS46" s="153">
        <v>1918339.234776814</v>
      </c>
      <c r="BT46" s="153">
        <v>2035395.4313668404</v>
      </c>
      <c r="BU46" s="153">
        <v>2167412.1973910835</v>
      </c>
      <c r="BV46" s="153">
        <v>2002619.5340405274</v>
      </c>
      <c r="BW46" s="153">
        <v>2140778.0660106852</v>
      </c>
      <c r="BX46" s="153">
        <v>2327858.5558759761</v>
      </c>
      <c r="BY46" s="153">
        <v>2537595.6123264558</v>
      </c>
      <c r="BZ46" s="153">
        <v>2639009.0492686592</v>
      </c>
      <c r="CA46" s="153">
        <v>2728755.7622032193</v>
      </c>
      <c r="CB46" s="153">
        <v>2914554.9574925099</v>
      </c>
      <c r="CC46" s="153">
        <v>3084832.738214727</v>
      </c>
      <c r="CD46" s="153">
        <v>3295914.4055774873</v>
      </c>
      <c r="CE46" s="153">
        <v>3451624.3244441971</v>
      </c>
      <c r="CF46" s="153">
        <v>3481776.4749320205</v>
      </c>
      <c r="CG46" s="153">
        <v>3589822.2546016453</v>
      </c>
      <c r="CH46" s="153">
        <v>3821732.7404265003</v>
      </c>
      <c r="CI46" s="153">
        <v>4030707.334720524</v>
      </c>
      <c r="CJ46" s="153">
        <v>4372093.9144507675</v>
      </c>
      <c r="CK46" s="153">
        <v>4544948.4706993969</v>
      </c>
      <c r="CL46" s="153">
        <v>4739830.4934803303</v>
      </c>
    </row>
    <row r="47" spans="1:90" ht="14.5" hidden="1" customHeight="1" x14ac:dyDescent="0.35">
      <c r="A47" t="s">
        <v>347</v>
      </c>
      <c r="B47" t="s">
        <v>155</v>
      </c>
      <c r="C47" t="s">
        <v>388</v>
      </c>
      <c r="D47" t="s">
        <v>323</v>
      </c>
      <c r="E47" t="s">
        <v>319</v>
      </c>
      <c r="F47" t="s">
        <v>320</v>
      </c>
      <c r="G47" s="153">
        <v>0</v>
      </c>
      <c r="H47" s="153">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0</v>
      </c>
      <c r="Y47" s="153">
        <v>0</v>
      </c>
      <c r="Z47" s="153">
        <v>0</v>
      </c>
      <c r="AA47" s="153">
        <v>0</v>
      </c>
      <c r="AB47" s="153">
        <v>0</v>
      </c>
      <c r="AC47" s="153">
        <v>0</v>
      </c>
      <c r="AD47" s="153">
        <v>0</v>
      </c>
      <c r="AE47" s="153">
        <v>0</v>
      </c>
      <c r="AF47" s="153">
        <v>0</v>
      </c>
      <c r="AG47" s="153">
        <v>0</v>
      </c>
      <c r="AH47" s="153">
        <v>0</v>
      </c>
      <c r="AI47" s="153">
        <v>0</v>
      </c>
      <c r="AJ47" s="153">
        <v>0</v>
      </c>
      <c r="AK47" s="153">
        <v>2.0038852</v>
      </c>
      <c r="AL47" s="153">
        <v>2073.8743242261712</v>
      </c>
      <c r="AM47" s="153">
        <v>3897.6397362851426</v>
      </c>
      <c r="AN47" s="153">
        <v>5820.0587756884106</v>
      </c>
      <c r="AO47" s="153">
        <v>17631.768489064045</v>
      </c>
      <c r="AP47" s="153">
        <v>26325.931211344971</v>
      </c>
      <c r="AQ47" s="153">
        <v>38204.610582058915</v>
      </c>
      <c r="AR47" s="153">
        <v>83627.640995487236</v>
      </c>
      <c r="AS47" s="153">
        <v>140662.66943636231</v>
      </c>
      <c r="AT47" s="153">
        <v>223070.34051772501</v>
      </c>
      <c r="AU47" s="153">
        <v>329190.79837709921</v>
      </c>
      <c r="AV47" s="153">
        <v>422304.32860551466</v>
      </c>
      <c r="AW47" s="153">
        <v>529297.24154596927</v>
      </c>
      <c r="AX47" s="153">
        <v>626865.65564063424</v>
      </c>
      <c r="AY47" s="153">
        <v>828386.48818279151</v>
      </c>
      <c r="AZ47" s="153">
        <v>1005886.1728270999</v>
      </c>
      <c r="BA47" s="153">
        <v>1391239.1676832605</v>
      </c>
      <c r="BB47" s="153">
        <v>1999663.9976563212</v>
      </c>
      <c r="BC47" s="153">
        <v>2494585.802427317</v>
      </c>
      <c r="BD47" s="153">
        <v>3062371.915815772</v>
      </c>
      <c r="BE47" s="153">
        <v>3919487.7703869562</v>
      </c>
      <c r="BF47" s="153">
        <v>4971367.868837324</v>
      </c>
      <c r="BG47" s="153">
        <v>6065849.047374866</v>
      </c>
      <c r="BH47" s="153">
        <v>7209417.6669428982</v>
      </c>
      <c r="BI47" s="153">
        <v>8231666.7383621419</v>
      </c>
      <c r="BJ47" s="153">
        <v>10019233.109751742</v>
      </c>
      <c r="BK47" s="153">
        <v>11311022.795148782</v>
      </c>
      <c r="BL47" s="153">
        <v>13393767.650833949</v>
      </c>
      <c r="BM47" s="153">
        <v>15538212.944671024</v>
      </c>
      <c r="BN47" s="153">
        <v>17470546.360300392</v>
      </c>
      <c r="BO47" s="153">
        <v>19622041.572683185</v>
      </c>
      <c r="BP47" s="153">
        <v>22105417.08024716</v>
      </c>
      <c r="BQ47" s="153">
        <v>25007591.841445114</v>
      </c>
      <c r="BR47" s="153">
        <v>28239359.372880086</v>
      </c>
      <c r="BS47" s="153">
        <v>30305963.322739549</v>
      </c>
      <c r="BT47" s="153">
        <v>32087138.867778696</v>
      </c>
      <c r="BU47" s="153">
        <v>33581769.6534364</v>
      </c>
      <c r="BV47" s="153">
        <v>36721904.746678799</v>
      </c>
      <c r="BW47" s="153">
        <v>39253789.919590041</v>
      </c>
      <c r="BX47" s="153">
        <v>41250398.862186983</v>
      </c>
      <c r="BY47" s="153">
        <v>43494504.2233693</v>
      </c>
      <c r="BZ47" s="153">
        <v>46489796.159154333</v>
      </c>
      <c r="CA47" s="153">
        <v>46965811.557710432</v>
      </c>
      <c r="CB47" s="153">
        <v>49642810.507116787</v>
      </c>
      <c r="CC47" s="153">
        <v>53941379.015348218</v>
      </c>
      <c r="CD47" s="153">
        <v>58030736.800230615</v>
      </c>
      <c r="CE47" s="153">
        <v>60812885.336190559</v>
      </c>
      <c r="CF47" s="153">
        <v>64312626.47224389</v>
      </c>
      <c r="CG47" s="153">
        <v>67906745.068255097</v>
      </c>
      <c r="CH47" s="153">
        <v>72698784.224469155</v>
      </c>
      <c r="CI47" s="153">
        <v>76316683.25520429</v>
      </c>
      <c r="CJ47" s="153">
        <v>79738755.863933951</v>
      </c>
      <c r="CK47" s="153">
        <v>84055134.77773945</v>
      </c>
      <c r="CL47" s="153">
        <v>88502810.543895572</v>
      </c>
    </row>
    <row r="48" spans="1:90" ht="14.5" hidden="1" customHeight="1" x14ac:dyDescent="0.35">
      <c r="A48" t="s">
        <v>347</v>
      </c>
      <c r="B48" t="s">
        <v>55</v>
      </c>
      <c r="C48" t="s">
        <v>17</v>
      </c>
      <c r="D48" t="s">
        <v>323</v>
      </c>
      <c r="E48" t="s">
        <v>319</v>
      </c>
      <c r="F48" t="s">
        <v>320</v>
      </c>
      <c r="G48" s="153">
        <v>0</v>
      </c>
      <c r="H48" s="153">
        <v>0</v>
      </c>
      <c r="I48" s="153">
        <v>0</v>
      </c>
      <c r="J48" s="153">
        <v>0</v>
      </c>
      <c r="K48" s="153">
        <v>7</v>
      </c>
      <c r="L48" s="153">
        <v>9</v>
      </c>
      <c r="M48" s="153">
        <v>11</v>
      </c>
      <c r="N48" s="153">
        <v>13</v>
      </c>
      <c r="O48" s="153">
        <v>16</v>
      </c>
      <c r="P48" s="153">
        <v>21</v>
      </c>
      <c r="Q48" s="153">
        <v>27</v>
      </c>
      <c r="R48" s="153">
        <v>35</v>
      </c>
      <c r="S48" s="153">
        <v>44</v>
      </c>
      <c r="T48" s="153">
        <v>56</v>
      </c>
      <c r="U48" s="153">
        <v>71</v>
      </c>
      <c r="V48" s="153">
        <v>67</v>
      </c>
      <c r="W48" s="153">
        <v>104</v>
      </c>
      <c r="X48" s="153">
        <v>153</v>
      </c>
      <c r="Y48" s="153">
        <v>201</v>
      </c>
      <c r="Z48" s="153">
        <v>264</v>
      </c>
      <c r="AA48" s="153">
        <v>347</v>
      </c>
      <c r="AB48" s="153">
        <v>463</v>
      </c>
      <c r="AC48" s="153">
        <v>614</v>
      </c>
      <c r="AD48" s="153">
        <v>825</v>
      </c>
      <c r="AE48" s="153">
        <v>7414</v>
      </c>
      <c r="AF48" s="153">
        <v>54891</v>
      </c>
      <c r="AG48" s="153">
        <v>198277</v>
      </c>
      <c r="AH48" s="153">
        <v>427699</v>
      </c>
      <c r="AI48" s="153">
        <v>674317</v>
      </c>
      <c r="AJ48" s="153">
        <v>1093506</v>
      </c>
      <c r="AK48" s="153">
        <v>1586118.2443388638</v>
      </c>
      <c r="AL48" s="153">
        <v>2062293.1622600025</v>
      </c>
      <c r="AM48" s="153">
        <v>2715390.7561757681</v>
      </c>
      <c r="AN48" s="153">
        <v>3499178.1285631112</v>
      </c>
      <c r="AO48" s="153">
        <v>4080739.2667263504</v>
      </c>
      <c r="AP48" s="153">
        <v>4970328.3125492828</v>
      </c>
      <c r="AQ48" s="153">
        <v>5917307.0004077312</v>
      </c>
      <c r="AR48" s="153">
        <v>7796673.1416767146</v>
      </c>
      <c r="AS48" s="153">
        <v>9519519.5477427151</v>
      </c>
      <c r="AT48" s="153">
        <v>10431262.18255279</v>
      </c>
      <c r="AU48" s="153">
        <v>11786462.292510973</v>
      </c>
      <c r="AV48" s="153">
        <v>13380420.137016149</v>
      </c>
      <c r="AW48" s="153">
        <v>14945411.928046342</v>
      </c>
      <c r="AX48" s="153">
        <v>16535766.575374367</v>
      </c>
      <c r="AY48" s="153">
        <v>18503396.778908107</v>
      </c>
      <c r="AZ48" s="153">
        <v>21496372.840179723</v>
      </c>
      <c r="BA48" s="153">
        <v>23893958.176069945</v>
      </c>
      <c r="BB48" s="153">
        <v>27475952.746597566</v>
      </c>
      <c r="BC48" s="153">
        <v>30769350.051623687</v>
      </c>
      <c r="BD48" s="153">
        <v>33075147.914017186</v>
      </c>
      <c r="BE48" s="153">
        <v>37457275.629988022</v>
      </c>
      <c r="BF48" s="153">
        <v>41722998.650828257</v>
      </c>
      <c r="BG48" s="153">
        <v>46210609.550198764</v>
      </c>
      <c r="BH48" s="153">
        <v>51799446.068316832</v>
      </c>
      <c r="BI48" s="153">
        <v>57458095.27136454</v>
      </c>
      <c r="BJ48" s="153">
        <v>62255321.739556149</v>
      </c>
      <c r="BK48" s="153">
        <v>66334003.541588902</v>
      </c>
      <c r="BL48" s="153">
        <v>72076215.646225393</v>
      </c>
      <c r="BM48" s="153">
        <v>78693903.819588587</v>
      </c>
      <c r="BN48" s="153">
        <v>83889988.662319168</v>
      </c>
      <c r="BO48" s="153">
        <v>85204607.046403825</v>
      </c>
      <c r="BP48" s="153">
        <v>90510039.881387621</v>
      </c>
      <c r="BQ48" s="153">
        <v>96076228.549385622</v>
      </c>
      <c r="BR48" s="153">
        <v>102975365.91170509</v>
      </c>
      <c r="BS48" s="153">
        <v>109416948.88359007</v>
      </c>
      <c r="BT48" s="153">
        <v>115963699.4589383</v>
      </c>
      <c r="BU48" s="153">
        <v>121306307.78010413</v>
      </c>
      <c r="BV48" s="153">
        <v>128781544.73401274</v>
      </c>
      <c r="BW48" s="153">
        <v>133402456.8286583</v>
      </c>
      <c r="BX48" s="153">
        <v>140558339.24958578</v>
      </c>
      <c r="BY48" s="153">
        <v>147371393.35464612</v>
      </c>
      <c r="BZ48" s="153">
        <v>158200706.83575374</v>
      </c>
      <c r="CA48" s="153">
        <v>159389647.2567842</v>
      </c>
      <c r="CB48" s="153">
        <v>167639472.73277867</v>
      </c>
      <c r="CC48" s="153">
        <v>175386348.79410902</v>
      </c>
      <c r="CD48" s="153">
        <v>187202627.8032575</v>
      </c>
      <c r="CE48" s="153">
        <v>195473758.53374928</v>
      </c>
      <c r="CF48" s="153">
        <v>203959095.52012217</v>
      </c>
      <c r="CG48" s="153">
        <v>212098543.86690977</v>
      </c>
      <c r="CH48" s="153">
        <v>220535723.94057316</v>
      </c>
      <c r="CI48" s="153">
        <v>228567199.18484223</v>
      </c>
      <c r="CJ48" s="153">
        <v>235548837.87640601</v>
      </c>
      <c r="CK48" s="153">
        <v>245726830.31612396</v>
      </c>
      <c r="CL48" s="153">
        <v>255460875.37370333</v>
      </c>
    </row>
    <row r="49" spans="1:90" ht="14.5" hidden="1" customHeight="1" x14ac:dyDescent="0.35">
      <c r="A49" t="s">
        <v>347</v>
      </c>
      <c r="B49" t="s">
        <v>55</v>
      </c>
      <c r="C49" t="s">
        <v>37</v>
      </c>
      <c r="D49" t="s">
        <v>323</v>
      </c>
      <c r="E49" t="s">
        <v>319</v>
      </c>
      <c r="F49" t="s">
        <v>320</v>
      </c>
      <c r="G49" s="153">
        <v>480</v>
      </c>
      <c r="H49" s="153">
        <v>664</v>
      </c>
      <c r="I49" s="153">
        <v>894</v>
      </c>
      <c r="J49" s="153">
        <v>1179</v>
      </c>
      <c r="K49" s="153">
        <v>1467</v>
      </c>
      <c r="L49" s="153">
        <v>1746</v>
      </c>
      <c r="M49" s="153">
        <v>2590</v>
      </c>
      <c r="N49" s="153">
        <v>3317</v>
      </c>
      <c r="O49" s="153">
        <v>4103</v>
      </c>
      <c r="P49" s="153">
        <v>5153</v>
      </c>
      <c r="Q49" s="153">
        <v>6482</v>
      </c>
      <c r="R49" s="153">
        <v>8160</v>
      </c>
      <c r="S49" s="153">
        <v>10124</v>
      </c>
      <c r="T49" s="153">
        <v>12618</v>
      </c>
      <c r="U49" s="153">
        <v>15133</v>
      </c>
      <c r="V49" s="153">
        <v>139370</v>
      </c>
      <c r="W49" s="153">
        <v>205890</v>
      </c>
      <c r="X49" s="153">
        <v>225158</v>
      </c>
      <c r="Y49" s="153">
        <v>230457</v>
      </c>
      <c r="Z49" s="153">
        <v>248995</v>
      </c>
      <c r="AA49" s="153">
        <v>275981</v>
      </c>
      <c r="AB49" s="153">
        <v>308641</v>
      </c>
      <c r="AC49" s="153">
        <v>350657</v>
      </c>
      <c r="AD49" s="153">
        <v>401814</v>
      </c>
      <c r="AE49" s="153">
        <v>458841</v>
      </c>
      <c r="AF49" s="153">
        <v>566188</v>
      </c>
      <c r="AG49" s="153">
        <v>780082</v>
      </c>
      <c r="AH49" s="153">
        <v>1069092</v>
      </c>
      <c r="AI49" s="153">
        <v>1369358</v>
      </c>
      <c r="AJ49" s="153">
        <v>1853953</v>
      </c>
      <c r="AK49" s="153">
        <v>2414462.6690902761</v>
      </c>
      <c r="AL49" s="153">
        <v>2965988.6567199705</v>
      </c>
      <c r="AM49" s="153">
        <v>3722613.1414223565</v>
      </c>
      <c r="AN49" s="153">
        <v>4565651.8893962689</v>
      </c>
      <c r="AO49" s="153">
        <v>5270103.5863809548</v>
      </c>
      <c r="AP49" s="153">
        <v>6269438.1598852603</v>
      </c>
      <c r="AQ49" s="153">
        <v>7387733.1665611519</v>
      </c>
      <c r="AR49" s="153">
        <v>9462367.6646215506</v>
      </c>
      <c r="AS49" s="153">
        <v>11386363.643141186</v>
      </c>
      <c r="AT49" s="153">
        <v>12579661.104373952</v>
      </c>
      <c r="AU49" s="153">
        <v>14091846.503518531</v>
      </c>
      <c r="AV49" s="153">
        <v>16017781.938918434</v>
      </c>
      <c r="AW49" s="153">
        <v>18070014.277200412</v>
      </c>
      <c r="AX49" s="153">
        <v>20186639.876759928</v>
      </c>
      <c r="AY49" s="153">
        <v>22661060.830389056</v>
      </c>
      <c r="AZ49" s="153">
        <v>27500885.991311777</v>
      </c>
      <c r="BA49" s="153">
        <v>30038617.109026119</v>
      </c>
      <c r="BB49" s="153">
        <v>35076096.02702149</v>
      </c>
      <c r="BC49" s="153">
        <v>39800218.749676622</v>
      </c>
      <c r="BD49" s="153">
        <v>44141327.68358656</v>
      </c>
      <c r="BE49" s="153">
        <v>55392298.143037304</v>
      </c>
      <c r="BF49" s="153">
        <v>63787696.82910566</v>
      </c>
      <c r="BG49" s="153">
        <v>72310165.567005664</v>
      </c>
      <c r="BH49" s="153">
        <v>80422018.345168084</v>
      </c>
      <c r="BI49" s="153">
        <v>89344859.812426865</v>
      </c>
      <c r="BJ49" s="153">
        <v>99409383.349147588</v>
      </c>
      <c r="BK49" s="153">
        <v>106764996.74803282</v>
      </c>
      <c r="BL49" s="153">
        <v>118576496.55014835</v>
      </c>
      <c r="BM49" s="153">
        <v>133796913.66552542</v>
      </c>
      <c r="BN49" s="153">
        <v>142754168.61607543</v>
      </c>
      <c r="BO49" s="153">
        <v>148927954.65092784</v>
      </c>
      <c r="BP49" s="153">
        <v>159316870.37313029</v>
      </c>
      <c r="BQ49" s="153">
        <v>171278382.72388244</v>
      </c>
      <c r="BR49" s="153">
        <v>192771677.31683743</v>
      </c>
      <c r="BS49" s="153">
        <v>207922694.54112405</v>
      </c>
      <c r="BT49" s="153">
        <v>225822198.16268948</v>
      </c>
      <c r="BU49" s="153">
        <v>241570752.02075619</v>
      </c>
      <c r="BV49" s="153">
        <v>254912982.43111145</v>
      </c>
      <c r="BW49" s="153">
        <v>273238145.46672499</v>
      </c>
      <c r="BX49" s="153">
        <v>290348933.08745849</v>
      </c>
      <c r="BY49" s="153">
        <v>305358055.87661481</v>
      </c>
      <c r="BZ49" s="153">
        <v>321387925.59696746</v>
      </c>
      <c r="CA49" s="153">
        <v>329466886.18604261</v>
      </c>
      <c r="CB49" s="153">
        <v>342103870.26800001</v>
      </c>
      <c r="CC49" s="153">
        <v>337381567.18536127</v>
      </c>
      <c r="CD49" s="153">
        <v>365014987.87990856</v>
      </c>
      <c r="CE49" s="153">
        <v>375740318.16124278</v>
      </c>
      <c r="CF49" s="153">
        <v>396323321.97800583</v>
      </c>
      <c r="CG49" s="153">
        <v>414451558.08197463</v>
      </c>
      <c r="CH49" s="153">
        <v>439138538.26221156</v>
      </c>
      <c r="CI49" s="153">
        <v>452794783.37777174</v>
      </c>
      <c r="CJ49" s="153">
        <v>470059064.23160559</v>
      </c>
      <c r="CK49" s="153">
        <v>494339279.97323585</v>
      </c>
      <c r="CL49" s="153">
        <v>517996079.80148506</v>
      </c>
    </row>
    <row r="50" spans="1:90" x14ac:dyDescent="0.35">
      <c r="A50" t="s">
        <v>347</v>
      </c>
      <c r="B50" t="s">
        <v>155</v>
      </c>
      <c r="C50" t="s">
        <v>196</v>
      </c>
      <c r="D50" t="s">
        <v>323</v>
      </c>
      <c r="E50" t="s">
        <v>319</v>
      </c>
      <c r="F50" t="s">
        <v>320</v>
      </c>
      <c r="G50" s="153">
        <v>0</v>
      </c>
      <c r="H50" s="153">
        <v>0</v>
      </c>
      <c r="I50" s="153">
        <v>0</v>
      </c>
      <c r="J50" s="153">
        <v>0</v>
      </c>
      <c r="K50" s="153">
        <v>0</v>
      </c>
      <c r="L50" s="153">
        <v>0</v>
      </c>
      <c r="M50" s="153">
        <v>0</v>
      </c>
      <c r="N50" s="153">
        <v>0</v>
      </c>
      <c r="O50" s="153">
        <v>0</v>
      </c>
      <c r="P50" s="153">
        <v>0</v>
      </c>
      <c r="Q50" s="153">
        <v>0</v>
      </c>
      <c r="R50" s="153">
        <v>0</v>
      </c>
      <c r="S50" s="153">
        <v>0</v>
      </c>
      <c r="T50" s="153">
        <v>0</v>
      </c>
      <c r="U50" s="153">
        <v>0</v>
      </c>
      <c r="V50" s="153">
        <v>0</v>
      </c>
      <c r="W50" s="153">
        <v>0</v>
      </c>
      <c r="X50" s="153">
        <v>0</v>
      </c>
      <c r="Y50" s="153">
        <v>0</v>
      </c>
      <c r="Z50" s="153">
        <v>0</v>
      </c>
      <c r="AA50" s="153">
        <v>0</v>
      </c>
      <c r="AB50" s="153">
        <v>0</v>
      </c>
      <c r="AC50" s="153">
        <v>0</v>
      </c>
      <c r="AD50" s="153">
        <v>0</v>
      </c>
      <c r="AE50" s="153">
        <v>0</v>
      </c>
      <c r="AF50" s="153">
        <v>0</v>
      </c>
      <c r="AG50" s="153">
        <v>0</v>
      </c>
      <c r="AH50" s="153">
        <v>0</v>
      </c>
      <c r="AI50" s="153">
        <v>0</v>
      </c>
      <c r="AJ50" s="153">
        <v>0</v>
      </c>
      <c r="AK50" s="153">
        <v>0</v>
      </c>
      <c r="AL50" s="153">
        <v>0</v>
      </c>
      <c r="AM50" s="153">
        <v>29364</v>
      </c>
      <c r="AN50" s="153">
        <v>33580.586526172272</v>
      </c>
      <c r="AO50" s="153">
        <v>38221.806644659824</v>
      </c>
      <c r="AP50" s="153">
        <v>42824.685347298459</v>
      </c>
      <c r="AQ50" s="153">
        <v>44837.276816907601</v>
      </c>
      <c r="AR50" s="153">
        <v>46800</v>
      </c>
      <c r="AS50" s="153">
        <v>47679.597120248458</v>
      </c>
      <c r="AT50" s="153">
        <v>47783.098622636549</v>
      </c>
      <c r="AU50" s="153">
        <v>46251.363394660737</v>
      </c>
      <c r="AV50" s="153">
        <v>48226.010374576705</v>
      </c>
      <c r="AW50" s="153">
        <v>56105.25530450631</v>
      </c>
      <c r="AX50" s="153">
        <v>71467.569760902465</v>
      </c>
      <c r="AY50" s="153">
        <v>89268.076016604347</v>
      </c>
      <c r="AZ50" s="153">
        <v>770592.95539542171</v>
      </c>
      <c r="BA50" s="153">
        <v>1113566.360260224</v>
      </c>
      <c r="BB50" s="153">
        <v>1277598.4136441059</v>
      </c>
      <c r="BC50" s="153">
        <v>1307058.6121006585</v>
      </c>
      <c r="BD50" s="153">
        <v>1401634.1855788478</v>
      </c>
      <c r="BE50" s="153">
        <v>4692236.2365046889</v>
      </c>
      <c r="BF50" s="153">
        <v>5835190.745577802</v>
      </c>
      <c r="BG50" s="153">
        <v>7403303.2025604183</v>
      </c>
      <c r="BH50" s="153">
        <v>7495522.3377878815</v>
      </c>
      <c r="BI50" s="153">
        <v>7991330.7312745154</v>
      </c>
      <c r="BJ50" s="153">
        <v>8930656.3887648117</v>
      </c>
      <c r="BK50" s="153">
        <v>10189863.632663257</v>
      </c>
      <c r="BL50" s="153">
        <v>11665609.686085528</v>
      </c>
      <c r="BM50" s="153">
        <v>13313153.854662485</v>
      </c>
      <c r="BN50" s="153">
        <v>11480820.584322307</v>
      </c>
      <c r="BO50" s="153">
        <v>12422438.537799254</v>
      </c>
      <c r="BP50" s="153">
        <v>12234468.771305351</v>
      </c>
      <c r="BQ50" s="153">
        <v>13214584.031962652</v>
      </c>
      <c r="BR50" s="153">
        <v>13734541.427040994</v>
      </c>
      <c r="BS50" s="153">
        <v>15134249.640507167</v>
      </c>
      <c r="BT50" s="153">
        <v>15681183.372715017</v>
      </c>
      <c r="BU50" s="153">
        <v>15790099.323613448</v>
      </c>
      <c r="BV50" s="153">
        <v>16106114.357811086</v>
      </c>
      <c r="BW50" s="153">
        <v>17007477.335653577</v>
      </c>
      <c r="BX50" s="153">
        <v>16449070.5947074</v>
      </c>
      <c r="BY50" s="153">
        <v>16499576.539220676</v>
      </c>
      <c r="BZ50" s="153">
        <v>16545026.66326022</v>
      </c>
      <c r="CA50" s="153">
        <v>16580799.663690642</v>
      </c>
      <c r="CB50" s="153">
        <v>16623383.145544264</v>
      </c>
      <c r="CC50" s="153">
        <v>2019651.6375009299</v>
      </c>
      <c r="CD50" s="153">
        <v>2026792.6530272241</v>
      </c>
      <c r="CE50" s="153">
        <v>1898108.0673950287</v>
      </c>
      <c r="CF50" s="153">
        <v>1837654.0052250209</v>
      </c>
      <c r="CG50" s="153">
        <v>2135335.409892193</v>
      </c>
      <c r="CH50" s="153">
        <v>2538601.2157400004</v>
      </c>
      <c r="CI50" s="153">
        <v>3235894.0632952899</v>
      </c>
      <c r="CJ50" s="153">
        <v>3966671.1470245761</v>
      </c>
      <c r="CK50" s="153">
        <v>4688165.1788480338</v>
      </c>
      <c r="CL50" s="153">
        <v>5404409.2540450003</v>
      </c>
    </row>
    <row r="51" spans="1:90" ht="14.5" hidden="1" customHeight="1" x14ac:dyDescent="0.35">
      <c r="A51" t="s">
        <v>348</v>
      </c>
      <c r="B51" t="s">
        <v>55</v>
      </c>
      <c r="C51" t="s">
        <v>20</v>
      </c>
      <c r="D51" t="s">
        <v>324</v>
      </c>
      <c r="E51" t="s">
        <v>325</v>
      </c>
      <c r="F51" t="s">
        <v>326</v>
      </c>
      <c r="G51" s="153">
        <v>2280</v>
      </c>
      <c r="H51" s="153">
        <v>3105</v>
      </c>
      <c r="I51" s="153">
        <v>4116</v>
      </c>
      <c r="J51" s="153">
        <v>5342</v>
      </c>
      <c r="K51" s="153">
        <v>6511</v>
      </c>
      <c r="L51" s="153">
        <v>7626</v>
      </c>
      <c r="M51" s="153">
        <v>9516</v>
      </c>
      <c r="N51" s="153">
        <v>11832</v>
      </c>
      <c r="O51" s="153">
        <v>14234</v>
      </c>
      <c r="P51" s="153">
        <v>17369</v>
      </c>
      <c r="Q51" s="153">
        <v>21214</v>
      </c>
      <c r="R51" s="153">
        <v>26119</v>
      </c>
      <c r="S51" s="153">
        <v>31814</v>
      </c>
      <c r="T51" s="153">
        <v>38853</v>
      </c>
      <c r="U51" s="153">
        <v>45204</v>
      </c>
      <c r="V51" s="153">
        <v>116697</v>
      </c>
      <c r="W51" s="153">
        <v>130523</v>
      </c>
      <c r="X51" s="153">
        <v>142695</v>
      </c>
      <c r="Y51" s="153">
        <v>151897</v>
      </c>
      <c r="Z51" s="153">
        <v>161012</v>
      </c>
      <c r="AA51" s="153">
        <v>173342</v>
      </c>
      <c r="AB51" s="153">
        <v>192839</v>
      </c>
      <c r="AC51" s="153">
        <v>207826</v>
      </c>
      <c r="AD51" s="153">
        <v>234810</v>
      </c>
      <c r="AE51" s="153">
        <v>264634</v>
      </c>
      <c r="AF51" s="153">
        <v>298585</v>
      </c>
      <c r="AG51" s="153">
        <v>326819</v>
      </c>
      <c r="AH51" s="153">
        <v>357111</v>
      </c>
      <c r="AI51" s="153">
        <v>387904</v>
      </c>
      <c r="AJ51" s="153">
        <v>419452</v>
      </c>
      <c r="AK51" s="153">
        <v>452008.50249619607</v>
      </c>
      <c r="AL51" s="153">
        <v>483595.88148826954</v>
      </c>
      <c r="AM51" s="153">
        <v>531477.40041234146</v>
      </c>
      <c r="AN51" s="153">
        <v>574519.67399085022</v>
      </c>
      <c r="AO51" s="153">
        <v>868083.39228153985</v>
      </c>
      <c r="AP51" s="153">
        <v>956679.35741270799</v>
      </c>
      <c r="AQ51" s="153">
        <v>1045329.7092757379</v>
      </c>
      <c r="AR51" s="153">
        <v>1139909.3621928636</v>
      </c>
      <c r="AS51" s="153">
        <v>1176523.5263469939</v>
      </c>
      <c r="AT51" s="153">
        <v>1270460.6344841267</v>
      </c>
      <c r="AU51" s="153">
        <v>1356251.4294730001</v>
      </c>
      <c r="AV51" s="153">
        <v>1484933.6491846051</v>
      </c>
      <c r="AW51" s="153">
        <v>1692302.4019846339</v>
      </c>
      <c r="AX51" s="153">
        <v>1697808.1619773</v>
      </c>
      <c r="AY51" s="153">
        <v>1798706.9277330069</v>
      </c>
      <c r="AZ51" s="153">
        <v>1783748.3173631346</v>
      </c>
      <c r="BA51" s="153">
        <v>1511959.8938838763</v>
      </c>
      <c r="BB51" s="153">
        <v>2006115.3819707921</v>
      </c>
      <c r="BC51" s="153">
        <v>2343242.9318450773</v>
      </c>
      <c r="BD51" s="153">
        <v>2825999.0142956879</v>
      </c>
      <c r="BE51" s="153">
        <v>3253177.5450889375</v>
      </c>
      <c r="BF51" s="153">
        <v>4247139.8690956216</v>
      </c>
      <c r="BG51" s="153">
        <v>5097859.1603412284</v>
      </c>
      <c r="BH51" s="153">
        <v>6580286.2973125763</v>
      </c>
      <c r="BI51" s="153">
        <v>8175760.7304268237</v>
      </c>
      <c r="BJ51" s="153">
        <v>10483577.000962395</v>
      </c>
      <c r="BK51" s="153">
        <v>12164255.296382755</v>
      </c>
      <c r="BL51" s="153">
        <v>13606766.964353755</v>
      </c>
      <c r="BM51" s="153">
        <v>15309504.441863354</v>
      </c>
      <c r="BN51" s="153">
        <v>17301972.26837923</v>
      </c>
      <c r="BO51" s="153">
        <v>20555847.953638423</v>
      </c>
      <c r="BP51" s="153">
        <v>23870716.648611322</v>
      </c>
      <c r="BQ51" s="153">
        <v>28978021.351511359</v>
      </c>
      <c r="BR51" s="153">
        <v>35289003.956969917</v>
      </c>
      <c r="BS51" s="153">
        <v>41103522.922153786</v>
      </c>
      <c r="BT51" s="153">
        <v>46789262.724511392</v>
      </c>
      <c r="BU51" s="153">
        <v>55909039.660875835</v>
      </c>
      <c r="BV51" s="153">
        <v>65705779.573780566</v>
      </c>
      <c r="BW51" s="153">
        <v>75220698.801341742</v>
      </c>
      <c r="BX51" s="153">
        <v>79579710.077880025</v>
      </c>
      <c r="BY51" s="153">
        <v>87643499.546547756</v>
      </c>
      <c r="BZ51" s="153">
        <v>96948400.016012356</v>
      </c>
      <c r="CA51" s="153">
        <v>105517307.1931657</v>
      </c>
      <c r="CB51" s="153">
        <v>102192872.9061541</v>
      </c>
      <c r="CC51" s="153">
        <v>114323460.60883933</v>
      </c>
      <c r="CD51" s="153">
        <v>127602943.04911606</v>
      </c>
      <c r="CE51" s="153">
        <v>139385970.8071751</v>
      </c>
      <c r="CF51" s="153">
        <v>150836843.10121706</v>
      </c>
      <c r="CG51" s="153">
        <v>164461080.31397</v>
      </c>
      <c r="CH51" s="153">
        <v>184311847.74678588</v>
      </c>
      <c r="CI51" s="153">
        <v>196679156.36621213</v>
      </c>
      <c r="CJ51" s="153">
        <v>210591850.78319031</v>
      </c>
      <c r="CK51" s="153">
        <v>226172654.64729375</v>
      </c>
      <c r="CL51" s="153">
        <v>242064323.34369251</v>
      </c>
    </row>
    <row r="52" spans="1:90" ht="14.5" hidden="1" customHeight="1" x14ac:dyDescent="0.35">
      <c r="A52" t="s">
        <v>348</v>
      </c>
      <c r="B52" t="s">
        <v>55</v>
      </c>
      <c r="C52" t="s">
        <v>22</v>
      </c>
      <c r="D52" t="s">
        <v>324</v>
      </c>
      <c r="E52" t="s">
        <v>325</v>
      </c>
      <c r="F52" t="s">
        <v>326</v>
      </c>
      <c r="G52" s="153">
        <v>0</v>
      </c>
      <c r="H52" s="153">
        <v>0</v>
      </c>
      <c r="I52" s="153">
        <v>0</v>
      </c>
      <c r="J52" s="153">
        <v>0</v>
      </c>
      <c r="K52" s="153">
        <v>0</v>
      </c>
      <c r="L52" s="153">
        <v>0</v>
      </c>
      <c r="M52" s="153">
        <v>2367</v>
      </c>
      <c r="N52" s="153">
        <v>3235</v>
      </c>
      <c r="O52" s="153">
        <v>4191</v>
      </c>
      <c r="P52" s="153">
        <v>5514</v>
      </c>
      <c r="Q52" s="153">
        <v>7259</v>
      </c>
      <c r="R52" s="153">
        <v>9263</v>
      </c>
      <c r="S52" s="153">
        <v>11648</v>
      </c>
      <c r="T52" s="153">
        <v>14845</v>
      </c>
      <c r="U52" s="153">
        <v>18927</v>
      </c>
      <c r="V52" s="153">
        <v>25155</v>
      </c>
      <c r="W52" s="153">
        <v>29418</v>
      </c>
      <c r="X52" s="153">
        <v>35936</v>
      </c>
      <c r="Y52" s="153">
        <v>45225</v>
      </c>
      <c r="Z52" s="153">
        <v>59670</v>
      </c>
      <c r="AA52" s="153">
        <v>76152</v>
      </c>
      <c r="AB52" s="153">
        <v>98624</v>
      </c>
      <c r="AC52" s="153">
        <v>126191</v>
      </c>
      <c r="AD52" s="153">
        <v>156780</v>
      </c>
      <c r="AE52" s="153">
        <v>185079</v>
      </c>
      <c r="AF52" s="153">
        <v>219965</v>
      </c>
      <c r="AG52" s="153">
        <v>258333</v>
      </c>
      <c r="AH52" s="153">
        <v>300690</v>
      </c>
      <c r="AI52" s="153">
        <v>332675</v>
      </c>
      <c r="AJ52" s="153">
        <v>369215</v>
      </c>
      <c r="AK52" s="153">
        <v>414154.66630332137</v>
      </c>
      <c r="AL52" s="153">
        <v>470456.58328486449</v>
      </c>
      <c r="AM52" s="153">
        <v>520576.92274879251</v>
      </c>
      <c r="AN52" s="153">
        <v>589547.66024476232</v>
      </c>
      <c r="AO52" s="153">
        <v>661475.25864950346</v>
      </c>
      <c r="AP52" s="153">
        <v>728953.92039427813</v>
      </c>
      <c r="AQ52" s="153">
        <v>791703.53994598892</v>
      </c>
      <c r="AR52" s="153">
        <v>859248</v>
      </c>
      <c r="AS52" s="153">
        <v>978836.48413571867</v>
      </c>
      <c r="AT52" s="153">
        <v>1096670.6234728356</v>
      </c>
      <c r="AU52" s="153">
        <v>1221251.862786351</v>
      </c>
      <c r="AV52" s="153">
        <v>1352522.3968907068</v>
      </c>
      <c r="AW52" s="153">
        <v>1498028.8737824219</v>
      </c>
      <c r="AX52" s="153">
        <v>1638923.271215522</v>
      </c>
      <c r="AY52" s="153">
        <v>1747323.7082826509</v>
      </c>
      <c r="AZ52" s="153">
        <v>1879331.2251335448</v>
      </c>
      <c r="BA52" s="153">
        <v>1953963.9242968229</v>
      </c>
      <c r="BB52" s="153">
        <v>2075635.0757877692</v>
      </c>
      <c r="BC52" s="153">
        <v>2252071.6856130944</v>
      </c>
      <c r="BD52" s="153">
        <v>2425899.8135902081</v>
      </c>
      <c r="BE52" s="153">
        <v>2623028.5009645545</v>
      </c>
      <c r="BF52" s="153">
        <v>2785212.4737066422</v>
      </c>
      <c r="BG52" s="153">
        <v>2932097.2525960864</v>
      </c>
      <c r="BH52" s="153">
        <v>3148446.3403106458</v>
      </c>
      <c r="BI52" s="153">
        <v>3360944.3975202343</v>
      </c>
      <c r="BJ52" s="153">
        <v>3547144.4156624037</v>
      </c>
      <c r="BK52" s="153">
        <v>3765255.2198839295</v>
      </c>
      <c r="BL52" s="153">
        <v>4477575.1629936714</v>
      </c>
      <c r="BM52" s="153">
        <v>4864850.8918845812</v>
      </c>
      <c r="BN52" s="153">
        <v>5219421.0404763725</v>
      </c>
      <c r="BO52" s="153">
        <v>5512052.4311267156</v>
      </c>
      <c r="BP52" s="153">
        <v>5711879.3200004399</v>
      </c>
      <c r="BQ52" s="153">
        <v>6025862.7689499995</v>
      </c>
      <c r="BR52" s="153">
        <v>8109376.7292126585</v>
      </c>
      <c r="BS52" s="153">
        <v>8763809.4790642448</v>
      </c>
      <c r="BT52" s="153">
        <v>9831049.3195213601</v>
      </c>
      <c r="BU52" s="153">
        <v>10968748.779839357</v>
      </c>
      <c r="BV52" s="153">
        <v>11725584.866360694</v>
      </c>
      <c r="BW52" s="153">
        <v>11597551.513502784</v>
      </c>
      <c r="BX52" s="153">
        <v>12246719.208439494</v>
      </c>
      <c r="BY52" s="153">
        <v>13340827.706056591</v>
      </c>
      <c r="BZ52" s="153">
        <v>14213965.023824032</v>
      </c>
      <c r="CA52" s="153">
        <v>15233176.686197326</v>
      </c>
      <c r="CB52" s="153">
        <v>16330369.109335423</v>
      </c>
      <c r="CC52" s="153">
        <v>17581923.520093109</v>
      </c>
      <c r="CD52" s="153">
        <v>18238467.402331606</v>
      </c>
      <c r="CE52" s="153">
        <v>19230781.358630169</v>
      </c>
      <c r="CF52" s="153">
        <v>19894211.822805107</v>
      </c>
      <c r="CG52" s="153">
        <v>20244482.448415391</v>
      </c>
      <c r="CH52" s="153">
        <v>20637000.086187601</v>
      </c>
      <c r="CI52" s="153">
        <v>21846372.461496945</v>
      </c>
      <c r="CJ52" s="153">
        <v>22677694.564645872</v>
      </c>
      <c r="CK52" s="153">
        <v>23328428.069102958</v>
      </c>
      <c r="CL52" s="153">
        <v>23834209.530962497</v>
      </c>
    </row>
    <row r="53" spans="1:90" ht="14.5" hidden="1" customHeight="1" x14ac:dyDescent="0.35">
      <c r="A53" t="s">
        <v>348</v>
      </c>
      <c r="B53" t="s">
        <v>55</v>
      </c>
      <c r="C53" t="s">
        <v>19</v>
      </c>
      <c r="D53" t="s">
        <v>324</v>
      </c>
      <c r="E53" t="s">
        <v>325</v>
      </c>
      <c r="F53" t="s">
        <v>326</v>
      </c>
      <c r="G53" s="153">
        <v>0</v>
      </c>
      <c r="H53" s="153">
        <v>0</v>
      </c>
      <c r="I53" s="153">
        <v>0</v>
      </c>
      <c r="J53" s="153">
        <v>0</v>
      </c>
      <c r="K53" s="153">
        <v>0</v>
      </c>
      <c r="L53" s="153">
        <v>0</v>
      </c>
      <c r="M53" s="153">
        <v>0</v>
      </c>
      <c r="N53" s="153">
        <v>0</v>
      </c>
      <c r="O53" s="153">
        <v>0</v>
      </c>
      <c r="P53" s="153">
        <v>0</v>
      </c>
      <c r="Q53" s="153">
        <v>0</v>
      </c>
      <c r="R53" s="153">
        <v>0</v>
      </c>
      <c r="S53" s="153">
        <v>0</v>
      </c>
      <c r="T53" s="153">
        <v>0</v>
      </c>
      <c r="U53" s="153">
        <v>0</v>
      </c>
      <c r="V53" s="153">
        <v>0</v>
      </c>
      <c r="W53" s="153">
        <v>0</v>
      </c>
      <c r="X53" s="153">
        <v>0</v>
      </c>
      <c r="Y53" s="153">
        <v>0</v>
      </c>
      <c r="Z53" s="153">
        <v>0</v>
      </c>
      <c r="AA53" s="153">
        <v>0</v>
      </c>
      <c r="AB53" s="153">
        <v>0</v>
      </c>
      <c r="AC53" s="153">
        <v>0</v>
      </c>
      <c r="AD53" s="153">
        <v>0</v>
      </c>
      <c r="AE53" s="153">
        <v>0</v>
      </c>
      <c r="AF53" s="153">
        <v>0</v>
      </c>
      <c r="AG53" s="153">
        <v>0</v>
      </c>
      <c r="AH53" s="153">
        <v>0</v>
      </c>
      <c r="AI53" s="153">
        <v>0</v>
      </c>
      <c r="AJ53" s="153">
        <v>0</v>
      </c>
      <c r="AK53" s="153">
        <v>0</v>
      </c>
      <c r="AL53" s="153">
        <v>0</v>
      </c>
      <c r="AM53" s="153">
        <v>0</v>
      </c>
      <c r="AN53" s="153">
        <v>0</v>
      </c>
      <c r="AO53" s="153">
        <v>0</v>
      </c>
      <c r="AP53" s="153">
        <v>0</v>
      </c>
      <c r="AQ53" s="153">
        <v>13060.506815999999</v>
      </c>
      <c r="AR53" s="153">
        <v>19110.223858302623</v>
      </c>
      <c r="AS53" s="153">
        <v>25586.509153502902</v>
      </c>
      <c r="AT53" s="153">
        <v>32301.469742243753</v>
      </c>
      <c r="AU53" s="153">
        <v>95810.403138650858</v>
      </c>
      <c r="AV53" s="153">
        <v>287836.15473499626</v>
      </c>
      <c r="AW53" s="153">
        <v>325141.00791324553</v>
      </c>
      <c r="AX53" s="153">
        <v>345162.66931972466</v>
      </c>
      <c r="AY53" s="153">
        <v>380690.85140898096</v>
      </c>
      <c r="AZ53" s="153">
        <v>591647.15429712471</v>
      </c>
      <c r="BA53" s="153">
        <v>866792.97771396278</v>
      </c>
      <c r="BB53" s="153">
        <v>1269599.4670383541</v>
      </c>
      <c r="BC53" s="153">
        <v>1588035.1794903066</v>
      </c>
      <c r="BD53" s="153">
        <v>2163259.9164323173</v>
      </c>
      <c r="BE53" s="153">
        <v>3508586.1303407312</v>
      </c>
      <c r="BF53" s="153">
        <v>4487143.6862017261</v>
      </c>
      <c r="BG53" s="153">
        <v>5631492.3814774062</v>
      </c>
      <c r="BH53" s="153">
        <v>6203684.7790729692</v>
      </c>
      <c r="BI53" s="153">
        <v>6350786.0661149668</v>
      </c>
      <c r="BJ53" s="153">
        <v>7446541.0170013364</v>
      </c>
      <c r="BK53" s="153">
        <v>8085025.7214162415</v>
      </c>
      <c r="BL53" s="153">
        <v>6952913.927383488</v>
      </c>
      <c r="BM53" s="153">
        <v>10269453.346603822</v>
      </c>
      <c r="BN53" s="153">
        <v>9901902.3755929284</v>
      </c>
      <c r="BO53" s="153">
        <v>9509544.8000999875</v>
      </c>
      <c r="BP53" s="153">
        <v>8682330.3293921053</v>
      </c>
      <c r="BQ53" s="153">
        <v>9794172.1462595668</v>
      </c>
      <c r="BR53" s="153">
        <v>11235137.776112944</v>
      </c>
      <c r="BS53" s="153">
        <v>11441727.365570376</v>
      </c>
      <c r="BT53" s="153">
        <v>10726706.689838139</v>
      </c>
      <c r="BU53" s="153">
        <v>9937917.8640157897</v>
      </c>
      <c r="BV53" s="153">
        <v>10646192.128641542</v>
      </c>
      <c r="BW53" s="153">
        <v>10725877.854238056</v>
      </c>
      <c r="BX53" s="153">
        <v>10247850.538768157</v>
      </c>
      <c r="BY53" s="153">
        <v>9661031.9886308033</v>
      </c>
      <c r="BZ53" s="153">
        <v>7767538.9435163038</v>
      </c>
      <c r="CA53" s="153">
        <v>7192642.2595644146</v>
      </c>
      <c r="CB53" s="153">
        <v>7445370.1847987417</v>
      </c>
      <c r="CC53" s="153">
        <v>7580869.2209471641</v>
      </c>
      <c r="CD53" s="153">
        <v>8860260.528649522</v>
      </c>
      <c r="CE53" s="153">
        <v>8913717.3859137557</v>
      </c>
      <c r="CF53" s="153">
        <v>10765744.210667226</v>
      </c>
      <c r="CG53" s="153">
        <v>11503717.710851956</v>
      </c>
      <c r="CH53" s="153">
        <v>11495956.778774209</v>
      </c>
      <c r="CI53" s="153">
        <v>11739459.482405851</v>
      </c>
      <c r="CJ53" s="153">
        <v>11965948.079224152</v>
      </c>
      <c r="CK53" s="153">
        <v>12808749.748620231</v>
      </c>
      <c r="CL53" s="153">
        <v>13664375.333711658</v>
      </c>
    </row>
    <row r="54" spans="1:90" ht="14.5" customHeight="1" x14ac:dyDescent="0.35">
      <c r="A54" t="s">
        <v>348</v>
      </c>
      <c r="B54" t="s">
        <v>55</v>
      </c>
      <c r="C54" t="s">
        <v>21</v>
      </c>
      <c r="D54" t="s">
        <v>324</v>
      </c>
      <c r="E54" t="s">
        <v>325</v>
      </c>
      <c r="F54" t="s">
        <v>326</v>
      </c>
      <c r="G54" s="153">
        <v>0</v>
      </c>
      <c r="H54" s="153">
        <v>0</v>
      </c>
      <c r="I54" s="153">
        <v>0</v>
      </c>
      <c r="J54" s="153">
        <v>0</v>
      </c>
      <c r="K54" s="153">
        <v>0</v>
      </c>
      <c r="L54" s="153">
        <v>0</v>
      </c>
      <c r="M54" s="153">
        <v>0</v>
      </c>
      <c r="N54" s="153">
        <v>0</v>
      </c>
      <c r="O54" s="153">
        <v>0</v>
      </c>
      <c r="P54" s="153">
        <v>0</v>
      </c>
      <c r="Q54" s="153">
        <v>0</v>
      </c>
      <c r="R54" s="153">
        <v>0</v>
      </c>
      <c r="S54" s="153">
        <v>0</v>
      </c>
      <c r="T54" s="153">
        <v>0</v>
      </c>
      <c r="U54" s="153">
        <v>0</v>
      </c>
      <c r="V54" s="153">
        <v>0</v>
      </c>
      <c r="W54" s="153">
        <v>0</v>
      </c>
      <c r="X54" s="153">
        <v>0</v>
      </c>
      <c r="Y54" s="153">
        <v>0</v>
      </c>
      <c r="Z54" s="153">
        <v>0</v>
      </c>
      <c r="AA54" s="153">
        <v>0</v>
      </c>
      <c r="AB54" s="153">
        <v>0</v>
      </c>
      <c r="AC54" s="153">
        <v>0</v>
      </c>
      <c r="AD54" s="153">
        <v>0</v>
      </c>
      <c r="AE54" s="153">
        <v>0</v>
      </c>
      <c r="AF54" s="153">
        <v>0</v>
      </c>
      <c r="AG54" s="153">
        <v>0</v>
      </c>
      <c r="AH54" s="153">
        <v>0</v>
      </c>
      <c r="AI54" s="153">
        <v>0</v>
      </c>
      <c r="AJ54" s="153">
        <v>0</v>
      </c>
      <c r="AK54" s="153">
        <v>0</v>
      </c>
      <c r="AL54" s="153">
        <v>0</v>
      </c>
      <c r="AM54" s="153">
        <v>352368</v>
      </c>
      <c r="AN54" s="153">
        <v>379844.40587747435</v>
      </c>
      <c r="AO54" s="153">
        <v>406871.13173240382</v>
      </c>
      <c r="AP54" s="153">
        <v>429225.70342377998</v>
      </c>
      <c r="AQ54" s="153">
        <v>432702.97335092374</v>
      </c>
      <c r="AR54" s="153">
        <v>429728.00255662337</v>
      </c>
      <c r="AS54" s="153">
        <v>433505.48911683413</v>
      </c>
      <c r="AT54" s="153">
        <v>430018.92194332805</v>
      </c>
      <c r="AU54" s="153">
        <v>411342.33876369282</v>
      </c>
      <c r="AV54" s="153">
        <v>413696.70374261675</v>
      </c>
      <c r="AW54" s="153">
        <v>453964.04093768686</v>
      </c>
      <c r="AX54" s="153">
        <v>584220.010390057</v>
      </c>
      <c r="AY54" s="153">
        <v>620524.07869923115</v>
      </c>
      <c r="AZ54" s="153">
        <v>794077.22345350927</v>
      </c>
      <c r="BA54" s="153">
        <v>26514610.630786229</v>
      </c>
      <c r="BB54" s="153">
        <v>55393523.317694061</v>
      </c>
      <c r="BC54" s="153">
        <v>71930756.419907048</v>
      </c>
      <c r="BD54" s="153">
        <v>96249229.529248863</v>
      </c>
      <c r="BE54" s="153">
        <v>7354774.5255091693</v>
      </c>
      <c r="BF54" s="153">
        <v>13590822.996147418</v>
      </c>
      <c r="BG54" s="153">
        <v>18157521.451597769</v>
      </c>
      <c r="BH54" s="153">
        <v>20276038.450893458</v>
      </c>
      <c r="BI54" s="153">
        <v>21684564.691761181</v>
      </c>
      <c r="BJ54" s="153">
        <v>23794910.638958447</v>
      </c>
      <c r="BK54" s="153">
        <v>26044567.990597185</v>
      </c>
      <c r="BL54" s="153">
        <v>28405953.417073712</v>
      </c>
      <c r="BM54" s="153">
        <v>29820770.442185033</v>
      </c>
      <c r="BN54" s="153">
        <v>28968117.567192748</v>
      </c>
      <c r="BO54" s="153">
        <v>34333534.596318178</v>
      </c>
      <c r="BP54" s="153">
        <v>35686692.486308403</v>
      </c>
      <c r="BQ54" s="153">
        <v>34022200.93040771</v>
      </c>
      <c r="BR54" s="153">
        <v>33891383.409635149</v>
      </c>
      <c r="BS54" s="153">
        <v>41823823.431354858</v>
      </c>
      <c r="BT54" s="153">
        <v>39832560.19365979</v>
      </c>
      <c r="BU54" s="153">
        <v>24495694.848646875</v>
      </c>
      <c r="BV54" s="153">
        <v>36098901.037503116</v>
      </c>
      <c r="BW54" s="153">
        <v>36918025.204715863</v>
      </c>
      <c r="BX54" s="153">
        <v>39070153.559136234</v>
      </c>
      <c r="BY54" s="153">
        <v>45073831.90324565</v>
      </c>
      <c r="BZ54" s="153">
        <v>47222152.81565585</v>
      </c>
      <c r="CA54" s="153">
        <v>52073449.597385548</v>
      </c>
      <c r="CB54" s="153">
        <v>52851880.941596903</v>
      </c>
      <c r="CC54" s="153">
        <v>7652178.3487392906</v>
      </c>
      <c r="CD54" s="153">
        <v>7551470.6669524312</v>
      </c>
      <c r="CE54" s="153">
        <v>8024934.7239009384</v>
      </c>
      <c r="CF54" s="153">
        <v>10188147.286179991</v>
      </c>
      <c r="CG54" s="153">
        <v>12323198.745474277</v>
      </c>
      <c r="CH54" s="153">
        <v>14171627.671835318</v>
      </c>
      <c r="CI54" s="153">
        <v>17343147.092936724</v>
      </c>
      <c r="CJ54" s="153">
        <v>20119764.000213973</v>
      </c>
      <c r="CK54" s="153">
        <v>23277131.5236561</v>
      </c>
      <c r="CL54" s="153">
        <v>26646081.741064705</v>
      </c>
    </row>
    <row r="55" spans="1:90" ht="14.5" hidden="1" customHeight="1" x14ac:dyDescent="0.35">
      <c r="A55" t="s">
        <v>348</v>
      </c>
      <c r="B55" t="s">
        <v>155</v>
      </c>
      <c r="C55" t="s">
        <v>389</v>
      </c>
      <c r="D55" t="s">
        <v>324</v>
      </c>
      <c r="E55" t="s">
        <v>325</v>
      </c>
      <c r="F55" t="s">
        <v>326</v>
      </c>
      <c r="G55" s="153">
        <v>0</v>
      </c>
      <c r="H55" s="153">
        <v>0</v>
      </c>
      <c r="I55" s="153">
        <v>0</v>
      </c>
      <c r="J55" s="153">
        <v>0</v>
      </c>
      <c r="K55" s="153">
        <v>0</v>
      </c>
      <c r="L55" s="153">
        <v>0</v>
      </c>
      <c r="M55" s="153">
        <v>0</v>
      </c>
      <c r="N55" s="153">
        <v>0</v>
      </c>
      <c r="O55" s="153">
        <v>0</v>
      </c>
      <c r="P55" s="153">
        <v>0</v>
      </c>
      <c r="Q55" s="153">
        <v>0</v>
      </c>
      <c r="R55" s="153">
        <v>0</v>
      </c>
      <c r="S55" s="153">
        <v>0</v>
      </c>
      <c r="T55" s="153">
        <v>0</v>
      </c>
      <c r="U55" s="153">
        <v>0</v>
      </c>
      <c r="V55" s="153">
        <v>0</v>
      </c>
      <c r="W55" s="153">
        <v>0</v>
      </c>
      <c r="X55" s="153">
        <v>0</v>
      </c>
      <c r="Y55" s="153">
        <v>0</v>
      </c>
      <c r="Z55" s="153">
        <v>0</v>
      </c>
      <c r="AA55" s="153">
        <v>0</v>
      </c>
      <c r="AB55" s="153">
        <v>0</v>
      </c>
      <c r="AC55" s="153">
        <v>0</v>
      </c>
      <c r="AD55" s="153">
        <v>0</v>
      </c>
      <c r="AE55" s="153">
        <v>0</v>
      </c>
      <c r="AF55" s="153">
        <v>0</v>
      </c>
      <c r="AG55" s="153">
        <v>0</v>
      </c>
      <c r="AH55" s="153">
        <v>0</v>
      </c>
      <c r="AI55" s="153">
        <v>0</v>
      </c>
      <c r="AJ55" s="153">
        <v>0</v>
      </c>
      <c r="AK55" s="153">
        <v>0</v>
      </c>
      <c r="AL55" s="153">
        <v>0</v>
      </c>
      <c r="AM55" s="153">
        <v>0</v>
      </c>
      <c r="AN55" s="153">
        <v>0</v>
      </c>
      <c r="AO55" s="153">
        <v>0</v>
      </c>
      <c r="AP55" s="153">
        <v>0</v>
      </c>
      <c r="AQ55" s="153">
        <v>8222.0684000000001</v>
      </c>
      <c r="AR55" s="153">
        <v>8528.0025566233762</v>
      </c>
      <c r="AS55" s="153">
        <v>9068.7791964001826</v>
      </c>
      <c r="AT55" s="153">
        <v>9297.587292980339</v>
      </c>
      <c r="AU55" s="153">
        <v>9440.9135961978063</v>
      </c>
      <c r="AV55" s="153">
        <v>10078.156702224356</v>
      </c>
      <c r="AW55" s="153">
        <v>10902.504655424931</v>
      </c>
      <c r="AX55" s="153">
        <v>12094.515686431203</v>
      </c>
      <c r="AY55" s="153">
        <v>13337.793230415093</v>
      </c>
      <c r="AZ55" s="153">
        <v>102536.27944558242</v>
      </c>
      <c r="BA55" s="153">
        <v>131578.86733662168</v>
      </c>
      <c r="BB55" s="153">
        <v>154544.4380042835</v>
      </c>
      <c r="BC55" s="153">
        <v>148571.88905779252</v>
      </c>
      <c r="BD55" s="153">
        <v>168574.64348164861</v>
      </c>
      <c r="BE55" s="153">
        <v>240669.2923051567</v>
      </c>
      <c r="BF55" s="153">
        <v>211475.14224846245</v>
      </c>
      <c r="BG55" s="153">
        <v>226489.63673151075</v>
      </c>
      <c r="BH55" s="153">
        <v>250485.59363702714</v>
      </c>
      <c r="BI55" s="153">
        <v>281137.03623783163</v>
      </c>
      <c r="BJ55" s="153">
        <v>480935.75396612019</v>
      </c>
      <c r="BK55" s="153">
        <v>479940.32270938047</v>
      </c>
      <c r="BL55" s="153">
        <v>602234.62929524237</v>
      </c>
      <c r="BM55" s="153">
        <v>606938.74471977493</v>
      </c>
      <c r="BN55" s="153">
        <v>848701.27698996675</v>
      </c>
      <c r="BO55" s="153">
        <v>925648.68786028086</v>
      </c>
      <c r="BP55" s="153">
        <v>1072240.0682765995</v>
      </c>
      <c r="BQ55" s="153">
        <v>962107.77233878453</v>
      </c>
      <c r="BR55" s="153">
        <v>1066169.6435901504</v>
      </c>
      <c r="BS55" s="153">
        <v>1184220.5559182188</v>
      </c>
      <c r="BT55" s="153">
        <v>1158146.2058771877</v>
      </c>
      <c r="BU55" s="153">
        <v>1347686.0802963439</v>
      </c>
      <c r="BV55" s="153">
        <v>1629813.8354073102</v>
      </c>
      <c r="BW55" s="153">
        <v>1970159.5935391891</v>
      </c>
      <c r="BX55" s="153">
        <v>2144552.5336112622</v>
      </c>
      <c r="BY55" s="153">
        <v>2108157.1245128592</v>
      </c>
      <c r="BZ55" s="153">
        <v>2427947.4691406786</v>
      </c>
      <c r="CA55" s="153">
        <v>2633029.0907435957</v>
      </c>
      <c r="CB55" s="153">
        <v>2769962.9523382443</v>
      </c>
      <c r="CC55" s="153">
        <v>2781023.4523046152</v>
      </c>
      <c r="CD55" s="153">
        <v>2964264.5878078835</v>
      </c>
      <c r="CE55" s="153">
        <v>3715998.0843530404</v>
      </c>
      <c r="CF55" s="153">
        <v>4098367.7393247727</v>
      </c>
      <c r="CG55" s="153">
        <v>3978228.2860358586</v>
      </c>
      <c r="CH55" s="153">
        <v>4119777.4831288131</v>
      </c>
      <c r="CI55" s="153">
        <v>4305323.6454163175</v>
      </c>
      <c r="CJ55" s="153">
        <v>4180086.579178324</v>
      </c>
      <c r="CK55" s="153">
        <v>4278175.8771519354</v>
      </c>
      <c r="CL55" s="153">
        <v>4512863.8179171588</v>
      </c>
    </row>
    <row r="56" spans="1:90" ht="14.5" hidden="1" customHeight="1" x14ac:dyDescent="0.35">
      <c r="A56" t="s">
        <v>348</v>
      </c>
      <c r="B56" t="s">
        <v>55</v>
      </c>
      <c r="C56" t="s">
        <v>18</v>
      </c>
      <c r="D56" t="s">
        <v>324</v>
      </c>
      <c r="E56" t="s">
        <v>325</v>
      </c>
      <c r="F56" t="s">
        <v>326</v>
      </c>
      <c r="G56" s="153">
        <v>0</v>
      </c>
      <c r="H56" s="153">
        <v>0</v>
      </c>
      <c r="I56" s="153">
        <v>0</v>
      </c>
      <c r="J56" s="153">
        <v>0</v>
      </c>
      <c r="K56" s="153">
        <v>0</v>
      </c>
      <c r="L56" s="153">
        <v>0</v>
      </c>
      <c r="M56" s="153">
        <v>0</v>
      </c>
      <c r="N56" s="153">
        <v>0</v>
      </c>
      <c r="O56" s="153">
        <v>0</v>
      </c>
      <c r="P56" s="153">
        <v>0</v>
      </c>
      <c r="Q56" s="153">
        <v>0</v>
      </c>
      <c r="R56" s="153">
        <v>0</v>
      </c>
      <c r="S56" s="153">
        <v>0</v>
      </c>
      <c r="T56" s="153">
        <v>0</v>
      </c>
      <c r="U56" s="153">
        <v>0</v>
      </c>
      <c r="V56" s="153">
        <v>0</v>
      </c>
      <c r="W56" s="153">
        <v>0</v>
      </c>
      <c r="X56" s="153">
        <v>0</v>
      </c>
      <c r="Y56" s="153">
        <v>0</v>
      </c>
      <c r="Z56" s="153">
        <v>0</v>
      </c>
      <c r="AA56" s="153">
        <v>0</v>
      </c>
      <c r="AB56" s="153">
        <v>0</v>
      </c>
      <c r="AC56" s="153">
        <v>0</v>
      </c>
      <c r="AD56" s="153">
        <v>0</v>
      </c>
      <c r="AE56" s="153">
        <v>0</v>
      </c>
      <c r="AF56" s="153">
        <v>0</v>
      </c>
      <c r="AG56" s="153">
        <v>0</v>
      </c>
      <c r="AH56" s="153">
        <v>0</v>
      </c>
      <c r="AI56" s="153">
        <v>0</v>
      </c>
      <c r="AJ56" s="153">
        <v>0</v>
      </c>
      <c r="AK56" s="153">
        <v>70.2</v>
      </c>
      <c r="AL56" s="153">
        <v>152.48452503618009</v>
      </c>
      <c r="AM56" s="153">
        <v>906.2961382669265</v>
      </c>
      <c r="AN56" s="153">
        <v>1121.0183274165747</v>
      </c>
      <c r="AO56" s="153">
        <v>1397.3974330142701</v>
      </c>
      <c r="AP56" s="153">
        <v>1813.8356493919428</v>
      </c>
      <c r="AQ56" s="153">
        <v>2316.1827506566888</v>
      </c>
      <c r="AR56" s="153">
        <v>134361.0695591757</v>
      </c>
      <c r="AS56" s="153">
        <v>654093.3464689157</v>
      </c>
      <c r="AT56" s="153">
        <v>1212322.9228950359</v>
      </c>
      <c r="AU56" s="153">
        <v>1823525.5947905739</v>
      </c>
      <c r="AV56" s="153">
        <v>2507350.7880497561</v>
      </c>
      <c r="AW56" s="153">
        <v>3342586.4076459375</v>
      </c>
      <c r="AX56" s="153">
        <v>4302745.0804673899</v>
      </c>
      <c r="AY56" s="153">
        <v>5557776.1912616296</v>
      </c>
      <c r="AZ56" s="153">
        <v>7104914.1696104342</v>
      </c>
      <c r="BA56" s="153">
        <v>20359801.177038558</v>
      </c>
      <c r="BB56" s="153">
        <v>23856665.679494932</v>
      </c>
      <c r="BC56" s="153">
        <v>32284160.46581579</v>
      </c>
      <c r="BD56" s="153">
        <v>31069256.972588375</v>
      </c>
      <c r="BE56" s="153">
        <v>5458354.4295043545</v>
      </c>
      <c r="BF56" s="153">
        <v>7088481.9289703937</v>
      </c>
      <c r="BG56" s="153">
        <v>8220953.0702636465</v>
      </c>
      <c r="BH56" s="153">
        <v>8883955.6827849895</v>
      </c>
      <c r="BI56" s="153">
        <v>16045585.368789477</v>
      </c>
      <c r="BJ56" s="153">
        <v>25334536.431706458</v>
      </c>
      <c r="BK56" s="153">
        <v>30814956.632714555</v>
      </c>
      <c r="BL56" s="153">
        <v>36268731.089730494</v>
      </c>
      <c r="BM56" s="153">
        <v>44178416.227172457</v>
      </c>
      <c r="BN56" s="153">
        <v>48873918.953823596</v>
      </c>
      <c r="BO56" s="153">
        <v>54702821.182676397</v>
      </c>
      <c r="BP56" s="153">
        <v>57642681.490370169</v>
      </c>
      <c r="BQ56" s="153">
        <v>61125178.495820917</v>
      </c>
      <c r="BR56" s="153">
        <v>68503349.473990947</v>
      </c>
      <c r="BS56" s="153">
        <v>69113720.625198394</v>
      </c>
      <c r="BT56" s="153">
        <v>76424183.793875113</v>
      </c>
      <c r="BU56" s="153">
        <v>76970570.803794846</v>
      </c>
      <c r="BV56" s="153">
        <v>79259496.892094299</v>
      </c>
      <c r="BW56" s="153">
        <v>85836864.10512203</v>
      </c>
      <c r="BX56" s="153">
        <v>93022073.590025753</v>
      </c>
      <c r="BY56" s="153">
        <v>96377952.635547712</v>
      </c>
      <c r="BZ56" s="153">
        <v>102826713.46532045</v>
      </c>
      <c r="CA56" s="153">
        <v>107048465.63725717</v>
      </c>
      <c r="CB56" s="153">
        <v>113618272.94765186</v>
      </c>
      <c r="CC56" s="153">
        <v>111782873.26800773</v>
      </c>
      <c r="CD56" s="153">
        <v>123770815.31020758</v>
      </c>
      <c r="CE56" s="153">
        <v>137273977.88849568</v>
      </c>
      <c r="CF56" s="153">
        <v>140388576.27382436</v>
      </c>
      <c r="CG56" s="153">
        <v>149075677.42894897</v>
      </c>
      <c r="CH56" s="153">
        <v>159827344.1714313</v>
      </c>
      <c r="CI56" s="153">
        <v>156389030.89725938</v>
      </c>
      <c r="CJ56" s="153">
        <v>157212604.83010334</v>
      </c>
      <c r="CK56" s="153">
        <v>165089625.70850128</v>
      </c>
      <c r="CL56" s="153">
        <v>172299815.12562847</v>
      </c>
    </row>
    <row r="57" spans="1:90" ht="14.5" hidden="1" customHeight="1" x14ac:dyDescent="0.35">
      <c r="A57" t="s">
        <v>348</v>
      </c>
      <c r="B57" t="s">
        <v>55</v>
      </c>
      <c r="C57" t="s">
        <v>195</v>
      </c>
      <c r="D57" t="s">
        <v>324</v>
      </c>
      <c r="E57" t="s">
        <v>325</v>
      </c>
      <c r="F57" t="s">
        <v>326</v>
      </c>
      <c r="G57" s="153">
        <v>0</v>
      </c>
      <c r="H57" s="153">
        <v>0</v>
      </c>
      <c r="I57" s="153">
        <v>0</v>
      </c>
      <c r="J57" s="153">
        <v>0</v>
      </c>
      <c r="K57" s="153">
        <v>4</v>
      </c>
      <c r="L57" s="153">
        <v>5</v>
      </c>
      <c r="M57" s="153">
        <v>6</v>
      </c>
      <c r="N57" s="153">
        <v>7</v>
      </c>
      <c r="O57" s="153">
        <v>8</v>
      </c>
      <c r="P57" s="153">
        <v>10</v>
      </c>
      <c r="Q57" s="153">
        <v>13</v>
      </c>
      <c r="R57" s="153">
        <v>17</v>
      </c>
      <c r="S57" s="153">
        <v>21</v>
      </c>
      <c r="T57" s="153">
        <v>26</v>
      </c>
      <c r="U57" s="153">
        <v>33</v>
      </c>
      <c r="V57" s="153">
        <v>31</v>
      </c>
      <c r="W57" s="153">
        <v>48</v>
      </c>
      <c r="X57" s="153">
        <v>70</v>
      </c>
      <c r="Y57" s="153">
        <v>91</v>
      </c>
      <c r="Z57" s="153">
        <v>120</v>
      </c>
      <c r="AA57" s="153">
        <v>157</v>
      </c>
      <c r="AB57" s="153">
        <v>209</v>
      </c>
      <c r="AC57" s="153">
        <v>277</v>
      </c>
      <c r="AD57" s="153">
        <v>372</v>
      </c>
      <c r="AE57" s="153">
        <v>463</v>
      </c>
      <c r="AF57" s="153">
        <v>572</v>
      </c>
      <c r="AG57" s="153">
        <v>705</v>
      </c>
      <c r="AH57" s="153">
        <v>888</v>
      </c>
      <c r="AI57" s="153">
        <v>1072</v>
      </c>
      <c r="AJ57" s="153">
        <v>1756569</v>
      </c>
      <c r="AK57" s="153">
        <v>2629588.0208002073</v>
      </c>
      <c r="AL57" s="153">
        <v>3515765.2447886239</v>
      </c>
      <c r="AM57" s="153">
        <v>4716960.3763275538</v>
      </c>
      <c r="AN57" s="153">
        <v>6718537.7508955104</v>
      </c>
      <c r="AO57" s="153">
        <v>7986182.1027170448</v>
      </c>
      <c r="AP57" s="153">
        <v>9442490.6920191105</v>
      </c>
      <c r="AQ57" s="153">
        <v>11335646.60291902</v>
      </c>
      <c r="AR57" s="153">
        <v>14886963.40068257</v>
      </c>
      <c r="AS57" s="153">
        <v>17861236.637999654</v>
      </c>
      <c r="AT57" s="153">
        <v>19080332.911746621</v>
      </c>
      <c r="AU57" s="153">
        <v>21146472.300906498</v>
      </c>
      <c r="AV57" s="153">
        <v>26874630.329157583</v>
      </c>
      <c r="AW57" s="153">
        <v>34463502.356816761</v>
      </c>
      <c r="AX57" s="153">
        <v>43835261.087855518</v>
      </c>
      <c r="AY57" s="153">
        <v>46689275.204598382</v>
      </c>
      <c r="AZ57" s="153">
        <v>54400625.818245001</v>
      </c>
      <c r="BA57" s="153">
        <v>55941860.973660186</v>
      </c>
      <c r="BB57" s="153">
        <v>73517890.014961734</v>
      </c>
      <c r="BC57" s="153">
        <v>73874198.943353668</v>
      </c>
      <c r="BD57" s="153">
        <v>76381357.211106941</v>
      </c>
      <c r="BE57" s="153">
        <v>90397269.354881018</v>
      </c>
      <c r="BF57" s="153">
        <v>107351129.4778821</v>
      </c>
      <c r="BG57" s="153">
        <v>108054262.84622063</v>
      </c>
      <c r="BH57" s="153">
        <v>114648062.62834072</v>
      </c>
      <c r="BI57" s="153">
        <v>136649159.72674966</v>
      </c>
      <c r="BJ57" s="153">
        <v>149028989.41557992</v>
      </c>
      <c r="BK57" s="153">
        <v>149597981.04818571</v>
      </c>
      <c r="BL57" s="153">
        <v>164234923.19331232</v>
      </c>
      <c r="BM57" s="153">
        <v>176836384.13046354</v>
      </c>
      <c r="BN57" s="153">
        <v>193862437.82344651</v>
      </c>
      <c r="BO57" s="153">
        <v>195291011.31324658</v>
      </c>
      <c r="BP57" s="153">
        <v>203495978.16933703</v>
      </c>
      <c r="BQ57" s="153">
        <v>204122141.76180512</v>
      </c>
      <c r="BR57" s="153">
        <v>232816042.19182432</v>
      </c>
      <c r="BS57" s="153">
        <v>242013970.2643739</v>
      </c>
      <c r="BT57" s="153">
        <v>256101033.69991535</v>
      </c>
      <c r="BU57" s="153">
        <v>288385424.96255159</v>
      </c>
      <c r="BV57" s="153">
        <v>324502731.87507695</v>
      </c>
      <c r="BW57" s="153">
        <v>351580693.15126723</v>
      </c>
      <c r="BX57" s="153">
        <v>361442361.68496722</v>
      </c>
      <c r="BY57" s="153">
        <v>372532469.42782372</v>
      </c>
      <c r="BZ57" s="153">
        <v>418935581.21359944</v>
      </c>
      <c r="CA57" s="153">
        <v>421873749.42987835</v>
      </c>
      <c r="CB57" s="153">
        <v>409717112.39445448</v>
      </c>
      <c r="CC57" s="153">
        <v>387488066.50030875</v>
      </c>
      <c r="CD57" s="153">
        <v>431001924.50719428</v>
      </c>
      <c r="CE57" s="153">
        <v>445972964.6305418</v>
      </c>
      <c r="CF57" s="153">
        <v>455377745.17166424</v>
      </c>
      <c r="CG57" s="153">
        <v>456341106.53648388</v>
      </c>
      <c r="CH57" s="153">
        <v>510162003.21036094</v>
      </c>
      <c r="CI57" s="153">
        <v>519466585.10372114</v>
      </c>
      <c r="CJ57" s="153">
        <v>522097596.46847254</v>
      </c>
      <c r="CK57" s="153">
        <v>553904950.76597679</v>
      </c>
      <c r="CL57" s="153">
        <v>585417534.55494618</v>
      </c>
    </row>
    <row r="58" spans="1:90" ht="14.5" hidden="1" customHeight="1" x14ac:dyDescent="0.35">
      <c r="A58" t="s">
        <v>348</v>
      </c>
      <c r="B58" t="s">
        <v>155</v>
      </c>
      <c r="C58" t="s">
        <v>387</v>
      </c>
      <c r="D58" t="s">
        <v>324</v>
      </c>
      <c r="E58" t="s">
        <v>325</v>
      </c>
      <c r="F58" t="s">
        <v>326</v>
      </c>
      <c r="G58" s="153">
        <v>0</v>
      </c>
      <c r="H58" s="153">
        <v>0</v>
      </c>
      <c r="I58" s="153">
        <v>0</v>
      </c>
      <c r="J58" s="153">
        <v>0</v>
      </c>
      <c r="K58" s="153">
        <v>4</v>
      </c>
      <c r="L58" s="153">
        <v>5</v>
      </c>
      <c r="M58" s="153">
        <v>6</v>
      </c>
      <c r="N58" s="153">
        <v>7</v>
      </c>
      <c r="O58" s="153">
        <v>8</v>
      </c>
      <c r="P58" s="153">
        <v>10</v>
      </c>
      <c r="Q58" s="153">
        <v>13</v>
      </c>
      <c r="R58" s="153">
        <v>17</v>
      </c>
      <c r="S58" s="153">
        <v>21</v>
      </c>
      <c r="T58" s="153">
        <v>26</v>
      </c>
      <c r="U58" s="153">
        <v>33</v>
      </c>
      <c r="V58" s="153">
        <v>31</v>
      </c>
      <c r="W58" s="153">
        <v>48</v>
      </c>
      <c r="X58" s="153">
        <v>70</v>
      </c>
      <c r="Y58" s="153">
        <v>91</v>
      </c>
      <c r="Z58" s="153">
        <v>120</v>
      </c>
      <c r="AA58" s="153">
        <v>157</v>
      </c>
      <c r="AB58" s="153">
        <v>209</v>
      </c>
      <c r="AC58" s="153">
        <v>277</v>
      </c>
      <c r="AD58" s="153">
        <v>372</v>
      </c>
      <c r="AE58" s="153">
        <v>463</v>
      </c>
      <c r="AF58" s="153">
        <v>572</v>
      </c>
      <c r="AG58" s="153">
        <v>705</v>
      </c>
      <c r="AH58" s="153">
        <v>888</v>
      </c>
      <c r="AI58" s="153">
        <v>1072</v>
      </c>
      <c r="AJ58" s="153">
        <v>1756569</v>
      </c>
      <c r="AK58" s="153">
        <v>2629587.0589353112</v>
      </c>
      <c r="AL58" s="153">
        <v>3513796.2006174936</v>
      </c>
      <c r="AM58" s="153">
        <v>4712007.5813570917</v>
      </c>
      <c r="AN58" s="153">
        <v>6709241.228029523</v>
      </c>
      <c r="AO58" s="153">
        <v>7968283.8658851283</v>
      </c>
      <c r="AP58" s="153">
        <v>9411049.2166363932</v>
      </c>
      <c r="AQ58" s="153">
        <v>11277203.9350057</v>
      </c>
      <c r="AR58" s="153">
        <v>14771327.784995811</v>
      </c>
      <c r="AS58" s="153">
        <v>17654930.711289171</v>
      </c>
      <c r="AT58" s="153">
        <v>18710675.223936714</v>
      </c>
      <c r="AU58" s="153">
        <v>20524523.491306152</v>
      </c>
      <c r="AV58" s="153">
        <v>25572289.165531568</v>
      </c>
      <c r="AW58" s="153">
        <v>33068818.213342909</v>
      </c>
      <c r="AX58" s="153">
        <v>42370337.784318596</v>
      </c>
      <c r="AY58" s="153">
        <v>44918438.150328688</v>
      </c>
      <c r="AZ58" s="153">
        <v>51522481.000383653</v>
      </c>
      <c r="BA58" s="153">
        <v>52184397.364020191</v>
      </c>
      <c r="BB58" s="153">
        <v>66134677.069767028</v>
      </c>
      <c r="BC58" s="153">
        <v>64231792.432831749</v>
      </c>
      <c r="BD58" s="153">
        <v>64147290.209519804</v>
      </c>
      <c r="BE58" s="153">
        <v>74042149.409549758</v>
      </c>
      <c r="BF58" s="153">
        <v>85730837.552504957</v>
      </c>
      <c r="BG58" s="153">
        <v>84239990.91456078</v>
      </c>
      <c r="BH58" s="153">
        <v>86275798.968387812</v>
      </c>
      <c r="BI58" s="153">
        <v>100742045.40604346</v>
      </c>
      <c r="BJ58" s="153">
        <v>104114879.41549315</v>
      </c>
      <c r="BK58" s="153">
        <v>101737367.68762252</v>
      </c>
      <c r="BL58" s="153">
        <v>108970369.92789932</v>
      </c>
      <c r="BM58" s="153">
        <v>118731837.60076234</v>
      </c>
      <c r="BN58" s="153">
        <v>129252235.270161</v>
      </c>
      <c r="BO58" s="153">
        <v>128901043.69065146</v>
      </c>
      <c r="BP58" s="153">
        <v>128925687.37131047</v>
      </c>
      <c r="BQ58" s="153">
        <v>126541291.71448699</v>
      </c>
      <c r="BR58" s="153">
        <v>138570268.08506694</v>
      </c>
      <c r="BS58" s="153">
        <v>139490482.31020895</v>
      </c>
      <c r="BT58" s="153">
        <v>145999076.3243812</v>
      </c>
      <c r="BU58" s="153">
        <v>166962336.19064245</v>
      </c>
      <c r="BV58" s="153">
        <v>188107824.3884286</v>
      </c>
      <c r="BW58" s="153">
        <v>198811950.04706073</v>
      </c>
      <c r="BX58" s="153">
        <v>210372125.35122269</v>
      </c>
      <c r="BY58" s="153">
        <v>223131407.22816843</v>
      </c>
      <c r="BZ58" s="153">
        <v>250807797.4070366</v>
      </c>
      <c r="CA58" s="153">
        <v>241901466.21161976</v>
      </c>
      <c r="CB58" s="153">
        <v>221502048.90292138</v>
      </c>
      <c r="CC58" s="153">
        <v>195169235.59726769</v>
      </c>
      <c r="CD58" s="153">
        <v>214459850.72312722</v>
      </c>
      <c r="CE58" s="153">
        <v>213672820.56028014</v>
      </c>
      <c r="CF58" s="153">
        <v>210809149.93373853</v>
      </c>
      <c r="CG58" s="153">
        <v>204618616.41776502</v>
      </c>
      <c r="CH58" s="153">
        <v>227510567.56900221</v>
      </c>
      <c r="CI58" s="153">
        <v>222201472.55615637</v>
      </c>
      <c r="CJ58" s="153">
        <v>220676165.83665463</v>
      </c>
      <c r="CK58" s="153">
        <v>235812662.08581954</v>
      </c>
      <c r="CL58" s="153">
        <v>249959932.95241076</v>
      </c>
    </row>
    <row r="59" spans="1:90" ht="14.5" hidden="1" customHeight="1" x14ac:dyDescent="0.35">
      <c r="A59" t="s">
        <v>348</v>
      </c>
      <c r="B59" t="s">
        <v>155</v>
      </c>
      <c r="C59" t="s">
        <v>213</v>
      </c>
      <c r="D59" t="s">
        <v>324</v>
      </c>
      <c r="E59" t="s">
        <v>325</v>
      </c>
      <c r="F59" t="s">
        <v>326</v>
      </c>
      <c r="G59" s="153">
        <v>0</v>
      </c>
      <c r="H59" s="153">
        <v>0</v>
      </c>
      <c r="I59" s="153">
        <v>0</v>
      </c>
      <c r="J59" s="153">
        <v>0</v>
      </c>
      <c r="K59" s="153">
        <v>0</v>
      </c>
      <c r="L59" s="153">
        <v>0</v>
      </c>
      <c r="M59" s="153">
        <v>0</v>
      </c>
      <c r="N59" s="153">
        <v>0</v>
      </c>
      <c r="O59" s="153">
        <v>0</v>
      </c>
      <c r="P59" s="153">
        <v>0</v>
      </c>
      <c r="Q59" s="153">
        <v>0</v>
      </c>
      <c r="R59" s="153">
        <v>0</v>
      </c>
      <c r="S59" s="153">
        <v>0</v>
      </c>
      <c r="T59" s="153">
        <v>0</v>
      </c>
      <c r="U59" s="153">
        <v>0</v>
      </c>
      <c r="V59" s="153">
        <v>0</v>
      </c>
      <c r="W59" s="153">
        <v>0</v>
      </c>
      <c r="X59" s="153">
        <v>0</v>
      </c>
      <c r="Y59" s="153">
        <v>0</v>
      </c>
      <c r="Z59" s="153">
        <v>0</v>
      </c>
      <c r="AA59" s="153">
        <v>0</v>
      </c>
      <c r="AB59" s="153">
        <v>0</v>
      </c>
      <c r="AC59" s="153">
        <v>0</v>
      </c>
      <c r="AD59" s="153">
        <v>0</v>
      </c>
      <c r="AE59" s="153">
        <v>0</v>
      </c>
      <c r="AF59" s="153">
        <v>0</v>
      </c>
      <c r="AG59" s="153">
        <v>0</v>
      </c>
      <c r="AH59" s="153">
        <v>0</v>
      </c>
      <c r="AI59" s="153">
        <v>0</v>
      </c>
      <c r="AJ59" s="153">
        <v>0</v>
      </c>
      <c r="AK59" s="153">
        <v>0</v>
      </c>
      <c r="AL59" s="153">
        <v>0</v>
      </c>
      <c r="AM59" s="153">
        <v>0</v>
      </c>
      <c r="AN59" s="153">
        <v>0</v>
      </c>
      <c r="AO59" s="153">
        <v>0</v>
      </c>
      <c r="AP59" s="153">
        <v>0</v>
      </c>
      <c r="AQ59" s="153">
        <v>1039.6619999999998</v>
      </c>
      <c r="AR59" s="153">
        <v>1625.789402418497</v>
      </c>
      <c r="AS59" s="153">
        <v>3932.214283503934</v>
      </c>
      <c r="AT59" s="153">
        <v>11091.125603987774</v>
      </c>
      <c r="AU59" s="153">
        <v>11213.380508659584</v>
      </c>
      <c r="AV59" s="153">
        <v>292399.59981261828</v>
      </c>
      <c r="AW59" s="153">
        <v>254127.35714897723</v>
      </c>
      <c r="AX59" s="153">
        <v>150030.15413495566</v>
      </c>
      <c r="AY59" s="153">
        <v>95629.531634432788</v>
      </c>
      <c r="AZ59" s="153">
        <v>427166.67179539899</v>
      </c>
      <c r="BA59" s="153">
        <v>585402.61552505684</v>
      </c>
      <c r="BB59" s="153">
        <v>757148.36893872998</v>
      </c>
      <c r="BC59" s="153">
        <v>1143940.8159614909</v>
      </c>
      <c r="BD59" s="153">
        <v>1896199.1906269733</v>
      </c>
      <c r="BE59" s="153">
        <v>2643833.8953064671</v>
      </c>
      <c r="BF59" s="153">
        <v>2837016.3216970451</v>
      </c>
      <c r="BG59" s="153">
        <v>3636647.9710334782</v>
      </c>
      <c r="BH59" s="153">
        <v>4543974.0376831871</v>
      </c>
      <c r="BI59" s="153">
        <v>5204058.4141446371</v>
      </c>
      <c r="BJ59" s="153">
        <v>6661249.5455455948</v>
      </c>
      <c r="BK59" s="153">
        <v>6945838.1182729732</v>
      </c>
      <c r="BL59" s="153">
        <v>7955405.0298436973</v>
      </c>
      <c r="BM59" s="153">
        <v>9084111.4861445464</v>
      </c>
      <c r="BN59" s="153">
        <v>9032756.5717105027</v>
      </c>
      <c r="BO59" s="153">
        <v>9145736.0468591638</v>
      </c>
      <c r="BP59" s="153">
        <v>10339116.594120251</v>
      </c>
      <c r="BQ59" s="153">
        <v>12579211.332355242</v>
      </c>
      <c r="BR59" s="153">
        <v>16651294.140382893</v>
      </c>
      <c r="BS59" s="153">
        <v>19608601.297604375</v>
      </c>
      <c r="BT59" s="153">
        <v>22361948.262707476</v>
      </c>
      <c r="BU59" s="153">
        <v>27168762.536001064</v>
      </c>
      <c r="BV59" s="153">
        <v>31041810.143077567</v>
      </c>
      <c r="BW59" s="153">
        <v>31511662.845015787</v>
      </c>
      <c r="BX59" s="153">
        <v>30534784.628134847</v>
      </c>
      <c r="BY59" s="153">
        <v>33221940.627354264</v>
      </c>
      <c r="BZ59" s="153">
        <v>37557202.173255004</v>
      </c>
      <c r="CA59" s="153">
        <v>39630234.485103697</v>
      </c>
      <c r="CB59" s="153">
        <v>43690435.611839429</v>
      </c>
      <c r="CC59" s="153">
        <v>45536743.548628166</v>
      </c>
      <c r="CD59" s="153">
        <v>51897232.126977339</v>
      </c>
      <c r="CE59" s="153">
        <v>55752723.09642297</v>
      </c>
      <c r="CF59" s="153">
        <v>58434418.914889246</v>
      </c>
      <c r="CG59" s="153">
        <v>62886585.029806875</v>
      </c>
      <c r="CH59" s="153">
        <v>69967538.507601395</v>
      </c>
      <c r="CI59" s="153">
        <v>73259401.797179759</v>
      </c>
      <c r="CJ59" s="153">
        <v>71982184.160420209</v>
      </c>
      <c r="CK59" s="153">
        <v>74842887.47018066</v>
      </c>
      <c r="CL59" s="153">
        <v>77338684.52227205</v>
      </c>
    </row>
    <row r="60" spans="1:90" ht="14.5" hidden="1" customHeight="1" x14ac:dyDescent="0.35">
      <c r="A60" t="s">
        <v>348</v>
      </c>
      <c r="B60" t="s">
        <v>155</v>
      </c>
      <c r="C60" t="s">
        <v>25</v>
      </c>
      <c r="D60" t="s">
        <v>324</v>
      </c>
      <c r="E60" t="s">
        <v>325</v>
      </c>
      <c r="F60" t="s">
        <v>326</v>
      </c>
      <c r="G60" s="153">
        <v>0</v>
      </c>
      <c r="H60" s="153">
        <v>0</v>
      </c>
      <c r="I60" s="153">
        <v>0</v>
      </c>
      <c r="J60" s="153">
        <v>0</v>
      </c>
      <c r="K60" s="153">
        <v>0</v>
      </c>
      <c r="L60" s="153">
        <v>0</v>
      </c>
      <c r="M60" s="153">
        <v>0</v>
      </c>
      <c r="N60" s="153">
        <v>0</v>
      </c>
      <c r="O60" s="153">
        <v>0</v>
      </c>
      <c r="P60" s="153">
        <v>0</v>
      </c>
      <c r="Q60" s="153">
        <v>0</v>
      </c>
      <c r="R60" s="153">
        <v>0</v>
      </c>
      <c r="S60" s="153">
        <v>0</v>
      </c>
      <c r="T60" s="153">
        <v>0</v>
      </c>
      <c r="U60" s="153">
        <v>0</v>
      </c>
      <c r="V60" s="153">
        <v>0</v>
      </c>
      <c r="W60" s="153">
        <v>0</v>
      </c>
      <c r="X60" s="153">
        <v>0</v>
      </c>
      <c r="Y60" s="153">
        <v>0</v>
      </c>
      <c r="Z60" s="153">
        <v>0</v>
      </c>
      <c r="AA60" s="153">
        <v>0</v>
      </c>
      <c r="AB60" s="153">
        <v>0</v>
      </c>
      <c r="AC60" s="153">
        <v>0</v>
      </c>
      <c r="AD60" s="153">
        <v>0</v>
      </c>
      <c r="AE60" s="153">
        <v>0</v>
      </c>
      <c r="AF60" s="153">
        <v>0</v>
      </c>
      <c r="AG60" s="153">
        <v>0</v>
      </c>
      <c r="AH60" s="153">
        <v>0</v>
      </c>
      <c r="AI60" s="153">
        <v>0</v>
      </c>
      <c r="AJ60" s="153">
        <v>0</v>
      </c>
      <c r="AK60" s="153">
        <v>0</v>
      </c>
      <c r="AL60" s="153">
        <v>0</v>
      </c>
      <c r="AM60" s="153">
        <v>0</v>
      </c>
      <c r="AN60" s="153">
        <v>0</v>
      </c>
      <c r="AO60" s="153">
        <v>0</v>
      </c>
      <c r="AP60" s="153">
        <v>0</v>
      </c>
      <c r="AQ60" s="153">
        <v>0</v>
      </c>
      <c r="AR60" s="153">
        <v>0</v>
      </c>
      <c r="AS60" s="153">
        <v>145.64392000000001</v>
      </c>
      <c r="AT60" s="153">
        <v>1673.4237380794243</v>
      </c>
      <c r="AU60" s="153">
        <v>3972.5730298744265</v>
      </c>
      <c r="AV60" s="153">
        <v>20921.214260384892</v>
      </c>
      <c r="AW60" s="153">
        <v>37187.768777714307</v>
      </c>
      <c r="AX60" s="153">
        <v>72537.911902524051</v>
      </c>
      <c r="AY60" s="153">
        <v>139367.24106281088</v>
      </c>
      <c r="AZ60" s="153">
        <v>275547.47611847444</v>
      </c>
      <c r="BA60" s="153">
        <v>297961.94804499741</v>
      </c>
      <c r="BB60" s="153">
        <v>309289.15755891416</v>
      </c>
      <c r="BC60" s="153">
        <v>361636.79996155528</v>
      </c>
      <c r="BD60" s="153">
        <v>493341.07546579803</v>
      </c>
      <c r="BE60" s="153">
        <v>727594.10448605556</v>
      </c>
      <c r="BF60" s="153">
        <v>927311.7060975529</v>
      </c>
      <c r="BG60" s="153">
        <v>1277876.3276003411</v>
      </c>
      <c r="BH60" s="153">
        <v>1154409.3621021218</v>
      </c>
      <c r="BI60" s="153">
        <v>1682973.6045512729</v>
      </c>
      <c r="BJ60" s="153">
        <v>1947485.8539499682</v>
      </c>
      <c r="BK60" s="153">
        <v>2097928.082909856</v>
      </c>
      <c r="BL60" s="153">
        <v>2229622.0904305279</v>
      </c>
      <c r="BM60" s="153">
        <v>2804416.5043017333</v>
      </c>
      <c r="BN60" s="153">
        <v>3773799.5920940218</v>
      </c>
      <c r="BO60" s="153">
        <v>3751623.6878290856</v>
      </c>
      <c r="BP60" s="153">
        <v>4519914.3907214012</v>
      </c>
      <c r="BQ60" s="153">
        <v>3682052.1361946547</v>
      </c>
      <c r="BR60" s="153">
        <v>3755647.5341884266</v>
      </c>
      <c r="BS60" s="153">
        <v>3827526.9749724898</v>
      </c>
      <c r="BT60" s="153">
        <v>3817929.6385060204</v>
      </c>
      <c r="BU60" s="153">
        <v>3860497.44000128</v>
      </c>
      <c r="BV60" s="153">
        <v>3670524.6664890414</v>
      </c>
      <c r="BW60" s="153">
        <v>3758118.0919332169</v>
      </c>
      <c r="BX60" s="153">
        <v>3645392.0561905401</v>
      </c>
      <c r="BY60" s="153">
        <v>3694305.0773824546</v>
      </c>
      <c r="BZ60" s="153">
        <v>4085302.5702841925</v>
      </c>
      <c r="CA60" s="153">
        <v>3847810.780597989</v>
      </c>
      <c r="CB60" s="153">
        <v>3899234.9009448774</v>
      </c>
      <c r="CC60" s="153">
        <v>5171023.0356545243</v>
      </c>
      <c r="CD60" s="153">
        <v>5600899.6348227859</v>
      </c>
      <c r="CE60" s="153">
        <v>5567467.5720619299</v>
      </c>
      <c r="CF60" s="153">
        <v>6247697.5234546615</v>
      </c>
      <c r="CG60" s="153">
        <v>6836964.712136778</v>
      </c>
      <c r="CH60" s="153">
        <v>7953693.0678392798</v>
      </c>
      <c r="CI60" s="153">
        <v>7991582.30998383</v>
      </c>
      <c r="CJ60" s="153">
        <v>8267800.9359025266</v>
      </c>
      <c r="CK60" s="153">
        <v>8708673.9831138048</v>
      </c>
      <c r="CL60" s="153">
        <v>9189646.5607757214</v>
      </c>
    </row>
    <row r="61" spans="1:90" ht="14.5" hidden="1" customHeight="1" x14ac:dyDescent="0.35">
      <c r="A61" t="s">
        <v>348</v>
      </c>
      <c r="B61" t="s">
        <v>155</v>
      </c>
      <c r="C61" t="s">
        <v>388</v>
      </c>
      <c r="D61" t="s">
        <v>324</v>
      </c>
      <c r="E61" t="s">
        <v>325</v>
      </c>
      <c r="F61" t="s">
        <v>326</v>
      </c>
      <c r="G61" s="153">
        <v>0</v>
      </c>
      <c r="H61" s="153">
        <v>0</v>
      </c>
      <c r="I61" s="153">
        <v>0</v>
      </c>
      <c r="J61" s="153">
        <v>0</v>
      </c>
      <c r="K61" s="153">
        <v>0</v>
      </c>
      <c r="L61" s="153">
        <v>0</v>
      </c>
      <c r="M61" s="153">
        <v>0</v>
      </c>
      <c r="N61" s="153">
        <v>0</v>
      </c>
      <c r="O61" s="153">
        <v>0</v>
      </c>
      <c r="P61" s="153">
        <v>0</v>
      </c>
      <c r="Q61" s="153">
        <v>0</v>
      </c>
      <c r="R61" s="153">
        <v>0</v>
      </c>
      <c r="S61" s="153">
        <v>0</v>
      </c>
      <c r="T61" s="153">
        <v>0</v>
      </c>
      <c r="U61" s="153">
        <v>0</v>
      </c>
      <c r="V61" s="153">
        <v>0</v>
      </c>
      <c r="W61" s="153">
        <v>0</v>
      </c>
      <c r="X61" s="153">
        <v>0</v>
      </c>
      <c r="Y61" s="153">
        <v>0</v>
      </c>
      <c r="Z61" s="153">
        <v>0</v>
      </c>
      <c r="AA61" s="153">
        <v>0</v>
      </c>
      <c r="AB61" s="153">
        <v>0</v>
      </c>
      <c r="AC61" s="153">
        <v>0</v>
      </c>
      <c r="AD61" s="153">
        <v>0</v>
      </c>
      <c r="AE61" s="153">
        <v>0</v>
      </c>
      <c r="AF61" s="153">
        <v>0</v>
      </c>
      <c r="AG61" s="153">
        <v>0</v>
      </c>
      <c r="AH61" s="153">
        <v>0</v>
      </c>
      <c r="AI61" s="153">
        <v>0</v>
      </c>
      <c r="AJ61" s="153">
        <v>0</v>
      </c>
      <c r="AK61" s="153">
        <v>0.96186489600000002</v>
      </c>
      <c r="AL61" s="153">
        <v>1969.0441711304918</v>
      </c>
      <c r="AM61" s="153">
        <v>4952.7949704623416</v>
      </c>
      <c r="AN61" s="153">
        <v>9296.5228659875884</v>
      </c>
      <c r="AO61" s="153">
        <v>17898.236831916201</v>
      </c>
      <c r="AP61" s="153">
        <v>31441.475382717617</v>
      </c>
      <c r="AQ61" s="153">
        <v>49180.937513320518</v>
      </c>
      <c r="AR61" s="153">
        <v>105481.82372771825</v>
      </c>
      <c r="AS61" s="153">
        <v>193159.28931057861</v>
      </c>
      <c r="AT61" s="153">
        <v>347595.55117485713</v>
      </c>
      <c r="AU61" s="153">
        <v>597321.94246561057</v>
      </c>
      <c r="AV61" s="153">
        <v>978942.19285078649</v>
      </c>
      <c r="AW61" s="153">
        <v>1092466.5128917382</v>
      </c>
      <c r="AX61" s="153">
        <v>1230260.7218130049</v>
      </c>
      <c r="AY61" s="153">
        <v>1522502.4883420288</v>
      </c>
      <c r="AZ61" s="153">
        <v>2072894.3905018973</v>
      </c>
      <c r="BA61" s="153">
        <v>2742520.1787333135</v>
      </c>
      <c r="BB61" s="153">
        <v>6162230.9806927759</v>
      </c>
      <c r="BC61" s="153">
        <v>7988257.0055410881</v>
      </c>
      <c r="BD61" s="153">
        <v>9675952.0920127165</v>
      </c>
      <c r="BE61" s="153">
        <v>12743022.653233586</v>
      </c>
      <c r="BF61" s="153">
        <v>17644488.755334079</v>
      </c>
      <c r="BG61" s="153">
        <v>18673257.996294513</v>
      </c>
      <c r="BH61" s="153">
        <v>22423394.666530564</v>
      </c>
      <c r="BI61" s="153">
        <v>28738945.265772466</v>
      </c>
      <c r="BJ61" s="153">
        <v>35824438.84662509</v>
      </c>
      <c r="BK61" s="153">
        <v>38336906.83667098</v>
      </c>
      <c r="BL61" s="153">
        <v>44477291.515843518</v>
      </c>
      <c r="BM61" s="153">
        <v>45609079.79453516</v>
      </c>
      <c r="BN61" s="153">
        <v>50954945.112491012</v>
      </c>
      <c r="BO61" s="153">
        <v>52566959.200046591</v>
      </c>
      <c r="BP61" s="153">
        <v>58639019.744908266</v>
      </c>
      <c r="BQ61" s="153">
        <v>60357478.806429483</v>
      </c>
      <c r="BR61" s="153">
        <v>72772662.7885959</v>
      </c>
      <c r="BS61" s="153">
        <v>77903139.125669867</v>
      </c>
      <c r="BT61" s="153">
        <v>82763933.26844348</v>
      </c>
      <c r="BU61" s="153">
        <v>89046142.715610459</v>
      </c>
      <c r="BV61" s="153">
        <v>100052758.84167442</v>
      </c>
      <c r="BW61" s="153">
        <v>115528802.57371832</v>
      </c>
      <c r="BX61" s="153">
        <v>114745507.11580786</v>
      </c>
      <c r="BY61" s="153">
        <v>110376659.37040575</v>
      </c>
      <c r="BZ61" s="153">
        <v>124057331.59388299</v>
      </c>
      <c r="CA61" s="153">
        <v>133861208.86181334</v>
      </c>
      <c r="CB61" s="153">
        <v>137855430.02641055</v>
      </c>
      <c r="CC61" s="153">
        <v>138830040.86645377</v>
      </c>
      <c r="CD61" s="153">
        <v>156079677.434459</v>
      </c>
      <c r="CE61" s="153">
        <v>167263955.31742373</v>
      </c>
      <c r="CF61" s="153">
        <v>175788111.06025705</v>
      </c>
      <c r="CG61" s="153">
        <v>178020712.09073931</v>
      </c>
      <c r="CH61" s="153">
        <v>200610426.5827893</v>
      </c>
      <c r="CI61" s="153">
        <v>211708804.79498485</v>
      </c>
      <c r="CJ61" s="153">
        <v>216991358.95631683</v>
      </c>
      <c r="CK61" s="153">
        <v>230262551.34971082</v>
      </c>
      <c r="CL61" s="153">
        <v>244416406.70157057</v>
      </c>
    </row>
    <row r="62" spans="1:90" ht="14.5" hidden="1" customHeight="1" x14ac:dyDescent="0.35">
      <c r="A62" t="s">
        <v>348</v>
      </c>
      <c r="B62" t="s">
        <v>55</v>
      </c>
      <c r="C62" t="s">
        <v>17</v>
      </c>
      <c r="D62" t="s">
        <v>324</v>
      </c>
      <c r="E62" t="s">
        <v>325</v>
      </c>
      <c r="F62" t="s">
        <v>326</v>
      </c>
      <c r="G62" s="153">
        <v>0</v>
      </c>
      <c r="H62" s="153">
        <v>0</v>
      </c>
      <c r="I62" s="153">
        <v>0</v>
      </c>
      <c r="J62" s="153">
        <v>0</v>
      </c>
      <c r="K62" s="153">
        <v>4</v>
      </c>
      <c r="L62" s="153">
        <v>5</v>
      </c>
      <c r="M62" s="153">
        <v>6</v>
      </c>
      <c r="N62" s="153">
        <v>7</v>
      </c>
      <c r="O62" s="153">
        <v>8</v>
      </c>
      <c r="P62" s="153">
        <v>10</v>
      </c>
      <c r="Q62" s="153">
        <v>13</v>
      </c>
      <c r="R62" s="153">
        <v>17</v>
      </c>
      <c r="S62" s="153">
        <v>21</v>
      </c>
      <c r="T62" s="153">
        <v>26</v>
      </c>
      <c r="U62" s="153">
        <v>33</v>
      </c>
      <c r="V62" s="153">
        <v>31</v>
      </c>
      <c r="W62" s="153">
        <v>48</v>
      </c>
      <c r="X62" s="153">
        <v>70</v>
      </c>
      <c r="Y62" s="153">
        <v>91</v>
      </c>
      <c r="Z62" s="153">
        <v>120</v>
      </c>
      <c r="AA62" s="153">
        <v>157</v>
      </c>
      <c r="AB62" s="153">
        <v>209</v>
      </c>
      <c r="AC62" s="153">
        <v>277</v>
      </c>
      <c r="AD62" s="153">
        <v>372</v>
      </c>
      <c r="AE62" s="153">
        <v>463</v>
      </c>
      <c r="AF62" s="153">
        <v>572</v>
      </c>
      <c r="AG62" s="153">
        <v>705</v>
      </c>
      <c r="AH62" s="153">
        <v>888</v>
      </c>
      <c r="AI62" s="153">
        <v>1072</v>
      </c>
      <c r="AJ62" s="153">
        <v>1756569</v>
      </c>
      <c r="AK62" s="153">
        <v>2629588.0208002073</v>
      </c>
      <c r="AL62" s="153">
        <v>3515765.2447886239</v>
      </c>
      <c r="AM62" s="153">
        <v>4716960.3763275538</v>
      </c>
      <c r="AN62" s="153">
        <v>6718537.7508955104</v>
      </c>
      <c r="AO62" s="153">
        <v>7986182.1027170448</v>
      </c>
      <c r="AP62" s="153">
        <v>9442490.6920191105</v>
      </c>
      <c r="AQ62" s="153">
        <v>11327424.53451902</v>
      </c>
      <c r="AR62" s="153">
        <v>14878435.398125947</v>
      </c>
      <c r="AS62" s="153">
        <v>17852167.858803254</v>
      </c>
      <c r="AT62" s="153">
        <v>19071035.324453641</v>
      </c>
      <c r="AU62" s="153">
        <v>21137031.3873103</v>
      </c>
      <c r="AV62" s="153">
        <v>26864552.172455359</v>
      </c>
      <c r="AW62" s="153">
        <v>34452599.85216134</v>
      </c>
      <c r="AX62" s="153">
        <v>43823166.572169088</v>
      </c>
      <c r="AY62" s="153">
        <v>46675937.411367968</v>
      </c>
      <c r="AZ62" s="153">
        <v>54298089.53879942</v>
      </c>
      <c r="BA62" s="153">
        <v>55810282.106323563</v>
      </c>
      <c r="BB62" s="153">
        <v>73363345.576957449</v>
      </c>
      <c r="BC62" s="153">
        <v>73725627.054295883</v>
      </c>
      <c r="BD62" s="153">
        <v>76212782.567625284</v>
      </c>
      <c r="BE62" s="153">
        <v>90156600.062575862</v>
      </c>
      <c r="BF62" s="153">
        <v>107139654.33563364</v>
      </c>
      <c r="BG62" s="153">
        <v>107827773.20948912</v>
      </c>
      <c r="BH62" s="153">
        <v>114397577.03470369</v>
      </c>
      <c r="BI62" s="153">
        <v>136368022.69051182</v>
      </c>
      <c r="BJ62" s="153">
        <v>148548053.66161379</v>
      </c>
      <c r="BK62" s="153">
        <v>149118040.72547632</v>
      </c>
      <c r="BL62" s="153">
        <v>163632688.56401706</v>
      </c>
      <c r="BM62" s="153">
        <v>176229445.38574377</v>
      </c>
      <c r="BN62" s="153">
        <v>193013736.54645655</v>
      </c>
      <c r="BO62" s="153">
        <v>194365362.6253863</v>
      </c>
      <c r="BP62" s="153">
        <v>202423738.10106042</v>
      </c>
      <c r="BQ62" s="153">
        <v>203160033.98946634</v>
      </c>
      <c r="BR62" s="153">
        <v>231749872.54823416</v>
      </c>
      <c r="BS62" s="153">
        <v>240829749.70845568</v>
      </c>
      <c r="BT62" s="153">
        <v>254942887.49403816</v>
      </c>
      <c r="BU62" s="153">
        <v>287037738.88225526</v>
      </c>
      <c r="BV62" s="153">
        <v>322872918.03966963</v>
      </c>
      <c r="BW62" s="153">
        <v>349610533.55772805</v>
      </c>
      <c r="BX62" s="153">
        <v>359297809.15135598</v>
      </c>
      <c r="BY62" s="153">
        <v>370424312.30331087</v>
      </c>
      <c r="BZ62" s="153">
        <v>416507633.74445879</v>
      </c>
      <c r="CA62" s="153">
        <v>419240720.33913481</v>
      </c>
      <c r="CB62" s="153">
        <v>406947149.44211626</v>
      </c>
      <c r="CC62" s="153">
        <v>384707043.04800415</v>
      </c>
      <c r="CD62" s="153">
        <v>428037659.91938639</v>
      </c>
      <c r="CE62" s="153">
        <v>442256966.54618883</v>
      </c>
      <c r="CF62" s="153">
        <v>451279377.43233955</v>
      </c>
      <c r="CG62" s="153">
        <v>452362878.25044799</v>
      </c>
      <c r="CH62" s="153">
        <v>506042225.72723216</v>
      </c>
      <c r="CI62" s="153">
        <v>515161261.45830476</v>
      </c>
      <c r="CJ62" s="153">
        <v>517917509.88929421</v>
      </c>
      <c r="CK62" s="153">
        <v>549626774.88882494</v>
      </c>
      <c r="CL62" s="153">
        <v>580904670.73702908</v>
      </c>
    </row>
    <row r="63" spans="1:90" ht="14.5" hidden="1" customHeight="1" x14ac:dyDescent="0.35">
      <c r="A63" t="s">
        <v>348</v>
      </c>
      <c r="B63" t="s">
        <v>55</v>
      </c>
      <c r="C63" t="s">
        <v>37</v>
      </c>
      <c r="D63" t="s">
        <v>324</v>
      </c>
      <c r="E63" t="s">
        <v>325</v>
      </c>
      <c r="F63" t="s">
        <v>326</v>
      </c>
      <c r="G63" s="153">
        <v>2280</v>
      </c>
      <c r="H63" s="153">
        <v>3105</v>
      </c>
      <c r="I63" s="153">
        <v>4116</v>
      </c>
      <c r="J63" s="153">
        <v>5342</v>
      </c>
      <c r="K63" s="153">
        <v>6515</v>
      </c>
      <c r="L63" s="153">
        <v>7631</v>
      </c>
      <c r="M63" s="153">
        <v>11889</v>
      </c>
      <c r="N63" s="153">
        <v>15074</v>
      </c>
      <c r="O63" s="153">
        <v>18433</v>
      </c>
      <c r="P63" s="153">
        <v>22893</v>
      </c>
      <c r="Q63" s="153">
        <v>28486</v>
      </c>
      <c r="R63" s="153">
        <v>35399</v>
      </c>
      <c r="S63" s="153">
        <v>43483</v>
      </c>
      <c r="T63" s="153">
        <v>53724</v>
      </c>
      <c r="U63" s="153">
        <v>64164</v>
      </c>
      <c r="V63" s="153">
        <v>141883</v>
      </c>
      <c r="W63" s="153">
        <v>159989</v>
      </c>
      <c r="X63" s="153">
        <v>178701</v>
      </c>
      <c r="Y63" s="153">
        <v>197213</v>
      </c>
      <c r="Z63" s="153">
        <v>220802</v>
      </c>
      <c r="AA63" s="153">
        <v>249651</v>
      </c>
      <c r="AB63" s="153">
        <v>291672</v>
      </c>
      <c r="AC63" s="153">
        <v>334294</v>
      </c>
      <c r="AD63" s="153">
        <v>391962</v>
      </c>
      <c r="AE63" s="153">
        <v>450176</v>
      </c>
      <c r="AF63" s="153">
        <v>519122</v>
      </c>
      <c r="AG63" s="153">
        <v>585857</v>
      </c>
      <c r="AH63" s="153">
        <v>658689</v>
      </c>
      <c r="AI63" s="153">
        <v>721651</v>
      </c>
      <c r="AJ63" s="153">
        <v>2545236</v>
      </c>
      <c r="AK63" s="153">
        <v>3495821.3895997247</v>
      </c>
      <c r="AL63" s="153">
        <v>4469970.1940867938</v>
      </c>
      <c r="AM63" s="153">
        <v>6122288.9956269544</v>
      </c>
      <c r="AN63" s="153">
        <v>8263570.5093360143</v>
      </c>
      <c r="AO63" s="153">
        <v>9924009.2828135062</v>
      </c>
      <c r="AP63" s="153">
        <v>11559163.508899268</v>
      </c>
      <c r="AQ63" s="153">
        <v>13612537.446658328</v>
      </c>
      <c r="AR63" s="153">
        <v>17460792.05629291</v>
      </c>
      <c r="AS63" s="153">
        <v>21120713.214025218</v>
      </c>
      <c r="AT63" s="153">
        <v>23112809.896991208</v>
      </c>
      <c r="AU63" s="153">
        <v>26045213.016262569</v>
      </c>
      <c r="AV63" s="153">
        <v>32910891.865058042</v>
      </c>
      <c r="AW63" s="153">
        <v>41764622.584425263</v>
      </c>
      <c r="AX63" s="153">
        <v>52392025.76553908</v>
      </c>
      <c r="AY63" s="153">
        <v>56780959.168753468</v>
      </c>
      <c r="AZ63" s="153">
        <v>66451807.62865717</v>
      </c>
      <c r="BA63" s="153">
        <v>107017410.71004301</v>
      </c>
      <c r="BB63" s="153">
        <v>157964884.49894336</v>
      </c>
      <c r="BC63" s="153">
        <v>184123893.73696721</v>
      </c>
      <c r="BD63" s="153">
        <v>210946427.81378073</v>
      </c>
      <c r="BE63" s="153">
        <v>112354521.19398361</v>
      </c>
      <c r="BF63" s="153">
        <v>139338455.28975543</v>
      </c>
      <c r="BG63" s="153">
        <v>147867696.52576524</v>
      </c>
      <c r="BH63" s="153">
        <v>159489988.58507833</v>
      </c>
      <c r="BI63" s="153">
        <v>191985663.94512451</v>
      </c>
      <c r="BJ63" s="153">
        <v>219154763.16590482</v>
      </c>
      <c r="BK63" s="153">
        <v>229992101.58647099</v>
      </c>
      <c r="BL63" s="153">
        <v>253344629.12555218</v>
      </c>
      <c r="BM63" s="153">
        <v>280672440.73545301</v>
      </c>
      <c r="BN63" s="153">
        <v>303279068.75192142</v>
      </c>
      <c r="BO63" s="153">
        <v>318979163.58924603</v>
      </c>
      <c r="BP63" s="153">
        <v>334018038.37574285</v>
      </c>
      <c r="BQ63" s="153">
        <v>343105469.6824159</v>
      </c>
      <c r="BR63" s="153">
        <v>388778123.89415574</v>
      </c>
      <c r="BS63" s="153">
        <v>413076353.53179735</v>
      </c>
      <c r="BT63" s="153">
        <v>438546650.21544397</v>
      </c>
      <c r="BU63" s="153">
        <v>465319710.83942795</v>
      </c>
      <c r="BV63" s="153">
        <v>526308872.53804988</v>
      </c>
      <c r="BW63" s="153">
        <v>569909551.03664851</v>
      </c>
      <c r="BX63" s="153">
        <v>593464316.12560558</v>
      </c>
      <c r="BY63" s="153">
        <v>622521456.08333945</v>
      </c>
      <c r="BZ63" s="153">
        <v>685486404.00878787</v>
      </c>
      <c r="CA63" s="153">
        <v>706305761.7127049</v>
      </c>
      <c r="CB63" s="153">
        <v>699385915.53165329</v>
      </c>
      <c r="CC63" s="153">
        <v>643628348.01463079</v>
      </c>
      <c r="CD63" s="153">
        <v>714061616.87664354</v>
      </c>
      <c r="CE63" s="153">
        <v>755086348.7103045</v>
      </c>
      <c r="CF63" s="153">
        <v>783352900.12703323</v>
      </c>
      <c r="CG63" s="153">
        <v>809971034.8981086</v>
      </c>
      <c r="CH63" s="153">
        <v>896486002.18224645</v>
      </c>
      <c r="CI63" s="153">
        <v>919158427.75861573</v>
      </c>
      <c r="CJ63" s="153">
        <v>940485372.14667177</v>
      </c>
      <c r="CK63" s="153">
        <v>1000303364.5859993</v>
      </c>
      <c r="CL63" s="153">
        <v>1059413475.812089</v>
      </c>
    </row>
    <row r="64" spans="1:90" x14ac:dyDescent="0.35">
      <c r="A64" t="s">
        <v>348</v>
      </c>
      <c r="B64" t="s">
        <v>155</v>
      </c>
      <c r="C64" t="s">
        <v>196</v>
      </c>
      <c r="D64" t="s">
        <v>324</v>
      </c>
      <c r="E64" t="s">
        <v>325</v>
      </c>
      <c r="F64" t="s">
        <v>326</v>
      </c>
      <c r="G64" s="153">
        <v>0</v>
      </c>
      <c r="H64" s="153">
        <v>0</v>
      </c>
      <c r="I64" s="153">
        <v>0</v>
      </c>
      <c r="J64" s="153">
        <v>0</v>
      </c>
      <c r="K64" s="153">
        <v>0</v>
      </c>
      <c r="L64" s="153">
        <v>0</v>
      </c>
      <c r="M64" s="153">
        <v>0</v>
      </c>
      <c r="N64" s="153">
        <v>0</v>
      </c>
      <c r="O64" s="153">
        <v>0</v>
      </c>
      <c r="P64" s="153">
        <v>0</v>
      </c>
      <c r="Q64" s="153">
        <v>0</v>
      </c>
      <c r="R64" s="153">
        <v>0</v>
      </c>
      <c r="S64" s="153">
        <v>0</v>
      </c>
      <c r="T64" s="153">
        <v>0</v>
      </c>
      <c r="U64" s="153">
        <v>0</v>
      </c>
      <c r="V64" s="153">
        <v>0</v>
      </c>
      <c r="W64" s="153">
        <v>0</v>
      </c>
      <c r="X64" s="153">
        <v>0</v>
      </c>
      <c r="Y64" s="153">
        <v>0</v>
      </c>
      <c r="Z64" s="153">
        <v>0</v>
      </c>
      <c r="AA64" s="153">
        <v>0</v>
      </c>
      <c r="AB64" s="153">
        <v>0</v>
      </c>
      <c r="AC64" s="153">
        <v>0</v>
      </c>
      <c r="AD64" s="153">
        <v>0</v>
      </c>
      <c r="AE64" s="153">
        <v>0</v>
      </c>
      <c r="AF64" s="153">
        <v>0</v>
      </c>
      <c r="AG64" s="153">
        <v>0</v>
      </c>
      <c r="AH64" s="153">
        <v>0</v>
      </c>
      <c r="AI64" s="153">
        <v>0</v>
      </c>
      <c r="AJ64" s="153">
        <v>0</v>
      </c>
      <c r="AK64" s="153">
        <v>0</v>
      </c>
      <c r="AL64" s="153">
        <v>0</v>
      </c>
      <c r="AM64" s="153">
        <v>352368</v>
      </c>
      <c r="AN64" s="153">
        <v>379844.40587747435</v>
      </c>
      <c r="AO64" s="153">
        <v>406871.13173240382</v>
      </c>
      <c r="AP64" s="153">
        <v>429225.70342377998</v>
      </c>
      <c r="AQ64" s="153">
        <v>424480.90495092375</v>
      </c>
      <c r="AR64" s="153">
        <v>421200</v>
      </c>
      <c r="AS64" s="153">
        <v>424436.70992043393</v>
      </c>
      <c r="AT64" s="153">
        <v>420721.33465034771</v>
      </c>
      <c r="AU64" s="153">
        <v>401901.42516749504</v>
      </c>
      <c r="AV64" s="153">
        <v>403618.54704039241</v>
      </c>
      <c r="AW64" s="153">
        <v>443061.53628226195</v>
      </c>
      <c r="AX64" s="153">
        <v>572125.49470362579</v>
      </c>
      <c r="AY64" s="153">
        <v>607186.28546881606</v>
      </c>
      <c r="AZ64" s="153">
        <v>691540.94400792685</v>
      </c>
      <c r="BA64" s="153">
        <v>26383031.763449606</v>
      </c>
      <c r="BB64" s="153">
        <v>55238978.879689775</v>
      </c>
      <c r="BC64" s="153">
        <v>71782184.530849263</v>
      </c>
      <c r="BD64" s="153">
        <v>96080654.885767221</v>
      </c>
      <c r="BE64" s="153">
        <v>7114105.2332040127</v>
      </c>
      <c r="BF64" s="153">
        <v>13379347.853898956</v>
      </c>
      <c r="BG64" s="153">
        <v>17931031.81486626</v>
      </c>
      <c r="BH64" s="153">
        <v>20025552.857256431</v>
      </c>
      <c r="BI64" s="153">
        <v>21403427.655523349</v>
      </c>
      <c r="BJ64" s="153">
        <v>23313974.884992328</v>
      </c>
      <c r="BK64" s="153">
        <v>25564627.667887803</v>
      </c>
      <c r="BL64" s="153">
        <v>27803718.787778471</v>
      </c>
      <c r="BM64" s="153">
        <v>29213831.69746526</v>
      </c>
      <c r="BN64" s="153">
        <v>28119416.290202782</v>
      </c>
      <c r="BO64" s="153">
        <v>33407885.908457898</v>
      </c>
      <c r="BP64" s="153">
        <v>34614452.418031804</v>
      </c>
      <c r="BQ64" s="153">
        <v>33060093.158068925</v>
      </c>
      <c r="BR64" s="153">
        <v>32825213.766044997</v>
      </c>
      <c r="BS64" s="153">
        <v>40639602.875436641</v>
      </c>
      <c r="BT64" s="153">
        <v>38674413.987782605</v>
      </c>
      <c r="BU64" s="153">
        <v>23148008.76835053</v>
      </c>
      <c r="BV64" s="153">
        <v>34469087.202095807</v>
      </c>
      <c r="BW64" s="153">
        <v>34947865.611176677</v>
      </c>
      <c r="BX64" s="153">
        <v>36925601.025524974</v>
      </c>
      <c r="BY64" s="153">
        <v>42965674.778732792</v>
      </c>
      <c r="BZ64" s="153">
        <v>44794205.346515171</v>
      </c>
      <c r="CA64" s="153">
        <v>49440420.506641954</v>
      </c>
      <c r="CB64" s="153">
        <v>50081917.989258662</v>
      </c>
      <c r="CC64" s="153">
        <v>4871154.8964346759</v>
      </c>
      <c r="CD64" s="153">
        <v>4587206.0791445477</v>
      </c>
      <c r="CE64" s="153">
        <v>4308936.6395478975</v>
      </c>
      <c r="CF64" s="153">
        <v>6089779.5468552187</v>
      </c>
      <c r="CG64" s="153">
        <v>8344970.459438419</v>
      </c>
      <c r="CH64" s="153">
        <v>10051850.188706506</v>
      </c>
      <c r="CI64" s="153">
        <v>13037823.447520407</v>
      </c>
      <c r="CJ64" s="153">
        <v>15939677.421035649</v>
      </c>
      <c r="CK64" s="153">
        <v>18998955.646504164</v>
      </c>
      <c r="CL64" s="153">
        <v>22133217.923147544</v>
      </c>
    </row>
    <row r="65" spans="1:90" ht="14.5" hidden="1" customHeight="1" x14ac:dyDescent="0.35">
      <c r="A65" t="s">
        <v>349</v>
      </c>
      <c r="B65" t="s">
        <v>55</v>
      </c>
      <c r="C65" t="s">
        <v>20</v>
      </c>
      <c r="D65" t="s">
        <v>324</v>
      </c>
      <c r="E65" t="s">
        <v>327</v>
      </c>
      <c r="F65" t="s">
        <v>328</v>
      </c>
      <c r="G65" s="153">
        <v>2280</v>
      </c>
      <c r="H65" s="153">
        <v>3104</v>
      </c>
      <c r="I65" s="153">
        <v>4115</v>
      </c>
      <c r="J65" s="153">
        <v>5340</v>
      </c>
      <c r="K65" s="153">
        <v>6508</v>
      </c>
      <c r="L65" s="153">
        <v>7622</v>
      </c>
      <c r="M65" s="153">
        <v>9510</v>
      </c>
      <c r="N65" s="153">
        <v>11822</v>
      </c>
      <c r="O65" s="153">
        <v>14221</v>
      </c>
      <c r="P65" s="153">
        <v>17351</v>
      </c>
      <c r="Q65" s="153">
        <v>21191</v>
      </c>
      <c r="R65" s="153">
        <v>26087</v>
      </c>
      <c r="S65" s="153">
        <v>31771</v>
      </c>
      <c r="T65" s="153">
        <v>38797</v>
      </c>
      <c r="U65" s="153">
        <v>45134</v>
      </c>
      <c r="V65" s="153">
        <v>90299</v>
      </c>
      <c r="W65" s="153">
        <v>101744</v>
      </c>
      <c r="X65" s="153">
        <v>111630</v>
      </c>
      <c r="Y65" s="153">
        <v>118656</v>
      </c>
      <c r="Z65" s="153">
        <v>125521</v>
      </c>
      <c r="AA65" s="153">
        <v>135753</v>
      </c>
      <c r="AB65" s="153">
        <v>152047</v>
      </c>
      <c r="AC65" s="153">
        <v>164371</v>
      </c>
      <c r="AD65" s="153">
        <v>185089</v>
      </c>
      <c r="AE65" s="153">
        <v>208830</v>
      </c>
      <c r="AF65" s="153">
        <v>236120</v>
      </c>
      <c r="AG65" s="153">
        <v>260361</v>
      </c>
      <c r="AH65" s="153">
        <v>284934</v>
      </c>
      <c r="AI65" s="153">
        <v>309695</v>
      </c>
      <c r="AJ65" s="153">
        <v>335086</v>
      </c>
      <c r="AK65" s="153">
        <v>361296.3847154472</v>
      </c>
      <c r="AL65" s="153">
        <v>387009.42390577885</v>
      </c>
      <c r="AM65" s="153">
        <v>427095.19144238491</v>
      </c>
      <c r="AN65" s="153">
        <v>463171.20665263152</v>
      </c>
      <c r="AO65" s="153">
        <v>748663.69343767723</v>
      </c>
      <c r="AP65" s="153">
        <v>827794.29165538063</v>
      </c>
      <c r="AQ65" s="153">
        <v>904788.93886739388</v>
      </c>
      <c r="AR65" s="153">
        <v>984240.88471764268</v>
      </c>
      <c r="AS65" s="153">
        <v>1005464.6771834985</v>
      </c>
      <c r="AT65" s="153">
        <v>1072935.4450854387</v>
      </c>
      <c r="AU65" s="153">
        <v>1095647.1263963191</v>
      </c>
      <c r="AV65" s="153">
        <v>1167355.8839077067</v>
      </c>
      <c r="AW65" s="153">
        <v>1090475.6480088325</v>
      </c>
      <c r="AX65" s="153">
        <v>954201.66161864076</v>
      </c>
      <c r="AY65" s="153">
        <v>1075017.1558680204</v>
      </c>
      <c r="AZ65" s="153">
        <v>1051813.3765517804</v>
      </c>
      <c r="BA65" s="153">
        <v>1105939.1012310167</v>
      </c>
      <c r="BB65" s="153">
        <v>1314520.6087318205</v>
      </c>
      <c r="BC65" s="153">
        <v>1407613.2907328587</v>
      </c>
      <c r="BD65" s="153">
        <v>1835322.13479059</v>
      </c>
      <c r="BE65" s="153">
        <v>2315870.1330080898</v>
      </c>
      <c r="BF65" s="153">
        <v>2613613.584581587</v>
      </c>
      <c r="BG65" s="153">
        <v>3225992.4725863826</v>
      </c>
      <c r="BH65" s="153">
        <v>4421813.6745327013</v>
      </c>
      <c r="BI65" s="153">
        <v>5082154.4977117563</v>
      </c>
      <c r="BJ65" s="153">
        <v>6442394.5616349187</v>
      </c>
      <c r="BK65" s="153">
        <v>7396554.439934561</v>
      </c>
      <c r="BL65" s="153">
        <v>7884420.960147338</v>
      </c>
      <c r="BM65" s="153">
        <v>8454180.622119613</v>
      </c>
      <c r="BN65" s="153">
        <v>9202996.9017052799</v>
      </c>
      <c r="BO65" s="153">
        <v>11426718.134202659</v>
      </c>
      <c r="BP65" s="153">
        <v>13554613.129047096</v>
      </c>
      <c r="BQ65" s="153">
        <v>17107746.266834918</v>
      </c>
      <c r="BR65" s="153">
        <v>22963355.096796177</v>
      </c>
      <c r="BS65" s="153">
        <v>27018944.835462585</v>
      </c>
      <c r="BT65" s="153">
        <v>33710662.864979796</v>
      </c>
      <c r="BU65" s="153">
        <v>41207295.102882691</v>
      </c>
      <c r="BV65" s="153">
        <v>50004106.880438507</v>
      </c>
      <c r="BW65" s="153">
        <v>58508404.681616917</v>
      </c>
      <c r="BX65" s="153">
        <v>62575880.203311801</v>
      </c>
      <c r="BY65" s="153">
        <v>69080798.554478675</v>
      </c>
      <c r="BZ65" s="153">
        <v>79026512.082472891</v>
      </c>
      <c r="CA65" s="153">
        <v>87171892.635790139</v>
      </c>
      <c r="CB65" s="153">
        <v>85003947.143832445</v>
      </c>
      <c r="CC65" s="153">
        <v>95580888.13898541</v>
      </c>
      <c r="CD65" s="153">
        <v>105245623.54302795</v>
      </c>
      <c r="CE65" s="153">
        <v>110976746.94144112</v>
      </c>
      <c r="CF65" s="153">
        <v>114782158.47602725</v>
      </c>
      <c r="CG65" s="153">
        <v>124577801.23464663</v>
      </c>
      <c r="CH65" s="153">
        <v>139167100.46001524</v>
      </c>
      <c r="CI65" s="153">
        <v>144612895.39072239</v>
      </c>
      <c r="CJ65" s="153">
        <v>152021602.23756045</v>
      </c>
      <c r="CK65" s="153">
        <v>160055287.33263218</v>
      </c>
      <c r="CL65" s="153">
        <v>167774982.82578015</v>
      </c>
    </row>
    <row r="66" spans="1:90" ht="14.5" hidden="1" customHeight="1" x14ac:dyDescent="0.35">
      <c r="A66" t="s">
        <v>349</v>
      </c>
      <c r="B66" t="s">
        <v>55</v>
      </c>
      <c r="C66" t="s">
        <v>22</v>
      </c>
      <c r="D66" t="s">
        <v>324</v>
      </c>
      <c r="E66" t="s">
        <v>327</v>
      </c>
      <c r="F66" t="s">
        <v>328</v>
      </c>
      <c r="G66" s="153">
        <v>0</v>
      </c>
      <c r="H66" s="153">
        <v>0</v>
      </c>
      <c r="I66" s="153">
        <v>0</v>
      </c>
      <c r="J66" s="153">
        <v>0</v>
      </c>
      <c r="K66" s="153">
        <v>0</v>
      </c>
      <c r="L66" s="153">
        <v>0</v>
      </c>
      <c r="M66" s="153">
        <v>395</v>
      </c>
      <c r="N66" s="153">
        <v>539</v>
      </c>
      <c r="O66" s="153">
        <v>699</v>
      </c>
      <c r="P66" s="153">
        <v>919</v>
      </c>
      <c r="Q66" s="153">
        <v>1210</v>
      </c>
      <c r="R66" s="153">
        <v>1544</v>
      </c>
      <c r="S66" s="153">
        <v>1941</v>
      </c>
      <c r="T66" s="153">
        <v>2474</v>
      </c>
      <c r="U66" s="153">
        <v>3154</v>
      </c>
      <c r="V66" s="153">
        <v>4192</v>
      </c>
      <c r="W66" s="153">
        <v>4903</v>
      </c>
      <c r="X66" s="153">
        <v>5989</v>
      </c>
      <c r="Y66" s="153">
        <v>7538</v>
      </c>
      <c r="Z66" s="153">
        <v>9945</v>
      </c>
      <c r="AA66" s="153">
        <v>12692</v>
      </c>
      <c r="AB66" s="153">
        <v>16437</v>
      </c>
      <c r="AC66" s="153">
        <v>21032</v>
      </c>
      <c r="AD66" s="153">
        <v>26130</v>
      </c>
      <c r="AE66" s="153">
        <v>30846</v>
      </c>
      <c r="AF66" s="153">
        <v>36661</v>
      </c>
      <c r="AG66" s="153">
        <v>43056</v>
      </c>
      <c r="AH66" s="153">
        <v>50115</v>
      </c>
      <c r="AI66" s="153">
        <v>55446</v>
      </c>
      <c r="AJ66" s="153">
        <v>61536</v>
      </c>
      <c r="AK66" s="153">
        <v>69025.777717220233</v>
      </c>
      <c r="AL66" s="153">
        <v>78409.430547477401</v>
      </c>
      <c r="AM66" s="153">
        <v>86762.820458132075</v>
      </c>
      <c r="AN66" s="153">
        <v>98257.943374127033</v>
      </c>
      <c r="AO66" s="153">
        <v>110245.87644158393</v>
      </c>
      <c r="AP66" s="153">
        <v>121492.32006571302</v>
      </c>
      <c r="AQ66" s="153">
        <v>131950.58999099815</v>
      </c>
      <c r="AR66" s="153">
        <v>143208</v>
      </c>
      <c r="AS66" s="153">
        <v>163139.41402261981</v>
      </c>
      <c r="AT66" s="153">
        <v>182778.4372454726</v>
      </c>
      <c r="AU66" s="153">
        <v>204883.41713105852</v>
      </c>
      <c r="AV66" s="153">
        <v>227063.77212178448</v>
      </c>
      <c r="AW66" s="153">
        <v>252353.5501149965</v>
      </c>
      <c r="AX66" s="153">
        <v>276739.24365592032</v>
      </c>
      <c r="AY66" s="153">
        <v>295458.25292710849</v>
      </c>
      <c r="AZ66" s="153">
        <v>318088.97085559077</v>
      </c>
      <c r="BA66" s="153">
        <v>325660.6540494705</v>
      </c>
      <c r="BB66" s="153">
        <v>346767.56096462818</v>
      </c>
      <c r="BC66" s="153">
        <v>376431.70093551575</v>
      </c>
      <c r="BD66" s="153">
        <v>405407.97059836797</v>
      </c>
      <c r="BE66" s="153">
        <v>439907.99960642471</v>
      </c>
      <c r="BF66" s="153">
        <v>468588.91188270476</v>
      </c>
      <c r="BG66" s="153">
        <v>494714.80084647302</v>
      </c>
      <c r="BH66" s="153">
        <v>563890.94930772972</v>
      </c>
      <c r="BI66" s="153">
        <v>605558.00153089967</v>
      </c>
      <c r="BJ66" s="153">
        <v>642846.5369748408</v>
      </c>
      <c r="BK66" s="153">
        <v>685353.81488527136</v>
      </c>
      <c r="BL66" s="153">
        <v>855384.71571439621</v>
      </c>
      <c r="BM66" s="153">
        <v>931178.19327032426</v>
      </c>
      <c r="BN66" s="153">
        <v>999391.63309589808</v>
      </c>
      <c r="BO66" s="153">
        <v>1060340.1350745007</v>
      </c>
      <c r="BP66" s="153">
        <v>1109930.9479300366</v>
      </c>
      <c r="BQ66" s="153">
        <v>1188589.6300724417</v>
      </c>
      <c r="BR66" s="153">
        <v>2469353.6284550489</v>
      </c>
      <c r="BS66" s="153">
        <v>2805807.2017591698</v>
      </c>
      <c r="BT66" s="153">
        <v>3255057.9150341712</v>
      </c>
      <c r="BU66" s="153">
        <v>3735994.5240701679</v>
      </c>
      <c r="BV66" s="153">
        <v>4121148.4164664056</v>
      </c>
      <c r="BW66" s="153">
        <v>4356313.8088189876</v>
      </c>
      <c r="BX66" s="153">
        <v>4692337.4959448744</v>
      </c>
      <c r="BY66" s="153">
        <v>5119946.3853246607</v>
      </c>
      <c r="BZ66" s="153">
        <v>5413556.0353233051</v>
      </c>
      <c r="CA66" s="153">
        <v>5795991.3898527436</v>
      </c>
      <c r="CB66" s="153">
        <v>6201228.6732782573</v>
      </c>
      <c r="CC66" s="153">
        <v>6725406.8578114128</v>
      </c>
      <c r="CD66" s="153">
        <v>6836051.1447794056</v>
      </c>
      <c r="CE66" s="153">
        <v>7158388.042406423</v>
      </c>
      <c r="CF66" s="153">
        <v>7266895.2824692316</v>
      </c>
      <c r="CG66" s="153">
        <v>7274518.2488744585</v>
      </c>
      <c r="CH66" s="153">
        <v>7470905.8579076957</v>
      </c>
      <c r="CI66" s="153">
        <v>8224262.9590537027</v>
      </c>
      <c r="CJ66" s="153">
        <v>8635791.4375968985</v>
      </c>
      <c r="CK66" s="153">
        <v>8878208.0204717275</v>
      </c>
      <c r="CL66" s="153">
        <v>9136388.4854789674</v>
      </c>
    </row>
    <row r="67" spans="1:90" ht="14.5" hidden="1" customHeight="1" x14ac:dyDescent="0.35">
      <c r="A67" t="s">
        <v>349</v>
      </c>
      <c r="B67" t="s">
        <v>55</v>
      </c>
      <c r="C67" t="s">
        <v>19</v>
      </c>
      <c r="D67" t="s">
        <v>324</v>
      </c>
      <c r="E67" t="s">
        <v>327</v>
      </c>
      <c r="F67" t="s">
        <v>328</v>
      </c>
      <c r="G67" s="153">
        <v>0</v>
      </c>
      <c r="H67" s="153">
        <v>0</v>
      </c>
      <c r="I67" s="153">
        <v>0</v>
      </c>
      <c r="J67" s="153">
        <v>0</v>
      </c>
      <c r="K67" s="153">
        <v>0</v>
      </c>
      <c r="L67" s="153">
        <v>0</v>
      </c>
      <c r="M67" s="153">
        <v>0</v>
      </c>
      <c r="N67" s="153">
        <v>0</v>
      </c>
      <c r="O67" s="153">
        <v>0</v>
      </c>
      <c r="P67" s="153">
        <v>0</v>
      </c>
      <c r="Q67" s="153">
        <v>0</v>
      </c>
      <c r="R67" s="153">
        <v>0</v>
      </c>
      <c r="S67" s="153">
        <v>0</v>
      </c>
      <c r="T67" s="153">
        <v>0</v>
      </c>
      <c r="U67" s="153">
        <v>0</v>
      </c>
      <c r="V67" s="153">
        <v>0</v>
      </c>
      <c r="W67" s="153">
        <v>0</v>
      </c>
      <c r="X67" s="153">
        <v>0</v>
      </c>
      <c r="Y67" s="153">
        <v>0</v>
      </c>
      <c r="Z67" s="153">
        <v>0</v>
      </c>
      <c r="AA67" s="153">
        <v>0</v>
      </c>
      <c r="AB67" s="153">
        <v>0</v>
      </c>
      <c r="AC67" s="153">
        <v>0</v>
      </c>
      <c r="AD67" s="153">
        <v>0</v>
      </c>
      <c r="AE67" s="153">
        <v>0</v>
      </c>
      <c r="AF67" s="153">
        <v>0</v>
      </c>
      <c r="AG67" s="153">
        <v>0</v>
      </c>
      <c r="AH67" s="153">
        <v>0</v>
      </c>
      <c r="AI67" s="153">
        <v>0</v>
      </c>
      <c r="AJ67" s="153">
        <v>0</v>
      </c>
      <c r="AK67" s="153">
        <v>0</v>
      </c>
      <c r="AL67" s="153">
        <v>0</v>
      </c>
      <c r="AM67" s="153">
        <v>0</v>
      </c>
      <c r="AN67" s="153">
        <v>0</v>
      </c>
      <c r="AO67" s="153">
        <v>0</v>
      </c>
      <c r="AP67" s="153">
        <v>0</v>
      </c>
      <c r="AQ67" s="153">
        <v>13060.506815999999</v>
      </c>
      <c r="AR67" s="153">
        <v>19114.560234501903</v>
      </c>
      <c r="AS67" s="153">
        <v>25598.123660227051</v>
      </c>
      <c r="AT67" s="153">
        <v>32323.468687326596</v>
      </c>
      <c r="AU67" s="153">
        <v>95865.041343473291</v>
      </c>
      <c r="AV67" s="153">
        <v>246585.64807361003</v>
      </c>
      <c r="AW67" s="153">
        <v>276518.2157225975</v>
      </c>
      <c r="AX67" s="153">
        <v>288440.66246373404</v>
      </c>
      <c r="AY67" s="153">
        <v>317670.99530922668</v>
      </c>
      <c r="AZ67" s="153">
        <v>415250.61051534349</v>
      </c>
      <c r="BA67" s="153">
        <v>543338.78752357466</v>
      </c>
      <c r="BB67" s="153">
        <v>772693.18772092694</v>
      </c>
      <c r="BC67" s="153">
        <v>901195.39987953613</v>
      </c>
      <c r="BD67" s="153">
        <v>1114593.5190176503</v>
      </c>
      <c r="BE67" s="153">
        <v>1558153.255074081</v>
      </c>
      <c r="BF67" s="153">
        <v>1891700.9731589789</v>
      </c>
      <c r="BG67" s="153">
        <v>2633800.6215523775</v>
      </c>
      <c r="BH67" s="153">
        <v>2863022.0010625608</v>
      </c>
      <c r="BI67" s="153">
        <v>3086399.2211943497</v>
      </c>
      <c r="BJ67" s="153">
        <v>3280647.0217568735</v>
      </c>
      <c r="BK67" s="153">
        <v>4040534.3115281058</v>
      </c>
      <c r="BL67" s="153">
        <v>3252909.9532983424</v>
      </c>
      <c r="BM67" s="153">
        <v>6751930.8163581034</v>
      </c>
      <c r="BN67" s="153">
        <v>6798166.1986282608</v>
      </c>
      <c r="BO67" s="153">
        <v>7897253.732824957</v>
      </c>
      <c r="BP67" s="153">
        <v>7754312.6723097656</v>
      </c>
      <c r="BQ67" s="153">
        <v>9381026.5590327699</v>
      </c>
      <c r="BR67" s="153">
        <v>10598529.250214243</v>
      </c>
      <c r="BS67" s="153">
        <v>11237467.37996396</v>
      </c>
      <c r="BT67" s="153">
        <v>10789162.327755654</v>
      </c>
      <c r="BU67" s="153">
        <v>10379351.360309815</v>
      </c>
      <c r="BV67" s="153">
        <v>11180408.379341327</v>
      </c>
      <c r="BW67" s="153">
        <v>11585044.854167089</v>
      </c>
      <c r="BX67" s="153">
        <v>11241204.337851223</v>
      </c>
      <c r="BY67" s="153">
        <v>11571409.060958747</v>
      </c>
      <c r="BZ67" s="153">
        <v>9978600.5284056664</v>
      </c>
      <c r="CA67" s="153">
        <v>9383994.619545335</v>
      </c>
      <c r="CB67" s="153">
        <v>9054479.5390034337</v>
      </c>
      <c r="CC67" s="153">
        <v>9558983.4804698136</v>
      </c>
      <c r="CD67" s="153">
        <v>10567580.688353244</v>
      </c>
      <c r="CE67" s="153">
        <v>10645106.110445527</v>
      </c>
      <c r="CF67" s="153">
        <v>12134743.262541236</v>
      </c>
      <c r="CG67" s="153">
        <v>12994753.579220872</v>
      </c>
      <c r="CH67" s="153">
        <v>13238720.801150367</v>
      </c>
      <c r="CI67" s="153">
        <v>13436843.676801218</v>
      </c>
      <c r="CJ67" s="153">
        <v>13615817.780643443</v>
      </c>
      <c r="CK67" s="153">
        <v>14356000.86297035</v>
      </c>
      <c r="CL67" s="153">
        <v>15111200.535952229</v>
      </c>
    </row>
    <row r="68" spans="1:90" ht="14.5" customHeight="1" x14ac:dyDescent="0.35">
      <c r="A68" t="s">
        <v>349</v>
      </c>
      <c r="B68" t="s">
        <v>55</v>
      </c>
      <c r="C68" t="s">
        <v>21</v>
      </c>
      <c r="D68" t="s">
        <v>324</v>
      </c>
      <c r="E68" t="s">
        <v>327</v>
      </c>
      <c r="F68" t="s">
        <v>328</v>
      </c>
      <c r="G68" s="153">
        <v>0</v>
      </c>
      <c r="H68" s="153">
        <v>0</v>
      </c>
      <c r="I68" s="153">
        <v>0</v>
      </c>
      <c r="J68" s="153">
        <v>0</v>
      </c>
      <c r="K68" s="153">
        <v>0</v>
      </c>
      <c r="L68" s="153">
        <v>0</v>
      </c>
      <c r="M68" s="153">
        <v>0</v>
      </c>
      <c r="N68" s="153">
        <v>0</v>
      </c>
      <c r="O68" s="153">
        <v>0</v>
      </c>
      <c r="P68" s="153">
        <v>0</v>
      </c>
      <c r="Q68" s="153">
        <v>0</v>
      </c>
      <c r="R68" s="153">
        <v>0</v>
      </c>
      <c r="S68" s="153">
        <v>0</v>
      </c>
      <c r="T68" s="153">
        <v>0</v>
      </c>
      <c r="U68" s="153">
        <v>0</v>
      </c>
      <c r="V68" s="153">
        <v>0</v>
      </c>
      <c r="W68" s="153">
        <v>0</v>
      </c>
      <c r="X68" s="153">
        <v>0</v>
      </c>
      <c r="Y68" s="153">
        <v>0</v>
      </c>
      <c r="Z68" s="153">
        <v>0</v>
      </c>
      <c r="AA68" s="153">
        <v>0</v>
      </c>
      <c r="AB68" s="153">
        <v>0</v>
      </c>
      <c r="AC68" s="153">
        <v>0</v>
      </c>
      <c r="AD68" s="153">
        <v>0</v>
      </c>
      <c r="AE68" s="153">
        <v>0</v>
      </c>
      <c r="AF68" s="153">
        <v>0</v>
      </c>
      <c r="AG68" s="153">
        <v>0</v>
      </c>
      <c r="AH68" s="153">
        <v>0</v>
      </c>
      <c r="AI68" s="153">
        <v>0</v>
      </c>
      <c r="AJ68" s="153">
        <v>0</v>
      </c>
      <c r="AK68" s="153">
        <v>0</v>
      </c>
      <c r="AL68" s="153">
        <v>0</v>
      </c>
      <c r="AM68" s="153">
        <v>23491.200000000001</v>
      </c>
      <c r="AN68" s="153">
        <v>25322.960391831624</v>
      </c>
      <c r="AO68" s="153">
        <v>27124.742115493587</v>
      </c>
      <c r="AP68" s="153">
        <v>28615.046894918665</v>
      </c>
      <c r="AQ68" s="153">
        <v>31461.060996728251</v>
      </c>
      <c r="AR68" s="153">
        <v>31424.941476239761</v>
      </c>
      <c r="AS68" s="153">
        <v>31876.25483100237</v>
      </c>
      <c r="AT68" s="153">
        <v>31758.160487434623</v>
      </c>
      <c r="AU68" s="153">
        <v>32429.450346240334</v>
      </c>
      <c r="AV68" s="153">
        <v>34779.009143837487</v>
      </c>
      <c r="AW68" s="153">
        <v>67717.630558573073</v>
      </c>
      <c r="AX68" s="153">
        <v>155085.63265399737</v>
      </c>
      <c r="AY68" s="153">
        <v>196466.13156503154</v>
      </c>
      <c r="AZ68" s="153">
        <v>446147.66089887492</v>
      </c>
      <c r="BA68" s="153">
        <v>6157188.2931465684</v>
      </c>
      <c r="BB68" s="153">
        <v>17375867.185888492</v>
      </c>
      <c r="BC68" s="153">
        <v>42773774.490313798</v>
      </c>
      <c r="BD68" s="153">
        <v>76423926.921374023</v>
      </c>
      <c r="BE68" s="153">
        <v>5893256.2310230481</v>
      </c>
      <c r="BF68" s="153">
        <v>9693505.9447522238</v>
      </c>
      <c r="BG68" s="153">
        <v>12598036.892088994</v>
      </c>
      <c r="BH68" s="153">
        <v>14173620.489022056</v>
      </c>
      <c r="BI68" s="153">
        <v>15849985.309613697</v>
      </c>
      <c r="BJ68" s="153">
        <v>18153371.114169583</v>
      </c>
      <c r="BK68" s="153">
        <v>21018234.802197538</v>
      </c>
      <c r="BL68" s="153">
        <v>24140431.090802848</v>
      </c>
      <c r="BM68" s="153">
        <v>27433319.088059057</v>
      </c>
      <c r="BN68" s="153">
        <v>24322666.537744913</v>
      </c>
      <c r="BO68" s="153">
        <v>30344098.220915277</v>
      </c>
      <c r="BP68" s="153">
        <v>27683341.846596196</v>
      </c>
      <c r="BQ68" s="153">
        <v>28617662.270252474</v>
      </c>
      <c r="BR68" s="153">
        <v>28775624.151923519</v>
      </c>
      <c r="BS68" s="153">
        <v>34387909.816303246</v>
      </c>
      <c r="BT68" s="153">
        <v>32635629.814609781</v>
      </c>
      <c r="BU68" s="153">
        <v>26546937.823515467</v>
      </c>
      <c r="BV68" s="153">
        <v>35742674.598975115</v>
      </c>
      <c r="BW68" s="153">
        <v>35118500.939132035</v>
      </c>
      <c r="BX68" s="153">
        <v>37087933.542303123</v>
      </c>
      <c r="BY68" s="153">
        <v>42955908.329568036</v>
      </c>
      <c r="BZ68" s="153">
        <v>43877158.790517122</v>
      </c>
      <c r="CA68" s="153">
        <v>48520931.322434589</v>
      </c>
      <c r="CB68" s="153">
        <v>49245166.617116556</v>
      </c>
      <c r="CC68" s="153">
        <v>5484635.4505601712</v>
      </c>
      <c r="CD68" s="153">
        <v>4839214.503559324</v>
      </c>
      <c r="CE68" s="153">
        <v>3945471.5862635379</v>
      </c>
      <c r="CF68" s="153">
        <v>4797049.0552061144</v>
      </c>
      <c r="CG68" s="153">
        <v>5727653.0225494616</v>
      </c>
      <c r="CH68" s="153">
        <v>6478064.9045713255</v>
      </c>
      <c r="CI68" s="153">
        <v>7929785.4540119749</v>
      </c>
      <c r="CJ68" s="153">
        <v>9482368.2509209625</v>
      </c>
      <c r="CK68" s="153">
        <v>11139533.728973161</v>
      </c>
      <c r="CL68" s="153">
        <v>12902011.319198783</v>
      </c>
    </row>
    <row r="69" spans="1:90" ht="14.5" hidden="1" customHeight="1" x14ac:dyDescent="0.35">
      <c r="A69" t="s">
        <v>349</v>
      </c>
      <c r="B69" t="s">
        <v>155</v>
      </c>
      <c r="C69" t="s">
        <v>389</v>
      </c>
      <c r="D69" t="s">
        <v>324</v>
      </c>
      <c r="E69" t="s">
        <v>327</v>
      </c>
      <c r="F69" t="s">
        <v>328</v>
      </c>
      <c r="G69" s="153">
        <v>0</v>
      </c>
      <c r="H69" s="153">
        <v>0</v>
      </c>
      <c r="I69" s="153">
        <v>0</v>
      </c>
      <c r="J69" s="153">
        <v>0</v>
      </c>
      <c r="K69" s="153">
        <v>0</v>
      </c>
      <c r="L69" s="153">
        <v>0</v>
      </c>
      <c r="M69" s="153">
        <v>0</v>
      </c>
      <c r="N69" s="153">
        <v>0</v>
      </c>
      <c r="O69" s="153">
        <v>0</v>
      </c>
      <c r="P69" s="153">
        <v>0</v>
      </c>
      <c r="Q69" s="153">
        <v>0</v>
      </c>
      <c r="R69" s="153">
        <v>0</v>
      </c>
      <c r="S69" s="153">
        <v>0</v>
      </c>
      <c r="T69" s="153">
        <v>0</v>
      </c>
      <c r="U69" s="153">
        <v>0</v>
      </c>
      <c r="V69" s="153">
        <v>0</v>
      </c>
      <c r="W69" s="153">
        <v>0</v>
      </c>
      <c r="X69" s="153">
        <v>0</v>
      </c>
      <c r="Y69" s="153">
        <v>0</v>
      </c>
      <c r="Z69" s="153">
        <v>0</v>
      </c>
      <c r="AA69" s="153">
        <v>0</v>
      </c>
      <c r="AB69" s="153">
        <v>0</v>
      </c>
      <c r="AC69" s="153">
        <v>0</v>
      </c>
      <c r="AD69" s="153">
        <v>0</v>
      </c>
      <c r="AE69" s="153">
        <v>0</v>
      </c>
      <c r="AF69" s="153">
        <v>0</v>
      </c>
      <c r="AG69" s="153">
        <v>0</v>
      </c>
      <c r="AH69" s="153">
        <v>0</v>
      </c>
      <c r="AI69" s="153">
        <v>0</v>
      </c>
      <c r="AJ69" s="153">
        <v>0</v>
      </c>
      <c r="AK69" s="153">
        <v>0</v>
      </c>
      <c r="AL69" s="153">
        <v>0</v>
      </c>
      <c r="AM69" s="153">
        <v>0</v>
      </c>
      <c r="AN69" s="153">
        <v>0</v>
      </c>
      <c r="AO69" s="153">
        <v>0</v>
      </c>
      <c r="AP69" s="153">
        <v>0</v>
      </c>
      <c r="AQ69" s="153">
        <v>3162.3339999999998</v>
      </c>
      <c r="AR69" s="153">
        <v>3344.94147623976</v>
      </c>
      <c r="AS69" s="153">
        <v>3580.4741696401052</v>
      </c>
      <c r="AT69" s="153">
        <v>3710.0715107447804</v>
      </c>
      <c r="AU69" s="153">
        <v>3852.6086684073307</v>
      </c>
      <c r="AV69" s="153">
        <v>4237.860960716499</v>
      </c>
      <c r="AW69" s="153">
        <v>4735.5396435515331</v>
      </c>
      <c r="AX69" s="153">
        <v>5499.5683105556436</v>
      </c>
      <c r="AY69" s="153">
        <v>6271.6384877464034</v>
      </c>
      <c r="AZ69" s="153">
        <v>102734.21020666706</v>
      </c>
      <c r="BA69" s="153">
        <v>139671.30845664712</v>
      </c>
      <c r="BB69" s="153">
        <v>158604.54321237744</v>
      </c>
      <c r="BC69" s="153">
        <v>149612.27579227637</v>
      </c>
      <c r="BD69" s="153">
        <v>159727.69542529611</v>
      </c>
      <c r="BE69" s="153">
        <v>248039.70201252031</v>
      </c>
      <c r="BF69" s="153">
        <v>208838.09962554081</v>
      </c>
      <c r="BG69" s="153">
        <v>216081.46210460056</v>
      </c>
      <c r="BH69" s="153">
        <v>226778.96218938811</v>
      </c>
      <c r="BI69" s="153">
        <v>276428.88819743437</v>
      </c>
      <c r="BJ69" s="153">
        <v>289091.17823654646</v>
      </c>
      <c r="BK69" s="153">
        <v>352524.47616316087</v>
      </c>
      <c r="BL69" s="153">
        <v>366059.88583240181</v>
      </c>
      <c r="BM69" s="153">
        <v>424300.25709613907</v>
      </c>
      <c r="BN69" s="153">
        <v>516168.62373139459</v>
      </c>
      <c r="BO69" s="153">
        <v>650605.85670227977</v>
      </c>
      <c r="BP69" s="153">
        <v>793135.55363277544</v>
      </c>
      <c r="BQ69" s="153">
        <v>808453.18229379412</v>
      </c>
      <c r="BR69" s="153">
        <v>896352.09209096676</v>
      </c>
      <c r="BS69" s="153">
        <v>995442.52725240274</v>
      </c>
      <c r="BT69" s="153">
        <v>864143.78828163771</v>
      </c>
      <c r="BU69" s="153">
        <v>1034617.3730751197</v>
      </c>
      <c r="BV69" s="153">
        <v>1191429.5813479898</v>
      </c>
      <c r="BW69" s="153">
        <v>1176411.2041813815</v>
      </c>
      <c r="BX69" s="153">
        <v>1357058.699934952</v>
      </c>
      <c r="BY69" s="153">
        <v>1385152.579527125</v>
      </c>
      <c r="BZ69" s="153">
        <v>1559753.5316011109</v>
      </c>
      <c r="CA69" s="153">
        <v>1676960.971553924</v>
      </c>
      <c r="CB69" s="153">
        <v>1712928.6919068077</v>
      </c>
      <c r="CC69" s="153">
        <v>1731915.0116592173</v>
      </c>
      <c r="CD69" s="153">
        <v>1809141.5299779731</v>
      </c>
      <c r="CE69" s="153">
        <v>2129472.7603830942</v>
      </c>
      <c r="CF69" s="153">
        <v>2376077.1305073407</v>
      </c>
      <c r="CG69" s="153">
        <v>2246722.127540777</v>
      </c>
      <c r="CH69" s="153">
        <v>2313180.3604933387</v>
      </c>
      <c r="CI69" s="153">
        <v>2231970.4212695151</v>
      </c>
      <c r="CJ69" s="153">
        <v>2214334.8876542086</v>
      </c>
      <c r="CK69" s="153">
        <v>2256187.7053584931</v>
      </c>
      <c r="CL69" s="153">
        <v>2379519.261021114</v>
      </c>
    </row>
    <row r="70" spans="1:90" ht="14.5" hidden="1" customHeight="1" x14ac:dyDescent="0.35">
      <c r="A70" t="s">
        <v>349</v>
      </c>
      <c r="B70" t="s">
        <v>55</v>
      </c>
      <c r="C70" t="s">
        <v>18</v>
      </c>
      <c r="D70" t="s">
        <v>324</v>
      </c>
      <c r="E70" t="s">
        <v>327</v>
      </c>
      <c r="F70" t="s">
        <v>328</v>
      </c>
      <c r="G70" s="153">
        <v>0</v>
      </c>
      <c r="H70" s="153">
        <v>0</v>
      </c>
      <c r="I70" s="153">
        <v>0</v>
      </c>
      <c r="J70" s="153">
        <v>0</v>
      </c>
      <c r="K70" s="153">
        <v>0</v>
      </c>
      <c r="L70" s="153">
        <v>0</v>
      </c>
      <c r="M70" s="153">
        <v>0</v>
      </c>
      <c r="N70" s="153">
        <v>0</v>
      </c>
      <c r="O70" s="153">
        <v>0</v>
      </c>
      <c r="P70" s="153">
        <v>0</v>
      </c>
      <c r="Q70" s="153">
        <v>0</v>
      </c>
      <c r="R70" s="153">
        <v>0</v>
      </c>
      <c r="S70" s="153">
        <v>0</v>
      </c>
      <c r="T70" s="153">
        <v>0</v>
      </c>
      <c r="U70" s="153">
        <v>0</v>
      </c>
      <c r="V70" s="153">
        <v>0</v>
      </c>
      <c r="W70" s="153">
        <v>0</v>
      </c>
      <c r="X70" s="153">
        <v>0</v>
      </c>
      <c r="Y70" s="153">
        <v>0</v>
      </c>
      <c r="Z70" s="153">
        <v>0</v>
      </c>
      <c r="AA70" s="153">
        <v>0</v>
      </c>
      <c r="AB70" s="153">
        <v>0</v>
      </c>
      <c r="AC70" s="153">
        <v>0</v>
      </c>
      <c r="AD70" s="153">
        <v>0</v>
      </c>
      <c r="AE70" s="153">
        <v>0</v>
      </c>
      <c r="AF70" s="153">
        <v>0</v>
      </c>
      <c r="AG70" s="153">
        <v>0</v>
      </c>
      <c r="AH70" s="153">
        <v>0</v>
      </c>
      <c r="AI70" s="153">
        <v>0</v>
      </c>
      <c r="AJ70" s="153">
        <v>0</v>
      </c>
      <c r="AK70" s="153">
        <v>35.1</v>
      </c>
      <c r="AL70" s="153">
        <v>76.178149828792314</v>
      </c>
      <c r="AM70" s="153">
        <v>682.82794991966568</v>
      </c>
      <c r="AN70" s="153">
        <v>819.08939482705841</v>
      </c>
      <c r="AO70" s="153">
        <v>993.75590769796224</v>
      </c>
      <c r="AP70" s="153">
        <v>1262.9646435823056</v>
      </c>
      <c r="AQ70" s="153">
        <v>1578.5244312966465</v>
      </c>
      <c r="AR70" s="153">
        <v>134397.90495065757</v>
      </c>
      <c r="AS70" s="153">
        <v>571701.82170758722</v>
      </c>
      <c r="AT70" s="153">
        <v>1042504.6232960938</v>
      </c>
      <c r="AU70" s="153">
        <v>1572339.6199790556</v>
      </c>
      <c r="AV70" s="153">
        <v>2217774.3816550933</v>
      </c>
      <c r="AW70" s="153">
        <v>3067433.4028785722</v>
      </c>
      <c r="AX70" s="153">
        <v>3962047.5199691635</v>
      </c>
      <c r="AY70" s="153">
        <v>5128065.2333194353</v>
      </c>
      <c r="AZ70" s="153">
        <v>6303885.1887476901</v>
      </c>
      <c r="BA70" s="153">
        <v>7729008.2421254423</v>
      </c>
      <c r="BB70" s="153">
        <v>9581667.2494614739</v>
      </c>
      <c r="BC70" s="153">
        <v>15319945.377086721</v>
      </c>
      <c r="BD70" s="153">
        <v>16562970.422866344</v>
      </c>
      <c r="BE70" s="153">
        <v>8179349.1207336495</v>
      </c>
      <c r="BF70" s="153">
        <v>11115608.582833586</v>
      </c>
      <c r="BG70" s="153">
        <v>9197291.9324525483</v>
      </c>
      <c r="BH70" s="153">
        <v>19546319.71025176</v>
      </c>
      <c r="BI70" s="153">
        <v>29872220.283000644</v>
      </c>
      <c r="BJ70" s="153">
        <v>54432191.882393032</v>
      </c>
      <c r="BK70" s="153">
        <v>65604331.103749417</v>
      </c>
      <c r="BL70" s="153">
        <v>74922422.289693192</v>
      </c>
      <c r="BM70" s="153">
        <v>86064684.050255954</v>
      </c>
      <c r="BN70" s="153">
        <v>91287380.427252546</v>
      </c>
      <c r="BO70" s="153">
        <v>100072304.21577109</v>
      </c>
      <c r="BP70" s="153">
        <v>104198062.09482506</v>
      </c>
      <c r="BQ70" s="153">
        <v>109466135.31120621</v>
      </c>
      <c r="BR70" s="153">
        <v>121651073.89604795</v>
      </c>
      <c r="BS70" s="153">
        <v>117512660.11736313</v>
      </c>
      <c r="BT70" s="153">
        <v>124783070.09029524</v>
      </c>
      <c r="BU70" s="153">
        <v>129149770.4711297</v>
      </c>
      <c r="BV70" s="153">
        <v>133751217.32930128</v>
      </c>
      <c r="BW70" s="153">
        <v>144342796.72793287</v>
      </c>
      <c r="BX70" s="153">
        <v>152691065.13101742</v>
      </c>
      <c r="BY70" s="153">
        <v>163447859.61371601</v>
      </c>
      <c r="BZ70" s="153">
        <v>176920157.36931527</v>
      </c>
      <c r="CA70" s="153">
        <v>192129038.66474718</v>
      </c>
      <c r="CB70" s="153">
        <v>207709776.10883296</v>
      </c>
      <c r="CC70" s="153">
        <v>207053201.00186217</v>
      </c>
      <c r="CD70" s="153">
        <v>223475980.94853085</v>
      </c>
      <c r="CE70" s="153">
        <v>226925087.77049387</v>
      </c>
      <c r="CF70" s="153">
        <v>223676485.64212111</v>
      </c>
      <c r="CG70" s="153">
        <v>228687217.21122551</v>
      </c>
      <c r="CH70" s="153">
        <v>239046843.44241452</v>
      </c>
      <c r="CI70" s="153">
        <v>236317436.15187329</v>
      </c>
      <c r="CJ70" s="153">
        <v>235660533.50550514</v>
      </c>
      <c r="CK70" s="153">
        <v>246202901.55336398</v>
      </c>
      <c r="CL70" s="153">
        <v>255776888.46997717</v>
      </c>
    </row>
    <row r="71" spans="1:90" ht="14.5" hidden="1" customHeight="1" x14ac:dyDescent="0.35">
      <c r="A71" t="s">
        <v>349</v>
      </c>
      <c r="B71" t="s">
        <v>55</v>
      </c>
      <c r="C71" t="s">
        <v>195</v>
      </c>
      <c r="D71" t="s">
        <v>324</v>
      </c>
      <c r="E71" t="s">
        <v>327</v>
      </c>
      <c r="F71" t="s">
        <v>328</v>
      </c>
      <c r="G71" s="153">
        <v>0</v>
      </c>
      <c r="H71" s="153">
        <v>0</v>
      </c>
      <c r="I71" s="153">
        <v>0</v>
      </c>
      <c r="J71" s="153">
        <v>0</v>
      </c>
      <c r="K71" s="153">
        <v>3</v>
      </c>
      <c r="L71" s="153">
        <v>3</v>
      </c>
      <c r="M71" s="153">
        <v>4</v>
      </c>
      <c r="N71" s="153">
        <v>4</v>
      </c>
      <c r="O71" s="153">
        <v>5</v>
      </c>
      <c r="P71" s="153">
        <v>7</v>
      </c>
      <c r="Q71" s="153">
        <v>9</v>
      </c>
      <c r="R71" s="153">
        <v>11</v>
      </c>
      <c r="S71" s="153">
        <v>14</v>
      </c>
      <c r="T71" s="153">
        <v>17</v>
      </c>
      <c r="U71" s="153">
        <v>22</v>
      </c>
      <c r="V71" s="153">
        <v>21</v>
      </c>
      <c r="W71" s="153">
        <v>32</v>
      </c>
      <c r="X71" s="153">
        <v>47</v>
      </c>
      <c r="Y71" s="153">
        <v>61</v>
      </c>
      <c r="Z71" s="153">
        <v>80</v>
      </c>
      <c r="AA71" s="153">
        <v>105</v>
      </c>
      <c r="AB71" s="153">
        <v>139</v>
      </c>
      <c r="AC71" s="153">
        <v>184</v>
      </c>
      <c r="AD71" s="153">
        <v>248</v>
      </c>
      <c r="AE71" s="153">
        <v>308</v>
      </c>
      <c r="AF71" s="153">
        <v>381</v>
      </c>
      <c r="AG71" s="153">
        <v>470</v>
      </c>
      <c r="AH71" s="153">
        <v>592</v>
      </c>
      <c r="AI71" s="153">
        <v>715</v>
      </c>
      <c r="AJ71" s="153">
        <v>2916188</v>
      </c>
      <c r="AK71" s="153">
        <v>4385325.7793688979</v>
      </c>
      <c r="AL71" s="153">
        <v>5887179.8169722436</v>
      </c>
      <c r="AM71" s="153">
        <v>7930626.7721588463</v>
      </c>
      <c r="AN71" s="153">
        <v>10899671.77753602</v>
      </c>
      <c r="AO71" s="153">
        <v>13076444.443742074</v>
      </c>
      <c r="AP71" s="153">
        <v>16010233.666223219</v>
      </c>
      <c r="AQ71" s="153">
        <v>19442914.904445272</v>
      </c>
      <c r="AR71" s="153">
        <v>25762416.043956921</v>
      </c>
      <c r="AS71" s="153">
        <v>31122233.376984436</v>
      </c>
      <c r="AT71" s="153">
        <v>33336886.217905112</v>
      </c>
      <c r="AU71" s="153">
        <v>36789833.810991965</v>
      </c>
      <c r="AV71" s="153">
        <v>46252414.440587044</v>
      </c>
      <c r="AW71" s="153">
        <v>59356982.967833042</v>
      </c>
      <c r="AX71" s="153">
        <v>75039885.320896417</v>
      </c>
      <c r="AY71" s="153">
        <v>81618668.154613405</v>
      </c>
      <c r="AZ71" s="153">
        <v>91173909.664242774</v>
      </c>
      <c r="BA71" s="153">
        <v>100227359.636068</v>
      </c>
      <c r="BB71" s="153">
        <v>127754318.9208889</v>
      </c>
      <c r="BC71" s="153">
        <v>127002795.70083678</v>
      </c>
      <c r="BD71" s="153">
        <v>128305515.45865673</v>
      </c>
      <c r="BE71" s="153">
        <v>147940555.15034258</v>
      </c>
      <c r="BF71" s="153">
        <v>170540880.90678853</v>
      </c>
      <c r="BG71" s="153">
        <v>169749536.8706266</v>
      </c>
      <c r="BH71" s="153">
        <v>179348288.06821868</v>
      </c>
      <c r="BI71" s="153">
        <v>195857377.22549412</v>
      </c>
      <c r="BJ71" s="153">
        <v>222742835.31614333</v>
      </c>
      <c r="BK71" s="153">
        <v>226159102.15981215</v>
      </c>
      <c r="BL71" s="153">
        <v>240857107.13101816</v>
      </c>
      <c r="BM71" s="153">
        <v>251679457.08869779</v>
      </c>
      <c r="BN71" s="153">
        <v>273530960.0641526</v>
      </c>
      <c r="BO71" s="153">
        <v>281183927.71320421</v>
      </c>
      <c r="BP71" s="153">
        <v>288213015.62197995</v>
      </c>
      <c r="BQ71" s="153">
        <v>292171410.90749049</v>
      </c>
      <c r="BR71" s="153">
        <v>338528604.85802531</v>
      </c>
      <c r="BS71" s="153">
        <v>352083950.58583736</v>
      </c>
      <c r="BT71" s="153">
        <v>368799127.42760324</v>
      </c>
      <c r="BU71" s="153">
        <v>428819368.82381713</v>
      </c>
      <c r="BV71" s="153">
        <v>480493069.02280253</v>
      </c>
      <c r="BW71" s="153">
        <v>507592009.32705086</v>
      </c>
      <c r="BX71" s="153">
        <v>528982862.51086605</v>
      </c>
      <c r="BY71" s="153">
        <v>534792269.74783516</v>
      </c>
      <c r="BZ71" s="153">
        <v>599907878.2163645</v>
      </c>
      <c r="CA71" s="153">
        <v>601568468.88254035</v>
      </c>
      <c r="CB71" s="153">
        <v>619332004.44793749</v>
      </c>
      <c r="CC71" s="153">
        <v>688901004.23066115</v>
      </c>
      <c r="CD71" s="153">
        <v>719057318.29595542</v>
      </c>
      <c r="CE71" s="153">
        <v>750678323.57850039</v>
      </c>
      <c r="CF71" s="153">
        <v>720427484.52178812</v>
      </c>
      <c r="CG71" s="153">
        <v>706967827.93522763</v>
      </c>
      <c r="CH71" s="153">
        <v>809439156.83521795</v>
      </c>
      <c r="CI71" s="153">
        <v>803127246.4085598</v>
      </c>
      <c r="CJ71" s="153">
        <v>788622352.13904572</v>
      </c>
      <c r="CK71" s="153">
        <v>817712714.26156771</v>
      </c>
      <c r="CL71" s="153">
        <v>847139142.39440715</v>
      </c>
    </row>
    <row r="72" spans="1:90" ht="14.5" hidden="1" customHeight="1" x14ac:dyDescent="0.35">
      <c r="A72" t="s">
        <v>349</v>
      </c>
      <c r="B72" t="s">
        <v>155</v>
      </c>
      <c r="C72" t="s">
        <v>387</v>
      </c>
      <c r="D72" t="s">
        <v>324</v>
      </c>
      <c r="E72" t="s">
        <v>327</v>
      </c>
      <c r="F72" t="s">
        <v>328</v>
      </c>
      <c r="G72" s="153">
        <v>0</v>
      </c>
      <c r="H72" s="153">
        <v>0</v>
      </c>
      <c r="I72" s="153">
        <v>0</v>
      </c>
      <c r="J72" s="153">
        <v>0</v>
      </c>
      <c r="K72" s="153">
        <v>3</v>
      </c>
      <c r="L72" s="153">
        <v>3</v>
      </c>
      <c r="M72" s="153">
        <v>4</v>
      </c>
      <c r="N72" s="153">
        <v>4</v>
      </c>
      <c r="O72" s="153">
        <v>5</v>
      </c>
      <c r="P72" s="153">
        <v>7</v>
      </c>
      <c r="Q72" s="153">
        <v>9</v>
      </c>
      <c r="R72" s="153">
        <v>11</v>
      </c>
      <c r="S72" s="153">
        <v>14</v>
      </c>
      <c r="T72" s="153">
        <v>17</v>
      </c>
      <c r="U72" s="153">
        <v>22</v>
      </c>
      <c r="V72" s="153">
        <v>21</v>
      </c>
      <c r="W72" s="153">
        <v>32</v>
      </c>
      <c r="X72" s="153">
        <v>47</v>
      </c>
      <c r="Y72" s="153">
        <v>61</v>
      </c>
      <c r="Z72" s="153">
        <v>80</v>
      </c>
      <c r="AA72" s="153">
        <v>105</v>
      </c>
      <c r="AB72" s="153">
        <v>139</v>
      </c>
      <c r="AC72" s="153">
        <v>184</v>
      </c>
      <c r="AD72" s="153">
        <v>248</v>
      </c>
      <c r="AE72" s="153">
        <v>308</v>
      </c>
      <c r="AF72" s="153">
        <v>381</v>
      </c>
      <c r="AG72" s="153">
        <v>470</v>
      </c>
      <c r="AH72" s="153">
        <v>592</v>
      </c>
      <c r="AI72" s="153">
        <v>715</v>
      </c>
      <c r="AJ72" s="153">
        <v>2916188</v>
      </c>
      <c r="AK72" s="153">
        <v>4385324.8175040018</v>
      </c>
      <c r="AL72" s="153">
        <v>5885210.7728011133</v>
      </c>
      <c r="AM72" s="153">
        <v>7925768.2465299508</v>
      </c>
      <c r="AN72" s="153">
        <v>10890722.571925038</v>
      </c>
      <c r="AO72" s="153">
        <v>13056854.806641076</v>
      </c>
      <c r="AP72" s="153">
        <v>15977636.854775134</v>
      </c>
      <c r="AQ72" s="153">
        <v>19388794.211407103</v>
      </c>
      <c r="AR72" s="153">
        <v>25643239.445310347</v>
      </c>
      <c r="AS72" s="153">
        <v>30907870.622761149</v>
      </c>
      <c r="AT72" s="153">
        <v>32944848.559326142</v>
      </c>
      <c r="AU72" s="153">
        <v>36170878.865804277</v>
      </c>
      <c r="AV72" s="153">
        <v>45242687.0768613</v>
      </c>
      <c r="AW72" s="153">
        <v>58313219.482225597</v>
      </c>
      <c r="AX72" s="153">
        <v>73969976.603695989</v>
      </c>
      <c r="AY72" s="153">
        <v>80277751.08271572</v>
      </c>
      <c r="AZ72" s="153">
        <v>89285830.441840097</v>
      </c>
      <c r="BA72" s="153">
        <v>97662480.20664525</v>
      </c>
      <c r="BB72" s="153">
        <v>123547683.52514023</v>
      </c>
      <c r="BC72" s="153">
        <v>121671373.05965152</v>
      </c>
      <c r="BD72" s="153">
        <v>121066638.41256896</v>
      </c>
      <c r="BE72" s="153">
        <v>138709078.95738772</v>
      </c>
      <c r="BF72" s="153">
        <v>158596971.60389259</v>
      </c>
      <c r="BG72" s="153">
        <v>156232193.2379528</v>
      </c>
      <c r="BH72" s="153">
        <v>162970378.46573213</v>
      </c>
      <c r="BI72" s="153">
        <v>170665354.67560059</v>
      </c>
      <c r="BJ72" s="153">
        <v>191130977.46567494</v>
      </c>
      <c r="BK72" s="153">
        <v>191810611.56637999</v>
      </c>
      <c r="BL72" s="153">
        <v>201605106.0010708</v>
      </c>
      <c r="BM72" s="153">
        <v>214952081.86930302</v>
      </c>
      <c r="BN72" s="153">
        <v>231724243.55447438</v>
      </c>
      <c r="BO72" s="153">
        <v>236975860.28558671</v>
      </c>
      <c r="BP72" s="153">
        <v>237769901.78658289</v>
      </c>
      <c r="BQ72" s="153">
        <v>236495756.89177614</v>
      </c>
      <c r="BR72" s="153">
        <v>268218324.31790686</v>
      </c>
      <c r="BS72" s="153">
        <v>270971487.93762296</v>
      </c>
      <c r="BT72" s="153">
        <v>278023260.56660575</v>
      </c>
      <c r="BU72" s="153">
        <v>322043045.83310443</v>
      </c>
      <c r="BV72" s="153">
        <v>356149414.56429487</v>
      </c>
      <c r="BW72" s="153">
        <v>364901811.37799257</v>
      </c>
      <c r="BX72" s="153">
        <v>384751081.15417558</v>
      </c>
      <c r="BY72" s="153">
        <v>382777428.21610641</v>
      </c>
      <c r="BZ72" s="153">
        <v>420207675.24610138</v>
      </c>
      <c r="CA72" s="153">
        <v>408389445.5778594</v>
      </c>
      <c r="CB72" s="153">
        <v>416031915.10374326</v>
      </c>
      <c r="CC72" s="153">
        <v>465509197.66877896</v>
      </c>
      <c r="CD72" s="153">
        <v>461662272.1018545</v>
      </c>
      <c r="CE72" s="153">
        <v>469976476.7601034</v>
      </c>
      <c r="CF72" s="153">
        <v>430765664.56648648</v>
      </c>
      <c r="CG72" s="153">
        <v>435122185.84173143</v>
      </c>
      <c r="CH72" s="153">
        <v>487856972.23436469</v>
      </c>
      <c r="CI72" s="153">
        <v>464249736.87297744</v>
      </c>
      <c r="CJ72" s="153">
        <v>451169284.61527449</v>
      </c>
      <c r="CK72" s="153">
        <v>465474589.72668505</v>
      </c>
      <c r="CL72" s="153">
        <v>478210931.69796956</v>
      </c>
    </row>
    <row r="73" spans="1:90" ht="14.5" hidden="1" customHeight="1" x14ac:dyDescent="0.35">
      <c r="A73" t="s">
        <v>349</v>
      </c>
      <c r="B73" t="s">
        <v>155</v>
      </c>
      <c r="C73" t="s">
        <v>213</v>
      </c>
      <c r="D73" t="s">
        <v>324</v>
      </c>
      <c r="E73" t="s">
        <v>327</v>
      </c>
      <c r="F73" t="s">
        <v>328</v>
      </c>
      <c r="G73" s="153">
        <v>0</v>
      </c>
      <c r="H73" s="153">
        <v>0</v>
      </c>
      <c r="I73" s="153">
        <v>0</v>
      </c>
      <c r="J73" s="153">
        <v>0</v>
      </c>
      <c r="K73" s="153">
        <v>0</v>
      </c>
      <c r="L73" s="153">
        <v>0</v>
      </c>
      <c r="M73" s="153">
        <v>0</v>
      </c>
      <c r="N73" s="153">
        <v>0</v>
      </c>
      <c r="O73" s="153">
        <v>0</v>
      </c>
      <c r="P73" s="153">
        <v>0</v>
      </c>
      <c r="Q73" s="153">
        <v>0</v>
      </c>
      <c r="R73" s="153">
        <v>0</v>
      </c>
      <c r="S73" s="153">
        <v>0</v>
      </c>
      <c r="T73" s="153">
        <v>0</v>
      </c>
      <c r="U73" s="153">
        <v>0</v>
      </c>
      <c r="V73" s="153">
        <v>0</v>
      </c>
      <c r="W73" s="153">
        <v>0</v>
      </c>
      <c r="X73" s="153">
        <v>0</v>
      </c>
      <c r="Y73" s="153">
        <v>0</v>
      </c>
      <c r="Z73" s="153">
        <v>0</v>
      </c>
      <c r="AA73" s="153">
        <v>0</v>
      </c>
      <c r="AB73" s="153">
        <v>0</v>
      </c>
      <c r="AC73" s="153">
        <v>0</v>
      </c>
      <c r="AD73" s="153">
        <v>0</v>
      </c>
      <c r="AE73" s="153">
        <v>0</v>
      </c>
      <c r="AF73" s="153">
        <v>0</v>
      </c>
      <c r="AG73" s="153">
        <v>0</v>
      </c>
      <c r="AH73" s="153">
        <v>0</v>
      </c>
      <c r="AI73" s="153">
        <v>0</v>
      </c>
      <c r="AJ73" s="153">
        <v>0</v>
      </c>
      <c r="AK73" s="153">
        <v>0</v>
      </c>
      <c r="AL73" s="153">
        <v>0</v>
      </c>
      <c r="AM73" s="153">
        <v>0</v>
      </c>
      <c r="AN73" s="153">
        <v>0</v>
      </c>
      <c r="AO73" s="153">
        <v>0</v>
      </c>
      <c r="AP73" s="153">
        <v>0</v>
      </c>
      <c r="AQ73" s="153">
        <v>133.29</v>
      </c>
      <c r="AR73" s="153">
        <v>208.33970117033721</v>
      </c>
      <c r="AS73" s="153">
        <v>503.67148720404464</v>
      </c>
      <c r="AT73" s="153">
        <v>1420</v>
      </c>
      <c r="AU73" s="153">
        <v>1435</v>
      </c>
      <c r="AV73" s="153">
        <v>37402</v>
      </c>
      <c r="AW73" s="153">
        <v>34451.138723906566</v>
      </c>
      <c r="AX73" s="153">
        <v>22554.795947578532</v>
      </c>
      <c r="AY73" s="153">
        <v>24217.095910594078</v>
      </c>
      <c r="AZ73" s="153">
        <v>72235.282092719455</v>
      </c>
      <c r="BA73" s="153">
        <v>371668.35437808774</v>
      </c>
      <c r="BB73" s="153">
        <v>367445.53570778138</v>
      </c>
      <c r="BC73" s="153">
        <v>547704.37991774268</v>
      </c>
      <c r="BD73" s="153">
        <v>1071944.7574664617</v>
      </c>
      <c r="BE73" s="153">
        <v>1475015.3211929358</v>
      </c>
      <c r="BF73" s="153">
        <v>1888826.7561457278</v>
      </c>
      <c r="BG73" s="153">
        <v>2804828.7348194891</v>
      </c>
      <c r="BH73" s="153">
        <v>3617037.3777029803</v>
      </c>
      <c r="BI73" s="153">
        <v>4311609.1003469452</v>
      </c>
      <c r="BJ73" s="153">
        <v>5769532.8831920354</v>
      </c>
      <c r="BK73" s="153">
        <v>5734710.6980767902</v>
      </c>
      <c r="BL73" s="153">
        <v>6349957.0244248314</v>
      </c>
      <c r="BM73" s="153">
        <v>7441672.6649859082</v>
      </c>
      <c r="BN73" s="153">
        <v>7730842.9016369553</v>
      </c>
      <c r="BO73" s="153">
        <v>7865121.7480862942</v>
      </c>
      <c r="BP73" s="153">
        <v>8938764.6065507364</v>
      </c>
      <c r="BQ73" s="153">
        <v>10998438.068456892</v>
      </c>
      <c r="BR73" s="153">
        <v>15597480.961226972</v>
      </c>
      <c r="BS73" s="153">
        <v>19349069.388085339</v>
      </c>
      <c r="BT73" s="153">
        <v>23866106.695411678</v>
      </c>
      <c r="BU73" s="153">
        <v>31238821.862305395</v>
      </c>
      <c r="BV73" s="153">
        <v>34724744.097734682</v>
      </c>
      <c r="BW73" s="153">
        <v>36018206.122630075</v>
      </c>
      <c r="BX73" s="153">
        <v>34536502.650640063</v>
      </c>
      <c r="BY73" s="153">
        <v>39878874.436306015</v>
      </c>
      <c r="BZ73" s="153">
        <v>48256743.664859235</v>
      </c>
      <c r="CA73" s="153">
        <v>52663536.306026928</v>
      </c>
      <c r="CB73" s="153">
        <v>60566608.90638189</v>
      </c>
      <c r="CC73" s="153">
        <v>67488442.312524095</v>
      </c>
      <c r="CD73" s="153">
        <v>78966313.603002012</v>
      </c>
      <c r="CE73" s="153">
        <v>82889560.181594148</v>
      </c>
      <c r="CF73" s="153">
        <v>86120758.631132156</v>
      </c>
      <c r="CG73" s="153">
        <v>87744178.272923902</v>
      </c>
      <c r="CH73" s="153">
        <v>97682497.250695661</v>
      </c>
      <c r="CI73" s="153">
        <v>102372211.1571638</v>
      </c>
      <c r="CJ73" s="153">
        <v>101036835.66746114</v>
      </c>
      <c r="CK73" s="153">
        <v>104985350.25682631</v>
      </c>
      <c r="CL73" s="153">
        <v>108794915.41165982</v>
      </c>
    </row>
    <row r="74" spans="1:90" ht="14.5" hidden="1" customHeight="1" x14ac:dyDescent="0.35">
      <c r="A74" t="s">
        <v>349</v>
      </c>
      <c r="B74" t="s">
        <v>155</v>
      </c>
      <c r="C74" t="s">
        <v>25</v>
      </c>
      <c r="D74" t="s">
        <v>324</v>
      </c>
      <c r="E74" t="s">
        <v>327</v>
      </c>
      <c r="F74" t="s">
        <v>328</v>
      </c>
      <c r="G74" s="153">
        <v>0</v>
      </c>
      <c r="H74" s="153">
        <v>0</v>
      </c>
      <c r="I74" s="153">
        <v>0</v>
      </c>
      <c r="J74" s="153">
        <v>0</v>
      </c>
      <c r="K74" s="153">
        <v>0</v>
      </c>
      <c r="L74" s="153">
        <v>0</v>
      </c>
      <c r="M74" s="153">
        <v>0</v>
      </c>
      <c r="N74" s="153">
        <v>0</v>
      </c>
      <c r="O74" s="153">
        <v>0</v>
      </c>
      <c r="P74" s="153">
        <v>0</v>
      </c>
      <c r="Q74" s="153">
        <v>0</v>
      </c>
      <c r="R74" s="153">
        <v>0</v>
      </c>
      <c r="S74" s="153">
        <v>0</v>
      </c>
      <c r="T74" s="153">
        <v>0</v>
      </c>
      <c r="U74" s="153">
        <v>0</v>
      </c>
      <c r="V74" s="153">
        <v>0</v>
      </c>
      <c r="W74" s="153">
        <v>0</v>
      </c>
      <c r="X74" s="153">
        <v>0</v>
      </c>
      <c r="Y74" s="153">
        <v>0</v>
      </c>
      <c r="Z74" s="153">
        <v>0</v>
      </c>
      <c r="AA74" s="153">
        <v>0</v>
      </c>
      <c r="AB74" s="153">
        <v>0</v>
      </c>
      <c r="AC74" s="153">
        <v>0</v>
      </c>
      <c r="AD74" s="153">
        <v>0</v>
      </c>
      <c r="AE74" s="153">
        <v>0</v>
      </c>
      <c r="AF74" s="153">
        <v>0</v>
      </c>
      <c r="AG74" s="153">
        <v>0</v>
      </c>
      <c r="AH74" s="153">
        <v>0</v>
      </c>
      <c r="AI74" s="153">
        <v>0</v>
      </c>
      <c r="AJ74" s="153">
        <v>0</v>
      </c>
      <c r="AK74" s="153">
        <v>0</v>
      </c>
      <c r="AL74" s="153">
        <v>0</v>
      </c>
      <c r="AM74" s="153">
        <v>0</v>
      </c>
      <c r="AN74" s="153">
        <v>0</v>
      </c>
      <c r="AO74" s="153">
        <v>0</v>
      </c>
      <c r="AP74" s="153">
        <v>0</v>
      </c>
      <c r="AQ74" s="153">
        <v>0</v>
      </c>
      <c r="AR74" s="153">
        <v>0</v>
      </c>
      <c r="AS74" s="153">
        <v>72.821960000000004</v>
      </c>
      <c r="AT74" s="153">
        <v>836.71186903971227</v>
      </c>
      <c r="AU74" s="153">
        <v>1986.2865149372133</v>
      </c>
      <c r="AV74" s="153">
        <v>9327.907630192447</v>
      </c>
      <c r="AW74" s="153">
        <v>15792.920807731945</v>
      </c>
      <c r="AX74" s="153">
        <v>31371.852140298695</v>
      </c>
      <c r="AY74" s="153">
        <v>42841.178261353292</v>
      </c>
      <c r="AZ74" s="153">
        <v>59466.450051059073</v>
      </c>
      <c r="BA74" s="153">
        <v>110138.17197779732</v>
      </c>
      <c r="BB74" s="153">
        <v>204826.95968128392</v>
      </c>
      <c r="BC74" s="153">
        <v>240710.0871547811</v>
      </c>
      <c r="BD74" s="153">
        <v>338550.82793902903</v>
      </c>
      <c r="BE74" s="153">
        <v>481561.14163414383</v>
      </c>
      <c r="BF74" s="153">
        <v>594177.96408675914</v>
      </c>
      <c r="BG74" s="153">
        <v>770644.31645998242</v>
      </c>
      <c r="BH74" s="153">
        <v>802892.92629338789</v>
      </c>
      <c r="BI74" s="153">
        <v>1105798.6149778874</v>
      </c>
      <c r="BJ74" s="153">
        <v>1389420.9634466839</v>
      </c>
      <c r="BK74" s="153">
        <v>1578336.0185021241</v>
      </c>
      <c r="BL74" s="153">
        <v>1602522.0641848808</v>
      </c>
      <c r="BM74" s="153">
        <v>2230156.8321280126</v>
      </c>
      <c r="BN74" s="153">
        <v>3189470.121967332</v>
      </c>
      <c r="BO74" s="153">
        <v>3267087.5722216289</v>
      </c>
      <c r="BP74" s="153">
        <v>3986636.5372958621</v>
      </c>
      <c r="BQ74" s="153">
        <v>2982166.7072097673</v>
      </c>
      <c r="BR74" s="153">
        <v>3144481.9731527232</v>
      </c>
      <c r="BS74" s="153">
        <v>3283999.5665874477</v>
      </c>
      <c r="BT74" s="153">
        <v>3171068.2073726449</v>
      </c>
      <c r="BU74" s="153">
        <v>3341315.8314466653</v>
      </c>
      <c r="BV74" s="153">
        <v>3415439.1182525055</v>
      </c>
      <c r="BW74" s="153">
        <v>3561643.9808014315</v>
      </c>
      <c r="BX74" s="153">
        <v>3356727.5100500621</v>
      </c>
      <c r="BY74" s="153">
        <v>3532166.9843142442</v>
      </c>
      <c r="BZ74" s="153">
        <v>3815156.7686513523</v>
      </c>
      <c r="CA74" s="153">
        <v>3656131.6358154193</v>
      </c>
      <c r="CB74" s="153">
        <v>3487917.6013675132</v>
      </c>
      <c r="CC74" s="153">
        <v>8536654.2134972028</v>
      </c>
      <c r="CD74" s="153">
        <v>9361420.7059723418</v>
      </c>
      <c r="CE74" s="153">
        <v>9414544.1990344282</v>
      </c>
      <c r="CF74" s="153">
        <v>10417712.089624871</v>
      </c>
      <c r="CG74" s="153">
        <v>8647925.1765977293</v>
      </c>
      <c r="CH74" s="153">
        <v>10235885.080801761</v>
      </c>
      <c r="CI74" s="153">
        <v>10133139.57822674</v>
      </c>
      <c r="CJ74" s="153">
        <v>10027599.92637472</v>
      </c>
      <c r="CK74" s="153">
        <v>10334140.985103641</v>
      </c>
      <c r="CL74" s="153">
        <v>10670761.886732996</v>
      </c>
    </row>
    <row r="75" spans="1:90" ht="14.5" hidden="1" customHeight="1" x14ac:dyDescent="0.35">
      <c r="A75" t="s">
        <v>349</v>
      </c>
      <c r="B75" t="s">
        <v>155</v>
      </c>
      <c r="C75" t="s">
        <v>388</v>
      </c>
      <c r="D75" t="s">
        <v>324</v>
      </c>
      <c r="E75" t="s">
        <v>327</v>
      </c>
      <c r="F75" t="s">
        <v>328</v>
      </c>
      <c r="G75" s="153">
        <v>0</v>
      </c>
      <c r="H75" s="153">
        <v>0</v>
      </c>
      <c r="I75" s="153">
        <v>0</v>
      </c>
      <c r="J75" s="153">
        <v>0</v>
      </c>
      <c r="K75" s="153">
        <v>0</v>
      </c>
      <c r="L75" s="153">
        <v>0</v>
      </c>
      <c r="M75" s="153">
        <v>0</v>
      </c>
      <c r="N75" s="153">
        <v>0</v>
      </c>
      <c r="O75" s="153">
        <v>0</v>
      </c>
      <c r="P75" s="153">
        <v>0</v>
      </c>
      <c r="Q75" s="153">
        <v>0</v>
      </c>
      <c r="R75" s="153">
        <v>0</v>
      </c>
      <c r="S75" s="153">
        <v>0</v>
      </c>
      <c r="T75" s="153">
        <v>0</v>
      </c>
      <c r="U75" s="153">
        <v>0</v>
      </c>
      <c r="V75" s="153">
        <v>0</v>
      </c>
      <c r="W75" s="153">
        <v>0</v>
      </c>
      <c r="X75" s="153">
        <v>0</v>
      </c>
      <c r="Y75" s="153">
        <v>0</v>
      </c>
      <c r="Z75" s="153">
        <v>0</v>
      </c>
      <c r="AA75" s="153">
        <v>0</v>
      </c>
      <c r="AB75" s="153">
        <v>0</v>
      </c>
      <c r="AC75" s="153">
        <v>0</v>
      </c>
      <c r="AD75" s="153">
        <v>0</v>
      </c>
      <c r="AE75" s="153">
        <v>0</v>
      </c>
      <c r="AF75" s="153">
        <v>0</v>
      </c>
      <c r="AG75" s="153">
        <v>0</v>
      </c>
      <c r="AH75" s="153">
        <v>0</v>
      </c>
      <c r="AI75" s="153">
        <v>0</v>
      </c>
      <c r="AJ75" s="153">
        <v>0</v>
      </c>
      <c r="AK75" s="153">
        <v>0.96186489600000002</v>
      </c>
      <c r="AL75" s="153">
        <v>1969.0441711304918</v>
      </c>
      <c r="AM75" s="153">
        <v>4858.5256288955643</v>
      </c>
      <c r="AN75" s="153">
        <v>8949.2056109808564</v>
      </c>
      <c r="AO75" s="153">
        <v>19589.637100998971</v>
      </c>
      <c r="AP75" s="153">
        <v>32596.811448085107</v>
      </c>
      <c r="AQ75" s="153">
        <v>50825.069038169589</v>
      </c>
      <c r="AR75" s="153">
        <v>115623.31746916259</v>
      </c>
      <c r="AS75" s="153">
        <v>210205.7866064439</v>
      </c>
      <c r="AT75" s="153">
        <v>386070.8751991872</v>
      </c>
      <c r="AU75" s="153">
        <v>611681.05000434385</v>
      </c>
      <c r="AV75" s="153">
        <v>958759.59513483569</v>
      </c>
      <c r="AW75" s="153">
        <v>988783.88643225597</v>
      </c>
      <c r="AX75" s="153">
        <v>1010482.5008020028</v>
      </c>
      <c r="AY75" s="153">
        <v>1267587.1592379941</v>
      </c>
      <c r="AZ75" s="153">
        <v>1653643.2800522337</v>
      </c>
      <c r="BA75" s="153">
        <v>1943401.5946102093</v>
      </c>
      <c r="BB75" s="153">
        <v>3475758.3571472205</v>
      </c>
      <c r="BC75" s="153">
        <v>4393395.89832047</v>
      </c>
      <c r="BD75" s="153">
        <v>5668653.7652569711</v>
      </c>
      <c r="BE75" s="153">
        <v>7026860.0281152586</v>
      </c>
      <c r="BF75" s="153">
        <v>9252066.48303793</v>
      </c>
      <c r="BG75" s="153">
        <v>9725789.1192897372</v>
      </c>
      <c r="BH75" s="153">
        <v>11731200.336300807</v>
      </c>
      <c r="BI75" s="153">
        <v>19498185.946371265</v>
      </c>
      <c r="BJ75" s="153">
        <v>24163812.825593136</v>
      </c>
      <c r="BK75" s="153">
        <v>26682919.40069012</v>
      </c>
      <c r="BL75" s="153">
        <v>30933462.155505262</v>
      </c>
      <c r="BM75" s="153">
        <v>26631245.465184726</v>
      </c>
      <c r="BN75" s="153">
        <v>30370234.862342492</v>
      </c>
      <c r="BO75" s="153">
        <v>32425252.250607308</v>
      </c>
      <c r="BP75" s="153">
        <v>36724577.137917697</v>
      </c>
      <c r="BQ75" s="153">
        <v>40886596.057753913</v>
      </c>
      <c r="BR75" s="153">
        <v>50671965.513647825</v>
      </c>
      <c r="BS75" s="153">
        <v>57483951.166289225</v>
      </c>
      <c r="BT75" s="153">
        <v>62874548.169931538</v>
      </c>
      <c r="BU75" s="153">
        <v>71161567.923885524</v>
      </c>
      <c r="BV75" s="153">
        <v>85012041.661172464</v>
      </c>
      <c r="BW75" s="153">
        <v>101933936.64144546</v>
      </c>
      <c r="BX75" s="153">
        <v>104981492.49606535</v>
      </c>
      <c r="BY75" s="153">
        <v>107218647.53158134</v>
      </c>
      <c r="BZ75" s="153">
        <v>126068549.00515144</v>
      </c>
      <c r="CA75" s="153">
        <v>135182394.39128467</v>
      </c>
      <c r="CB75" s="153">
        <v>137532634.14453804</v>
      </c>
      <c r="CC75" s="153">
        <v>145634795.02420175</v>
      </c>
      <c r="CD75" s="153">
        <v>167258170.35514873</v>
      </c>
      <c r="CE75" s="153">
        <v>186268269.67738524</v>
      </c>
      <c r="CF75" s="153">
        <v>190747272.10403726</v>
      </c>
      <c r="CG75" s="153">
        <v>173206816.51643378</v>
      </c>
      <c r="CH75" s="153">
        <v>211350621.90886253</v>
      </c>
      <c r="CI75" s="153">
        <v>224140188.37892228</v>
      </c>
      <c r="CJ75" s="153">
        <v>224174297.04228124</v>
      </c>
      <c r="CK75" s="153">
        <v>234662445.5875943</v>
      </c>
      <c r="CL75" s="153">
        <v>247083014.13702354</v>
      </c>
    </row>
    <row r="76" spans="1:90" ht="14.5" hidden="1" customHeight="1" x14ac:dyDescent="0.35">
      <c r="A76" t="s">
        <v>349</v>
      </c>
      <c r="B76" t="s">
        <v>55</v>
      </c>
      <c r="C76" t="s">
        <v>17</v>
      </c>
      <c r="D76" t="s">
        <v>324</v>
      </c>
      <c r="E76" t="s">
        <v>327</v>
      </c>
      <c r="F76" t="s">
        <v>328</v>
      </c>
      <c r="G76" s="153">
        <v>0</v>
      </c>
      <c r="H76" s="153">
        <v>0</v>
      </c>
      <c r="I76" s="153">
        <v>0</v>
      </c>
      <c r="J76" s="153">
        <v>0</v>
      </c>
      <c r="K76" s="153">
        <v>3</v>
      </c>
      <c r="L76" s="153">
        <v>3</v>
      </c>
      <c r="M76" s="153">
        <v>4</v>
      </c>
      <c r="N76" s="153">
        <v>4</v>
      </c>
      <c r="O76" s="153">
        <v>5</v>
      </c>
      <c r="P76" s="153">
        <v>7</v>
      </c>
      <c r="Q76" s="153">
        <v>9</v>
      </c>
      <c r="R76" s="153">
        <v>11</v>
      </c>
      <c r="S76" s="153">
        <v>14</v>
      </c>
      <c r="T76" s="153">
        <v>17</v>
      </c>
      <c r="U76" s="153">
        <v>22</v>
      </c>
      <c r="V76" s="153">
        <v>21</v>
      </c>
      <c r="W76" s="153">
        <v>32</v>
      </c>
      <c r="X76" s="153">
        <v>47</v>
      </c>
      <c r="Y76" s="153">
        <v>61</v>
      </c>
      <c r="Z76" s="153">
        <v>80</v>
      </c>
      <c r="AA76" s="153">
        <v>105</v>
      </c>
      <c r="AB76" s="153">
        <v>139</v>
      </c>
      <c r="AC76" s="153">
        <v>184</v>
      </c>
      <c r="AD76" s="153">
        <v>248</v>
      </c>
      <c r="AE76" s="153">
        <v>308</v>
      </c>
      <c r="AF76" s="153">
        <v>381</v>
      </c>
      <c r="AG76" s="153">
        <v>470</v>
      </c>
      <c r="AH76" s="153">
        <v>592</v>
      </c>
      <c r="AI76" s="153">
        <v>715</v>
      </c>
      <c r="AJ76" s="153">
        <v>2916188</v>
      </c>
      <c r="AK76" s="153">
        <v>4385325.7793688979</v>
      </c>
      <c r="AL76" s="153">
        <v>5887179.8169722436</v>
      </c>
      <c r="AM76" s="153">
        <v>7930626.7721588463</v>
      </c>
      <c r="AN76" s="153">
        <v>10899671.77753602</v>
      </c>
      <c r="AO76" s="153">
        <v>13076444.443742074</v>
      </c>
      <c r="AP76" s="153">
        <v>16010233.666223219</v>
      </c>
      <c r="AQ76" s="153">
        <v>19439752.570445273</v>
      </c>
      <c r="AR76" s="153">
        <v>25759071.10248068</v>
      </c>
      <c r="AS76" s="153">
        <v>31118652.902814794</v>
      </c>
      <c r="AT76" s="153">
        <v>33333176.146394368</v>
      </c>
      <c r="AU76" s="153">
        <v>36785981.202323556</v>
      </c>
      <c r="AV76" s="153">
        <v>46248176.579626322</v>
      </c>
      <c r="AW76" s="153">
        <v>59352247.428189494</v>
      </c>
      <c r="AX76" s="153">
        <v>75034385.752585858</v>
      </c>
      <c r="AY76" s="153">
        <v>81612396.516125664</v>
      </c>
      <c r="AZ76" s="153">
        <v>91071175.454036102</v>
      </c>
      <c r="BA76" s="153">
        <v>100087688.32761136</v>
      </c>
      <c r="BB76" s="153">
        <v>127595714.37767652</v>
      </c>
      <c r="BC76" s="153">
        <v>126853183.42504451</v>
      </c>
      <c r="BD76" s="153">
        <v>128145787.76323143</v>
      </c>
      <c r="BE76" s="153">
        <v>147692515.44833007</v>
      </c>
      <c r="BF76" s="153">
        <v>170332042.807163</v>
      </c>
      <c r="BG76" s="153">
        <v>169533455.40852201</v>
      </c>
      <c r="BH76" s="153">
        <v>179121509.1060293</v>
      </c>
      <c r="BI76" s="153">
        <v>195580948.33729669</v>
      </c>
      <c r="BJ76" s="153">
        <v>222453744.13790679</v>
      </c>
      <c r="BK76" s="153">
        <v>225806577.683649</v>
      </c>
      <c r="BL76" s="153">
        <v>240491047.24518576</v>
      </c>
      <c r="BM76" s="153">
        <v>251255156.83160165</v>
      </c>
      <c r="BN76" s="153">
        <v>273014791.44042116</v>
      </c>
      <c r="BO76" s="153">
        <v>280533321.85650194</v>
      </c>
      <c r="BP76" s="153">
        <v>287419880.06834716</v>
      </c>
      <c r="BQ76" s="153">
        <v>291362957.72519672</v>
      </c>
      <c r="BR76" s="153">
        <v>337632252.76593435</v>
      </c>
      <c r="BS76" s="153">
        <v>351088508.05858499</v>
      </c>
      <c r="BT76" s="153">
        <v>367934983.63932163</v>
      </c>
      <c r="BU76" s="153">
        <v>427784751.45074201</v>
      </c>
      <c r="BV76" s="153">
        <v>479301639.44145453</v>
      </c>
      <c r="BW76" s="153">
        <v>506415598.12286949</v>
      </c>
      <c r="BX76" s="153">
        <v>527625803.81093109</v>
      </c>
      <c r="BY76" s="153">
        <v>533407117.16830802</v>
      </c>
      <c r="BZ76" s="153">
        <v>598348124.68476343</v>
      </c>
      <c r="CA76" s="153">
        <v>599891507.91098642</v>
      </c>
      <c r="CB76" s="153">
        <v>617619075.7560308</v>
      </c>
      <c r="CC76" s="153">
        <v>687169089.21900201</v>
      </c>
      <c r="CD76" s="153">
        <v>717248176.76597762</v>
      </c>
      <c r="CE76" s="153">
        <v>748548850.81811726</v>
      </c>
      <c r="CF76" s="153">
        <v>718051407.39128077</v>
      </c>
      <c r="CG76" s="153">
        <v>704721105.80768681</v>
      </c>
      <c r="CH76" s="153">
        <v>807125976.47472453</v>
      </c>
      <c r="CI76" s="153">
        <v>800895275.98729014</v>
      </c>
      <c r="CJ76" s="153">
        <v>786408017.25139153</v>
      </c>
      <c r="CK76" s="153">
        <v>815456526.55620921</v>
      </c>
      <c r="CL76" s="153">
        <v>844759623.13338602</v>
      </c>
    </row>
    <row r="77" spans="1:90" ht="14.5" hidden="1" customHeight="1" x14ac:dyDescent="0.35">
      <c r="A77" t="s">
        <v>349</v>
      </c>
      <c r="B77" t="s">
        <v>55</v>
      </c>
      <c r="C77" t="s">
        <v>37</v>
      </c>
      <c r="D77" t="s">
        <v>324</v>
      </c>
      <c r="E77" t="s">
        <v>327</v>
      </c>
      <c r="F77" t="s">
        <v>328</v>
      </c>
      <c r="G77" s="153">
        <v>2280</v>
      </c>
      <c r="H77" s="153">
        <v>3104</v>
      </c>
      <c r="I77" s="153">
        <v>4115</v>
      </c>
      <c r="J77" s="153">
        <v>5340</v>
      </c>
      <c r="K77" s="153">
        <v>6511</v>
      </c>
      <c r="L77" s="153">
        <v>7625</v>
      </c>
      <c r="M77" s="153">
        <v>9909</v>
      </c>
      <c r="N77" s="153">
        <v>12365</v>
      </c>
      <c r="O77" s="153">
        <v>14925</v>
      </c>
      <c r="P77" s="153">
        <v>18277</v>
      </c>
      <c r="Q77" s="153">
        <v>22410</v>
      </c>
      <c r="R77" s="153">
        <v>27642</v>
      </c>
      <c r="S77" s="153">
        <v>33726</v>
      </c>
      <c r="T77" s="153">
        <v>41288</v>
      </c>
      <c r="U77" s="153">
        <v>48310</v>
      </c>
      <c r="V77" s="153">
        <v>94512</v>
      </c>
      <c r="W77" s="153">
        <v>106679</v>
      </c>
      <c r="X77" s="153">
        <v>117666</v>
      </c>
      <c r="Y77" s="153">
        <v>126255</v>
      </c>
      <c r="Z77" s="153">
        <v>135546</v>
      </c>
      <c r="AA77" s="153">
        <v>148550</v>
      </c>
      <c r="AB77" s="153">
        <v>168623</v>
      </c>
      <c r="AC77" s="153">
        <v>185587</v>
      </c>
      <c r="AD77" s="153">
        <v>211467</v>
      </c>
      <c r="AE77" s="153">
        <v>239984</v>
      </c>
      <c r="AF77" s="153">
        <v>273162</v>
      </c>
      <c r="AG77" s="153">
        <v>303887</v>
      </c>
      <c r="AH77" s="153">
        <v>335641</v>
      </c>
      <c r="AI77" s="153">
        <v>365856</v>
      </c>
      <c r="AJ77" s="153">
        <v>3312810</v>
      </c>
      <c r="AK77" s="153">
        <v>4815683.0418015653</v>
      </c>
      <c r="AL77" s="153">
        <v>6352674.8495753286</v>
      </c>
      <c r="AM77" s="153">
        <v>8468658.8120092824</v>
      </c>
      <c r="AN77" s="153">
        <v>11487242.977349438</v>
      </c>
      <c r="AO77" s="153">
        <v>13963472.511644527</v>
      </c>
      <c r="AP77" s="153">
        <v>16989398.289482813</v>
      </c>
      <c r="AQ77" s="153">
        <v>20522592.191547692</v>
      </c>
      <c r="AR77" s="153">
        <v>27071457.393859722</v>
      </c>
      <c r="AS77" s="153">
        <v>32916433.194219731</v>
      </c>
      <c r="AT77" s="153">
        <v>35695476.281196132</v>
      </c>
      <c r="AU77" s="153">
        <v>39787145.857519701</v>
      </c>
      <c r="AV77" s="153">
        <v>50141735.274528354</v>
      </c>
      <c r="AW77" s="153">
        <v>64106745.875473067</v>
      </c>
      <c r="AX77" s="153">
        <v>80670900.472947314</v>
      </c>
      <c r="AY77" s="153">
        <v>88625074.285114482</v>
      </c>
      <c r="AZ77" s="153">
        <v>99606361.261605382</v>
      </c>
      <c r="BA77" s="153">
        <v>115948823.40568742</v>
      </c>
      <c r="BB77" s="153">
        <v>156987230.17044386</v>
      </c>
      <c r="BC77" s="153">
        <v>187632143.68399292</v>
      </c>
      <c r="BD77" s="153">
        <v>224488008.7318784</v>
      </c>
      <c r="BE77" s="153">
        <v>166079052.18777537</v>
      </c>
      <c r="BF77" s="153">
        <v>196115060.80437207</v>
      </c>
      <c r="BG77" s="153">
        <v>197683292.12804878</v>
      </c>
      <c r="BH77" s="153">
        <v>220690175.93020612</v>
      </c>
      <c r="BI77" s="153">
        <v>250077265.65034804</v>
      </c>
      <c r="BJ77" s="153">
        <v>305405195.25483602</v>
      </c>
      <c r="BK77" s="153">
        <v>324551586.15594387</v>
      </c>
      <c r="BL77" s="153">
        <v>351546616.25484186</v>
      </c>
      <c r="BM77" s="153">
        <v>380890449.60166466</v>
      </c>
      <c r="BN77" s="153">
        <v>405625393.13884807</v>
      </c>
      <c r="BO77" s="153">
        <v>431334036.29529041</v>
      </c>
      <c r="BP77" s="153">
        <v>441720140.75905532</v>
      </c>
      <c r="BQ77" s="153">
        <v>457124117.76259553</v>
      </c>
      <c r="BR77" s="153">
        <v>524090188.78937125</v>
      </c>
      <c r="BS77" s="153">
        <v>544051297.40943706</v>
      </c>
      <c r="BT77" s="153">
        <v>573108566.65199625</v>
      </c>
      <c r="BU77" s="153">
        <v>638804100.7326498</v>
      </c>
      <c r="BV77" s="153">
        <v>714101195.04597712</v>
      </c>
      <c r="BW77" s="153">
        <v>760326659.13453746</v>
      </c>
      <c r="BX77" s="153">
        <v>795914224.52135956</v>
      </c>
      <c r="BY77" s="153">
        <v>825583039.11235416</v>
      </c>
      <c r="BZ77" s="153">
        <v>913564109.49079776</v>
      </c>
      <c r="CA77" s="153">
        <v>942893356.54335642</v>
      </c>
      <c r="CB77" s="153">
        <v>974833673.83809447</v>
      </c>
      <c r="CC77" s="153">
        <v>1011572204.1486909</v>
      </c>
      <c r="CD77" s="153">
        <v>1068212627.5942284</v>
      </c>
      <c r="CE77" s="153">
        <v>1108199651.2691677</v>
      </c>
      <c r="CF77" s="153">
        <v>1080708739.1096458</v>
      </c>
      <c r="CG77" s="153">
        <v>1083983049.1042037</v>
      </c>
      <c r="CH77" s="153">
        <v>1212527611.9407835</v>
      </c>
      <c r="CI77" s="153">
        <v>1211416499.6197526</v>
      </c>
      <c r="CJ77" s="153">
        <v>1205824130.4636183</v>
      </c>
      <c r="CK77" s="153">
        <v>1256088458.0546207</v>
      </c>
      <c r="CL77" s="153">
        <v>1305461094.7697735</v>
      </c>
    </row>
    <row r="78" spans="1:90" x14ac:dyDescent="0.35">
      <c r="A78" t="s">
        <v>349</v>
      </c>
      <c r="B78" t="s">
        <v>155</v>
      </c>
      <c r="C78" t="s">
        <v>196</v>
      </c>
      <c r="D78" t="s">
        <v>324</v>
      </c>
      <c r="E78" t="s">
        <v>327</v>
      </c>
      <c r="F78" t="s">
        <v>328</v>
      </c>
      <c r="G78" s="153">
        <v>0</v>
      </c>
      <c r="H78" s="153">
        <v>0</v>
      </c>
      <c r="I78" s="153">
        <v>0</v>
      </c>
      <c r="J78" s="153">
        <v>0</v>
      </c>
      <c r="K78" s="153">
        <v>0</v>
      </c>
      <c r="L78" s="153">
        <v>0</v>
      </c>
      <c r="M78" s="153">
        <v>0</v>
      </c>
      <c r="N78" s="153">
        <v>0</v>
      </c>
      <c r="O78" s="153">
        <v>0</v>
      </c>
      <c r="P78" s="153">
        <v>0</v>
      </c>
      <c r="Q78" s="153">
        <v>0</v>
      </c>
      <c r="R78" s="153">
        <v>0</v>
      </c>
      <c r="S78" s="153">
        <v>0</v>
      </c>
      <c r="T78" s="153">
        <v>0</v>
      </c>
      <c r="U78" s="153">
        <v>0</v>
      </c>
      <c r="V78" s="153">
        <v>0</v>
      </c>
      <c r="W78" s="153">
        <v>0</v>
      </c>
      <c r="X78" s="153">
        <v>0</v>
      </c>
      <c r="Y78" s="153">
        <v>0</v>
      </c>
      <c r="Z78" s="153">
        <v>0</v>
      </c>
      <c r="AA78" s="153">
        <v>0</v>
      </c>
      <c r="AB78" s="153">
        <v>0</v>
      </c>
      <c r="AC78" s="153">
        <v>0</v>
      </c>
      <c r="AD78" s="153">
        <v>0</v>
      </c>
      <c r="AE78" s="153">
        <v>0</v>
      </c>
      <c r="AF78" s="153">
        <v>0</v>
      </c>
      <c r="AG78" s="153">
        <v>0</v>
      </c>
      <c r="AH78" s="153">
        <v>0</v>
      </c>
      <c r="AI78" s="153">
        <v>0</v>
      </c>
      <c r="AJ78" s="153">
        <v>0</v>
      </c>
      <c r="AK78" s="153">
        <v>0</v>
      </c>
      <c r="AL78" s="153">
        <v>0</v>
      </c>
      <c r="AM78" s="153">
        <v>23491.200000000001</v>
      </c>
      <c r="AN78" s="153">
        <v>25322.960391831624</v>
      </c>
      <c r="AO78" s="153">
        <v>27124.742115493587</v>
      </c>
      <c r="AP78" s="153">
        <v>28615.046894918665</v>
      </c>
      <c r="AQ78" s="153">
        <v>28298.726996728252</v>
      </c>
      <c r="AR78" s="153">
        <v>28080</v>
      </c>
      <c r="AS78" s="153">
        <v>28295.780661362263</v>
      </c>
      <c r="AT78" s="153">
        <v>28048.088976689844</v>
      </c>
      <c r="AU78" s="153">
        <v>28576.841677833003</v>
      </c>
      <c r="AV78" s="153">
        <v>30541.148183120986</v>
      </c>
      <c r="AW78" s="153">
        <v>62982.090915021545</v>
      </c>
      <c r="AX78" s="153">
        <v>149586.06434344171</v>
      </c>
      <c r="AY78" s="153">
        <v>190194.49307728512</v>
      </c>
      <c r="AZ78" s="153">
        <v>343413.45069220784</v>
      </c>
      <c r="BA78" s="153">
        <v>6017516.9846899211</v>
      </c>
      <c r="BB78" s="153">
        <v>17217262.642676115</v>
      </c>
      <c r="BC78" s="153">
        <v>42624162.21452152</v>
      </c>
      <c r="BD78" s="153">
        <v>76264199.225948721</v>
      </c>
      <c r="BE78" s="153">
        <v>5645216.5290105278</v>
      </c>
      <c r="BF78" s="153">
        <v>9484667.8451266829</v>
      </c>
      <c r="BG78" s="153">
        <v>12381955.429984394</v>
      </c>
      <c r="BH78" s="153">
        <v>13946841.526832668</v>
      </c>
      <c r="BI78" s="160">
        <v>15573556.421416262</v>
      </c>
      <c r="BJ78" s="153">
        <v>17864279.935933035</v>
      </c>
      <c r="BK78" s="153">
        <v>20665710.326034378</v>
      </c>
      <c r="BL78" s="153">
        <v>23774371.204970445</v>
      </c>
      <c r="BM78" s="153">
        <v>27009018.830962919</v>
      </c>
      <c r="BN78" s="153">
        <v>23806497.91401352</v>
      </c>
      <c r="BO78" s="153">
        <v>29693492.364212997</v>
      </c>
      <c r="BP78" s="153">
        <v>26890206.292963419</v>
      </c>
      <c r="BQ78" s="153">
        <v>27809209.087958679</v>
      </c>
      <c r="BR78" s="153">
        <v>27879272.059832551</v>
      </c>
      <c r="BS78" s="153">
        <v>33392467.28905084</v>
      </c>
      <c r="BT78" s="153">
        <v>31771486.026328143</v>
      </c>
      <c r="BU78" s="153">
        <v>25512320.450440347</v>
      </c>
      <c r="BV78" s="153">
        <v>34551245.017627127</v>
      </c>
      <c r="BW78" s="153">
        <v>33942089.734950654</v>
      </c>
      <c r="BX78" s="153">
        <v>35730874.842368171</v>
      </c>
      <c r="BY78" s="153">
        <v>41570755.750040911</v>
      </c>
      <c r="BZ78" s="153">
        <v>42317405.258916013</v>
      </c>
      <c r="CA78" s="153">
        <v>46843970.350880668</v>
      </c>
      <c r="CB78" s="153">
        <v>47532237.925209746</v>
      </c>
      <c r="CC78" s="153">
        <v>3752720.4389009541</v>
      </c>
      <c r="CD78" s="153">
        <v>3030072.9735813509</v>
      </c>
      <c r="CE78" s="153">
        <v>1815998.8258804437</v>
      </c>
      <c r="CF78" s="153">
        <v>2420971.9246987738</v>
      </c>
      <c r="CG78" s="153">
        <v>3480930.8950086841</v>
      </c>
      <c r="CH78" s="153">
        <v>4164884.5440779869</v>
      </c>
      <c r="CI78" s="153">
        <v>5697815.0327424593</v>
      </c>
      <c r="CJ78" s="153">
        <v>7268033.363266753</v>
      </c>
      <c r="CK78" s="153">
        <v>8883346.0236146674</v>
      </c>
      <c r="CL78" s="153">
        <v>10522492.058177669</v>
      </c>
    </row>
    <row r="79" spans="1:90" ht="14.5" hidden="1" customHeight="1" x14ac:dyDescent="0.35">
      <c r="A79" t="s">
        <v>350</v>
      </c>
      <c r="B79" t="s">
        <v>55</v>
      </c>
      <c r="C79" t="s">
        <v>20</v>
      </c>
      <c r="D79" t="s">
        <v>317</v>
      </c>
      <c r="E79" t="s">
        <v>325</v>
      </c>
      <c r="F79" t="s">
        <v>326</v>
      </c>
      <c r="G79" s="153">
        <v>345330</v>
      </c>
      <c r="H79" s="153">
        <v>517683</v>
      </c>
      <c r="I79" s="153">
        <v>750971</v>
      </c>
      <c r="J79" s="153">
        <v>1059687</v>
      </c>
      <c r="K79" s="153">
        <v>1394225</v>
      </c>
      <c r="L79" s="153">
        <v>1749751</v>
      </c>
      <c r="M79" s="153">
        <v>2322100</v>
      </c>
      <c r="N79" s="153">
        <v>3048365</v>
      </c>
      <c r="O79" s="153">
        <v>3845793</v>
      </c>
      <c r="P79" s="153">
        <v>4890343</v>
      </c>
      <c r="Q79" s="153">
        <v>6187862</v>
      </c>
      <c r="R79" s="153">
        <v>7848655</v>
      </c>
      <c r="S79" s="153">
        <v>9796408</v>
      </c>
      <c r="T79" s="153">
        <v>12197056</v>
      </c>
      <c r="U79" s="153">
        <v>14394902</v>
      </c>
      <c r="V79" s="153">
        <v>24053487</v>
      </c>
      <c r="W79" s="153">
        <v>27840721</v>
      </c>
      <c r="X79" s="153">
        <v>31010002</v>
      </c>
      <c r="Y79" s="153">
        <v>33525268</v>
      </c>
      <c r="Z79" s="153">
        <v>36052990</v>
      </c>
      <c r="AA79" s="153">
        <v>39830852</v>
      </c>
      <c r="AB79" s="153">
        <v>45476398</v>
      </c>
      <c r="AC79" s="153">
        <v>50032018</v>
      </c>
      <c r="AD79" s="153">
        <v>56873792</v>
      </c>
      <c r="AE79" s="153">
        <v>64852588</v>
      </c>
      <c r="AF79" s="153">
        <v>74164171</v>
      </c>
      <c r="AG79" s="153">
        <v>82841867</v>
      </c>
      <c r="AH79" s="153">
        <v>91142553</v>
      </c>
      <c r="AI79" s="153">
        <v>99357584</v>
      </c>
      <c r="AJ79" s="153">
        <v>107937255</v>
      </c>
      <c r="AK79" s="153">
        <v>116466647.66642277</v>
      </c>
      <c r="AL79" s="153">
        <v>124788824.22383788</v>
      </c>
      <c r="AM79" s="153">
        <v>135596482.18402034</v>
      </c>
      <c r="AN79" s="153">
        <v>144944461.08277747</v>
      </c>
      <c r="AO79" s="153">
        <v>228531648.83434466</v>
      </c>
      <c r="AP79" s="153">
        <v>248712259.487234</v>
      </c>
      <c r="AQ79" s="153">
        <v>267723095.33840349</v>
      </c>
      <c r="AR79" s="153">
        <v>287111226.7895242</v>
      </c>
      <c r="AS79" s="153">
        <v>288304067.03975207</v>
      </c>
      <c r="AT79" s="153">
        <v>300041602.14730865</v>
      </c>
      <c r="AU79" s="153">
        <v>292496551.91197425</v>
      </c>
      <c r="AV79" s="153">
        <v>300498935.97600633</v>
      </c>
      <c r="AW79" s="153">
        <v>322850570.52999204</v>
      </c>
      <c r="AX79" s="153">
        <v>396426205.72652805</v>
      </c>
      <c r="AY79" s="153">
        <v>380741653.57715183</v>
      </c>
      <c r="AZ79" s="153">
        <v>401060961.52255499</v>
      </c>
      <c r="BA79" s="153">
        <v>422468987.42343599</v>
      </c>
      <c r="BB79" s="153">
        <v>623787693.54429102</v>
      </c>
      <c r="BC79" s="153">
        <v>539203243.07390928</v>
      </c>
      <c r="BD79" s="153">
        <v>566495664.04972887</v>
      </c>
      <c r="BE79" s="153">
        <v>743396269.04394209</v>
      </c>
      <c r="BF79" s="153">
        <v>749451768.0698626</v>
      </c>
      <c r="BG79" s="153">
        <v>859718621.57399905</v>
      </c>
      <c r="BH79" s="153">
        <v>938170437.17158818</v>
      </c>
      <c r="BI79" s="153">
        <v>1002751959.8807225</v>
      </c>
      <c r="BJ79" s="153">
        <v>1152775424.2926164</v>
      </c>
      <c r="BK79" s="153">
        <v>1254363270.2392597</v>
      </c>
      <c r="BL79" s="153">
        <v>1204832683.4949598</v>
      </c>
      <c r="BM79" s="153">
        <v>1262505395.561398</v>
      </c>
      <c r="BN79" s="153">
        <v>1474626940.7525082</v>
      </c>
      <c r="BO79" s="153">
        <v>1565834479.8147497</v>
      </c>
      <c r="BP79" s="153">
        <v>1718635961.9227338</v>
      </c>
      <c r="BQ79" s="153">
        <v>1820604471.1583796</v>
      </c>
      <c r="BR79" s="153">
        <v>2217493104.6012549</v>
      </c>
      <c r="BS79" s="153">
        <v>2200417427.0929322</v>
      </c>
      <c r="BT79" s="153">
        <v>2527089183.7487402</v>
      </c>
      <c r="BU79" s="153">
        <v>2870871232.1412883</v>
      </c>
      <c r="BV79" s="153">
        <v>3454591958.2855105</v>
      </c>
      <c r="BW79" s="153">
        <v>4045646712.9960194</v>
      </c>
      <c r="BX79" s="153">
        <v>4354775051.1518641</v>
      </c>
      <c r="BY79" s="153">
        <v>4583369936.1059675</v>
      </c>
      <c r="BZ79" s="153">
        <v>5244924117.4193964</v>
      </c>
      <c r="CA79" s="153">
        <v>6087936755.9194107</v>
      </c>
      <c r="CB79" s="153">
        <v>6464400808.4158192</v>
      </c>
      <c r="CC79" s="153">
        <v>7170560568.2844563</v>
      </c>
      <c r="CD79" s="153">
        <v>8147585277.5510292</v>
      </c>
      <c r="CE79" s="153">
        <v>8579559128.02384</v>
      </c>
      <c r="CF79" s="153">
        <v>9218266228.047348</v>
      </c>
      <c r="CG79" s="153">
        <v>9829606952.5474339</v>
      </c>
      <c r="CH79" s="153">
        <v>11619847222.90752</v>
      </c>
      <c r="CI79" s="153">
        <v>11357897599.10231</v>
      </c>
      <c r="CJ79" s="153">
        <v>10989545409.907188</v>
      </c>
      <c r="CK79" s="153">
        <v>11978728147.402187</v>
      </c>
      <c r="CL79" s="153">
        <v>13006900397.673763</v>
      </c>
    </row>
    <row r="80" spans="1:90" ht="14.5" hidden="1" customHeight="1" x14ac:dyDescent="0.35">
      <c r="A80" t="s">
        <v>350</v>
      </c>
      <c r="B80" t="s">
        <v>55</v>
      </c>
      <c r="C80" t="s">
        <v>22</v>
      </c>
      <c r="D80" t="s">
        <v>317</v>
      </c>
      <c r="E80" t="s">
        <v>325</v>
      </c>
      <c r="F80" t="s">
        <v>326</v>
      </c>
      <c r="G80" s="153">
        <v>0</v>
      </c>
      <c r="H80" s="153">
        <v>0</v>
      </c>
      <c r="I80" s="153">
        <v>0</v>
      </c>
      <c r="J80" s="153">
        <v>0</v>
      </c>
      <c r="K80" s="153">
        <v>0</v>
      </c>
      <c r="L80" s="153">
        <v>0</v>
      </c>
      <c r="M80" s="153">
        <v>12810</v>
      </c>
      <c r="N80" s="153">
        <v>17379</v>
      </c>
      <c r="O80" s="153">
        <v>22370</v>
      </c>
      <c r="P80" s="153">
        <v>29315</v>
      </c>
      <c r="Q80" s="153">
        <v>38610</v>
      </c>
      <c r="R80" s="153">
        <v>49569</v>
      </c>
      <c r="S80" s="153">
        <v>63086</v>
      </c>
      <c r="T80" s="153">
        <v>81653</v>
      </c>
      <c r="U80" s="153">
        <v>105847</v>
      </c>
      <c r="V80" s="153">
        <v>142943</v>
      </c>
      <c r="W80" s="153">
        <v>169588</v>
      </c>
      <c r="X80" s="153">
        <v>209729</v>
      </c>
      <c r="Y80" s="153">
        <v>266645</v>
      </c>
      <c r="Z80" s="153">
        <v>354155</v>
      </c>
      <c r="AA80" s="153">
        <v>454597</v>
      </c>
      <c r="AB80" s="153">
        <v>591926</v>
      </c>
      <c r="AC80" s="153">
        <v>761429</v>
      </c>
      <c r="AD80" s="153">
        <v>951195</v>
      </c>
      <c r="AE80" s="153">
        <v>1129266</v>
      </c>
      <c r="AF80" s="153">
        <v>1350142</v>
      </c>
      <c r="AG80" s="153">
        <v>1595421</v>
      </c>
      <c r="AH80" s="153">
        <v>1868534</v>
      </c>
      <c r="AI80" s="153">
        <v>2079759</v>
      </c>
      <c r="AJ80" s="153">
        <v>2321075</v>
      </c>
      <c r="AK80" s="153">
        <v>2617210.7370758932</v>
      </c>
      <c r="AL80" s="153">
        <v>2985698.2780447179</v>
      </c>
      <c r="AM80" s="153">
        <v>3314982.9522525207</v>
      </c>
      <c r="AN80" s="153">
        <v>3763898.0182665712</v>
      </c>
      <c r="AO80" s="153">
        <v>4230948.6778702931</v>
      </c>
      <c r="AP80" s="153">
        <v>4668098.7900043223</v>
      </c>
      <c r="AQ80" s="153">
        <v>5072882.952644038</v>
      </c>
      <c r="AR80" s="153">
        <v>5505841.177132003</v>
      </c>
      <c r="AS80" s="153">
        <v>6269188.4758574385</v>
      </c>
      <c r="AT80" s="153">
        <v>7017423.1188347796</v>
      </c>
      <c r="AU80" s="153">
        <v>8111760.2715772651</v>
      </c>
      <c r="AV80" s="153">
        <v>8972813.4293991867</v>
      </c>
      <c r="AW80" s="153">
        <v>10037440.755848272</v>
      </c>
      <c r="AX80" s="153">
        <v>10982802.770434672</v>
      </c>
      <c r="AY80" s="153">
        <v>11616827.537314281</v>
      </c>
      <c r="AZ80" s="153">
        <v>12330657.309017304</v>
      </c>
      <c r="BA80" s="153">
        <v>12310400.027664142</v>
      </c>
      <c r="BB80" s="153">
        <v>13047423.469517875</v>
      </c>
      <c r="BC80" s="153">
        <v>14113595.423453717</v>
      </c>
      <c r="BD80" s="153">
        <v>15159900.086614028</v>
      </c>
      <c r="BE80" s="153">
        <v>16661699.632467948</v>
      </c>
      <c r="BF80" s="153">
        <v>17940961.031942002</v>
      </c>
      <c r="BG80" s="153">
        <v>19447994.661953595</v>
      </c>
      <c r="BH80" s="153">
        <v>21719182.332114518</v>
      </c>
      <c r="BI80" s="153">
        <v>23524756.408297718</v>
      </c>
      <c r="BJ80" s="153">
        <v>25184126.578884207</v>
      </c>
      <c r="BK80" s="153">
        <v>27050606.266702931</v>
      </c>
      <c r="BL80" s="153">
        <v>41219982.034243882</v>
      </c>
      <c r="BM80" s="153">
        <v>44971406.0324497</v>
      </c>
      <c r="BN80" s="153">
        <v>48389214.307076328</v>
      </c>
      <c r="BO80" s="153">
        <v>51242130.30729799</v>
      </c>
      <c r="BP80" s="153">
        <v>53717306.513203137</v>
      </c>
      <c r="BQ80" s="153">
        <v>57511823.906900339</v>
      </c>
      <c r="BR80" s="153">
        <v>126545749.76989453</v>
      </c>
      <c r="BS80" s="153">
        <v>143674269.24239472</v>
      </c>
      <c r="BT80" s="153">
        <v>165683492.12582421</v>
      </c>
      <c r="BU80" s="153">
        <v>188871904.26437417</v>
      </c>
      <c r="BV80" s="153">
        <v>207617312.77409014</v>
      </c>
      <c r="BW80" s="153">
        <v>223432685.39289016</v>
      </c>
      <c r="BX80" s="153">
        <v>239191810.11214623</v>
      </c>
      <c r="BY80" s="153">
        <v>258677572.92782974</v>
      </c>
      <c r="BZ80" s="153">
        <v>272169721.25081873</v>
      </c>
      <c r="CA80" s="153">
        <v>293370835.25300479</v>
      </c>
      <c r="CB80" s="153">
        <v>313182270.45256197</v>
      </c>
      <c r="CC80" s="153">
        <v>340071929.04232252</v>
      </c>
      <c r="CD80" s="153">
        <v>349940711.7281335</v>
      </c>
      <c r="CE80" s="153">
        <v>355021049.79286087</v>
      </c>
      <c r="CF80" s="153">
        <v>366665210.63410532</v>
      </c>
      <c r="CG80" s="153">
        <v>368945731.03092217</v>
      </c>
      <c r="CH80" s="153">
        <v>383349288.96658456</v>
      </c>
      <c r="CI80" s="153">
        <v>415088542.74954772</v>
      </c>
      <c r="CJ80" s="153">
        <v>433583679.3951152</v>
      </c>
      <c r="CK80" s="153">
        <v>447857723.19050479</v>
      </c>
      <c r="CL80" s="153">
        <v>463456129.24968022</v>
      </c>
    </row>
    <row r="81" spans="1:91" ht="14.5" hidden="1" customHeight="1" x14ac:dyDescent="0.35">
      <c r="A81" t="s">
        <v>350</v>
      </c>
      <c r="B81" t="s">
        <v>55</v>
      </c>
      <c r="C81" t="s">
        <v>19</v>
      </c>
      <c r="D81" t="s">
        <v>317</v>
      </c>
      <c r="E81" t="s">
        <v>325</v>
      </c>
      <c r="F81" t="s">
        <v>326</v>
      </c>
      <c r="G81" s="153">
        <v>0</v>
      </c>
      <c r="H81" s="153">
        <v>0</v>
      </c>
      <c r="I81" s="153">
        <v>0</v>
      </c>
      <c r="J81" s="153">
        <v>0</v>
      </c>
      <c r="K81" s="153">
        <v>0</v>
      </c>
      <c r="L81" s="153">
        <v>0</v>
      </c>
      <c r="M81" s="153">
        <v>0</v>
      </c>
      <c r="N81" s="153">
        <v>0</v>
      </c>
      <c r="O81" s="153">
        <v>0</v>
      </c>
      <c r="P81" s="153">
        <v>0</v>
      </c>
      <c r="Q81" s="153">
        <v>0</v>
      </c>
      <c r="R81" s="153">
        <v>0</v>
      </c>
      <c r="S81" s="153">
        <v>0</v>
      </c>
      <c r="T81" s="153">
        <v>0</v>
      </c>
      <c r="U81" s="153">
        <v>0</v>
      </c>
      <c r="V81" s="153">
        <v>0</v>
      </c>
      <c r="W81" s="153">
        <v>0</v>
      </c>
      <c r="X81" s="153">
        <v>0</v>
      </c>
      <c r="Y81" s="153">
        <v>0</v>
      </c>
      <c r="Z81" s="153">
        <v>0</v>
      </c>
      <c r="AA81" s="153">
        <v>0</v>
      </c>
      <c r="AB81" s="153">
        <v>0</v>
      </c>
      <c r="AC81" s="153">
        <v>0</v>
      </c>
      <c r="AD81" s="153">
        <v>0</v>
      </c>
      <c r="AE81" s="153">
        <v>0</v>
      </c>
      <c r="AF81" s="153">
        <v>0</v>
      </c>
      <c r="AG81" s="153">
        <v>0</v>
      </c>
      <c r="AH81" s="153">
        <v>0</v>
      </c>
      <c r="AI81" s="153">
        <v>0</v>
      </c>
      <c r="AJ81" s="153">
        <v>0</v>
      </c>
      <c r="AK81" s="153">
        <v>0</v>
      </c>
      <c r="AL81" s="153">
        <v>0</v>
      </c>
      <c r="AM81" s="153">
        <v>0</v>
      </c>
      <c r="AN81" s="153">
        <v>0</v>
      </c>
      <c r="AO81" s="153">
        <v>0</v>
      </c>
      <c r="AP81" s="153">
        <v>0</v>
      </c>
      <c r="AQ81" s="153">
        <v>2761846.8292800002</v>
      </c>
      <c r="AR81" s="153">
        <v>4751790.5271776244</v>
      </c>
      <c r="AS81" s="153">
        <v>7350274.2861634092</v>
      </c>
      <c r="AT81" s="153">
        <v>8733987.3818724882</v>
      </c>
      <c r="AU81" s="153">
        <v>20043257.368609458</v>
      </c>
      <c r="AV81" s="153">
        <v>40812821.079160586</v>
      </c>
      <c r="AW81" s="153">
        <v>53555883.866001144</v>
      </c>
      <c r="AX81" s="153">
        <v>63656932.681095436</v>
      </c>
      <c r="AY81" s="153">
        <v>73251949.192307025</v>
      </c>
      <c r="AZ81" s="153">
        <v>83178942.083097905</v>
      </c>
      <c r="BA81" s="153">
        <v>103550065.22487859</v>
      </c>
      <c r="BB81" s="153">
        <v>166754808.46825752</v>
      </c>
      <c r="BC81" s="153">
        <v>182386817.80259261</v>
      </c>
      <c r="BD81" s="153">
        <v>215448000.77934909</v>
      </c>
      <c r="BE81" s="153">
        <v>444973027.51734918</v>
      </c>
      <c r="BF81" s="153">
        <v>501287963.86411703</v>
      </c>
      <c r="BG81" s="153">
        <v>512699674.81126237</v>
      </c>
      <c r="BH81" s="153">
        <v>489405372.93465996</v>
      </c>
      <c r="BI81" s="153">
        <v>456598520.23067278</v>
      </c>
      <c r="BJ81" s="153">
        <v>493583794.42067719</v>
      </c>
      <c r="BK81" s="153">
        <v>551256648.47994149</v>
      </c>
      <c r="BL81" s="153">
        <v>526816543.23168635</v>
      </c>
      <c r="BM81" s="153">
        <v>535695066.90517837</v>
      </c>
      <c r="BN81" s="153">
        <v>570122913.63003051</v>
      </c>
      <c r="BO81" s="153">
        <v>591470703.66508543</v>
      </c>
      <c r="BP81" s="153">
        <v>622272270.88310385</v>
      </c>
      <c r="BQ81" s="153">
        <v>688046034.93345773</v>
      </c>
      <c r="BR81" s="153">
        <v>745297075.15520287</v>
      </c>
      <c r="BS81" s="153">
        <v>954549629.70084226</v>
      </c>
      <c r="BT81" s="153">
        <v>950306417.51047301</v>
      </c>
      <c r="BU81" s="153">
        <v>990031828.748981</v>
      </c>
      <c r="BV81" s="153">
        <v>1171542614.0280936</v>
      </c>
      <c r="BW81" s="153">
        <v>1172676875.4387908</v>
      </c>
      <c r="BX81" s="153">
        <v>1246984206.0283756</v>
      </c>
      <c r="BY81" s="153">
        <v>1269676868.355762</v>
      </c>
      <c r="BZ81" s="153">
        <v>1331560344.6228864</v>
      </c>
      <c r="CA81" s="153">
        <v>1241861994.1578312</v>
      </c>
      <c r="CB81" s="153">
        <v>1326564866.4719141</v>
      </c>
      <c r="CC81" s="153">
        <v>1211378617.4039309</v>
      </c>
      <c r="CD81" s="153">
        <v>1418390978.0369785</v>
      </c>
      <c r="CE81" s="153">
        <v>1345396338.3968894</v>
      </c>
      <c r="CF81" s="153">
        <v>1763273873.1757007</v>
      </c>
      <c r="CG81" s="153">
        <v>1917393140.4959354</v>
      </c>
      <c r="CH81" s="153">
        <v>2204412232.5933342</v>
      </c>
      <c r="CI81" s="153">
        <v>2374220763.1283178</v>
      </c>
      <c r="CJ81" s="153">
        <v>2374562126.6760907</v>
      </c>
      <c r="CK81" s="153">
        <v>2545213052.0335088</v>
      </c>
      <c r="CL81" s="153">
        <v>2732932179.5113716</v>
      </c>
      <c r="CM81" s="153"/>
    </row>
    <row r="82" spans="1:91" ht="14.5" customHeight="1" x14ac:dyDescent="0.35">
      <c r="A82" t="s">
        <v>350</v>
      </c>
      <c r="B82" t="s">
        <v>55</v>
      </c>
      <c r="C82" t="s">
        <v>21</v>
      </c>
      <c r="D82" t="s">
        <v>317</v>
      </c>
      <c r="E82" t="s">
        <v>325</v>
      </c>
      <c r="F82" t="s">
        <v>326</v>
      </c>
      <c r="G82" s="153">
        <v>0</v>
      </c>
      <c r="H82" s="153">
        <v>0</v>
      </c>
      <c r="I82" s="153">
        <v>0</v>
      </c>
      <c r="J82" s="153">
        <v>0</v>
      </c>
      <c r="K82" s="153">
        <v>0</v>
      </c>
      <c r="L82" s="153">
        <v>0</v>
      </c>
      <c r="M82" s="153">
        <v>0</v>
      </c>
      <c r="N82" s="153">
        <v>0</v>
      </c>
      <c r="O82" s="153">
        <v>0</v>
      </c>
      <c r="P82" s="153">
        <v>0</v>
      </c>
      <c r="Q82" s="153">
        <v>0</v>
      </c>
      <c r="R82" s="153">
        <v>0</v>
      </c>
      <c r="S82" s="153">
        <v>0</v>
      </c>
      <c r="T82" s="153">
        <v>0</v>
      </c>
      <c r="U82" s="153">
        <v>0</v>
      </c>
      <c r="V82" s="153">
        <v>0</v>
      </c>
      <c r="W82" s="153">
        <v>0</v>
      </c>
      <c r="X82" s="153">
        <v>0</v>
      </c>
      <c r="Y82" s="153">
        <v>0</v>
      </c>
      <c r="Z82" s="153">
        <v>0</v>
      </c>
      <c r="AA82" s="153">
        <v>0</v>
      </c>
      <c r="AB82" s="153">
        <v>0</v>
      </c>
      <c r="AC82" s="153">
        <v>0</v>
      </c>
      <c r="AD82" s="153">
        <v>0</v>
      </c>
      <c r="AE82" s="153">
        <v>0</v>
      </c>
      <c r="AF82" s="153">
        <v>0</v>
      </c>
      <c r="AG82" s="153">
        <v>0</v>
      </c>
      <c r="AH82" s="153">
        <v>0</v>
      </c>
      <c r="AI82" s="153">
        <v>0</v>
      </c>
      <c r="AJ82" s="153">
        <v>0</v>
      </c>
      <c r="AK82" s="153">
        <v>0</v>
      </c>
      <c r="AL82" s="153">
        <v>0</v>
      </c>
      <c r="AM82" s="153">
        <v>897363.84</v>
      </c>
      <c r="AN82" s="153">
        <v>1015188.9808614376</v>
      </c>
      <c r="AO82" s="153">
        <v>1134486.106807522</v>
      </c>
      <c r="AP82" s="153">
        <v>1239682.0652874047</v>
      </c>
      <c r="AQ82" s="153">
        <v>2525733.7793939728</v>
      </c>
      <c r="AR82" s="153">
        <v>2577336.8567133574</v>
      </c>
      <c r="AS82" s="153">
        <v>2673400.5488686156</v>
      </c>
      <c r="AT82" s="153">
        <v>2685648.2857370367</v>
      </c>
      <c r="AU82" s="153">
        <v>2636643.539648321</v>
      </c>
      <c r="AV82" s="153">
        <v>2738834.2389315665</v>
      </c>
      <c r="AW82" s="153">
        <v>3066296.1402688399</v>
      </c>
      <c r="AX82" s="153">
        <v>3813221.2754500499</v>
      </c>
      <c r="AY82" s="153">
        <v>4352941.2868401036</v>
      </c>
      <c r="AZ82" s="153">
        <v>12521722.202197216</v>
      </c>
      <c r="BA82" s="153">
        <v>55021236.188392453</v>
      </c>
      <c r="BB82" s="153">
        <v>103412149.66586642</v>
      </c>
      <c r="BC82" s="153">
        <v>133415628.57438964</v>
      </c>
      <c r="BD82" s="153">
        <v>189889600.16009837</v>
      </c>
      <c r="BE82" s="153">
        <v>58753613.966545507</v>
      </c>
      <c r="BF82" s="153">
        <v>90884722.880662829</v>
      </c>
      <c r="BG82" s="153">
        <v>254718606.87840101</v>
      </c>
      <c r="BH82" s="153">
        <v>277139533.13782609</v>
      </c>
      <c r="BI82" s="153">
        <v>248685407.3279427</v>
      </c>
      <c r="BJ82" s="153">
        <v>231722327.39652717</v>
      </c>
      <c r="BK82" s="153">
        <v>215462153.58390769</v>
      </c>
      <c r="BL82" s="153">
        <v>205489513.38415867</v>
      </c>
      <c r="BM82" s="153">
        <v>202904342.49775988</v>
      </c>
      <c r="BN82" s="153">
        <v>214079012.65147933</v>
      </c>
      <c r="BO82" s="153">
        <v>252426242.65511167</v>
      </c>
      <c r="BP82" s="153">
        <v>262292881.58441228</v>
      </c>
      <c r="BQ82" s="153">
        <v>283745546.18472677</v>
      </c>
      <c r="BR82" s="153">
        <v>306676050.82118118</v>
      </c>
      <c r="BS82" s="153">
        <v>371924252.22493339</v>
      </c>
      <c r="BT82" s="153">
        <v>337273783.38286686</v>
      </c>
      <c r="BU82" s="153">
        <v>332861238.11292189</v>
      </c>
      <c r="BV82" s="153">
        <v>380439778.12482214</v>
      </c>
      <c r="BW82" s="153">
        <v>422811934.61940724</v>
      </c>
      <c r="BX82" s="153">
        <v>444794454.29878545</v>
      </c>
      <c r="BY82" s="153">
        <v>610636656.25701714</v>
      </c>
      <c r="BZ82" s="153">
        <v>654164378.69179583</v>
      </c>
      <c r="CA82" s="153">
        <v>676281090.22196674</v>
      </c>
      <c r="CB82" s="153">
        <v>697675566.55836797</v>
      </c>
      <c r="CC82" s="153">
        <v>663096279.81806087</v>
      </c>
      <c r="CD82" s="153">
        <v>700564759.82807779</v>
      </c>
      <c r="CE82" s="153">
        <v>740969199.12766051</v>
      </c>
      <c r="CF82" s="153">
        <v>804585804.98396218</v>
      </c>
      <c r="CG82" s="153">
        <v>712269228.48896337</v>
      </c>
      <c r="CH82" s="153">
        <v>802787463.24510717</v>
      </c>
      <c r="CI82" s="153">
        <v>975339801.03989649</v>
      </c>
      <c r="CJ82" s="153">
        <v>1085520255.9823906</v>
      </c>
      <c r="CK82" s="153">
        <v>1196353319.7758055</v>
      </c>
      <c r="CL82" s="153">
        <v>1299284992.06388</v>
      </c>
    </row>
    <row r="83" spans="1:91" ht="14.5" hidden="1" customHeight="1" x14ac:dyDescent="0.35">
      <c r="A83" t="s">
        <v>350</v>
      </c>
      <c r="B83" t="s">
        <v>155</v>
      </c>
      <c r="C83" t="s">
        <v>389</v>
      </c>
      <c r="D83" t="s">
        <v>317</v>
      </c>
      <c r="E83" t="s">
        <v>325</v>
      </c>
      <c r="F83" t="s">
        <v>326</v>
      </c>
      <c r="G83" s="153">
        <v>0</v>
      </c>
      <c r="H83" s="153">
        <v>0</v>
      </c>
      <c r="I83" s="153">
        <v>0</v>
      </c>
      <c r="J83" s="153">
        <v>0</v>
      </c>
      <c r="K83" s="153">
        <v>0</v>
      </c>
      <c r="L83" s="153">
        <v>0</v>
      </c>
      <c r="M83" s="153">
        <v>0</v>
      </c>
      <c r="N83" s="153">
        <v>0</v>
      </c>
      <c r="O83" s="153">
        <v>0</v>
      </c>
      <c r="P83" s="153">
        <v>0</v>
      </c>
      <c r="Q83" s="153">
        <v>0</v>
      </c>
      <c r="R83" s="153">
        <v>0</v>
      </c>
      <c r="S83" s="153">
        <v>0</v>
      </c>
      <c r="T83" s="153">
        <v>0</v>
      </c>
      <c r="U83" s="153">
        <v>0</v>
      </c>
      <c r="V83" s="153">
        <v>0</v>
      </c>
      <c r="W83" s="153">
        <v>0</v>
      </c>
      <c r="X83" s="153">
        <v>0</v>
      </c>
      <c r="Y83" s="153">
        <v>0</v>
      </c>
      <c r="Z83" s="153">
        <v>0</v>
      </c>
      <c r="AA83" s="153">
        <v>0</v>
      </c>
      <c r="AB83" s="153">
        <v>0</v>
      </c>
      <c r="AC83" s="153">
        <v>0</v>
      </c>
      <c r="AD83" s="153">
        <v>0</v>
      </c>
      <c r="AE83" s="153">
        <v>0</v>
      </c>
      <c r="AF83" s="153">
        <v>0</v>
      </c>
      <c r="AG83" s="153">
        <v>0</v>
      </c>
      <c r="AH83" s="153">
        <v>0</v>
      </c>
      <c r="AI83" s="153">
        <v>0</v>
      </c>
      <c r="AJ83" s="153">
        <v>0</v>
      </c>
      <c r="AK83" s="153">
        <v>0</v>
      </c>
      <c r="AL83" s="153">
        <v>0</v>
      </c>
      <c r="AM83" s="153">
        <v>0</v>
      </c>
      <c r="AN83" s="153">
        <v>0</v>
      </c>
      <c r="AO83" s="153">
        <v>0</v>
      </c>
      <c r="AP83" s="153">
        <v>0</v>
      </c>
      <c r="AQ83" s="153">
        <v>1266351.1980000001</v>
      </c>
      <c r="AR83" s="153">
        <v>1305618.9878381193</v>
      </c>
      <c r="AS83" s="153">
        <v>1382004.8028647881</v>
      </c>
      <c r="AT83" s="153">
        <v>1405905.2296306549</v>
      </c>
      <c r="AU83" s="153">
        <v>1408554.8183827342</v>
      </c>
      <c r="AV83" s="153">
        <v>1476324.795366046</v>
      </c>
      <c r="AW83" s="153">
        <v>1562651.1183007418</v>
      </c>
      <c r="AX83" s="153">
        <v>1684866.4146247848</v>
      </c>
      <c r="AY83" s="153">
        <v>1811048.68420059</v>
      </c>
      <c r="AZ83" s="153">
        <v>3507658.7258127714</v>
      </c>
      <c r="BA83" s="153">
        <v>4452208.1311441949</v>
      </c>
      <c r="BB83" s="153">
        <v>5260183.0917827748</v>
      </c>
      <c r="BC83" s="153">
        <v>6366276.6840172522</v>
      </c>
      <c r="BD83" s="153">
        <v>14131373.048116006</v>
      </c>
      <c r="BE83" s="153">
        <v>19947047.361450888</v>
      </c>
      <c r="BF83" s="153">
        <v>26329124.637240611</v>
      </c>
      <c r="BG83" s="153">
        <v>35931111.899492353</v>
      </c>
      <c r="BH83" s="153">
        <v>41378041.303129427</v>
      </c>
      <c r="BI83" s="153">
        <v>44183737.412783496</v>
      </c>
      <c r="BJ83" s="153">
        <v>50205506.284597971</v>
      </c>
      <c r="BK83" s="153">
        <v>55154673.997616135</v>
      </c>
      <c r="BL83" s="153">
        <v>62245791.353292137</v>
      </c>
      <c r="BM83" s="153">
        <v>73094554.750034243</v>
      </c>
      <c r="BN83" s="153">
        <v>84554611.025988549</v>
      </c>
      <c r="BO83" s="153">
        <v>92500935.522042617</v>
      </c>
      <c r="BP83" s="153">
        <v>104717454.29547565</v>
      </c>
      <c r="BQ83" s="153">
        <v>125297548.51581292</v>
      </c>
      <c r="BR83" s="153">
        <v>150861887.78757653</v>
      </c>
      <c r="BS83" s="153">
        <v>188447367.51769114</v>
      </c>
      <c r="BT83" s="153">
        <v>163777099.64542663</v>
      </c>
      <c r="BU83" s="153">
        <v>173495610.98017615</v>
      </c>
      <c r="BV83" s="153">
        <v>200349811.01884836</v>
      </c>
      <c r="BW83" s="153">
        <v>236083288.84334683</v>
      </c>
      <c r="BX83" s="153">
        <v>246595023.06187695</v>
      </c>
      <c r="BY83" s="153">
        <v>254017558.34585941</v>
      </c>
      <c r="BZ83" s="153">
        <v>275282237.93618757</v>
      </c>
      <c r="CA83" s="153">
        <v>287931440.27058285</v>
      </c>
      <c r="CB83" s="153">
        <v>299600674.36399847</v>
      </c>
      <c r="CC83" s="153">
        <v>333693950.37010849</v>
      </c>
      <c r="CD83" s="153">
        <v>357312706.81275415</v>
      </c>
      <c r="CE83" s="153">
        <v>407571464.66286111</v>
      </c>
      <c r="CF83" s="153">
        <v>442433311.4490487</v>
      </c>
      <c r="CG83" s="153">
        <v>222506745.03715855</v>
      </c>
      <c r="CH83" s="153">
        <v>241992534.09294009</v>
      </c>
      <c r="CI83" s="153">
        <v>306033907.30961657</v>
      </c>
      <c r="CJ83" s="153">
        <v>308512550.72796124</v>
      </c>
      <c r="CK83" s="153">
        <v>312290414.17835486</v>
      </c>
      <c r="CL83" s="153">
        <v>321782987.05007583</v>
      </c>
    </row>
    <row r="84" spans="1:91" ht="14.5" hidden="1" customHeight="1" x14ac:dyDescent="0.35">
      <c r="A84" t="s">
        <v>350</v>
      </c>
      <c r="B84" t="s">
        <v>55</v>
      </c>
      <c r="C84" t="s">
        <v>18</v>
      </c>
      <c r="D84" t="s">
        <v>317</v>
      </c>
      <c r="E84" t="s">
        <v>325</v>
      </c>
      <c r="F84" t="s">
        <v>326</v>
      </c>
      <c r="G84" s="153">
        <v>0</v>
      </c>
      <c r="H84" s="153">
        <v>0</v>
      </c>
      <c r="I84" s="153">
        <v>0</v>
      </c>
      <c r="J84" s="153">
        <v>0</v>
      </c>
      <c r="K84" s="153">
        <v>0</v>
      </c>
      <c r="L84" s="153">
        <v>0</v>
      </c>
      <c r="M84" s="153">
        <v>0</v>
      </c>
      <c r="N84" s="153">
        <v>0</v>
      </c>
      <c r="O84" s="153">
        <v>0</v>
      </c>
      <c r="P84" s="153">
        <v>0</v>
      </c>
      <c r="Q84" s="153">
        <v>0</v>
      </c>
      <c r="R84" s="153">
        <v>0</v>
      </c>
      <c r="S84" s="153">
        <v>0</v>
      </c>
      <c r="T84" s="153">
        <v>0</v>
      </c>
      <c r="U84" s="153">
        <v>0</v>
      </c>
      <c r="V84" s="153">
        <v>0</v>
      </c>
      <c r="W84" s="153">
        <v>0</v>
      </c>
      <c r="X84" s="153">
        <v>0</v>
      </c>
      <c r="Y84" s="153">
        <v>0</v>
      </c>
      <c r="Z84" s="153">
        <v>0</v>
      </c>
      <c r="AA84" s="153">
        <v>0</v>
      </c>
      <c r="AB84" s="153">
        <v>0</v>
      </c>
      <c r="AC84" s="153">
        <v>0</v>
      </c>
      <c r="AD84" s="153">
        <v>43036</v>
      </c>
      <c r="AE84" s="153">
        <v>118145</v>
      </c>
      <c r="AF84" s="153">
        <v>217745</v>
      </c>
      <c r="AG84" s="153">
        <v>303912</v>
      </c>
      <c r="AH84" s="153">
        <v>287096</v>
      </c>
      <c r="AI84" s="153">
        <v>304139</v>
      </c>
      <c r="AJ84" s="153">
        <v>651113</v>
      </c>
      <c r="AK84" s="153">
        <v>1102363.9754467928</v>
      </c>
      <c r="AL84" s="153">
        <v>1185791.2598225176</v>
      </c>
      <c r="AM84" s="153">
        <v>1283295.9532106018</v>
      </c>
      <c r="AN84" s="153">
        <v>2191050.0555377002</v>
      </c>
      <c r="AO84" s="153">
        <v>3538506.6087099644</v>
      </c>
      <c r="AP84" s="153">
        <v>6790108.7853093119</v>
      </c>
      <c r="AQ84" s="153">
        <v>69007940.919442236</v>
      </c>
      <c r="AR84" s="153">
        <v>85436932.546080768</v>
      </c>
      <c r="AS84" s="153">
        <v>89808444.240653396</v>
      </c>
      <c r="AT84" s="153">
        <v>63693104.239675306</v>
      </c>
      <c r="AU84" s="153">
        <v>116708769.93494734</v>
      </c>
      <c r="AV84" s="153">
        <v>85849504.820002586</v>
      </c>
      <c r="AW84" s="153">
        <v>131103747.2525198</v>
      </c>
      <c r="AX84" s="153">
        <v>167229879.61122125</v>
      </c>
      <c r="AY84" s="153">
        <v>236768028.45622662</v>
      </c>
      <c r="AZ84" s="153">
        <v>318894551.28527868</v>
      </c>
      <c r="BA84" s="153">
        <v>323326928.54466021</v>
      </c>
      <c r="BB84" s="153">
        <v>467348564.02847564</v>
      </c>
      <c r="BC84" s="153">
        <v>670996253.65422571</v>
      </c>
      <c r="BD84" s="153">
        <v>848482663.33128929</v>
      </c>
      <c r="BE84" s="153">
        <v>660308449.96808505</v>
      </c>
      <c r="BF84" s="153">
        <v>781750604.68496406</v>
      </c>
      <c r="BG84" s="153">
        <v>1227114161.1942251</v>
      </c>
      <c r="BH84" s="153">
        <v>1403284021.682904</v>
      </c>
      <c r="BI84" s="153">
        <v>2309068671.6249886</v>
      </c>
      <c r="BJ84" s="153">
        <v>2476940947.9233537</v>
      </c>
      <c r="BK84" s="153">
        <v>2788279195.1767368</v>
      </c>
      <c r="BL84" s="153">
        <v>3298842667.4217372</v>
      </c>
      <c r="BM84" s="153">
        <v>3606088898.9580941</v>
      </c>
      <c r="BN84" s="153">
        <v>3866984344.6738148</v>
      </c>
      <c r="BO84" s="153">
        <v>4246540384.3936281</v>
      </c>
      <c r="BP84" s="153">
        <v>5095901408.8723202</v>
      </c>
      <c r="BQ84" s="153">
        <v>4778933793.9601679</v>
      </c>
      <c r="BR84" s="153">
        <v>5649941656.7102585</v>
      </c>
      <c r="BS84" s="153">
        <v>5556754478.6800976</v>
      </c>
      <c r="BT84" s="153">
        <v>6615287912.4789009</v>
      </c>
      <c r="BU84" s="153">
        <v>5543057718.1858997</v>
      </c>
      <c r="BV84" s="153">
        <v>7078000932.4898739</v>
      </c>
      <c r="BW84" s="153">
        <v>8448190633.4574728</v>
      </c>
      <c r="BX84" s="153">
        <v>9307628924.6930981</v>
      </c>
      <c r="BY84" s="153">
        <v>8279328646.9732828</v>
      </c>
      <c r="BZ84" s="153">
        <v>9192923124.0785942</v>
      </c>
      <c r="CA84" s="153">
        <v>9789719195.5770779</v>
      </c>
      <c r="CB84" s="153">
        <v>9600643254.334528</v>
      </c>
      <c r="CC84" s="153">
        <v>9984469658.6310616</v>
      </c>
      <c r="CD84" s="153">
        <v>10718024712.895494</v>
      </c>
      <c r="CE84" s="153">
        <v>10651879663.469894</v>
      </c>
      <c r="CF84" s="153">
        <v>11324289127.873102</v>
      </c>
      <c r="CG84" s="153">
        <v>12373139206.479336</v>
      </c>
      <c r="CH84" s="153">
        <v>13059966997.168594</v>
      </c>
      <c r="CI84" s="153">
        <v>12022398879.240112</v>
      </c>
      <c r="CJ84" s="153">
        <v>12492220187.971811</v>
      </c>
      <c r="CK84" s="153">
        <v>13385548474.682096</v>
      </c>
      <c r="CL84" s="153">
        <v>14193952195.325203</v>
      </c>
    </row>
    <row r="85" spans="1:91" ht="14.5" hidden="1" customHeight="1" x14ac:dyDescent="0.35">
      <c r="A85" t="s">
        <v>350</v>
      </c>
      <c r="B85" t="s">
        <v>55</v>
      </c>
      <c r="C85" t="s">
        <v>195</v>
      </c>
      <c r="D85" t="s">
        <v>317</v>
      </c>
      <c r="E85" t="s">
        <v>325</v>
      </c>
      <c r="F85" t="s">
        <v>326</v>
      </c>
      <c r="G85" s="153">
        <v>0</v>
      </c>
      <c r="H85" s="153">
        <v>0</v>
      </c>
      <c r="I85" s="153">
        <v>0</v>
      </c>
      <c r="J85" s="153">
        <v>0</v>
      </c>
      <c r="K85" s="153">
        <v>642</v>
      </c>
      <c r="L85" s="153">
        <v>795</v>
      </c>
      <c r="M85" s="153">
        <v>962</v>
      </c>
      <c r="N85" s="153">
        <v>1147</v>
      </c>
      <c r="O85" s="153">
        <v>1341</v>
      </c>
      <c r="P85" s="153">
        <v>1677</v>
      </c>
      <c r="Q85" s="153">
        <v>2105</v>
      </c>
      <c r="R85" s="153">
        <v>2579</v>
      </c>
      <c r="S85" s="153">
        <v>2999</v>
      </c>
      <c r="T85" s="153">
        <v>3465</v>
      </c>
      <c r="U85" s="153">
        <v>3987</v>
      </c>
      <c r="V85" s="153">
        <v>3387</v>
      </c>
      <c r="W85" s="153">
        <v>4763</v>
      </c>
      <c r="X85" s="153">
        <v>6313</v>
      </c>
      <c r="Y85" s="153">
        <v>8136</v>
      </c>
      <c r="Z85" s="153">
        <v>10548</v>
      </c>
      <c r="AA85" s="153">
        <v>13682</v>
      </c>
      <c r="AB85" s="153">
        <v>18051</v>
      </c>
      <c r="AC85" s="153">
        <v>23720</v>
      </c>
      <c r="AD85" s="153">
        <v>31670</v>
      </c>
      <c r="AE85" s="153">
        <v>483600</v>
      </c>
      <c r="AF85" s="153">
        <v>4672056</v>
      </c>
      <c r="AG85" s="153">
        <v>20842596</v>
      </c>
      <c r="AH85" s="153">
        <v>52307394</v>
      </c>
      <c r="AI85" s="153">
        <v>93764488</v>
      </c>
      <c r="AJ85" s="153">
        <v>162459003</v>
      </c>
      <c r="AK85" s="153">
        <v>254847859.40090835</v>
      </c>
      <c r="AL85" s="153">
        <v>351121837.10319138</v>
      </c>
      <c r="AM85" s="153">
        <v>480392144.12986231</v>
      </c>
      <c r="AN85" s="153">
        <v>745488055.85450208</v>
      </c>
      <c r="AO85" s="153">
        <v>890713219.52667892</v>
      </c>
      <c r="AP85" s="153">
        <v>1075847695.2290096</v>
      </c>
      <c r="AQ85" s="153">
        <v>1307469151.1459506</v>
      </c>
      <c r="AR85" s="153">
        <v>1738606058.8223064</v>
      </c>
      <c r="AS85" s="153">
        <v>2132676443.3673255</v>
      </c>
      <c r="AT85" s="153">
        <v>2344776154.3086243</v>
      </c>
      <c r="AU85" s="153">
        <v>2638125683.0698872</v>
      </c>
      <c r="AV85" s="153">
        <v>2923239598.4248748</v>
      </c>
      <c r="AW85" s="153">
        <v>3196668307.089716</v>
      </c>
      <c r="AX85" s="153">
        <v>3567503798.9283643</v>
      </c>
      <c r="AY85" s="153">
        <v>4057679958.2821903</v>
      </c>
      <c r="AZ85" s="153">
        <v>4315236629.1280184</v>
      </c>
      <c r="BA85" s="153">
        <v>4733409270.0156384</v>
      </c>
      <c r="BB85" s="153">
        <v>5604198340.4227085</v>
      </c>
      <c r="BC85" s="153">
        <v>5474680755.3076496</v>
      </c>
      <c r="BD85" s="153">
        <v>5832277450.4997597</v>
      </c>
      <c r="BE85" s="153">
        <v>6942976235.2565575</v>
      </c>
      <c r="BF85" s="153">
        <v>8050472104.6164331</v>
      </c>
      <c r="BG85" s="153">
        <v>8466592248.1054592</v>
      </c>
      <c r="BH85" s="153">
        <v>8918959825.2154255</v>
      </c>
      <c r="BI85" s="153">
        <v>10267064089.093054</v>
      </c>
      <c r="BJ85" s="153">
        <v>11415456528.423439</v>
      </c>
      <c r="BK85" s="153">
        <v>12084976112.037409</v>
      </c>
      <c r="BL85" s="153">
        <v>13277030142.759298</v>
      </c>
      <c r="BM85" s="153">
        <v>12507974996.281174</v>
      </c>
      <c r="BN85" s="153">
        <v>14277279532.495802</v>
      </c>
      <c r="BO85" s="153">
        <v>14686278993.684772</v>
      </c>
      <c r="BP85" s="153">
        <v>16389643022.424603</v>
      </c>
      <c r="BQ85" s="153">
        <v>16277754441.82852</v>
      </c>
      <c r="BR85" s="153">
        <v>18990361228.635056</v>
      </c>
      <c r="BS85" s="153">
        <v>19547170664.337208</v>
      </c>
      <c r="BT85" s="153">
        <v>20456279306.362568</v>
      </c>
      <c r="BU85" s="153">
        <v>20787082368.84309</v>
      </c>
      <c r="BV85" s="153">
        <v>24519524993.76828</v>
      </c>
      <c r="BW85" s="153">
        <v>26535013849.404263</v>
      </c>
      <c r="BX85" s="153">
        <v>27400582175.866394</v>
      </c>
      <c r="BY85" s="153">
        <v>29116499170.609787</v>
      </c>
      <c r="BZ85" s="153">
        <v>34025828452.736031</v>
      </c>
      <c r="CA85" s="153">
        <v>33888319209.437897</v>
      </c>
      <c r="CB85" s="153">
        <v>33225584385.957993</v>
      </c>
      <c r="CC85" s="153">
        <v>31978322135.86441</v>
      </c>
      <c r="CD85" s="153">
        <v>35269608349.434219</v>
      </c>
      <c r="CE85" s="153">
        <v>33218770399.267265</v>
      </c>
      <c r="CF85" s="153">
        <v>38317980502.863861</v>
      </c>
      <c r="CG85" s="153">
        <v>44293297511.211853</v>
      </c>
      <c r="CH85" s="153">
        <v>52095433364.371933</v>
      </c>
      <c r="CI85" s="153">
        <v>53873198764.281578</v>
      </c>
      <c r="CJ85" s="153">
        <v>56048776150.238678</v>
      </c>
      <c r="CK85" s="153">
        <v>60103903427.287125</v>
      </c>
      <c r="CL85" s="153">
        <v>63785747457.971848</v>
      </c>
    </row>
    <row r="86" spans="1:91" ht="14.5" hidden="1" customHeight="1" x14ac:dyDescent="0.35">
      <c r="A86" t="s">
        <v>350</v>
      </c>
      <c r="B86" t="s">
        <v>155</v>
      </c>
      <c r="C86" t="s">
        <v>387</v>
      </c>
      <c r="D86" t="s">
        <v>317</v>
      </c>
      <c r="E86" t="s">
        <v>325</v>
      </c>
      <c r="F86" t="s">
        <v>326</v>
      </c>
      <c r="G86" s="153">
        <v>0</v>
      </c>
      <c r="H86" s="153">
        <v>0</v>
      </c>
      <c r="I86" s="153">
        <v>0</v>
      </c>
      <c r="J86" s="153">
        <v>0</v>
      </c>
      <c r="K86" s="153">
        <v>642</v>
      </c>
      <c r="L86" s="153">
        <v>795</v>
      </c>
      <c r="M86" s="153">
        <v>962</v>
      </c>
      <c r="N86" s="153">
        <v>1147</v>
      </c>
      <c r="O86" s="153">
        <v>1341</v>
      </c>
      <c r="P86" s="153">
        <v>1677</v>
      </c>
      <c r="Q86" s="153">
        <v>2105</v>
      </c>
      <c r="R86" s="153">
        <v>2579</v>
      </c>
      <c r="S86" s="153">
        <v>2999</v>
      </c>
      <c r="T86" s="153">
        <v>3465</v>
      </c>
      <c r="U86" s="153">
        <v>3987</v>
      </c>
      <c r="V86" s="153">
        <v>3387</v>
      </c>
      <c r="W86" s="153">
        <v>4763</v>
      </c>
      <c r="X86" s="153">
        <v>6313</v>
      </c>
      <c r="Y86" s="153">
        <v>8136</v>
      </c>
      <c r="Z86" s="153">
        <v>10548</v>
      </c>
      <c r="AA86" s="153">
        <v>13682</v>
      </c>
      <c r="AB86" s="153">
        <v>18051</v>
      </c>
      <c r="AC86" s="153">
        <v>23720</v>
      </c>
      <c r="AD86" s="153">
        <v>31670</v>
      </c>
      <c r="AE86" s="153">
        <v>483600</v>
      </c>
      <c r="AF86" s="153">
        <v>4672056</v>
      </c>
      <c r="AG86" s="153">
        <v>20842596</v>
      </c>
      <c r="AH86" s="153">
        <v>52307394</v>
      </c>
      <c r="AI86" s="153">
        <v>93764488</v>
      </c>
      <c r="AJ86" s="153">
        <v>162459003</v>
      </c>
      <c r="AK86" s="153">
        <v>254847845.45386735</v>
      </c>
      <c r="AL86" s="153">
        <v>350960567.65402955</v>
      </c>
      <c r="AM86" s="153">
        <v>480003081.69292849</v>
      </c>
      <c r="AN86" s="153">
        <v>744774743.61035299</v>
      </c>
      <c r="AO86" s="153">
        <v>889340695.84065592</v>
      </c>
      <c r="AP86" s="153">
        <v>1073185369.0633239</v>
      </c>
      <c r="AQ86" s="153">
        <v>1302475281.1161585</v>
      </c>
      <c r="AR86" s="153">
        <v>1730944463.5819294</v>
      </c>
      <c r="AS86" s="153">
        <v>2120898306.7023194</v>
      </c>
      <c r="AT86" s="153">
        <v>2326713496.2844963</v>
      </c>
      <c r="AU86" s="153">
        <v>2615745123.632597</v>
      </c>
      <c r="AV86" s="153">
        <v>2892262158.0342751</v>
      </c>
      <c r="AW86" s="153">
        <v>3152952249.6483955</v>
      </c>
      <c r="AX86" s="153">
        <v>3506031067.2749891</v>
      </c>
      <c r="AY86" s="153">
        <v>3977975840.946269</v>
      </c>
      <c r="AZ86" s="153">
        <v>4207365690.9247313</v>
      </c>
      <c r="BA86" s="153">
        <v>4576633379.7205086</v>
      </c>
      <c r="BB86" s="153">
        <v>5312160739.8123503</v>
      </c>
      <c r="BC86" s="153">
        <v>5105185846.0511103</v>
      </c>
      <c r="BD86" s="153">
        <v>5335437196.9049473</v>
      </c>
      <c r="BE86" s="153">
        <v>6189017189.9356985</v>
      </c>
      <c r="BF86" s="153">
        <v>6981308929.0629282</v>
      </c>
      <c r="BG86" s="153">
        <v>7187642341.2283506</v>
      </c>
      <c r="BH86" s="153">
        <v>7364035698.418108</v>
      </c>
      <c r="BI86" s="153">
        <v>7995221415.6857128</v>
      </c>
      <c r="BJ86" s="153">
        <v>8477187425.0385847</v>
      </c>
      <c r="BK86" s="153">
        <v>8736454577.2387829</v>
      </c>
      <c r="BL86" s="153">
        <v>9202035129.2059956</v>
      </c>
      <c r="BM86" s="153">
        <v>9497549137.4036903</v>
      </c>
      <c r="BN86" s="153">
        <v>10773686039.39097</v>
      </c>
      <c r="BO86" s="153">
        <v>10900303221.410105</v>
      </c>
      <c r="BP86" s="153">
        <v>12133504968.538193</v>
      </c>
      <c r="BQ86" s="153">
        <v>11627027318.838633</v>
      </c>
      <c r="BR86" s="153">
        <v>13040921918.506702</v>
      </c>
      <c r="BS86" s="153">
        <v>13257411641.978075</v>
      </c>
      <c r="BT86" s="153">
        <v>13979402589.539461</v>
      </c>
      <c r="BU86" s="153">
        <v>14571177807.127407</v>
      </c>
      <c r="BV86" s="153">
        <v>16454586628.235088</v>
      </c>
      <c r="BW86" s="153">
        <v>17948660643.479286</v>
      </c>
      <c r="BX86" s="153">
        <v>19059641470.599255</v>
      </c>
      <c r="BY86" s="153">
        <v>19449450986.634857</v>
      </c>
      <c r="BZ86" s="153">
        <v>21869199535.740433</v>
      </c>
      <c r="CA86" s="153">
        <v>21694067547.606876</v>
      </c>
      <c r="CB86" s="153">
        <v>20726222293.555984</v>
      </c>
      <c r="CC86" s="153">
        <v>19439609516.806927</v>
      </c>
      <c r="CD86" s="153">
        <v>19946649820.853291</v>
      </c>
      <c r="CE86" s="153">
        <v>19927134994.898514</v>
      </c>
      <c r="CF86" s="153">
        <v>23188464787.029945</v>
      </c>
      <c r="CG86" s="153">
        <v>27160442690.123394</v>
      </c>
      <c r="CH86" s="153">
        <v>32021434363.490505</v>
      </c>
      <c r="CI86" s="153">
        <v>31537982238.435223</v>
      </c>
      <c r="CJ86" s="153">
        <v>32514879449.216457</v>
      </c>
      <c r="CK86" s="153">
        <v>34379332094.472244</v>
      </c>
      <c r="CL86" s="153">
        <v>36048585283.660095</v>
      </c>
    </row>
    <row r="87" spans="1:91" ht="14.5" hidden="1" customHeight="1" x14ac:dyDescent="0.35">
      <c r="A87" t="s">
        <v>350</v>
      </c>
      <c r="B87" t="s">
        <v>155</v>
      </c>
      <c r="C87" t="s">
        <v>213</v>
      </c>
      <c r="D87" t="s">
        <v>317</v>
      </c>
      <c r="E87" t="s">
        <v>325</v>
      </c>
      <c r="F87" t="s">
        <v>326</v>
      </c>
      <c r="G87" s="153">
        <v>0</v>
      </c>
      <c r="H87" s="153">
        <v>0</v>
      </c>
      <c r="I87" s="153">
        <v>0</v>
      </c>
      <c r="J87" s="153">
        <v>0</v>
      </c>
      <c r="K87" s="153">
        <v>0</v>
      </c>
      <c r="L87" s="153">
        <v>0</v>
      </c>
      <c r="M87" s="153">
        <v>0</v>
      </c>
      <c r="N87" s="153">
        <v>0</v>
      </c>
      <c r="O87" s="153">
        <v>0</v>
      </c>
      <c r="P87" s="153">
        <v>0</v>
      </c>
      <c r="Q87" s="153">
        <v>0</v>
      </c>
      <c r="R87" s="153">
        <v>0</v>
      </c>
      <c r="S87" s="153">
        <v>0</v>
      </c>
      <c r="T87" s="153">
        <v>0</v>
      </c>
      <c r="U87" s="153">
        <v>0</v>
      </c>
      <c r="V87" s="153">
        <v>0</v>
      </c>
      <c r="W87" s="153">
        <v>0</v>
      </c>
      <c r="X87" s="153">
        <v>0</v>
      </c>
      <c r="Y87" s="153">
        <v>0</v>
      </c>
      <c r="Z87" s="153">
        <v>0</v>
      </c>
      <c r="AA87" s="153">
        <v>0</v>
      </c>
      <c r="AB87" s="153">
        <v>0</v>
      </c>
      <c r="AC87" s="153">
        <v>0</v>
      </c>
      <c r="AD87" s="153">
        <v>0</v>
      </c>
      <c r="AE87" s="153">
        <v>0</v>
      </c>
      <c r="AF87" s="153">
        <v>0</v>
      </c>
      <c r="AG87" s="153">
        <v>0</v>
      </c>
      <c r="AH87" s="153">
        <v>0</v>
      </c>
      <c r="AI87" s="153">
        <v>0</v>
      </c>
      <c r="AJ87" s="153">
        <v>0</v>
      </c>
      <c r="AK87" s="153">
        <v>0</v>
      </c>
      <c r="AL87" s="153">
        <v>0</v>
      </c>
      <c r="AM87" s="153">
        <v>0</v>
      </c>
      <c r="AN87" s="153">
        <v>0</v>
      </c>
      <c r="AO87" s="153">
        <v>0</v>
      </c>
      <c r="AP87" s="153">
        <v>0</v>
      </c>
      <c r="AQ87" s="153">
        <v>2825.7479999999996</v>
      </c>
      <c r="AR87" s="153">
        <v>6294.8812183194932</v>
      </c>
      <c r="AS87" s="153">
        <v>20293.661482529973</v>
      </c>
      <c r="AT87" s="153">
        <v>46778.090692088081</v>
      </c>
      <c r="AU87" s="153">
        <v>72912.49178294072</v>
      </c>
      <c r="AV87" s="153">
        <v>755001.01459930709</v>
      </c>
      <c r="AW87" s="153">
        <v>763734.65771043557</v>
      </c>
      <c r="AX87" s="153">
        <v>659728.04411768843</v>
      </c>
      <c r="AY87" s="153">
        <v>1253736.615422836</v>
      </c>
      <c r="AZ87" s="153">
        <v>3367943.9253425305</v>
      </c>
      <c r="BA87" s="153">
        <v>8987306.769975204</v>
      </c>
      <c r="BB87" s="153">
        <v>18089610.881738774</v>
      </c>
      <c r="BC87" s="153">
        <v>27965569.322535045</v>
      </c>
      <c r="BD87" s="153">
        <v>48442530.618227154</v>
      </c>
      <c r="BE87" s="153">
        <v>74854976.961776569</v>
      </c>
      <c r="BF87" s="153">
        <v>99264329.364099279</v>
      </c>
      <c r="BG87" s="153">
        <v>145178591.60197037</v>
      </c>
      <c r="BH87" s="153">
        <v>146773771.84753436</v>
      </c>
      <c r="BI87" s="153">
        <v>203915160.85643432</v>
      </c>
      <c r="BJ87" s="153">
        <v>233372469.83901948</v>
      </c>
      <c r="BK87" s="153">
        <v>253024314.08315364</v>
      </c>
      <c r="BL87" s="153">
        <v>306127147.12584758</v>
      </c>
      <c r="BM87" s="153">
        <v>349653296.15997076</v>
      </c>
      <c r="BN87" s="153">
        <v>379392674.4595623</v>
      </c>
      <c r="BO87" s="153">
        <v>444138025.22969776</v>
      </c>
      <c r="BP87" s="153">
        <v>507496268.5759061</v>
      </c>
      <c r="BQ87" s="153">
        <v>563135238.43731081</v>
      </c>
      <c r="BR87" s="153">
        <v>736157337.58886623</v>
      </c>
      <c r="BS87" s="153">
        <v>909275144.89894938</v>
      </c>
      <c r="BT87" s="153">
        <v>1094514536.4498339</v>
      </c>
      <c r="BU87" s="153">
        <v>1099566662.0360973</v>
      </c>
      <c r="BV87" s="153">
        <v>1414104886.4114892</v>
      </c>
      <c r="BW87" s="153">
        <v>1789089980.5370884</v>
      </c>
      <c r="BX87" s="153">
        <v>1732352652.6825008</v>
      </c>
      <c r="BY87" s="153">
        <v>1734008971.4278107</v>
      </c>
      <c r="BZ87" s="153">
        <v>2151258587.8918324</v>
      </c>
      <c r="CA87" s="153">
        <v>2157014973.5688539</v>
      </c>
      <c r="CB87" s="153">
        <v>2283132908.2558479</v>
      </c>
      <c r="CC87" s="153">
        <v>2409625161.2673993</v>
      </c>
      <c r="CD87" s="153">
        <v>2865276454.8566146</v>
      </c>
      <c r="CE87" s="153">
        <v>2769800467.3927078</v>
      </c>
      <c r="CF87" s="153">
        <v>2965322303.0879207</v>
      </c>
      <c r="CG87" s="153">
        <v>3506938476.335732</v>
      </c>
      <c r="CH87" s="153">
        <v>4184891986.9950905</v>
      </c>
      <c r="CI87" s="153">
        <v>3998445902.4249902</v>
      </c>
      <c r="CJ87" s="153">
        <v>4017439027.5071287</v>
      </c>
      <c r="CK87" s="153">
        <v>4238742764.6809244</v>
      </c>
      <c r="CL87" s="153">
        <v>4447060456.3901539</v>
      </c>
    </row>
    <row r="88" spans="1:91" ht="14.5" hidden="1" customHeight="1" x14ac:dyDescent="0.35">
      <c r="A88" t="s">
        <v>350</v>
      </c>
      <c r="B88" t="s">
        <v>155</v>
      </c>
      <c r="C88" t="s">
        <v>25</v>
      </c>
      <c r="D88" t="s">
        <v>317</v>
      </c>
      <c r="E88" t="s">
        <v>325</v>
      </c>
      <c r="F88" t="s">
        <v>326</v>
      </c>
      <c r="G88" s="153">
        <v>0</v>
      </c>
      <c r="H88" s="153">
        <v>0</v>
      </c>
      <c r="I88" s="153">
        <v>0</v>
      </c>
      <c r="J88" s="153">
        <v>0</v>
      </c>
      <c r="K88" s="153">
        <v>0</v>
      </c>
      <c r="L88" s="153">
        <v>0</v>
      </c>
      <c r="M88" s="153">
        <v>0</v>
      </c>
      <c r="N88" s="153">
        <v>0</v>
      </c>
      <c r="O88" s="153">
        <v>0</v>
      </c>
      <c r="P88" s="153">
        <v>0</v>
      </c>
      <c r="Q88" s="153">
        <v>0</v>
      </c>
      <c r="R88" s="153">
        <v>0</v>
      </c>
      <c r="S88" s="153">
        <v>0</v>
      </c>
      <c r="T88" s="153">
        <v>0</v>
      </c>
      <c r="U88" s="153">
        <v>0</v>
      </c>
      <c r="V88" s="153">
        <v>0</v>
      </c>
      <c r="W88" s="153">
        <v>0</v>
      </c>
      <c r="X88" s="153">
        <v>0</v>
      </c>
      <c r="Y88" s="153">
        <v>0</v>
      </c>
      <c r="Z88" s="153">
        <v>0</v>
      </c>
      <c r="AA88" s="153">
        <v>0</v>
      </c>
      <c r="AB88" s="153">
        <v>0</v>
      </c>
      <c r="AC88" s="153">
        <v>0</v>
      </c>
      <c r="AD88" s="153">
        <v>0</v>
      </c>
      <c r="AE88" s="153">
        <v>0</v>
      </c>
      <c r="AF88" s="153">
        <v>0</v>
      </c>
      <c r="AG88" s="153">
        <v>0</v>
      </c>
      <c r="AH88" s="153">
        <v>0</v>
      </c>
      <c r="AI88" s="153">
        <v>0</v>
      </c>
      <c r="AJ88" s="153">
        <v>0</v>
      </c>
      <c r="AK88" s="153">
        <v>0</v>
      </c>
      <c r="AL88" s="153">
        <v>0</v>
      </c>
      <c r="AM88" s="153">
        <v>0</v>
      </c>
      <c r="AN88" s="153">
        <v>0</v>
      </c>
      <c r="AO88" s="153">
        <v>0</v>
      </c>
      <c r="AP88" s="153">
        <v>396090.02553120005</v>
      </c>
      <c r="AQ88" s="153">
        <v>332466.76481094951</v>
      </c>
      <c r="AR88" s="153">
        <v>283950.27420754195</v>
      </c>
      <c r="AS88" s="153">
        <v>261666.54233655325</v>
      </c>
      <c r="AT88" s="153">
        <v>310107.81510584592</v>
      </c>
      <c r="AU88" s="153">
        <v>371302.73990093998</v>
      </c>
      <c r="AV88" s="153">
        <v>658076.79188351915</v>
      </c>
      <c r="AW88" s="153">
        <v>986677.2147904986</v>
      </c>
      <c r="AX88" s="153">
        <v>1413596.854568983</v>
      </c>
      <c r="AY88" s="153">
        <v>1778391.2201772085</v>
      </c>
      <c r="AZ88" s="153">
        <v>2337561.4406478954</v>
      </c>
      <c r="BA88" s="153">
        <v>3578765.7058736603</v>
      </c>
      <c r="BB88" s="153">
        <v>7670524.3163730567</v>
      </c>
      <c r="BC88" s="153">
        <v>10344307.098218609</v>
      </c>
      <c r="BD88" s="153">
        <v>20202350.754379991</v>
      </c>
      <c r="BE88" s="153">
        <v>24137500.816951632</v>
      </c>
      <c r="BF88" s="153">
        <v>25659589.577148188</v>
      </c>
      <c r="BG88" s="153">
        <v>26779976.744581163</v>
      </c>
      <c r="BH88" s="153">
        <v>28864764.191639967</v>
      </c>
      <c r="BI88" s="153">
        <v>32747082.61367869</v>
      </c>
      <c r="BJ88" s="153">
        <v>40168868.486815363</v>
      </c>
      <c r="BK88" s="153">
        <v>43491439.796043955</v>
      </c>
      <c r="BL88" s="153">
        <v>47689575.745135501</v>
      </c>
      <c r="BM88" s="153">
        <v>68731858.398729041</v>
      </c>
      <c r="BN88" s="153">
        <v>89939632.506095186</v>
      </c>
      <c r="BO88" s="153">
        <v>95568495.780048966</v>
      </c>
      <c r="BP88" s="153">
        <v>114318515.08634277</v>
      </c>
      <c r="BQ88" s="153">
        <v>95601207.713539019</v>
      </c>
      <c r="BR88" s="153">
        <v>103253248.18637356</v>
      </c>
      <c r="BS88" s="153">
        <v>108150868.68206726</v>
      </c>
      <c r="BT88" s="153">
        <v>112091426.13671856</v>
      </c>
      <c r="BU88" s="153">
        <v>121585370.65109394</v>
      </c>
      <c r="BV88" s="153">
        <v>142734109.80279052</v>
      </c>
      <c r="BW88" s="153">
        <v>145775092.95375583</v>
      </c>
      <c r="BX88" s="153">
        <v>153385609.10523024</v>
      </c>
      <c r="BY88" s="153">
        <v>166618620.81079233</v>
      </c>
      <c r="BZ88" s="153">
        <v>200007347.04640889</v>
      </c>
      <c r="CA88" s="153">
        <v>189718064.29410014</v>
      </c>
      <c r="CB88" s="153">
        <v>195083273.5750531</v>
      </c>
      <c r="CC88" s="153">
        <v>196238766.95547229</v>
      </c>
      <c r="CD88" s="153">
        <v>222792372.45678508</v>
      </c>
      <c r="CE88" s="153">
        <v>216154490.94780886</v>
      </c>
      <c r="CF88" s="153">
        <v>231538819.80874527</v>
      </c>
      <c r="CG88" s="153">
        <v>304366308.65448654</v>
      </c>
      <c r="CH88" s="153">
        <v>383656832.82625711</v>
      </c>
      <c r="CI88" s="153">
        <v>377612279.02361894</v>
      </c>
      <c r="CJ88" s="153">
        <v>383045758.12662315</v>
      </c>
      <c r="CK88" s="153">
        <v>408870292.41721284</v>
      </c>
      <c r="CL88" s="153">
        <v>437322387.1619916</v>
      </c>
    </row>
    <row r="89" spans="1:91" ht="14.5" hidden="1" customHeight="1" x14ac:dyDescent="0.35">
      <c r="A89" t="s">
        <v>350</v>
      </c>
      <c r="B89" t="s">
        <v>155</v>
      </c>
      <c r="C89" t="s">
        <v>388</v>
      </c>
      <c r="D89" t="s">
        <v>317</v>
      </c>
      <c r="E89" t="s">
        <v>325</v>
      </c>
      <c r="F89" t="s">
        <v>326</v>
      </c>
      <c r="G89" s="153">
        <v>0</v>
      </c>
      <c r="H89" s="153">
        <v>0</v>
      </c>
      <c r="I89" s="153">
        <v>0</v>
      </c>
      <c r="J89" s="153">
        <v>0</v>
      </c>
      <c r="K89" s="153">
        <v>0</v>
      </c>
      <c r="L89" s="153">
        <v>0</v>
      </c>
      <c r="M89" s="153">
        <v>0</v>
      </c>
      <c r="N89" s="153">
        <v>0</v>
      </c>
      <c r="O89" s="153">
        <v>0</v>
      </c>
      <c r="P89" s="153">
        <v>0</v>
      </c>
      <c r="Q89" s="153">
        <v>0</v>
      </c>
      <c r="R89" s="153">
        <v>0</v>
      </c>
      <c r="S89" s="153">
        <v>0</v>
      </c>
      <c r="T89" s="153">
        <v>0</v>
      </c>
      <c r="U89" s="153">
        <v>0</v>
      </c>
      <c r="V89" s="153">
        <v>0</v>
      </c>
      <c r="W89" s="153">
        <v>0</v>
      </c>
      <c r="X89" s="153">
        <v>0</v>
      </c>
      <c r="Y89" s="153">
        <v>0</v>
      </c>
      <c r="Z89" s="153">
        <v>0</v>
      </c>
      <c r="AA89" s="153">
        <v>0</v>
      </c>
      <c r="AB89" s="153">
        <v>0</v>
      </c>
      <c r="AC89" s="153">
        <v>0</v>
      </c>
      <c r="AD89" s="153">
        <v>0</v>
      </c>
      <c r="AE89" s="153">
        <v>0</v>
      </c>
      <c r="AF89" s="153">
        <v>0</v>
      </c>
      <c r="AG89" s="153">
        <v>0</v>
      </c>
      <c r="AH89" s="153">
        <v>0</v>
      </c>
      <c r="AI89" s="153">
        <v>0</v>
      </c>
      <c r="AJ89" s="153">
        <v>0</v>
      </c>
      <c r="AK89" s="153">
        <v>13.947040992</v>
      </c>
      <c r="AL89" s="153">
        <v>161269.44916182724</v>
      </c>
      <c r="AM89" s="153">
        <v>389062.43693383515</v>
      </c>
      <c r="AN89" s="153">
        <v>713312.24414913077</v>
      </c>
      <c r="AO89" s="153">
        <v>1372523.6860229461</v>
      </c>
      <c r="AP89" s="153">
        <v>2266236.1401545308</v>
      </c>
      <c r="AQ89" s="153">
        <v>3392226.3189811679</v>
      </c>
      <c r="AR89" s="153">
        <v>6065731.0971129481</v>
      </c>
      <c r="AS89" s="153">
        <v>10114171.658322241</v>
      </c>
      <c r="AT89" s="153">
        <v>16299866.888699314</v>
      </c>
      <c r="AU89" s="153">
        <v>20527789.38722318</v>
      </c>
      <c r="AV89" s="153">
        <v>28088037.788751133</v>
      </c>
      <c r="AW89" s="153">
        <v>40402994.450518511</v>
      </c>
      <c r="AX89" s="153">
        <v>57714540.340063818</v>
      </c>
      <c r="AY89" s="153">
        <v>74860940.816120431</v>
      </c>
      <c r="AZ89" s="153">
        <v>98657774.111483425</v>
      </c>
      <c r="BA89" s="153">
        <v>139757609.68813625</v>
      </c>
      <c r="BB89" s="153">
        <v>261017282.32046366</v>
      </c>
      <c r="BC89" s="153">
        <v>324818756.15176815</v>
      </c>
      <c r="BD89" s="153">
        <v>414063999.17408955</v>
      </c>
      <c r="BE89" s="153">
        <v>635019520.1806798</v>
      </c>
      <c r="BF89" s="153">
        <v>917910131.97501683</v>
      </c>
      <c r="BG89" s="153">
        <v>1071060226.6310645</v>
      </c>
      <c r="BH89" s="153">
        <v>1337907549.4550149</v>
      </c>
      <c r="BI89" s="153">
        <v>1990996692.5244443</v>
      </c>
      <c r="BJ89" s="153">
        <v>2614522258.7744231</v>
      </c>
      <c r="BK89" s="153">
        <v>2996851106.9218144</v>
      </c>
      <c r="BL89" s="153">
        <v>3658932499.3290277</v>
      </c>
      <c r="BM89" s="153">
        <v>2518946149.5687494</v>
      </c>
      <c r="BN89" s="153">
        <v>2949706575.1131854</v>
      </c>
      <c r="BO89" s="153">
        <v>3153768315.742877</v>
      </c>
      <c r="BP89" s="153">
        <v>3529605815.9286857</v>
      </c>
      <c r="BQ89" s="153">
        <v>3866693128.3232236</v>
      </c>
      <c r="BR89" s="153">
        <v>4959166836.5655355</v>
      </c>
      <c r="BS89" s="153">
        <v>5083885641.2604256</v>
      </c>
      <c r="BT89" s="153">
        <v>5106493654.5911274</v>
      </c>
      <c r="BU89" s="153">
        <v>4821256918.048315</v>
      </c>
      <c r="BV89" s="153">
        <v>6307749558.3000641</v>
      </c>
      <c r="BW89" s="153">
        <v>6415404843.5907907</v>
      </c>
      <c r="BX89" s="153">
        <v>6208607420.417532</v>
      </c>
      <c r="BY89" s="153">
        <v>7512403033.3904696</v>
      </c>
      <c r="BZ89" s="153">
        <v>9530080744.12117</v>
      </c>
      <c r="CA89" s="153">
        <v>9559587183.6974812</v>
      </c>
      <c r="CB89" s="153">
        <v>9721545236.2071056</v>
      </c>
      <c r="CC89" s="153">
        <v>9599154740.4645023</v>
      </c>
      <c r="CD89" s="153">
        <v>11877576994.454779</v>
      </c>
      <c r="CE89" s="153">
        <v>9898108981.3653755</v>
      </c>
      <c r="CF89" s="153">
        <v>11490221281.488205</v>
      </c>
      <c r="CG89" s="153">
        <v>13099043291.061083</v>
      </c>
      <c r="CH89" s="153">
        <v>15263457646.967136</v>
      </c>
      <c r="CI89" s="153">
        <v>17653124437.088127</v>
      </c>
      <c r="CJ89" s="153">
        <v>18824899364.660507</v>
      </c>
      <c r="CK89" s="153">
        <v>20764667861.538391</v>
      </c>
      <c r="CL89" s="153">
        <v>22530996343.709522</v>
      </c>
    </row>
    <row r="90" spans="1:91" ht="14.5" hidden="1" customHeight="1" x14ac:dyDescent="0.35">
      <c r="A90" t="s">
        <v>350</v>
      </c>
      <c r="B90" t="s">
        <v>55</v>
      </c>
      <c r="C90" t="s">
        <v>17</v>
      </c>
      <c r="D90" t="s">
        <v>317</v>
      </c>
      <c r="E90" t="s">
        <v>325</v>
      </c>
      <c r="F90" t="s">
        <v>326</v>
      </c>
      <c r="G90" s="153">
        <v>0</v>
      </c>
      <c r="H90" s="153">
        <v>0</v>
      </c>
      <c r="I90" s="153">
        <v>0</v>
      </c>
      <c r="J90" s="153">
        <v>0</v>
      </c>
      <c r="K90" s="153">
        <v>642</v>
      </c>
      <c r="L90" s="153">
        <v>795</v>
      </c>
      <c r="M90" s="153">
        <v>962</v>
      </c>
      <c r="N90" s="153">
        <v>1147</v>
      </c>
      <c r="O90" s="153">
        <v>1341</v>
      </c>
      <c r="P90" s="153">
        <v>1677</v>
      </c>
      <c r="Q90" s="153">
        <v>2105</v>
      </c>
      <c r="R90" s="153">
        <v>2579</v>
      </c>
      <c r="S90" s="153">
        <v>2999</v>
      </c>
      <c r="T90" s="153">
        <v>3465</v>
      </c>
      <c r="U90" s="153">
        <v>3987</v>
      </c>
      <c r="V90" s="153">
        <v>3387</v>
      </c>
      <c r="W90" s="153">
        <v>4763</v>
      </c>
      <c r="X90" s="153">
        <v>6313</v>
      </c>
      <c r="Y90" s="153">
        <v>8136</v>
      </c>
      <c r="Z90" s="153">
        <v>10548</v>
      </c>
      <c r="AA90" s="153">
        <v>13682</v>
      </c>
      <c r="AB90" s="153">
        <v>18051</v>
      </c>
      <c r="AC90" s="153">
        <v>23720</v>
      </c>
      <c r="AD90" s="153">
        <v>31670</v>
      </c>
      <c r="AE90" s="153">
        <v>483600</v>
      </c>
      <c r="AF90" s="153">
        <v>4672056</v>
      </c>
      <c r="AG90" s="153">
        <v>20842596</v>
      </c>
      <c r="AH90" s="153">
        <v>52307394</v>
      </c>
      <c r="AI90" s="153">
        <v>93764488</v>
      </c>
      <c r="AJ90" s="153">
        <v>162459003</v>
      </c>
      <c r="AK90" s="153">
        <v>254847859.40090835</v>
      </c>
      <c r="AL90" s="153">
        <v>351121837.10319138</v>
      </c>
      <c r="AM90" s="153">
        <v>480392144.12986231</v>
      </c>
      <c r="AN90" s="153">
        <v>745488055.85450208</v>
      </c>
      <c r="AO90" s="153">
        <v>890713219.52667892</v>
      </c>
      <c r="AP90" s="153">
        <v>1075847695.2290096</v>
      </c>
      <c r="AQ90" s="153">
        <v>1306202799.9479506</v>
      </c>
      <c r="AR90" s="153">
        <v>1737300439.8344684</v>
      </c>
      <c r="AS90" s="153">
        <v>2131294438.5644608</v>
      </c>
      <c r="AT90" s="153">
        <v>2343370249.0789938</v>
      </c>
      <c r="AU90" s="153">
        <v>2636717128.2515044</v>
      </c>
      <c r="AV90" s="153">
        <v>2921763273.629509</v>
      </c>
      <c r="AW90" s="153">
        <v>3195105655.971415</v>
      </c>
      <c r="AX90" s="153">
        <v>3565818932.5137396</v>
      </c>
      <c r="AY90" s="153">
        <v>4055868909.5979896</v>
      </c>
      <c r="AZ90" s="153">
        <v>4311728970.4022055</v>
      </c>
      <c r="BA90" s="153">
        <v>4728957061.8844938</v>
      </c>
      <c r="BB90" s="153">
        <v>5598938157.330925</v>
      </c>
      <c r="BC90" s="153">
        <v>5468314478.6236324</v>
      </c>
      <c r="BD90" s="153">
        <v>5818146077.4516439</v>
      </c>
      <c r="BE90" s="153">
        <v>6923029187.8951073</v>
      </c>
      <c r="BF90" s="153">
        <v>8024142979.9791927</v>
      </c>
      <c r="BG90" s="153">
        <v>8430661136.2059669</v>
      </c>
      <c r="BH90" s="153">
        <v>8877581783.9122963</v>
      </c>
      <c r="BI90" s="153">
        <v>10222880351.680269</v>
      </c>
      <c r="BJ90" s="153">
        <v>11365251022.138842</v>
      </c>
      <c r="BK90" s="153">
        <v>12029821438.039793</v>
      </c>
      <c r="BL90" s="153">
        <v>13214784351.406006</v>
      </c>
      <c r="BM90" s="153">
        <v>12434880441.531139</v>
      </c>
      <c r="BN90" s="153">
        <v>14192724921.469814</v>
      </c>
      <c r="BO90" s="153">
        <v>14593778058.162727</v>
      </c>
      <c r="BP90" s="153">
        <v>16284925568.129128</v>
      </c>
      <c r="BQ90" s="153">
        <v>16152456893.312706</v>
      </c>
      <c r="BR90" s="153">
        <v>18839499340.847477</v>
      </c>
      <c r="BS90" s="153">
        <v>19358723296.819519</v>
      </c>
      <c r="BT90" s="153">
        <v>20292502206.71714</v>
      </c>
      <c r="BU90" s="153">
        <v>20613586757.862915</v>
      </c>
      <c r="BV90" s="153">
        <v>24319175182.749432</v>
      </c>
      <c r="BW90" s="153">
        <v>26298930560.560917</v>
      </c>
      <c r="BX90" s="153">
        <v>27153987152.804512</v>
      </c>
      <c r="BY90" s="153">
        <v>28862481612.263927</v>
      </c>
      <c r="BZ90" s="153">
        <v>33750546214.799843</v>
      </c>
      <c r="CA90" s="153">
        <v>33600387769.167313</v>
      </c>
      <c r="CB90" s="153">
        <v>32925983711.593994</v>
      </c>
      <c r="CC90" s="153">
        <v>31644628185.494301</v>
      </c>
      <c r="CD90" s="153">
        <v>34912295642.621468</v>
      </c>
      <c r="CE90" s="153">
        <v>32811198934.604404</v>
      </c>
      <c r="CF90" s="153">
        <v>37875547191.414818</v>
      </c>
      <c r="CG90" s="153">
        <v>44070790766.174698</v>
      </c>
      <c r="CH90" s="153">
        <v>51853440830.278992</v>
      </c>
      <c r="CI90" s="153">
        <v>53567164856.971962</v>
      </c>
      <c r="CJ90" s="153">
        <v>55740263599.510719</v>
      </c>
      <c r="CK90" s="153">
        <v>59791613013.108772</v>
      </c>
      <c r="CL90" s="153">
        <v>63463964470.921768</v>
      </c>
    </row>
    <row r="91" spans="1:91" ht="14.5" hidden="1" customHeight="1" x14ac:dyDescent="0.35">
      <c r="A91" t="s">
        <v>350</v>
      </c>
      <c r="B91" t="s">
        <v>55</v>
      </c>
      <c r="C91" t="s">
        <v>37</v>
      </c>
      <c r="D91" t="s">
        <v>317</v>
      </c>
      <c r="E91" t="s">
        <v>325</v>
      </c>
      <c r="F91" t="s">
        <v>326</v>
      </c>
      <c r="G91" s="153">
        <v>345330</v>
      </c>
      <c r="H91" s="153">
        <v>517683</v>
      </c>
      <c r="I91" s="153">
        <v>750971</v>
      </c>
      <c r="J91" s="153">
        <v>1059687</v>
      </c>
      <c r="K91" s="153">
        <v>1394867</v>
      </c>
      <c r="L91" s="153">
        <v>1750546</v>
      </c>
      <c r="M91" s="153">
        <v>2335872</v>
      </c>
      <c r="N91" s="153">
        <v>3066891</v>
      </c>
      <c r="O91" s="153">
        <v>3869504</v>
      </c>
      <c r="P91" s="153">
        <v>4921335</v>
      </c>
      <c r="Q91" s="153">
        <v>6228577</v>
      </c>
      <c r="R91" s="153">
        <v>7900803</v>
      </c>
      <c r="S91" s="153">
        <v>9862493</v>
      </c>
      <c r="T91" s="153">
        <v>12282174</v>
      </c>
      <c r="U91" s="153">
        <v>14504736</v>
      </c>
      <c r="V91" s="153">
        <v>24199817</v>
      </c>
      <c r="W91" s="153">
        <v>28015072</v>
      </c>
      <c r="X91" s="153">
        <v>31226044</v>
      </c>
      <c r="Y91" s="153">
        <v>33800049</v>
      </c>
      <c r="Z91" s="153">
        <v>36417693</v>
      </c>
      <c r="AA91" s="153">
        <v>40299131</v>
      </c>
      <c r="AB91" s="153">
        <v>46086375</v>
      </c>
      <c r="AC91" s="153">
        <v>50817167</v>
      </c>
      <c r="AD91" s="153">
        <v>57899693</v>
      </c>
      <c r="AE91" s="153">
        <v>66583599</v>
      </c>
      <c r="AF91" s="153">
        <v>80404114</v>
      </c>
      <c r="AG91" s="153">
        <v>105583796</v>
      </c>
      <c r="AH91" s="153">
        <v>145605577</v>
      </c>
      <c r="AI91" s="153">
        <v>195505970</v>
      </c>
      <c r="AJ91" s="153">
        <v>273368446</v>
      </c>
      <c r="AK91" s="153">
        <v>375034081.77985382</v>
      </c>
      <c r="AL91" s="153">
        <v>480082150.86489648</v>
      </c>
      <c r="AM91" s="153">
        <v>621484269.05934572</v>
      </c>
      <c r="AN91" s="153">
        <v>897402653.99194527</v>
      </c>
      <c r="AO91" s="153">
        <v>1128148809.7544115</v>
      </c>
      <c r="AP91" s="153">
        <v>1337257844.3568447</v>
      </c>
      <c r="AQ91" s="153">
        <v>1653294299.7671144</v>
      </c>
      <c r="AR91" s="153">
        <v>2122683567.7310963</v>
      </c>
      <c r="AS91" s="153">
        <v>2525699813.1557555</v>
      </c>
      <c r="AT91" s="153">
        <v>2725542014.2524219</v>
      </c>
      <c r="AU91" s="153">
        <v>3076714111.2782612</v>
      </c>
      <c r="AV91" s="153">
        <v>3360636183.1730089</v>
      </c>
      <c r="AW91" s="153">
        <v>3715719594.5160451</v>
      </c>
      <c r="AX91" s="153">
        <v>4207927974.5784693</v>
      </c>
      <c r="AY91" s="153">
        <v>4762600309.6478291</v>
      </c>
      <c r="AZ91" s="153">
        <v>5139715804.8043518</v>
      </c>
      <c r="BA91" s="153">
        <v>5645634679.2935247</v>
      </c>
      <c r="BB91" s="153">
        <v>6973288796.5073338</v>
      </c>
      <c r="BC91" s="153">
        <v>7008430017.1522036</v>
      </c>
      <c r="BD91" s="153">
        <v>7653621905.8587236</v>
      </c>
      <c r="BE91" s="153">
        <v>8847122248.0234966</v>
      </c>
      <c r="BF91" s="153">
        <v>10165459000.510742</v>
      </c>
      <c r="BG91" s="153">
        <v>11304360195.325808</v>
      </c>
      <c r="BH91" s="153">
        <v>12007300331.171389</v>
      </c>
      <c r="BI91" s="153">
        <v>14263509667.152893</v>
      </c>
      <c r="BJ91" s="153">
        <v>15745457642.7509</v>
      </c>
      <c r="BK91" s="153">
        <v>16866233311.786343</v>
      </c>
      <c r="BL91" s="153">
        <v>18491985740.972794</v>
      </c>
      <c r="BM91" s="153">
        <v>18087045551.486019</v>
      </c>
      <c r="BN91" s="153">
        <v>20366927347.484722</v>
      </c>
      <c r="BO91" s="153">
        <v>21301291998.9986</v>
      </c>
      <c r="BP91" s="153">
        <v>24037745397.9049</v>
      </c>
      <c r="BQ91" s="153">
        <v>23781298563.456337</v>
      </c>
      <c r="BR91" s="153">
        <v>27885452977.90527</v>
      </c>
      <c r="BS91" s="153">
        <v>28586043353.760719</v>
      </c>
      <c r="BT91" s="153">
        <v>30888142995.963943</v>
      </c>
      <c r="BU91" s="153">
        <v>30539280679.31638</v>
      </c>
      <c r="BV91" s="153">
        <v>36611367778.45182</v>
      </c>
      <c r="BW91" s="153">
        <v>40611689402.4655</v>
      </c>
      <c r="BX91" s="153">
        <v>42747361599.088783</v>
      </c>
      <c r="BY91" s="153">
        <v>43864171292.883789</v>
      </c>
      <c r="BZ91" s="153">
        <v>50446287900.863335</v>
      </c>
      <c r="CA91" s="153">
        <v>51689557640.2966</v>
      </c>
      <c r="CB91" s="153">
        <v>51328450477.827187</v>
      </c>
      <c r="CC91" s="153">
        <v>51014205238.674133</v>
      </c>
      <c r="CD91" s="153">
        <v>56246802082.661179</v>
      </c>
      <c r="CE91" s="153">
        <v>54484024313.415543</v>
      </c>
      <c r="CF91" s="153">
        <v>61352627436.129036</v>
      </c>
      <c r="CG91" s="153">
        <v>69272145025.217285</v>
      </c>
      <c r="CH91" s="153">
        <v>79923804035.160126</v>
      </c>
      <c r="CI91" s="153">
        <v>80712110442.232147</v>
      </c>
      <c r="CJ91" s="153">
        <v>83115695259.443314</v>
      </c>
      <c r="CK91" s="153">
        <v>89345313730.192871</v>
      </c>
      <c r="CL91" s="153">
        <v>95160490364.745667</v>
      </c>
    </row>
    <row r="92" spans="1:91" x14ac:dyDescent="0.35">
      <c r="A92" t="s">
        <v>350</v>
      </c>
      <c r="B92" t="s">
        <v>155</v>
      </c>
      <c r="C92" t="s">
        <v>196</v>
      </c>
      <c r="D92" t="s">
        <v>317</v>
      </c>
      <c r="E92" t="s">
        <v>325</v>
      </c>
      <c r="F92" t="s">
        <v>326</v>
      </c>
      <c r="G92" s="153">
        <v>0</v>
      </c>
      <c r="H92" s="153">
        <v>0</v>
      </c>
      <c r="I92" s="153">
        <v>0</v>
      </c>
      <c r="J92" s="153">
        <v>0</v>
      </c>
      <c r="K92" s="153">
        <v>0</v>
      </c>
      <c r="L92" s="153">
        <v>0</v>
      </c>
      <c r="M92" s="153">
        <v>0</v>
      </c>
      <c r="N92" s="153">
        <v>0</v>
      </c>
      <c r="O92" s="153">
        <v>0</v>
      </c>
      <c r="P92" s="153">
        <v>0</v>
      </c>
      <c r="Q92" s="153">
        <v>0</v>
      </c>
      <c r="R92" s="153">
        <v>0</v>
      </c>
      <c r="S92" s="153">
        <v>0</v>
      </c>
      <c r="T92" s="153">
        <v>0</v>
      </c>
      <c r="U92" s="153">
        <v>0</v>
      </c>
      <c r="V92" s="153">
        <v>0</v>
      </c>
      <c r="W92" s="153">
        <v>0</v>
      </c>
      <c r="X92" s="153">
        <v>0</v>
      </c>
      <c r="Y92" s="153">
        <v>0</v>
      </c>
      <c r="Z92" s="153">
        <v>0</v>
      </c>
      <c r="AA92" s="153">
        <v>0</v>
      </c>
      <c r="AB92" s="153">
        <v>0</v>
      </c>
      <c r="AC92" s="153">
        <v>0</v>
      </c>
      <c r="AD92" s="153">
        <v>0</v>
      </c>
      <c r="AE92" s="153">
        <v>0</v>
      </c>
      <c r="AF92" s="153">
        <v>0</v>
      </c>
      <c r="AG92" s="153">
        <v>0</v>
      </c>
      <c r="AH92" s="153">
        <v>0</v>
      </c>
      <c r="AI92" s="153">
        <v>0</v>
      </c>
      <c r="AJ92" s="153">
        <v>0</v>
      </c>
      <c r="AK92" s="153">
        <v>0</v>
      </c>
      <c r="AL92" s="153">
        <v>0</v>
      </c>
      <c r="AM92" s="153">
        <v>897363.84</v>
      </c>
      <c r="AN92" s="153">
        <v>1015188.9808614376</v>
      </c>
      <c r="AO92" s="153">
        <v>1134486.106807522</v>
      </c>
      <c r="AP92" s="153">
        <v>1239682.0652874047</v>
      </c>
      <c r="AQ92" s="153">
        <v>1259382.5813939727</v>
      </c>
      <c r="AR92" s="153">
        <v>1271717.8688752381</v>
      </c>
      <c r="AS92" s="153">
        <v>1291395.7460038275</v>
      </c>
      <c r="AT92" s="153">
        <v>1279743.0561063818</v>
      </c>
      <c r="AU92" s="153">
        <v>1228088.7212655868</v>
      </c>
      <c r="AV92" s="153">
        <v>1262509.4435655205</v>
      </c>
      <c r="AW92" s="153">
        <v>1503645.0219680981</v>
      </c>
      <c r="AX92" s="153">
        <v>2128354.8608252648</v>
      </c>
      <c r="AY92" s="153">
        <v>2541892.6026395136</v>
      </c>
      <c r="AZ92" s="153">
        <v>9014063.476384446</v>
      </c>
      <c r="BA92" s="153">
        <v>50569028.057248257</v>
      </c>
      <c r="BB92" s="153">
        <v>98151966.574083641</v>
      </c>
      <c r="BC92" s="153">
        <v>127049351.89037238</v>
      </c>
      <c r="BD92" s="153">
        <v>175758227.11198238</v>
      </c>
      <c r="BE92" s="153">
        <v>38806566.605094619</v>
      </c>
      <c r="BF92" s="153">
        <v>64555598.243422218</v>
      </c>
      <c r="BG92" s="153">
        <v>218787494.97890866</v>
      </c>
      <c r="BH92" s="153">
        <v>235761491.83469665</v>
      </c>
      <c r="BI92" s="153">
        <v>204501669.9151592</v>
      </c>
      <c r="BJ92" s="153">
        <v>181516821.11192921</v>
      </c>
      <c r="BK92" s="153">
        <v>160307479.58629155</v>
      </c>
      <c r="BL92" s="153">
        <v>143243722.03086653</v>
      </c>
      <c r="BM92" s="153">
        <v>129809787.74772564</v>
      </c>
      <c r="BN92" s="153">
        <v>129524401.62549078</v>
      </c>
      <c r="BO92" s="153">
        <v>159925307.13306904</v>
      </c>
      <c r="BP92" s="153">
        <v>157575427.28893661</v>
      </c>
      <c r="BQ92" s="153">
        <v>158447997.66891384</v>
      </c>
      <c r="BR92" s="153">
        <v>155814163.03360465</v>
      </c>
      <c r="BS92" s="153">
        <v>183476884.70724225</v>
      </c>
      <c r="BT92" s="153">
        <v>173496683.73744023</v>
      </c>
      <c r="BU92" s="153">
        <v>159365627.13274574</v>
      </c>
      <c r="BV92" s="153">
        <v>180089967.10597378</v>
      </c>
      <c r="BW92" s="153">
        <v>186728645.7760604</v>
      </c>
      <c r="BX92" s="153">
        <v>198199431.2369085</v>
      </c>
      <c r="BY92" s="153">
        <v>356619097.91115773</v>
      </c>
      <c r="BZ92" s="153">
        <v>378882140.75560826</v>
      </c>
      <c r="CA92" s="153">
        <v>388349649.95138389</v>
      </c>
      <c r="CB92" s="153">
        <v>398074892.19436949</v>
      </c>
      <c r="CC92" s="153">
        <v>329402329.44795239</v>
      </c>
      <c r="CD92" s="153">
        <v>343252053.01532364</v>
      </c>
      <c r="CE92" s="153">
        <v>333397734.4647994</v>
      </c>
      <c r="CF92" s="153">
        <v>362152493.53491348</v>
      </c>
      <c r="CG92" s="153">
        <v>489762483.45180482</v>
      </c>
      <c r="CH92" s="153">
        <v>560794929.15216708</v>
      </c>
      <c r="CI92" s="153">
        <v>669305893.73027992</v>
      </c>
      <c r="CJ92" s="153">
        <v>777007705.25442934</v>
      </c>
      <c r="CK92" s="153">
        <v>884062905.59745061</v>
      </c>
      <c r="CL92" s="153">
        <v>977502005.0138042</v>
      </c>
    </row>
    <row r="93" spans="1:91" ht="14.5" hidden="1" customHeight="1" x14ac:dyDescent="0.35">
      <c r="A93" t="s">
        <v>351</v>
      </c>
      <c r="B93" t="s">
        <v>55</v>
      </c>
      <c r="C93" t="s">
        <v>20</v>
      </c>
      <c r="D93" t="s">
        <v>317</v>
      </c>
      <c r="E93" t="s">
        <v>327</v>
      </c>
      <c r="F93" t="s">
        <v>328</v>
      </c>
      <c r="G93" s="153">
        <v>6805</v>
      </c>
      <c r="H93" s="153">
        <v>9495</v>
      </c>
      <c r="I93" s="153">
        <v>12887</v>
      </c>
      <c r="J93" s="153">
        <v>17113</v>
      </c>
      <c r="K93" s="153">
        <v>21321</v>
      </c>
      <c r="L93" s="153">
        <v>25507</v>
      </c>
      <c r="M93" s="153">
        <v>32476</v>
      </c>
      <c r="N93" s="153">
        <v>41163</v>
      </c>
      <c r="O93" s="153">
        <v>50430</v>
      </c>
      <c r="P93" s="153">
        <v>62610</v>
      </c>
      <c r="Q93" s="153">
        <v>77735</v>
      </c>
      <c r="R93" s="153">
        <v>97209</v>
      </c>
      <c r="S93" s="153">
        <v>120178</v>
      </c>
      <c r="T93" s="153">
        <v>148871</v>
      </c>
      <c r="U93" s="153">
        <v>175573</v>
      </c>
      <c r="V93" s="153">
        <v>409654</v>
      </c>
      <c r="W93" s="153">
        <v>468307</v>
      </c>
      <c r="X93" s="153">
        <v>521530</v>
      </c>
      <c r="Y93" s="153">
        <v>559212</v>
      </c>
      <c r="Z93" s="153">
        <v>600338</v>
      </c>
      <c r="AA93" s="153">
        <v>658683</v>
      </c>
      <c r="AB93" s="153">
        <v>745199</v>
      </c>
      <c r="AC93" s="153">
        <v>816076</v>
      </c>
      <c r="AD93" s="153">
        <v>931996</v>
      </c>
      <c r="AE93" s="153">
        <v>1063743</v>
      </c>
      <c r="AF93" s="153">
        <v>1219907</v>
      </c>
      <c r="AG93" s="153">
        <v>1357255</v>
      </c>
      <c r="AH93" s="153">
        <v>1499298</v>
      </c>
      <c r="AI93" s="153">
        <v>1645508</v>
      </c>
      <c r="AJ93" s="153">
        <v>1800885</v>
      </c>
      <c r="AK93" s="153">
        <v>1960256.8040217774</v>
      </c>
      <c r="AL93" s="153">
        <v>2119171.8739789976</v>
      </c>
      <c r="AM93" s="153">
        <v>2328720.5922770845</v>
      </c>
      <c r="AN93" s="153">
        <v>2523670.0135797202</v>
      </c>
      <c r="AO93" s="153">
        <v>3841557.147979429</v>
      </c>
      <c r="AP93" s="153">
        <v>4246189.0674504917</v>
      </c>
      <c r="AQ93" s="153">
        <v>4654835.6971098427</v>
      </c>
      <c r="AR93" s="153">
        <v>5083169.9843340982</v>
      </c>
      <c r="AS93" s="153">
        <v>5239201.7920329887</v>
      </c>
      <c r="AT93" s="153">
        <v>5595983.4303375287</v>
      </c>
      <c r="AU93" s="153">
        <v>5646804.9500871282</v>
      </c>
      <c r="AV93" s="153">
        <v>5931163.5057796715</v>
      </c>
      <c r="AW93" s="153">
        <v>6065629.5321079185</v>
      </c>
      <c r="AX93" s="153">
        <v>7002674.487548844</v>
      </c>
      <c r="AY93" s="153">
        <v>6839314.8100883067</v>
      </c>
      <c r="AZ93" s="153">
        <v>7325451.2121910872</v>
      </c>
      <c r="BA93" s="153">
        <v>6296181.9957992062</v>
      </c>
      <c r="BB93" s="153">
        <v>6941263.768938994</v>
      </c>
      <c r="BC93" s="153">
        <v>6832677.2029102165</v>
      </c>
      <c r="BD93" s="153">
        <v>7374331.3137347614</v>
      </c>
      <c r="BE93" s="153">
        <v>11277669.836380072</v>
      </c>
      <c r="BF93" s="153">
        <v>11912334.068397585</v>
      </c>
      <c r="BG93" s="153">
        <v>14040167.055720437</v>
      </c>
      <c r="BH93" s="153">
        <v>15968209.336870603</v>
      </c>
      <c r="BI93" s="153">
        <v>16513354.62938658</v>
      </c>
      <c r="BJ93" s="153">
        <v>19268835.720997199</v>
      </c>
      <c r="BK93" s="153">
        <v>21017728.609064322</v>
      </c>
      <c r="BL93" s="153">
        <v>21815711.894433349</v>
      </c>
      <c r="BM93" s="153">
        <v>22768979.244887624</v>
      </c>
      <c r="BN93" s="153">
        <v>24536918.426648714</v>
      </c>
      <c r="BO93" s="153">
        <v>27665414.809051994</v>
      </c>
      <c r="BP93" s="153">
        <v>33321484.914463636</v>
      </c>
      <c r="BQ93" s="153">
        <v>46089820.491173953</v>
      </c>
      <c r="BR93" s="153">
        <v>66589415.804739468</v>
      </c>
      <c r="BS93" s="153">
        <v>79714249.55694145</v>
      </c>
      <c r="BT93" s="153">
        <v>102035123.80531284</v>
      </c>
      <c r="BU93" s="153">
        <v>127727813.9923685</v>
      </c>
      <c r="BV93" s="153">
        <v>161036557.68884635</v>
      </c>
      <c r="BW93" s="153">
        <v>193229189.79597533</v>
      </c>
      <c r="BX93" s="153">
        <v>216813236.05468509</v>
      </c>
      <c r="BY93" s="153">
        <v>239498984.35962421</v>
      </c>
      <c r="BZ93" s="153">
        <v>273471316.9285655</v>
      </c>
      <c r="CA93" s="153">
        <v>313007960.70091903</v>
      </c>
      <c r="CB93" s="153">
        <v>328013893.92621219</v>
      </c>
      <c r="CC93" s="153">
        <v>370073197.32089448</v>
      </c>
      <c r="CD93" s="153">
        <v>414993350.11751121</v>
      </c>
      <c r="CE93" s="153">
        <v>429823827.64221752</v>
      </c>
      <c r="CF93" s="153">
        <v>438687861.69485414</v>
      </c>
      <c r="CG93" s="153">
        <v>472946002.87136626</v>
      </c>
      <c r="CH93" s="153">
        <v>519442100.36222565</v>
      </c>
      <c r="CI93" s="153">
        <v>526529615.70221561</v>
      </c>
      <c r="CJ93" s="153">
        <v>550620504.49798822</v>
      </c>
      <c r="CK93" s="153">
        <v>585796127.04123604</v>
      </c>
      <c r="CL93" s="153">
        <v>621389423.82494068</v>
      </c>
    </row>
    <row r="94" spans="1:91" ht="14.5" hidden="1" customHeight="1" x14ac:dyDescent="0.35">
      <c r="A94" t="s">
        <v>351</v>
      </c>
      <c r="B94" t="s">
        <v>55</v>
      </c>
      <c r="C94" t="s">
        <v>22</v>
      </c>
      <c r="D94" t="s">
        <v>317</v>
      </c>
      <c r="E94" t="s">
        <v>327</v>
      </c>
      <c r="F94" t="s">
        <v>328</v>
      </c>
      <c r="G94" s="153">
        <v>0</v>
      </c>
      <c r="H94" s="153">
        <v>0</v>
      </c>
      <c r="I94" s="153">
        <v>0</v>
      </c>
      <c r="J94" s="153">
        <v>0</v>
      </c>
      <c r="K94" s="153">
        <v>0</v>
      </c>
      <c r="L94" s="153">
        <v>0</v>
      </c>
      <c r="M94" s="153">
        <v>718</v>
      </c>
      <c r="N94" s="153">
        <v>989</v>
      </c>
      <c r="O94" s="153">
        <v>1293</v>
      </c>
      <c r="P94" s="153">
        <v>1720</v>
      </c>
      <c r="Q94" s="153">
        <v>2293</v>
      </c>
      <c r="R94" s="153">
        <v>2972</v>
      </c>
      <c r="S94" s="153">
        <v>3808</v>
      </c>
      <c r="T94" s="153">
        <v>4957</v>
      </c>
      <c r="U94" s="153">
        <v>6467</v>
      </c>
      <c r="V94" s="153">
        <v>8799</v>
      </c>
      <c r="W94" s="153">
        <v>10534</v>
      </c>
      <c r="X94" s="153">
        <v>13162</v>
      </c>
      <c r="Y94" s="153">
        <v>16917</v>
      </c>
      <c r="Z94" s="153">
        <v>22718</v>
      </c>
      <c r="AA94" s="153">
        <v>29469</v>
      </c>
      <c r="AB94" s="153">
        <v>38743</v>
      </c>
      <c r="AC94" s="153">
        <v>50265</v>
      </c>
      <c r="AD94" s="153">
        <v>63258</v>
      </c>
      <c r="AE94" s="153">
        <v>75574</v>
      </c>
      <c r="AF94" s="153">
        <v>90824</v>
      </c>
      <c r="AG94" s="153">
        <v>107776</v>
      </c>
      <c r="AH94" s="153">
        <v>126666</v>
      </c>
      <c r="AI94" s="153">
        <v>141412</v>
      </c>
      <c r="AJ94" s="153">
        <v>158280</v>
      </c>
      <c r="AK94" s="153">
        <v>178996.80828430774</v>
      </c>
      <c r="AL94" s="153">
        <v>204870.45520688465</v>
      </c>
      <c r="AM94" s="153">
        <v>228286.26934875789</v>
      </c>
      <c r="AN94" s="153">
        <v>260209.28654021359</v>
      </c>
      <c r="AO94" s="153">
        <v>293707.81883618684</v>
      </c>
      <c r="AP94" s="153">
        <v>325464.45396350749</v>
      </c>
      <c r="AQ94" s="153">
        <v>355291.78724282712</v>
      </c>
      <c r="AR94" s="153">
        <v>387428.15852525266</v>
      </c>
      <c r="AS94" s="153">
        <v>443278.7161622931</v>
      </c>
      <c r="AT94" s="153">
        <v>498647.53534704342</v>
      </c>
      <c r="AU94" s="153">
        <v>559956.87229869724</v>
      </c>
      <c r="AV94" s="153">
        <v>622339.37281205435</v>
      </c>
      <c r="AW94" s="153">
        <v>692610.64428879716</v>
      </c>
      <c r="AX94" s="153">
        <v>760479.90335281321</v>
      </c>
      <c r="AY94" s="153">
        <v>812918.95861763775</v>
      </c>
      <c r="AZ94" s="153">
        <v>876151.46663774864</v>
      </c>
      <c r="BA94" s="153">
        <v>907562.86258745124</v>
      </c>
      <c r="BB94" s="153">
        <v>968123.58240954159</v>
      </c>
      <c r="BC94" s="153">
        <v>1052745.7592676941</v>
      </c>
      <c r="BD94" s="153">
        <v>1136682.0673394124</v>
      </c>
      <c r="BE94" s="153">
        <v>1253561.900308955</v>
      </c>
      <c r="BF94" s="153">
        <v>1354481.4714323767</v>
      </c>
      <c r="BG94" s="153">
        <v>1459834.7244369846</v>
      </c>
      <c r="BH94" s="153">
        <v>1647579.5958567527</v>
      </c>
      <c r="BI94" s="153">
        <v>1786771.6445108827</v>
      </c>
      <c r="BJ94" s="153">
        <v>1914650.532056299</v>
      </c>
      <c r="BK94" s="153">
        <v>2058538.0385761659</v>
      </c>
      <c r="BL94" s="153">
        <v>2742140.558055934</v>
      </c>
      <c r="BM94" s="153">
        <v>3006917.1580313095</v>
      </c>
      <c r="BN94" s="153">
        <v>3253322.4673860911</v>
      </c>
      <c r="BO94" s="153">
        <v>3463421.5208803494</v>
      </c>
      <c r="BP94" s="153">
        <v>3634103.6499505118</v>
      </c>
      <c r="BQ94" s="153">
        <v>3884531.639451351</v>
      </c>
      <c r="BR94" s="153">
        <v>6992170.9339238591</v>
      </c>
      <c r="BS94" s="153">
        <v>7849382.8458773354</v>
      </c>
      <c r="BT94" s="153">
        <v>9022694.9580743685</v>
      </c>
      <c r="BU94" s="153">
        <v>10284269.981750127</v>
      </c>
      <c r="BV94" s="153">
        <v>11297237.635468479</v>
      </c>
      <c r="BW94" s="153">
        <v>12121261.341375779</v>
      </c>
      <c r="BX94" s="153">
        <v>13048084.401104003</v>
      </c>
      <c r="BY94" s="153">
        <v>14237131.119265765</v>
      </c>
      <c r="BZ94" s="153">
        <v>15112826.315423215</v>
      </c>
      <c r="CA94" s="153">
        <v>16235312.502923358</v>
      </c>
      <c r="CB94" s="153">
        <v>17458812.399699192</v>
      </c>
      <c r="CC94" s="153">
        <v>18880289.757556241</v>
      </c>
      <c r="CD94" s="153">
        <v>19442256.566320669</v>
      </c>
      <c r="CE94" s="153">
        <v>20225641.336596221</v>
      </c>
      <c r="CF94" s="153">
        <v>20562096.158285551</v>
      </c>
      <c r="CG94" s="153">
        <v>20847863.136849869</v>
      </c>
      <c r="CH94" s="153">
        <v>21762245.714169126</v>
      </c>
      <c r="CI94" s="153">
        <v>23208500.992541611</v>
      </c>
      <c r="CJ94" s="153">
        <v>24161178.43492353</v>
      </c>
      <c r="CK94" s="153">
        <v>24872309.019634031</v>
      </c>
      <c r="CL94" s="153">
        <v>25635019.085756235</v>
      </c>
    </row>
    <row r="95" spans="1:91" ht="14.5" hidden="1" customHeight="1" x14ac:dyDescent="0.35">
      <c r="A95" t="s">
        <v>351</v>
      </c>
      <c r="B95" t="s">
        <v>55</v>
      </c>
      <c r="C95" t="s">
        <v>19</v>
      </c>
      <c r="D95" t="s">
        <v>317</v>
      </c>
      <c r="E95" t="s">
        <v>327</v>
      </c>
      <c r="F95" t="s">
        <v>328</v>
      </c>
      <c r="G95" s="153">
        <v>0</v>
      </c>
      <c r="H95" s="153">
        <v>0</v>
      </c>
      <c r="I95" s="153">
        <v>0</v>
      </c>
      <c r="J95" s="153">
        <v>0</v>
      </c>
      <c r="K95" s="153">
        <v>0</v>
      </c>
      <c r="L95" s="153">
        <v>0</v>
      </c>
      <c r="M95" s="153">
        <v>0</v>
      </c>
      <c r="N95" s="153">
        <v>0</v>
      </c>
      <c r="O95" s="153">
        <v>0</v>
      </c>
      <c r="P95" s="153">
        <v>0</v>
      </c>
      <c r="Q95" s="153">
        <v>0</v>
      </c>
      <c r="R95" s="153">
        <v>0</v>
      </c>
      <c r="S95" s="153">
        <v>0</v>
      </c>
      <c r="T95" s="153">
        <v>0</v>
      </c>
      <c r="U95" s="153">
        <v>0</v>
      </c>
      <c r="V95" s="153">
        <v>0</v>
      </c>
      <c r="W95" s="153">
        <v>0</v>
      </c>
      <c r="X95" s="153">
        <v>0</v>
      </c>
      <c r="Y95" s="153">
        <v>0</v>
      </c>
      <c r="Z95" s="153">
        <v>0</v>
      </c>
      <c r="AA95" s="153">
        <v>0</v>
      </c>
      <c r="AB95" s="153">
        <v>0</v>
      </c>
      <c r="AC95" s="153">
        <v>0</v>
      </c>
      <c r="AD95" s="153">
        <v>0</v>
      </c>
      <c r="AE95" s="153">
        <v>0</v>
      </c>
      <c r="AF95" s="153">
        <v>0</v>
      </c>
      <c r="AG95" s="153">
        <v>0</v>
      </c>
      <c r="AH95" s="153">
        <v>0</v>
      </c>
      <c r="AI95" s="153">
        <v>0</v>
      </c>
      <c r="AJ95" s="153">
        <v>0</v>
      </c>
      <c r="AK95" s="153">
        <v>0</v>
      </c>
      <c r="AL95" s="153">
        <v>0</v>
      </c>
      <c r="AM95" s="153">
        <v>0</v>
      </c>
      <c r="AN95" s="153">
        <v>0</v>
      </c>
      <c r="AO95" s="153">
        <v>0</v>
      </c>
      <c r="AP95" s="153">
        <v>0</v>
      </c>
      <c r="AQ95" s="153">
        <v>59785.595856000007</v>
      </c>
      <c r="AR95" s="153">
        <v>97163.197563795038</v>
      </c>
      <c r="AS95" s="153">
        <v>143058.83497935292</v>
      </c>
      <c r="AT95" s="153">
        <v>176752.91726443052</v>
      </c>
      <c r="AU95" s="153">
        <v>436628.29762589361</v>
      </c>
      <c r="AV95" s="153">
        <v>868747.22532580257</v>
      </c>
      <c r="AW95" s="153">
        <v>1131052.4341843836</v>
      </c>
      <c r="AX95" s="153">
        <v>1368768.7379694893</v>
      </c>
      <c r="AY95" s="153">
        <v>1666843.1892594779</v>
      </c>
      <c r="AZ95" s="153">
        <v>2195166.2918397072</v>
      </c>
      <c r="BA95" s="153">
        <v>2885928.0136376894</v>
      </c>
      <c r="BB95" s="153">
        <v>4141717.162435242</v>
      </c>
      <c r="BC95" s="153">
        <v>5901599.8887432097</v>
      </c>
      <c r="BD95" s="153">
        <v>7554064.6614967939</v>
      </c>
      <c r="BE95" s="153">
        <v>22577991.973025341</v>
      </c>
      <c r="BF95" s="153">
        <v>25098958.865271535</v>
      </c>
      <c r="BG95" s="153">
        <v>27898592.080949351</v>
      </c>
      <c r="BH95" s="153">
        <v>29111305.87301923</v>
      </c>
      <c r="BI95" s="153">
        <v>30543435.454634883</v>
      </c>
      <c r="BJ95" s="153">
        <v>31692089.701282747</v>
      </c>
      <c r="BK95" s="153">
        <v>36005362.064084783</v>
      </c>
      <c r="BL95" s="153">
        <v>35008992.631600074</v>
      </c>
      <c r="BM95" s="153">
        <v>41159139.271618441</v>
      </c>
      <c r="BN95" s="153">
        <v>42508962.932992429</v>
      </c>
      <c r="BO95" s="153">
        <v>45544039.353826314</v>
      </c>
      <c r="BP95" s="153">
        <v>46800280.596618883</v>
      </c>
      <c r="BQ95" s="153">
        <v>50791970.55974818</v>
      </c>
      <c r="BR95" s="153">
        <v>54629356.206711873</v>
      </c>
      <c r="BS95" s="153">
        <v>56009226.049241893</v>
      </c>
      <c r="BT95" s="153">
        <v>52128062.261694103</v>
      </c>
      <c r="BU95" s="153">
        <v>51518723.523264006</v>
      </c>
      <c r="BV95" s="153">
        <v>54595820.288583055</v>
      </c>
      <c r="BW95" s="153">
        <v>57337916.224535674</v>
      </c>
      <c r="BX95" s="153">
        <v>57868984.118025959</v>
      </c>
      <c r="BY95" s="153">
        <v>60702356.404637583</v>
      </c>
      <c r="BZ95" s="153">
        <v>42127646.002064757</v>
      </c>
      <c r="CA95" s="153">
        <v>41510888.568138383</v>
      </c>
      <c r="CB95" s="153">
        <v>42102350.075058267</v>
      </c>
      <c r="CC95" s="153">
        <v>43456827.886306502</v>
      </c>
      <c r="CD95" s="153">
        <v>47463977.176591411</v>
      </c>
      <c r="CE95" s="153">
        <v>47476335.784874916</v>
      </c>
      <c r="CF95" s="153">
        <v>59899878.33661741</v>
      </c>
      <c r="CG95" s="153">
        <v>62384950.815436006</v>
      </c>
      <c r="CH95" s="153">
        <v>67804976.988233909</v>
      </c>
      <c r="CI95" s="153">
        <v>76689167.980792701</v>
      </c>
      <c r="CJ95" s="153">
        <v>76825540.156318903</v>
      </c>
      <c r="CK95" s="153">
        <v>82131115.030771092</v>
      </c>
      <c r="CL95" s="153">
        <v>87695192.299511999</v>
      </c>
    </row>
    <row r="96" spans="1:91" ht="14.5" customHeight="1" x14ac:dyDescent="0.35">
      <c r="A96" t="s">
        <v>351</v>
      </c>
      <c r="B96" t="s">
        <v>55</v>
      </c>
      <c r="C96" t="s">
        <v>21</v>
      </c>
      <c r="D96" t="s">
        <v>317</v>
      </c>
      <c r="E96" t="s">
        <v>327</v>
      </c>
      <c r="F96" t="s">
        <v>328</v>
      </c>
      <c r="G96" s="153">
        <v>0</v>
      </c>
      <c r="H96" s="153">
        <v>0</v>
      </c>
      <c r="I96" s="153">
        <v>0</v>
      </c>
      <c r="J96" s="153">
        <v>0</v>
      </c>
      <c r="K96" s="153">
        <v>0</v>
      </c>
      <c r="L96" s="153">
        <v>0</v>
      </c>
      <c r="M96" s="153">
        <v>0</v>
      </c>
      <c r="N96" s="153">
        <v>0</v>
      </c>
      <c r="O96" s="153">
        <v>0</v>
      </c>
      <c r="P96" s="153">
        <v>0</v>
      </c>
      <c r="Q96" s="153">
        <v>0</v>
      </c>
      <c r="R96" s="153">
        <v>0</v>
      </c>
      <c r="S96" s="153">
        <v>0</v>
      </c>
      <c r="T96" s="153">
        <v>0</v>
      </c>
      <c r="U96" s="153">
        <v>0</v>
      </c>
      <c r="V96" s="153">
        <v>0</v>
      </c>
      <c r="W96" s="153">
        <v>0</v>
      </c>
      <c r="X96" s="153">
        <v>0</v>
      </c>
      <c r="Y96" s="153">
        <v>0</v>
      </c>
      <c r="Z96" s="153">
        <v>0</v>
      </c>
      <c r="AA96" s="153">
        <v>0</v>
      </c>
      <c r="AB96" s="153">
        <v>0</v>
      </c>
      <c r="AC96" s="153">
        <v>0</v>
      </c>
      <c r="AD96" s="153">
        <v>0</v>
      </c>
      <c r="AE96" s="153">
        <v>0</v>
      </c>
      <c r="AF96" s="153">
        <v>0</v>
      </c>
      <c r="AG96" s="153">
        <v>0</v>
      </c>
      <c r="AH96" s="153">
        <v>0</v>
      </c>
      <c r="AI96" s="153">
        <v>0</v>
      </c>
      <c r="AJ96" s="153">
        <v>0</v>
      </c>
      <c r="AK96" s="153">
        <v>0</v>
      </c>
      <c r="AL96" s="153">
        <v>0</v>
      </c>
      <c r="AM96" s="153">
        <v>33005.135999999999</v>
      </c>
      <c r="AN96" s="153">
        <v>36655.987680724444</v>
      </c>
      <c r="AO96" s="153">
        <v>40398.260697211816</v>
      </c>
      <c r="AP96" s="153">
        <v>43772.605852951048</v>
      </c>
      <c r="AQ96" s="153">
        <v>52721.823290183893</v>
      </c>
      <c r="AR96" s="153">
        <v>53926.335021985185</v>
      </c>
      <c r="AS96" s="153">
        <v>55921.57449150271</v>
      </c>
      <c r="AT96" s="153">
        <v>56741.541956404624</v>
      </c>
      <c r="AU96" s="153">
        <v>58459.735577972577</v>
      </c>
      <c r="AV96" s="153">
        <v>64744.366300085436</v>
      </c>
      <c r="AW96" s="153">
        <v>116782.85648218695</v>
      </c>
      <c r="AX96" s="153">
        <v>243494.57448764666</v>
      </c>
      <c r="AY96" s="153">
        <v>238233.73738490482</v>
      </c>
      <c r="AZ96" s="153">
        <v>536194.44155725022</v>
      </c>
      <c r="BA96" s="153">
        <v>6546288.7089719819</v>
      </c>
      <c r="BB96" s="153">
        <v>17901061.588342529</v>
      </c>
      <c r="BC96" s="153">
        <v>43331053.172743402</v>
      </c>
      <c r="BD96" s="153">
        <v>77078567.87695682</v>
      </c>
      <c r="BE96" s="153">
        <v>6395739.2908129813</v>
      </c>
      <c r="BF96" s="153">
        <v>10339464.423679831</v>
      </c>
      <c r="BG96" s="153">
        <v>13414257.902903877</v>
      </c>
      <c r="BH96" s="153">
        <v>15065528.457661811</v>
      </c>
      <c r="BI96" s="153">
        <v>16850361.798957933</v>
      </c>
      <c r="BJ96" s="153">
        <v>19344560.354343243</v>
      </c>
      <c r="BK96" s="153">
        <v>22413580.818186108</v>
      </c>
      <c r="BL96" s="153">
        <v>25821722.685095377</v>
      </c>
      <c r="BM96" s="153">
        <v>29333472.070814271</v>
      </c>
      <c r="BN96" s="153">
        <v>26633504.229936834</v>
      </c>
      <c r="BO96" s="153">
        <v>32818930.268669214</v>
      </c>
      <c r="BP96" s="153">
        <v>30333705.025009323</v>
      </c>
      <c r="BQ96" s="153">
        <v>31436192.007428847</v>
      </c>
      <c r="BR96" s="153">
        <v>31860633.047300972</v>
      </c>
      <c r="BS96" s="153">
        <v>37817453.166284598</v>
      </c>
      <c r="BT96" s="153">
        <v>36145622.658061519</v>
      </c>
      <c r="BU96" s="153">
        <v>30129076.941255994</v>
      </c>
      <c r="BV96" s="153">
        <v>39575220.549841091</v>
      </c>
      <c r="BW96" s="153">
        <v>39184005.797129646</v>
      </c>
      <c r="BX96" s="153">
        <v>41427603.260815457</v>
      </c>
      <c r="BY96" s="153">
        <v>47787679.772833012</v>
      </c>
      <c r="BZ96" s="153">
        <v>48855286.236674786</v>
      </c>
      <c r="CA96" s="153">
        <v>53646116.531791039</v>
      </c>
      <c r="CB96" s="153">
        <v>54521986.745569304</v>
      </c>
      <c r="CC96" s="153">
        <v>10713547.250432711</v>
      </c>
      <c r="CD96" s="153">
        <v>10217638.882013839</v>
      </c>
      <c r="CE96" s="153">
        <v>9293068.5585660432</v>
      </c>
      <c r="CF96" s="153">
        <v>11025196.391387647</v>
      </c>
      <c r="CG96" s="153">
        <v>12212785.282683764</v>
      </c>
      <c r="CH96" s="153">
        <v>13959149.37168064</v>
      </c>
      <c r="CI96" s="153">
        <v>16248940.680385374</v>
      </c>
      <c r="CJ96" s="153">
        <v>18805522.675624847</v>
      </c>
      <c r="CK96" s="153">
        <v>21400074.472711306</v>
      </c>
      <c r="CL96" s="153">
        <v>24217298.540559031</v>
      </c>
    </row>
    <row r="97" spans="1:90" ht="14.5" hidden="1" customHeight="1" x14ac:dyDescent="0.35">
      <c r="A97" t="s">
        <v>351</v>
      </c>
      <c r="B97" t="s">
        <v>155</v>
      </c>
      <c r="C97" t="s">
        <v>389</v>
      </c>
      <c r="D97" t="s">
        <v>317</v>
      </c>
      <c r="E97" t="s">
        <v>327</v>
      </c>
      <c r="F97" t="s">
        <v>328</v>
      </c>
      <c r="G97" s="153">
        <v>0</v>
      </c>
      <c r="H97" s="153">
        <v>0</v>
      </c>
      <c r="I97" s="153">
        <v>0</v>
      </c>
      <c r="J97" s="153">
        <v>0</v>
      </c>
      <c r="K97" s="153">
        <v>0</v>
      </c>
      <c r="L97" s="153">
        <v>0</v>
      </c>
      <c r="M97" s="153">
        <v>0</v>
      </c>
      <c r="N97" s="153">
        <v>0</v>
      </c>
      <c r="O97" s="153">
        <v>0</v>
      </c>
      <c r="P97" s="153">
        <v>0</v>
      </c>
      <c r="Q97" s="153">
        <v>0</v>
      </c>
      <c r="R97" s="153">
        <v>0</v>
      </c>
      <c r="S97" s="153">
        <v>0</v>
      </c>
      <c r="T97" s="153">
        <v>0</v>
      </c>
      <c r="U97" s="153">
        <v>0</v>
      </c>
      <c r="V97" s="153">
        <v>0</v>
      </c>
      <c r="W97" s="153">
        <v>0</v>
      </c>
      <c r="X97" s="153">
        <v>0</v>
      </c>
      <c r="Y97" s="153">
        <v>0</v>
      </c>
      <c r="Z97" s="153">
        <v>0</v>
      </c>
      <c r="AA97" s="153">
        <v>0</v>
      </c>
      <c r="AB97" s="153">
        <v>0</v>
      </c>
      <c r="AC97" s="153">
        <v>0</v>
      </c>
      <c r="AD97" s="153">
        <v>0</v>
      </c>
      <c r="AE97" s="153">
        <v>0</v>
      </c>
      <c r="AF97" s="153">
        <v>0</v>
      </c>
      <c r="AG97" s="153">
        <v>0</v>
      </c>
      <c r="AH97" s="153">
        <v>0</v>
      </c>
      <c r="AI97" s="153">
        <v>0</v>
      </c>
      <c r="AJ97" s="153">
        <v>0</v>
      </c>
      <c r="AK97" s="153">
        <v>0</v>
      </c>
      <c r="AL97" s="153">
        <v>0</v>
      </c>
      <c r="AM97" s="153">
        <v>0</v>
      </c>
      <c r="AN97" s="153">
        <v>0</v>
      </c>
      <c r="AO97" s="153">
        <v>0</v>
      </c>
      <c r="AP97" s="153">
        <v>0</v>
      </c>
      <c r="AQ97" s="153">
        <v>8352.9236000000001</v>
      </c>
      <c r="AR97" s="153">
        <v>8910.3443201898717</v>
      </c>
      <c r="AS97" s="153">
        <v>9662.994992853728</v>
      </c>
      <c r="AT97" s="153">
        <v>10109.406138078093</v>
      </c>
      <c r="AU97" s="153">
        <v>10518.077996776636</v>
      </c>
      <c r="AV97" s="153">
        <v>11524.930303739178</v>
      </c>
      <c r="AW97" s="153">
        <v>12792.629488704766</v>
      </c>
      <c r="AX97" s="153">
        <v>14660.520331599961</v>
      </c>
      <c r="AY97" s="153">
        <v>16608.530191061622</v>
      </c>
      <c r="AZ97" s="153">
        <v>142058.59755501078</v>
      </c>
      <c r="BA97" s="153">
        <v>195259.89140792473</v>
      </c>
      <c r="BB97" s="153">
        <v>231528.29759718999</v>
      </c>
      <c r="BC97" s="153">
        <v>230774.23306262874</v>
      </c>
      <c r="BD97" s="153">
        <v>285011.29008564609</v>
      </c>
      <c r="BE97" s="153">
        <v>444297.98336316406</v>
      </c>
      <c r="BF97" s="153">
        <v>471932.16947885277</v>
      </c>
      <c r="BG97" s="153">
        <v>573611.14585992391</v>
      </c>
      <c r="BH97" s="153">
        <v>624830.17564626853</v>
      </c>
      <c r="BI97" s="153">
        <v>718309.93205662735</v>
      </c>
      <c r="BJ97" s="153">
        <v>833798.67119355581</v>
      </c>
      <c r="BK97" s="153">
        <v>1000913.1795020911</v>
      </c>
      <c r="BL97" s="153">
        <v>1186359.9108162217</v>
      </c>
      <c r="BM97" s="153">
        <v>1327186.1157812756</v>
      </c>
      <c r="BN97" s="153">
        <v>1763503.5292265983</v>
      </c>
      <c r="BO97" s="153">
        <v>1920659.204503505</v>
      </c>
      <c r="BP97" s="153">
        <v>2181026.1122956034</v>
      </c>
      <c r="BQ97" s="153">
        <v>2345393.526965423</v>
      </c>
      <c r="BR97" s="153">
        <v>2650079.0459184782</v>
      </c>
      <c r="BS97" s="153">
        <v>2877587.3101782631</v>
      </c>
      <c r="BT97" s="153">
        <v>2751590.3240872347</v>
      </c>
      <c r="BU97" s="153">
        <v>3030698.9052263573</v>
      </c>
      <c r="BV97" s="153">
        <v>3303207.3974140929</v>
      </c>
      <c r="BW97" s="153">
        <v>3520224.7488470445</v>
      </c>
      <c r="BX97" s="153">
        <v>3778537.8997323238</v>
      </c>
      <c r="BY97" s="153">
        <v>3718156.3831570675</v>
      </c>
      <c r="BZ97" s="153">
        <v>4044096.2574755996</v>
      </c>
      <c r="CA97" s="153">
        <v>4278635.4880652893</v>
      </c>
      <c r="CB97" s="153">
        <v>4367945.5932222214</v>
      </c>
      <c r="CC97" s="153">
        <v>4859802.3654971002</v>
      </c>
      <c r="CD97" s="153">
        <v>4888178.3063399736</v>
      </c>
      <c r="CE97" s="153">
        <v>5419152.9105365258</v>
      </c>
      <c r="CF97" s="153">
        <v>6097939.9321875684</v>
      </c>
      <c r="CG97" s="153">
        <v>5558399.2099026367</v>
      </c>
      <c r="CH97" s="153">
        <v>5995805.387301811</v>
      </c>
      <c r="CI97" s="153">
        <v>6164923.5502038123</v>
      </c>
      <c r="CJ97" s="153">
        <v>6319787.3197971042</v>
      </c>
      <c r="CK97" s="153">
        <v>6391790.2347656647</v>
      </c>
      <c r="CL97" s="153">
        <v>6647474.5616435213</v>
      </c>
    </row>
    <row r="98" spans="1:90" ht="14.5" hidden="1" customHeight="1" x14ac:dyDescent="0.35">
      <c r="A98" t="s">
        <v>351</v>
      </c>
      <c r="B98" t="s">
        <v>55</v>
      </c>
      <c r="C98" t="s">
        <v>18</v>
      </c>
      <c r="D98" t="s">
        <v>317</v>
      </c>
      <c r="E98" t="s">
        <v>327</v>
      </c>
      <c r="F98" t="s">
        <v>328</v>
      </c>
      <c r="G98" s="153">
        <v>0</v>
      </c>
      <c r="H98" s="153">
        <v>0</v>
      </c>
      <c r="I98" s="153">
        <v>0</v>
      </c>
      <c r="J98" s="153">
        <v>0</v>
      </c>
      <c r="K98" s="153">
        <v>0</v>
      </c>
      <c r="L98" s="153">
        <v>0</v>
      </c>
      <c r="M98" s="153">
        <v>0</v>
      </c>
      <c r="N98" s="153">
        <v>0</v>
      </c>
      <c r="O98" s="153">
        <v>0</v>
      </c>
      <c r="P98" s="153">
        <v>0</v>
      </c>
      <c r="Q98" s="153">
        <v>0</v>
      </c>
      <c r="R98" s="153">
        <v>0</v>
      </c>
      <c r="S98" s="153">
        <v>0</v>
      </c>
      <c r="T98" s="153">
        <v>0</v>
      </c>
      <c r="U98" s="153">
        <v>0</v>
      </c>
      <c r="V98" s="153">
        <v>0</v>
      </c>
      <c r="W98" s="153">
        <v>0</v>
      </c>
      <c r="X98" s="153">
        <v>0</v>
      </c>
      <c r="Y98" s="153">
        <v>0</v>
      </c>
      <c r="Z98" s="153">
        <v>0</v>
      </c>
      <c r="AA98" s="153">
        <v>0</v>
      </c>
      <c r="AB98" s="153">
        <v>0</v>
      </c>
      <c r="AC98" s="153">
        <v>0</v>
      </c>
      <c r="AD98" s="153">
        <v>8607</v>
      </c>
      <c r="AE98" s="153">
        <v>11893</v>
      </c>
      <c r="AF98" s="153">
        <v>16537</v>
      </c>
      <c r="AG98" s="153">
        <v>23205</v>
      </c>
      <c r="AH98" s="153">
        <v>30264</v>
      </c>
      <c r="AI98" s="153">
        <v>40473</v>
      </c>
      <c r="AJ98" s="153">
        <v>58424</v>
      </c>
      <c r="AK98" s="153">
        <v>77125.604091759771</v>
      </c>
      <c r="AL98" s="153">
        <v>100170.61697353583</v>
      </c>
      <c r="AM98" s="153">
        <v>132762.88619344207</v>
      </c>
      <c r="AN98" s="153">
        <v>170273.57903640706</v>
      </c>
      <c r="AO98" s="153">
        <v>223048.59067399739</v>
      </c>
      <c r="AP98" s="153">
        <v>482644.11999580264</v>
      </c>
      <c r="AQ98" s="153">
        <v>1714676.8068864462</v>
      </c>
      <c r="AR98" s="153">
        <v>2444025.299755781</v>
      </c>
      <c r="AS98" s="153">
        <v>3198833.4414477493</v>
      </c>
      <c r="AT98" s="153">
        <v>3819188.7132793646</v>
      </c>
      <c r="AU98" s="153">
        <v>5791581.8704473004</v>
      </c>
      <c r="AV98" s="153">
        <v>6337353.8318562135</v>
      </c>
      <c r="AW98" s="153">
        <v>8450790.5142966956</v>
      </c>
      <c r="AX98" s="153">
        <v>10871298.439893156</v>
      </c>
      <c r="AY98" s="153">
        <v>13324098.473761901</v>
      </c>
      <c r="AZ98" s="153">
        <v>16561235.349688593</v>
      </c>
      <c r="BA98" s="153">
        <v>17869126.17450463</v>
      </c>
      <c r="BB98" s="153">
        <v>25033004.328875497</v>
      </c>
      <c r="BC98" s="153">
        <v>37364159.989431053</v>
      </c>
      <c r="BD98" s="153">
        <v>47015143.67484352</v>
      </c>
      <c r="BE98" s="153">
        <v>55675206.789463349</v>
      </c>
      <c r="BF98" s="153">
        <v>68032062.548720181</v>
      </c>
      <c r="BG98" s="153">
        <v>77767639.372269541</v>
      </c>
      <c r="BH98" s="153">
        <v>92917948.556162</v>
      </c>
      <c r="BI98" s="153">
        <v>107745446.71199955</v>
      </c>
      <c r="BJ98" s="153">
        <v>141685984.05100554</v>
      </c>
      <c r="BK98" s="153">
        <v>162697715.87172166</v>
      </c>
      <c r="BL98" s="153">
        <v>186278824.13029084</v>
      </c>
      <c r="BM98" s="153">
        <v>209849949.15157434</v>
      </c>
      <c r="BN98" s="153">
        <v>232852801.33483705</v>
      </c>
      <c r="BO98" s="153">
        <v>265205515.71341267</v>
      </c>
      <c r="BP98" s="153">
        <v>280327595.20964527</v>
      </c>
      <c r="BQ98" s="153">
        <v>278497556.10239321</v>
      </c>
      <c r="BR98" s="153">
        <v>331471001.6151225</v>
      </c>
      <c r="BS98" s="153">
        <v>340657359.6582185</v>
      </c>
      <c r="BT98" s="153">
        <v>367898738.80241024</v>
      </c>
      <c r="BU98" s="153">
        <v>358497872.50409263</v>
      </c>
      <c r="BV98" s="153">
        <v>409477515.98881489</v>
      </c>
      <c r="BW98" s="153">
        <v>451283099.36571389</v>
      </c>
      <c r="BX98" s="153">
        <v>449925063.76707441</v>
      </c>
      <c r="BY98" s="153">
        <v>475942543.82668144</v>
      </c>
      <c r="BZ98" s="153">
        <v>504885640.54721206</v>
      </c>
      <c r="CA98" s="153">
        <v>569415275.96840417</v>
      </c>
      <c r="CB98" s="153">
        <v>566323826.17002857</v>
      </c>
      <c r="CC98" s="153">
        <v>573073799.85784471</v>
      </c>
      <c r="CD98" s="153">
        <v>628098383.59771717</v>
      </c>
      <c r="CE98" s="153">
        <v>626205730.33477056</v>
      </c>
      <c r="CF98" s="153">
        <v>655826003.92563212</v>
      </c>
      <c r="CG98" s="153">
        <v>698420429.43775487</v>
      </c>
      <c r="CH98" s="153">
        <v>741697015.93704069</v>
      </c>
      <c r="CI98" s="153">
        <v>696131993.06662846</v>
      </c>
      <c r="CJ98" s="153">
        <v>706935524.91470051</v>
      </c>
      <c r="CK98" s="153">
        <v>757186895.07184649</v>
      </c>
      <c r="CL98" s="153">
        <v>805776524.17331731</v>
      </c>
    </row>
    <row r="99" spans="1:90" ht="14.5" hidden="1" customHeight="1" x14ac:dyDescent="0.35">
      <c r="A99" t="s">
        <v>351</v>
      </c>
      <c r="B99" t="s">
        <v>55</v>
      </c>
      <c r="C99" t="s">
        <v>195</v>
      </c>
      <c r="D99" t="s">
        <v>317</v>
      </c>
      <c r="E99" t="s">
        <v>327</v>
      </c>
      <c r="F99" t="s">
        <v>328</v>
      </c>
      <c r="G99" s="153">
        <v>0</v>
      </c>
      <c r="H99" s="153">
        <v>0</v>
      </c>
      <c r="I99" s="153">
        <v>0</v>
      </c>
      <c r="J99" s="153">
        <v>0</v>
      </c>
      <c r="K99" s="153">
        <v>13</v>
      </c>
      <c r="L99" s="153">
        <v>16</v>
      </c>
      <c r="M99" s="153">
        <v>20</v>
      </c>
      <c r="N99" s="153">
        <v>25</v>
      </c>
      <c r="O99" s="153">
        <v>29</v>
      </c>
      <c r="P99" s="153">
        <v>38</v>
      </c>
      <c r="Q99" s="153">
        <v>49</v>
      </c>
      <c r="R99" s="153">
        <v>63</v>
      </c>
      <c r="S99" s="153">
        <v>77</v>
      </c>
      <c r="T99" s="153">
        <v>94</v>
      </c>
      <c r="U99" s="153">
        <v>115</v>
      </c>
      <c r="V99" s="153">
        <v>106</v>
      </c>
      <c r="W99" s="153">
        <v>161</v>
      </c>
      <c r="X99" s="153">
        <v>232</v>
      </c>
      <c r="Y99" s="153">
        <v>312</v>
      </c>
      <c r="Z99" s="153">
        <v>419</v>
      </c>
      <c r="AA99" s="153">
        <v>563</v>
      </c>
      <c r="AB99" s="153">
        <v>768</v>
      </c>
      <c r="AC99" s="153">
        <v>1041</v>
      </c>
      <c r="AD99" s="153">
        <v>1432</v>
      </c>
      <c r="AE99" s="153">
        <v>22477</v>
      </c>
      <c r="AF99" s="153">
        <v>181489</v>
      </c>
      <c r="AG99" s="153">
        <v>692299</v>
      </c>
      <c r="AH99" s="153">
        <v>1551886</v>
      </c>
      <c r="AI99" s="153">
        <v>2547462</v>
      </c>
      <c r="AJ99" s="153">
        <v>6898940</v>
      </c>
      <c r="AK99" s="153">
        <v>10311869.277036412</v>
      </c>
      <c r="AL99" s="153">
        <v>13777403.115419976</v>
      </c>
      <c r="AM99" s="153">
        <v>19437345.609784227</v>
      </c>
      <c r="AN99" s="153">
        <v>28694547.702569786</v>
      </c>
      <c r="AO99" s="153">
        <v>34455923.592370242</v>
      </c>
      <c r="AP99" s="153">
        <v>43394338.102046221</v>
      </c>
      <c r="AQ99" s="153">
        <v>53015559.089363001</v>
      </c>
      <c r="AR99" s="153">
        <v>70784390.879432306</v>
      </c>
      <c r="AS99" s="153">
        <v>87109781.421431258</v>
      </c>
      <c r="AT99" s="153">
        <v>95977484.792721108</v>
      </c>
      <c r="AU99" s="153">
        <v>109427167.38530803</v>
      </c>
      <c r="AV99" s="153">
        <v>127223531.99792047</v>
      </c>
      <c r="AW99" s="153">
        <v>147126943.71261489</v>
      </c>
      <c r="AX99" s="153">
        <v>172967954.28965038</v>
      </c>
      <c r="AY99" s="153">
        <v>195454249.72001427</v>
      </c>
      <c r="AZ99" s="153">
        <v>215021345.41623411</v>
      </c>
      <c r="BA99" s="153">
        <v>234745212.17508221</v>
      </c>
      <c r="BB99" s="153">
        <v>285484649.23363096</v>
      </c>
      <c r="BC99" s="153">
        <v>283627229.64265454</v>
      </c>
      <c r="BD99" s="153">
        <v>293613280.36628264</v>
      </c>
      <c r="BE99" s="153">
        <v>336890897.85937333</v>
      </c>
      <c r="BF99" s="153">
        <v>386168132.69891125</v>
      </c>
      <c r="BG99" s="153">
        <v>401200969.99412525</v>
      </c>
      <c r="BH99" s="153">
        <v>422695288.2928952</v>
      </c>
      <c r="BI99" s="153">
        <v>478975561.64116508</v>
      </c>
      <c r="BJ99" s="153">
        <v>546241654.05078661</v>
      </c>
      <c r="BK99" s="153">
        <v>570338696.79193306</v>
      </c>
      <c r="BL99" s="153">
        <v>615287154.66127801</v>
      </c>
      <c r="BM99" s="153">
        <v>645029682.43271327</v>
      </c>
      <c r="BN99" s="153">
        <v>715405103.00531733</v>
      </c>
      <c r="BO99" s="153">
        <v>766034672.85763752</v>
      </c>
      <c r="BP99" s="153">
        <v>812297708.16192973</v>
      </c>
      <c r="BQ99" s="153">
        <v>851106350.90455294</v>
      </c>
      <c r="BR99" s="153">
        <v>985476130.40547478</v>
      </c>
      <c r="BS99" s="153">
        <v>1047912529.3988129</v>
      </c>
      <c r="BT99" s="153">
        <v>1137535297.3737285</v>
      </c>
      <c r="BU99" s="153">
        <v>1295185819.5610793</v>
      </c>
      <c r="BV99" s="153">
        <v>1497523036.9999878</v>
      </c>
      <c r="BW99" s="153">
        <v>1543015183.3110831</v>
      </c>
      <c r="BX99" s="153">
        <v>1615885669.1390581</v>
      </c>
      <c r="BY99" s="153">
        <v>1665054550.2422628</v>
      </c>
      <c r="BZ99" s="153">
        <v>1856921116.8002074</v>
      </c>
      <c r="CA99" s="153">
        <v>1871059217.8864961</v>
      </c>
      <c r="CB99" s="153">
        <v>1887944749.4762778</v>
      </c>
      <c r="CC99" s="153">
        <v>2144151039.490149</v>
      </c>
      <c r="CD99" s="153">
        <v>2260652699.0835829</v>
      </c>
      <c r="CE99" s="153">
        <v>2268383913.6015844</v>
      </c>
      <c r="CF99" s="153">
        <v>2300817875.2250576</v>
      </c>
      <c r="CG99" s="153">
        <v>2494971160.6232023</v>
      </c>
      <c r="CH99" s="153">
        <v>2887856248.9292212</v>
      </c>
      <c r="CI99" s="153">
        <v>2916781035.263835</v>
      </c>
      <c r="CJ99" s="153">
        <v>2939202756.5553446</v>
      </c>
      <c r="CK99" s="153">
        <v>3105346525.8575411</v>
      </c>
      <c r="CL99" s="153">
        <v>3262492440.8227034</v>
      </c>
    </row>
    <row r="100" spans="1:90" ht="14.5" hidden="1" customHeight="1" x14ac:dyDescent="0.35">
      <c r="A100" t="s">
        <v>351</v>
      </c>
      <c r="B100" t="s">
        <v>155</v>
      </c>
      <c r="C100" t="s">
        <v>387</v>
      </c>
      <c r="D100" t="s">
        <v>317</v>
      </c>
      <c r="E100" t="s">
        <v>327</v>
      </c>
      <c r="F100" t="s">
        <v>328</v>
      </c>
      <c r="G100" s="153">
        <v>0</v>
      </c>
      <c r="H100" s="153">
        <v>0</v>
      </c>
      <c r="I100" s="153">
        <v>0</v>
      </c>
      <c r="J100" s="153">
        <v>0</v>
      </c>
      <c r="K100" s="153">
        <v>13</v>
      </c>
      <c r="L100" s="153">
        <v>16</v>
      </c>
      <c r="M100" s="153">
        <v>20</v>
      </c>
      <c r="N100" s="153">
        <v>25</v>
      </c>
      <c r="O100" s="153">
        <v>29</v>
      </c>
      <c r="P100" s="153">
        <v>38</v>
      </c>
      <c r="Q100" s="153">
        <v>49</v>
      </c>
      <c r="R100" s="153">
        <v>63</v>
      </c>
      <c r="S100" s="153">
        <v>77</v>
      </c>
      <c r="T100" s="153">
        <v>94</v>
      </c>
      <c r="U100" s="153">
        <v>115</v>
      </c>
      <c r="V100" s="153">
        <v>106</v>
      </c>
      <c r="W100" s="153">
        <v>161</v>
      </c>
      <c r="X100" s="153">
        <v>232</v>
      </c>
      <c r="Y100" s="153">
        <v>312</v>
      </c>
      <c r="Z100" s="153">
        <v>419</v>
      </c>
      <c r="AA100" s="153">
        <v>563</v>
      </c>
      <c r="AB100" s="153">
        <v>768</v>
      </c>
      <c r="AC100" s="153">
        <v>1041</v>
      </c>
      <c r="AD100" s="153">
        <v>1432</v>
      </c>
      <c r="AE100" s="153">
        <v>22477</v>
      </c>
      <c r="AF100" s="153">
        <v>181489</v>
      </c>
      <c r="AG100" s="153">
        <v>692299</v>
      </c>
      <c r="AH100" s="153">
        <v>1551886</v>
      </c>
      <c r="AI100" s="153">
        <v>2547462</v>
      </c>
      <c r="AJ100" s="153">
        <v>6898940</v>
      </c>
      <c r="AK100" s="153">
        <v>10311866.423904665</v>
      </c>
      <c r="AL100" s="153">
        <v>13772371.621203182</v>
      </c>
      <c r="AM100" s="153">
        <v>19425270.857955065</v>
      </c>
      <c r="AN100" s="153">
        <v>28672661.231939524</v>
      </c>
      <c r="AO100" s="153">
        <v>34412706.243313365</v>
      </c>
      <c r="AP100" s="153">
        <v>43309123.80671908</v>
      </c>
      <c r="AQ100" s="153">
        <v>52884771.000529602</v>
      </c>
      <c r="AR100" s="153">
        <v>70533515.593565106</v>
      </c>
      <c r="AS100" s="153">
        <v>86686553.575363293</v>
      </c>
      <c r="AT100" s="153">
        <v>95260260.104816526</v>
      </c>
      <c r="AU100" s="153">
        <v>108387688.73142079</v>
      </c>
      <c r="AV100" s="153">
        <v>125539752.34169893</v>
      </c>
      <c r="AW100" s="153">
        <v>145150343.98031604</v>
      </c>
      <c r="AX100" s="153">
        <v>170633249.02605054</v>
      </c>
      <c r="AY100" s="153">
        <v>192495678.48756748</v>
      </c>
      <c r="AZ100" s="153">
        <v>210971878.76600263</v>
      </c>
      <c r="BA100" s="153">
        <v>229176162.42184767</v>
      </c>
      <c r="BB100" s="153">
        <v>276215641.91156489</v>
      </c>
      <c r="BC100" s="153">
        <v>271876724.33028764</v>
      </c>
      <c r="BD100" s="153">
        <v>277771044.73223418</v>
      </c>
      <c r="BE100" s="153">
        <v>315415226.74279261</v>
      </c>
      <c r="BF100" s="153">
        <v>357437910.79486793</v>
      </c>
      <c r="BG100" s="153">
        <v>367452325.1676814</v>
      </c>
      <c r="BH100" s="153">
        <v>380883479.86457217</v>
      </c>
      <c r="BI100" s="153">
        <v>408167132.69208616</v>
      </c>
      <c r="BJ100" s="153">
        <v>455180329.16483951</v>
      </c>
      <c r="BK100" s="153">
        <v>468810528.15128177</v>
      </c>
      <c r="BL100" s="153">
        <v>495472936.65257311</v>
      </c>
      <c r="BM100" s="153">
        <v>535992891.60849696</v>
      </c>
      <c r="BN100" s="153">
        <v>596030042.99593711</v>
      </c>
      <c r="BO100" s="153">
        <v>636896461.77571785</v>
      </c>
      <c r="BP100" s="153">
        <v>663338773.05246615</v>
      </c>
      <c r="BQ100" s="153">
        <v>685415053.38285136</v>
      </c>
      <c r="BR100" s="153">
        <v>776628576.01406157</v>
      </c>
      <c r="BS100" s="153">
        <v>811995104.43908358</v>
      </c>
      <c r="BT100" s="153">
        <v>878802171.37349141</v>
      </c>
      <c r="BU100" s="153">
        <v>1014929000.6831185</v>
      </c>
      <c r="BV100" s="153">
        <v>1152772203.8525138</v>
      </c>
      <c r="BW100" s="153">
        <v>1163089777.1069603</v>
      </c>
      <c r="BX100" s="153">
        <v>1230205686.6194055</v>
      </c>
      <c r="BY100" s="153">
        <v>1245762229.3981242</v>
      </c>
      <c r="BZ100" s="153">
        <v>1351780296.8228776</v>
      </c>
      <c r="CA100" s="153">
        <v>1346503855.9453998</v>
      </c>
      <c r="CB100" s="153">
        <v>1342255307.5361383</v>
      </c>
      <c r="CC100" s="153">
        <v>1457328461.8025684</v>
      </c>
      <c r="CD100" s="153">
        <v>1469628452.4937801</v>
      </c>
      <c r="CE100" s="153">
        <v>1486804826.5739534</v>
      </c>
      <c r="CF100" s="153">
        <v>1504387980.070909</v>
      </c>
      <c r="CG100" s="153">
        <v>1663867764.5734944</v>
      </c>
      <c r="CH100" s="153">
        <v>1925196212.8008175</v>
      </c>
      <c r="CI100" s="153">
        <v>1912493042.6475346</v>
      </c>
      <c r="CJ100" s="153">
        <v>1930686207.739269</v>
      </c>
      <c r="CK100" s="153">
        <v>2031534666.2987723</v>
      </c>
      <c r="CL100" s="153">
        <v>2125485491.3726194</v>
      </c>
    </row>
    <row r="101" spans="1:90" ht="14.5" hidden="1" customHeight="1" x14ac:dyDescent="0.35">
      <c r="A101" t="s">
        <v>351</v>
      </c>
      <c r="B101" t="s">
        <v>155</v>
      </c>
      <c r="C101" t="s">
        <v>213</v>
      </c>
      <c r="D101" t="s">
        <v>317</v>
      </c>
      <c r="E101" t="s">
        <v>327</v>
      </c>
      <c r="F101" t="s">
        <v>328</v>
      </c>
      <c r="G101" s="153">
        <v>0</v>
      </c>
      <c r="H101" s="153">
        <v>0</v>
      </c>
      <c r="I101" s="153">
        <v>0</v>
      </c>
      <c r="J101" s="153">
        <v>0</v>
      </c>
      <c r="K101" s="153">
        <v>0</v>
      </c>
      <c r="L101" s="153">
        <v>0</v>
      </c>
      <c r="M101" s="153">
        <v>0</v>
      </c>
      <c r="N101" s="153">
        <v>0</v>
      </c>
      <c r="O101" s="153">
        <v>0</v>
      </c>
      <c r="P101" s="153">
        <v>0</v>
      </c>
      <c r="Q101" s="153">
        <v>0</v>
      </c>
      <c r="R101" s="153">
        <v>0</v>
      </c>
      <c r="S101" s="153">
        <v>0</v>
      </c>
      <c r="T101" s="153">
        <v>0</v>
      </c>
      <c r="U101" s="153">
        <v>0</v>
      </c>
      <c r="V101" s="153">
        <v>0</v>
      </c>
      <c r="W101" s="153">
        <v>0</v>
      </c>
      <c r="X101" s="153">
        <v>0</v>
      </c>
      <c r="Y101" s="153">
        <v>0</v>
      </c>
      <c r="Z101" s="153">
        <v>0</v>
      </c>
      <c r="AA101" s="153">
        <v>0</v>
      </c>
      <c r="AB101" s="153">
        <v>0</v>
      </c>
      <c r="AC101" s="153">
        <v>0</v>
      </c>
      <c r="AD101" s="153">
        <v>0</v>
      </c>
      <c r="AE101" s="153">
        <v>0</v>
      </c>
      <c r="AF101" s="153">
        <v>0</v>
      </c>
      <c r="AG101" s="153">
        <v>0</v>
      </c>
      <c r="AH101" s="153">
        <v>0</v>
      </c>
      <c r="AI101" s="153">
        <v>0</v>
      </c>
      <c r="AJ101" s="153">
        <v>0</v>
      </c>
      <c r="AK101" s="153">
        <v>0</v>
      </c>
      <c r="AL101" s="153">
        <v>0</v>
      </c>
      <c r="AM101" s="153">
        <v>0</v>
      </c>
      <c r="AN101" s="153">
        <v>0</v>
      </c>
      <c r="AO101" s="153">
        <v>0</v>
      </c>
      <c r="AP101" s="153">
        <v>0</v>
      </c>
      <c r="AQ101" s="153">
        <v>191.9376</v>
      </c>
      <c r="AR101" s="153">
        <v>347.1808541305079</v>
      </c>
      <c r="AS101" s="153">
        <v>949.58155890422142</v>
      </c>
      <c r="AT101" s="153">
        <v>2442.1285146730347</v>
      </c>
      <c r="AU101" s="153">
        <v>3053.3579158289208</v>
      </c>
      <c r="AV101" s="153">
        <v>50653.295948398329</v>
      </c>
      <c r="AW101" s="153">
        <v>49034.116371580851</v>
      </c>
      <c r="AX101" s="153">
        <v>36969.231545275681</v>
      </c>
      <c r="AY101" s="153">
        <v>56354.944886986268</v>
      </c>
      <c r="AZ101" s="153">
        <v>143865.02451496944</v>
      </c>
      <c r="BA101" s="153">
        <v>633190.49753997196</v>
      </c>
      <c r="BB101" s="153">
        <v>723651.49013750756</v>
      </c>
      <c r="BC101" s="153">
        <v>1048624.7500857718</v>
      </c>
      <c r="BD101" s="153">
        <v>1834912.3903291398</v>
      </c>
      <c r="BE101" s="153">
        <v>2770348.9757991168</v>
      </c>
      <c r="BF101" s="153">
        <v>3505271.1323177558</v>
      </c>
      <c r="BG101" s="153">
        <v>5095374.5448564962</v>
      </c>
      <c r="BH101" s="153">
        <v>7292114.6688081399</v>
      </c>
      <c r="BI101" s="153">
        <v>10252743.141963059</v>
      </c>
      <c r="BJ101" s="153">
        <v>14285742.341674514</v>
      </c>
      <c r="BK101" s="153">
        <v>14560855.771246552</v>
      </c>
      <c r="BL101" s="153">
        <v>17358541.968145542</v>
      </c>
      <c r="BM101" s="153">
        <v>20162088.207333274</v>
      </c>
      <c r="BN101" s="153">
        <v>20358222.021308407</v>
      </c>
      <c r="BO101" s="153">
        <v>20441502.806348696</v>
      </c>
      <c r="BP101" s="153">
        <v>24047100.295264747</v>
      </c>
      <c r="BQ101" s="153">
        <v>24780446.907706644</v>
      </c>
      <c r="BR101" s="153">
        <v>33891159.890928581</v>
      </c>
      <c r="BS101" s="153">
        <v>44269753.480240546</v>
      </c>
      <c r="BT101" s="153">
        <v>54241751.521957651</v>
      </c>
      <c r="BU101" s="153">
        <v>68071805.688324466</v>
      </c>
      <c r="BV101" s="153">
        <v>79492352.667564899</v>
      </c>
      <c r="BW101" s="153">
        <v>85516162.675008684</v>
      </c>
      <c r="BX101" s="153">
        <v>88273958.698236242</v>
      </c>
      <c r="BY101" s="153">
        <v>92677035.522377446</v>
      </c>
      <c r="BZ101" s="153">
        <v>113330431.2868744</v>
      </c>
      <c r="CA101" s="153">
        <v>123573606.67880872</v>
      </c>
      <c r="CB101" s="153">
        <v>138940414.18825626</v>
      </c>
      <c r="CC101" s="153">
        <v>139062966.82917514</v>
      </c>
      <c r="CD101" s="153">
        <v>165045604.06812721</v>
      </c>
      <c r="CE101" s="153">
        <v>177866973.56969684</v>
      </c>
      <c r="CF101" s="153">
        <v>188554422.49278545</v>
      </c>
      <c r="CG101" s="153">
        <v>204021333.11376977</v>
      </c>
      <c r="CH101" s="153">
        <v>231329424.5488272</v>
      </c>
      <c r="CI101" s="153">
        <v>237263252.19347778</v>
      </c>
      <c r="CJ101" s="153">
        <v>238134178.2082586</v>
      </c>
      <c r="CK101" s="153">
        <v>248398422.70629677</v>
      </c>
      <c r="CL101" s="153">
        <v>257999009.25206456</v>
      </c>
    </row>
    <row r="102" spans="1:90" ht="14.5" hidden="1" customHeight="1" x14ac:dyDescent="0.35">
      <c r="A102" t="s">
        <v>351</v>
      </c>
      <c r="B102" t="s">
        <v>155</v>
      </c>
      <c r="C102" t="s">
        <v>25</v>
      </c>
      <c r="D102" t="s">
        <v>317</v>
      </c>
      <c r="E102" t="s">
        <v>327</v>
      </c>
      <c r="F102" t="s">
        <v>328</v>
      </c>
      <c r="G102" s="153">
        <v>0</v>
      </c>
      <c r="H102" s="153">
        <v>0</v>
      </c>
      <c r="I102" s="153">
        <v>0</v>
      </c>
      <c r="J102" s="153">
        <v>0</v>
      </c>
      <c r="K102" s="153">
        <v>0</v>
      </c>
      <c r="L102" s="153">
        <v>0</v>
      </c>
      <c r="M102" s="153">
        <v>0</v>
      </c>
      <c r="N102" s="153">
        <v>0</v>
      </c>
      <c r="O102" s="153">
        <v>0</v>
      </c>
      <c r="P102" s="153">
        <v>0</v>
      </c>
      <c r="Q102" s="153">
        <v>0</v>
      </c>
      <c r="R102" s="153">
        <v>0</v>
      </c>
      <c r="S102" s="153">
        <v>0</v>
      </c>
      <c r="T102" s="153">
        <v>0</v>
      </c>
      <c r="U102" s="153">
        <v>0</v>
      </c>
      <c r="V102" s="153">
        <v>0</v>
      </c>
      <c r="W102" s="153">
        <v>0</v>
      </c>
      <c r="X102" s="153">
        <v>0</v>
      </c>
      <c r="Y102" s="153">
        <v>0</v>
      </c>
      <c r="Z102" s="153">
        <v>0</v>
      </c>
      <c r="AA102" s="153">
        <v>0</v>
      </c>
      <c r="AB102" s="153">
        <v>0</v>
      </c>
      <c r="AC102" s="153">
        <v>0</v>
      </c>
      <c r="AD102" s="153">
        <v>0</v>
      </c>
      <c r="AE102" s="153">
        <v>0</v>
      </c>
      <c r="AF102" s="153">
        <v>0</v>
      </c>
      <c r="AG102" s="153">
        <v>0</v>
      </c>
      <c r="AH102" s="153">
        <v>0</v>
      </c>
      <c r="AI102" s="153">
        <v>0</v>
      </c>
      <c r="AJ102" s="153">
        <v>0</v>
      </c>
      <c r="AK102" s="153">
        <v>0</v>
      </c>
      <c r="AL102" s="153">
        <v>0</v>
      </c>
      <c r="AM102" s="153">
        <v>0</v>
      </c>
      <c r="AN102" s="153">
        <v>0</v>
      </c>
      <c r="AO102" s="153">
        <v>0</v>
      </c>
      <c r="AP102" s="153">
        <v>12622.64916528</v>
      </c>
      <c r="AQ102" s="153">
        <v>11100.322822503897</v>
      </c>
      <c r="AR102" s="153">
        <v>9954.2398600237611</v>
      </c>
      <c r="AS102" s="153">
        <v>9672.6244473408151</v>
      </c>
      <c r="AT102" s="153">
        <v>12286.146639943989</v>
      </c>
      <c r="AU102" s="153">
        <v>15749.247594363673</v>
      </c>
      <c r="AV102" s="153">
        <v>29897.817413332094</v>
      </c>
      <c r="AW102" s="153">
        <v>47791.87922411997</v>
      </c>
      <c r="AX102" s="153">
        <v>75439.352286321751</v>
      </c>
      <c r="AY102" s="153">
        <v>100206.95156732845</v>
      </c>
      <c r="AZ102" s="153">
        <v>135952.98259554501</v>
      </c>
      <c r="BA102" s="153">
        <v>244816.86851110306</v>
      </c>
      <c r="BB102" s="153">
        <v>469101.34451697487</v>
      </c>
      <c r="BC102" s="153">
        <v>645902.06779449736</v>
      </c>
      <c r="BD102" s="153">
        <v>987862.73738151439</v>
      </c>
      <c r="BE102" s="153">
        <v>1325737.8497361937</v>
      </c>
      <c r="BF102" s="153">
        <v>1562964.6836623005</v>
      </c>
      <c r="BG102" s="153">
        <v>1863274.9453087188</v>
      </c>
      <c r="BH102" s="153">
        <v>2067364.5776472441</v>
      </c>
      <c r="BI102" s="153">
        <v>2622088.9619185086</v>
      </c>
      <c r="BJ102" s="153">
        <v>3130401.178879302</v>
      </c>
      <c r="BK102" s="153">
        <v>3664247.1580969151</v>
      </c>
      <c r="BL102" s="153">
        <v>3949728.9129833495</v>
      </c>
      <c r="BM102" s="153">
        <v>6826743.8337046932</v>
      </c>
      <c r="BN102" s="153">
        <v>8071867.7562103244</v>
      </c>
      <c r="BO102" s="153">
        <v>8331334.3719212078</v>
      </c>
      <c r="BP102" s="153">
        <v>10408232.143150277</v>
      </c>
      <c r="BQ102" s="153">
        <v>7715414.2264411747</v>
      </c>
      <c r="BR102" s="153">
        <v>8169480.9384884611</v>
      </c>
      <c r="BS102" s="153">
        <v>8804115.1427688207</v>
      </c>
      <c r="BT102" s="153">
        <v>8969543.5921533238</v>
      </c>
      <c r="BU102" s="153">
        <v>9461778.7071229257</v>
      </c>
      <c r="BV102" s="153">
        <v>9870299.7805281281</v>
      </c>
      <c r="BW102" s="153">
        <v>10486808.028682338</v>
      </c>
      <c r="BX102" s="153">
        <v>10615705.760308372</v>
      </c>
      <c r="BY102" s="153">
        <v>11850132.119781742</v>
      </c>
      <c r="BZ102" s="153">
        <v>12854305.420396559</v>
      </c>
      <c r="CA102" s="153">
        <v>13090980.930520594</v>
      </c>
      <c r="CB102" s="153">
        <v>13126248.981068403</v>
      </c>
      <c r="CC102" s="153">
        <v>19209172.217509069</v>
      </c>
      <c r="CD102" s="153">
        <v>20553857.272219196</v>
      </c>
      <c r="CE102" s="153">
        <v>20915067.259112865</v>
      </c>
      <c r="CF102" s="153">
        <v>22102385.450114433</v>
      </c>
      <c r="CG102" s="153">
        <v>21834238.101926994</v>
      </c>
      <c r="CH102" s="153">
        <v>25104857.646721769</v>
      </c>
      <c r="CI102" s="153">
        <v>25608321.137582742</v>
      </c>
      <c r="CJ102" s="153">
        <v>26015834.48604922</v>
      </c>
      <c r="CK102" s="153">
        <v>27333403.787017893</v>
      </c>
      <c r="CL102" s="153">
        <v>28856567.042268336</v>
      </c>
    </row>
    <row r="103" spans="1:90" ht="14.5" hidden="1" customHeight="1" x14ac:dyDescent="0.35">
      <c r="A103" t="s">
        <v>351</v>
      </c>
      <c r="B103" t="s">
        <v>155</v>
      </c>
      <c r="C103" t="s">
        <v>388</v>
      </c>
      <c r="D103" t="s">
        <v>317</v>
      </c>
      <c r="E103" t="s">
        <v>327</v>
      </c>
      <c r="F103" t="s">
        <v>328</v>
      </c>
      <c r="G103" s="153">
        <v>0</v>
      </c>
      <c r="H103" s="153">
        <v>0</v>
      </c>
      <c r="I103" s="153">
        <v>0</v>
      </c>
      <c r="J103" s="153">
        <v>0</v>
      </c>
      <c r="K103" s="153">
        <v>0</v>
      </c>
      <c r="L103" s="153">
        <v>0</v>
      </c>
      <c r="M103" s="153">
        <v>0</v>
      </c>
      <c r="N103" s="153">
        <v>0</v>
      </c>
      <c r="O103" s="153">
        <v>0</v>
      </c>
      <c r="P103" s="153">
        <v>0</v>
      </c>
      <c r="Q103" s="153">
        <v>0</v>
      </c>
      <c r="R103" s="153">
        <v>0</v>
      </c>
      <c r="S103" s="153">
        <v>0</v>
      </c>
      <c r="T103" s="153">
        <v>0</v>
      </c>
      <c r="U103" s="153">
        <v>0</v>
      </c>
      <c r="V103" s="153">
        <v>0</v>
      </c>
      <c r="W103" s="153">
        <v>0</v>
      </c>
      <c r="X103" s="153">
        <v>0</v>
      </c>
      <c r="Y103" s="153">
        <v>0</v>
      </c>
      <c r="Z103" s="153">
        <v>0</v>
      </c>
      <c r="AA103" s="153">
        <v>0</v>
      </c>
      <c r="AB103" s="153">
        <v>0</v>
      </c>
      <c r="AC103" s="153">
        <v>0</v>
      </c>
      <c r="AD103" s="153">
        <v>0</v>
      </c>
      <c r="AE103" s="153">
        <v>0</v>
      </c>
      <c r="AF103" s="153">
        <v>0</v>
      </c>
      <c r="AG103" s="153">
        <v>0</v>
      </c>
      <c r="AH103" s="153">
        <v>0</v>
      </c>
      <c r="AI103" s="153">
        <v>0</v>
      </c>
      <c r="AJ103" s="153">
        <v>0</v>
      </c>
      <c r="AK103" s="153">
        <v>2.8531317477599996</v>
      </c>
      <c r="AL103" s="153">
        <v>5031.4942167937143</v>
      </c>
      <c r="AM103" s="153">
        <v>12074.751829162231</v>
      </c>
      <c r="AN103" s="153">
        <v>21886.470630263884</v>
      </c>
      <c r="AO103" s="153">
        <v>43217.349056875981</v>
      </c>
      <c r="AP103" s="153">
        <v>72591.646161859171</v>
      </c>
      <c r="AQ103" s="153">
        <v>111142.90481089112</v>
      </c>
      <c r="AR103" s="153">
        <v>231663.52083284431</v>
      </c>
      <c r="AS103" s="153">
        <v>402942.64506886969</v>
      </c>
      <c r="AT103" s="153">
        <v>692387.00661188609</v>
      </c>
      <c r="AU103" s="153">
        <v>1010157.9703802705</v>
      </c>
      <c r="AV103" s="153">
        <v>1591703.6125560757</v>
      </c>
      <c r="AW103" s="153">
        <v>1866981.1072144613</v>
      </c>
      <c r="AX103" s="153">
        <v>2207636.1594366664</v>
      </c>
      <c r="AY103" s="153">
        <v>2785400.8058014354</v>
      </c>
      <c r="AZ103" s="153">
        <v>3627590.0455659488</v>
      </c>
      <c r="BA103" s="153">
        <v>4495782.4957755096</v>
      </c>
      <c r="BB103" s="153">
        <v>7844726.1898143655</v>
      </c>
      <c r="BC103" s="153">
        <v>9825204.2614240106</v>
      </c>
      <c r="BD103" s="153">
        <v>12734449.216252174</v>
      </c>
      <c r="BE103" s="153">
        <v>16935286.30768222</v>
      </c>
      <c r="BF103" s="153">
        <v>23190053.918584406</v>
      </c>
      <c r="BG103" s="153">
        <v>26216384.190418743</v>
      </c>
      <c r="BH103" s="153">
        <v>31827499.006221365</v>
      </c>
      <c r="BI103" s="153">
        <v>57215286.913140737</v>
      </c>
      <c r="BJ103" s="153">
        <v>72811382.694199771</v>
      </c>
      <c r="BK103" s="153">
        <v>82302152.531805798</v>
      </c>
      <c r="BL103" s="153">
        <v>97319587.216759741</v>
      </c>
      <c r="BM103" s="153">
        <v>80720772.667396992</v>
      </c>
      <c r="BN103" s="153">
        <v>89181466.702634901</v>
      </c>
      <c r="BO103" s="153">
        <v>98444714.699146271</v>
      </c>
      <c r="BP103" s="153">
        <v>112322576.55875289</v>
      </c>
      <c r="BQ103" s="153">
        <v>130850042.8605884</v>
      </c>
      <c r="BR103" s="153">
        <v>164136834.51607767</v>
      </c>
      <c r="BS103" s="153">
        <v>179965969.02654162</v>
      </c>
      <c r="BT103" s="153">
        <v>192770240.56203887</v>
      </c>
      <c r="BU103" s="153">
        <v>199692535.57728669</v>
      </c>
      <c r="BV103" s="153">
        <v>252084973.301967</v>
      </c>
      <c r="BW103" s="153">
        <v>280402210.75158477</v>
      </c>
      <c r="BX103" s="153">
        <v>283011780.16137576</v>
      </c>
      <c r="BY103" s="153">
        <v>311046996.81882238</v>
      </c>
      <c r="BZ103" s="153">
        <v>374911987.01258326</v>
      </c>
      <c r="CA103" s="153">
        <v>383612138.84370196</v>
      </c>
      <c r="CB103" s="153">
        <v>389254833.17759287</v>
      </c>
      <c r="CC103" s="153">
        <v>523690636.27539927</v>
      </c>
      <c r="CD103" s="153">
        <v>600536606.94311655</v>
      </c>
      <c r="CE103" s="153">
        <v>577377893.28828502</v>
      </c>
      <c r="CF103" s="153">
        <v>579675147.27906084</v>
      </c>
      <c r="CG103" s="153">
        <v>599689425.62410855</v>
      </c>
      <c r="CH103" s="153">
        <v>700229948.54555273</v>
      </c>
      <c r="CI103" s="153">
        <v>735251495.73503613</v>
      </c>
      <c r="CJ103" s="153">
        <v>738046748.8019712</v>
      </c>
      <c r="CK103" s="153">
        <v>791688242.8306886</v>
      </c>
      <c r="CL103" s="153">
        <v>843503898.59410739</v>
      </c>
    </row>
    <row r="104" spans="1:90" ht="14.5" hidden="1" customHeight="1" x14ac:dyDescent="0.35">
      <c r="A104" t="s">
        <v>351</v>
      </c>
      <c r="B104" t="s">
        <v>55</v>
      </c>
      <c r="C104" t="s">
        <v>17</v>
      </c>
      <c r="D104" t="s">
        <v>317</v>
      </c>
      <c r="E104" t="s">
        <v>327</v>
      </c>
      <c r="F104" t="s">
        <v>328</v>
      </c>
      <c r="G104" s="153">
        <v>0</v>
      </c>
      <c r="H104" s="153">
        <v>0</v>
      </c>
      <c r="I104" s="153">
        <v>0</v>
      </c>
      <c r="J104" s="153">
        <v>0</v>
      </c>
      <c r="K104" s="153">
        <v>13</v>
      </c>
      <c r="L104" s="153">
        <v>16</v>
      </c>
      <c r="M104" s="153">
        <v>20</v>
      </c>
      <c r="N104" s="153">
        <v>25</v>
      </c>
      <c r="O104" s="153">
        <v>29</v>
      </c>
      <c r="P104" s="153">
        <v>38</v>
      </c>
      <c r="Q104" s="153">
        <v>49</v>
      </c>
      <c r="R104" s="153">
        <v>63</v>
      </c>
      <c r="S104" s="153">
        <v>77</v>
      </c>
      <c r="T104" s="153">
        <v>94</v>
      </c>
      <c r="U104" s="153">
        <v>115</v>
      </c>
      <c r="V104" s="153">
        <v>106</v>
      </c>
      <c r="W104" s="153">
        <v>161</v>
      </c>
      <c r="X104" s="153">
        <v>232</v>
      </c>
      <c r="Y104" s="153">
        <v>312</v>
      </c>
      <c r="Z104" s="153">
        <v>419</v>
      </c>
      <c r="AA104" s="153">
        <v>563</v>
      </c>
      <c r="AB104" s="153">
        <v>768</v>
      </c>
      <c r="AC104" s="153">
        <v>1041</v>
      </c>
      <c r="AD104" s="153">
        <v>1432</v>
      </c>
      <c r="AE104" s="153">
        <v>22477</v>
      </c>
      <c r="AF104" s="153">
        <v>181489</v>
      </c>
      <c r="AG104" s="153">
        <v>692299</v>
      </c>
      <c r="AH104" s="153">
        <v>1551886</v>
      </c>
      <c r="AI104" s="153">
        <v>2547462</v>
      </c>
      <c r="AJ104" s="153">
        <v>6898940</v>
      </c>
      <c r="AK104" s="153">
        <v>10311869.277036412</v>
      </c>
      <c r="AL104" s="153">
        <v>13777403.115419976</v>
      </c>
      <c r="AM104" s="153">
        <v>19437345.609784227</v>
      </c>
      <c r="AN104" s="153">
        <v>28694547.702569786</v>
      </c>
      <c r="AO104" s="153">
        <v>34455923.592370242</v>
      </c>
      <c r="AP104" s="153">
        <v>43394338.102046221</v>
      </c>
      <c r="AQ104" s="153">
        <v>53007206.165762998</v>
      </c>
      <c r="AR104" s="153">
        <v>70775480.535112113</v>
      </c>
      <c r="AS104" s="153">
        <v>87100118.426438406</v>
      </c>
      <c r="AT104" s="153">
        <v>95967375.38658303</v>
      </c>
      <c r="AU104" s="153">
        <v>109416649.30731125</v>
      </c>
      <c r="AV104" s="153">
        <v>127212007.06761673</v>
      </c>
      <c r="AW104" s="153">
        <v>147114151.08312619</v>
      </c>
      <c r="AX104" s="153">
        <v>172953293.76931879</v>
      </c>
      <c r="AY104" s="153">
        <v>195437641.18982321</v>
      </c>
      <c r="AZ104" s="153">
        <v>214879286.81867909</v>
      </c>
      <c r="BA104" s="153">
        <v>234549952.28367427</v>
      </c>
      <c r="BB104" s="153">
        <v>285253120.93603379</v>
      </c>
      <c r="BC104" s="153">
        <v>283396455.40959191</v>
      </c>
      <c r="BD104" s="153">
        <v>293328269.07619697</v>
      </c>
      <c r="BE104" s="153">
        <v>336446599.87601018</v>
      </c>
      <c r="BF104" s="153">
        <v>385696200.52943242</v>
      </c>
      <c r="BG104" s="153">
        <v>400627358.84826535</v>
      </c>
      <c r="BH104" s="153">
        <v>422070458.11724895</v>
      </c>
      <c r="BI104" s="153">
        <v>478257251.70910847</v>
      </c>
      <c r="BJ104" s="153">
        <v>545407855.37959313</v>
      </c>
      <c r="BK104" s="153">
        <v>569337783.61243105</v>
      </c>
      <c r="BL104" s="153">
        <v>614100794.75046182</v>
      </c>
      <c r="BM104" s="153">
        <v>643702496.31693196</v>
      </c>
      <c r="BN104" s="153">
        <v>713641599.47609079</v>
      </c>
      <c r="BO104" s="153">
        <v>764114013.65313399</v>
      </c>
      <c r="BP104" s="153">
        <v>810116682.0496341</v>
      </c>
      <c r="BQ104" s="153">
        <v>848760957.37758756</v>
      </c>
      <c r="BR104" s="153">
        <v>982826051.35955632</v>
      </c>
      <c r="BS104" s="153">
        <v>1045034942.0886346</v>
      </c>
      <c r="BT104" s="153">
        <v>1134783707.0496411</v>
      </c>
      <c r="BU104" s="153">
        <v>1292155120.6558528</v>
      </c>
      <c r="BV104" s="153">
        <v>1494219829.6025736</v>
      </c>
      <c r="BW104" s="153">
        <v>1539494958.5622361</v>
      </c>
      <c r="BX104" s="153">
        <v>1612107131.2393258</v>
      </c>
      <c r="BY104" s="153">
        <v>1661336393.8591058</v>
      </c>
      <c r="BZ104" s="153">
        <v>1852877020.5427318</v>
      </c>
      <c r="CA104" s="153">
        <v>1866780582.3984308</v>
      </c>
      <c r="CB104" s="153">
        <v>1883576803.8830557</v>
      </c>
      <c r="CC104" s="153">
        <v>2139291237.1246519</v>
      </c>
      <c r="CD104" s="153">
        <v>2255764520.7772431</v>
      </c>
      <c r="CE104" s="153">
        <v>2262964760.6910481</v>
      </c>
      <c r="CF104" s="153">
        <v>2294719935.2928696</v>
      </c>
      <c r="CG104" s="153">
        <v>2489412761.4132996</v>
      </c>
      <c r="CH104" s="153">
        <v>2881860443.5419192</v>
      </c>
      <c r="CI104" s="153">
        <v>2910616111.7136316</v>
      </c>
      <c r="CJ104" s="153">
        <v>2932882969.235548</v>
      </c>
      <c r="CK104" s="153">
        <v>3098954735.6227756</v>
      </c>
      <c r="CL104" s="153">
        <v>3255844966.2610598</v>
      </c>
    </row>
    <row r="105" spans="1:90" ht="14.5" hidden="1" customHeight="1" x14ac:dyDescent="0.35">
      <c r="A105" t="s">
        <v>351</v>
      </c>
      <c r="B105" t="s">
        <v>55</v>
      </c>
      <c r="C105" t="s">
        <v>37</v>
      </c>
      <c r="D105" t="s">
        <v>317</v>
      </c>
      <c r="E105" t="s">
        <v>327</v>
      </c>
      <c r="F105" t="s">
        <v>328</v>
      </c>
      <c r="G105" s="153">
        <v>6805</v>
      </c>
      <c r="H105" s="153">
        <v>9495</v>
      </c>
      <c r="I105" s="153">
        <v>12887</v>
      </c>
      <c r="J105" s="153">
        <v>17113</v>
      </c>
      <c r="K105" s="153">
        <v>21334</v>
      </c>
      <c r="L105" s="153">
        <v>25523</v>
      </c>
      <c r="M105" s="153">
        <v>33214</v>
      </c>
      <c r="N105" s="153">
        <v>42177</v>
      </c>
      <c r="O105" s="153">
        <v>51752</v>
      </c>
      <c r="P105" s="153">
        <v>64368</v>
      </c>
      <c r="Q105" s="153">
        <v>80077</v>
      </c>
      <c r="R105" s="153">
        <v>100244</v>
      </c>
      <c r="S105" s="153">
        <v>124063</v>
      </c>
      <c r="T105" s="153">
        <v>153922</v>
      </c>
      <c r="U105" s="153">
        <v>182155</v>
      </c>
      <c r="V105" s="153">
        <v>418559</v>
      </c>
      <c r="W105" s="153">
        <v>479002</v>
      </c>
      <c r="X105" s="153">
        <v>534924</v>
      </c>
      <c r="Y105" s="153">
        <v>576441</v>
      </c>
      <c r="Z105" s="153">
        <v>623475</v>
      </c>
      <c r="AA105" s="153">
        <v>688715</v>
      </c>
      <c r="AB105" s="153">
        <v>784710</v>
      </c>
      <c r="AC105" s="153">
        <v>867382</v>
      </c>
      <c r="AD105" s="153">
        <v>1005293</v>
      </c>
      <c r="AE105" s="153">
        <v>1173687</v>
      </c>
      <c r="AF105" s="153">
        <v>1508757</v>
      </c>
      <c r="AG105" s="153">
        <v>2180535</v>
      </c>
      <c r="AH105" s="153">
        <v>3208114</v>
      </c>
      <c r="AI105" s="153">
        <v>4374855</v>
      </c>
      <c r="AJ105" s="153">
        <v>8916529</v>
      </c>
      <c r="AK105" s="153">
        <v>12528248.493434256</v>
      </c>
      <c r="AL105" s="153">
        <v>16201616.061579395</v>
      </c>
      <c r="AM105" s="153">
        <v>22160120.493603513</v>
      </c>
      <c r="AN105" s="153">
        <v>31685356.569406852</v>
      </c>
      <c r="AO105" s="153">
        <v>38854635.410557069</v>
      </c>
      <c r="AP105" s="153">
        <v>48492408.349308975</v>
      </c>
      <c r="AQ105" s="153">
        <v>59844517.876148298</v>
      </c>
      <c r="AR105" s="153">
        <v>78841193.510313019</v>
      </c>
      <c r="AS105" s="153">
        <v>96180412.785552293</v>
      </c>
      <c r="AT105" s="153">
        <v>106114689.5247678</v>
      </c>
      <c r="AU105" s="153">
        <v>121910081.03334825</v>
      </c>
      <c r="AV105" s="153">
        <v>141036355.36969057</v>
      </c>
      <c r="AW105" s="153">
        <v>163571017.06448618</v>
      </c>
      <c r="AX105" s="153">
        <v>193200009.91257074</v>
      </c>
      <c r="AY105" s="153">
        <v>218319050.35893545</v>
      </c>
      <c r="AZ105" s="153">
        <v>242373485.58059347</v>
      </c>
      <c r="BA105" s="153">
        <v>269055040.03917521</v>
      </c>
      <c r="BB105" s="153">
        <v>340238291.36703557</v>
      </c>
      <c r="BC105" s="153">
        <v>377878691.42268747</v>
      </c>
      <c r="BD105" s="153">
        <v>433487058.67056823</v>
      </c>
      <c r="BE105" s="153">
        <v>433626769.66600084</v>
      </c>
      <c r="BF105" s="153">
        <v>502433501.9069339</v>
      </c>
      <c r="BG105" s="153">
        <v>535207849.98454553</v>
      </c>
      <c r="BH105" s="153">
        <v>576781029.93681931</v>
      </c>
      <c r="BI105" s="153">
        <v>651696621.94859827</v>
      </c>
      <c r="BJ105" s="153">
        <v>759313975.73927808</v>
      </c>
      <c r="BK105" s="153">
        <v>813530709.01406407</v>
      </c>
      <c r="BL105" s="153">
        <v>885768186.64993739</v>
      </c>
      <c r="BM105" s="153">
        <v>949820953.21385789</v>
      </c>
      <c r="BN105" s="153">
        <v>1043427108.8678919</v>
      </c>
      <c r="BO105" s="153">
        <v>1138811335.3189745</v>
      </c>
      <c r="BP105" s="153">
        <v>1204533851.4453216</v>
      </c>
      <c r="BQ105" s="153">
        <v>1259461028.177783</v>
      </c>
      <c r="BR105" s="153">
        <v>1474368628.967355</v>
      </c>
      <c r="BS105" s="153">
        <v>1567082613.3651984</v>
      </c>
      <c r="BT105" s="153">
        <v>1702013949.5351942</v>
      </c>
      <c r="BU105" s="153">
        <v>1870312877.5985842</v>
      </c>
      <c r="BV105" s="153">
        <v>2170202181.7541275</v>
      </c>
      <c r="BW105" s="153">
        <v>2292650431.0869665</v>
      </c>
      <c r="BX105" s="153">
        <v>2391190102.8410306</v>
      </c>
      <c r="BY105" s="153">
        <v>2499505089.3421478</v>
      </c>
      <c r="BZ105" s="153">
        <v>2737329736.5726719</v>
      </c>
      <c r="CA105" s="153">
        <v>2860596136.6706066</v>
      </c>
      <c r="CB105" s="153">
        <v>2891997673.1996231</v>
      </c>
      <c r="CC105" s="153">
        <v>3155488899.1976867</v>
      </c>
      <c r="CD105" s="153">
        <v>3375980127.1173973</v>
      </c>
      <c r="CE105" s="153">
        <v>3395989364.3480735</v>
      </c>
      <c r="CF105" s="153">
        <v>3480720971.7996464</v>
      </c>
      <c r="CG105" s="153">
        <v>3756224792.9573903</v>
      </c>
      <c r="CH105" s="153">
        <v>4246525931.9152694</v>
      </c>
      <c r="CI105" s="153">
        <v>4249424330.1361952</v>
      </c>
      <c r="CJ105" s="153">
        <v>4310231239.9151039</v>
      </c>
      <c r="CK105" s="153">
        <v>4570341256.2589741</v>
      </c>
      <c r="CL105" s="153">
        <v>4820558424.1851444</v>
      </c>
    </row>
    <row r="106" spans="1:90" x14ac:dyDescent="0.35">
      <c r="A106" t="s">
        <v>351</v>
      </c>
      <c r="B106" t="s">
        <v>155</v>
      </c>
      <c r="C106" t="s">
        <v>196</v>
      </c>
      <c r="D106" t="s">
        <v>317</v>
      </c>
      <c r="E106" t="s">
        <v>327</v>
      </c>
      <c r="F106" t="s">
        <v>328</v>
      </c>
      <c r="G106" s="153">
        <v>0</v>
      </c>
      <c r="H106" s="153">
        <v>0</v>
      </c>
      <c r="I106" s="153">
        <v>0</v>
      </c>
      <c r="J106" s="153">
        <v>0</v>
      </c>
      <c r="K106" s="153">
        <v>0</v>
      </c>
      <c r="L106" s="153">
        <v>0</v>
      </c>
      <c r="M106" s="153">
        <v>0</v>
      </c>
      <c r="N106" s="153">
        <v>0</v>
      </c>
      <c r="O106" s="153">
        <v>0</v>
      </c>
      <c r="P106" s="153">
        <v>0</v>
      </c>
      <c r="Q106" s="153">
        <v>0</v>
      </c>
      <c r="R106" s="153">
        <v>0</v>
      </c>
      <c r="S106" s="153">
        <v>0</v>
      </c>
      <c r="T106" s="153">
        <v>0</v>
      </c>
      <c r="U106" s="153">
        <v>0</v>
      </c>
      <c r="V106" s="153">
        <v>0</v>
      </c>
      <c r="W106" s="153">
        <v>0</v>
      </c>
      <c r="X106" s="153">
        <v>0</v>
      </c>
      <c r="Y106" s="153">
        <v>0</v>
      </c>
      <c r="Z106" s="153">
        <v>0</v>
      </c>
      <c r="AA106" s="153">
        <v>0</v>
      </c>
      <c r="AB106" s="153">
        <v>0</v>
      </c>
      <c r="AC106" s="153">
        <v>0</v>
      </c>
      <c r="AD106" s="153">
        <v>0</v>
      </c>
      <c r="AE106" s="153">
        <v>0</v>
      </c>
      <c r="AF106" s="153">
        <v>0</v>
      </c>
      <c r="AG106" s="153">
        <v>0</v>
      </c>
      <c r="AH106" s="153">
        <v>0</v>
      </c>
      <c r="AI106" s="153">
        <v>0</v>
      </c>
      <c r="AJ106" s="153">
        <v>0</v>
      </c>
      <c r="AK106" s="153">
        <v>0</v>
      </c>
      <c r="AL106" s="153">
        <v>0</v>
      </c>
      <c r="AM106" s="153">
        <v>33005.135999999999</v>
      </c>
      <c r="AN106" s="153">
        <v>36655.987680724444</v>
      </c>
      <c r="AO106" s="153">
        <v>40398.260697211816</v>
      </c>
      <c r="AP106" s="153">
        <v>43772.605852951048</v>
      </c>
      <c r="AQ106" s="153">
        <v>44368.899690183891</v>
      </c>
      <c r="AR106" s="153">
        <v>45015.990701795316</v>
      </c>
      <c r="AS106" s="153">
        <v>46258.579498648985</v>
      </c>
      <c r="AT106" s="153">
        <v>46632.135818326533</v>
      </c>
      <c r="AU106" s="153">
        <v>47941.657581195941</v>
      </c>
      <c r="AV106" s="153">
        <v>53219.435996346256</v>
      </c>
      <c r="AW106" s="153">
        <v>103990.22699348218</v>
      </c>
      <c r="AX106" s="153">
        <v>228834.05415604668</v>
      </c>
      <c r="AY106" s="153">
        <v>221625.20719384318</v>
      </c>
      <c r="AZ106" s="153">
        <v>394135.84400223946</v>
      </c>
      <c r="BA106" s="153">
        <v>6351028.8175640563</v>
      </c>
      <c r="BB106" s="153">
        <v>17669533.29074534</v>
      </c>
      <c r="BC106" s="153">
        <v>43100278.93968077</v>
      </c>
      <c r="BD106" s="153">
        <v>76793556.586871162</v>
      </c>
      <c r="BE106" s="153">
        <v>5951441.3074498167</v>
      </c>
      <c r="BF106" s="153">
        <v>9867532.2542009782</v>
      </c>
      <c r="BG106" s="153">
        <v>12840646.757043952</v>
      </c>
      <c r="BH106" s="153">
        <v>14440698.282015542</v>
      </c>
      <c r="BI106" s="153">
        <v>16132051.866901303</v>
      </c>
      <c r="BJ106" s="153">
        <v>18510761.68314968</v>
      </c>
      <c r="BK106" s="153">
        <v>21412667.638684019</v>
      </c>
      <c r="BL106" s="153">
        <v>24635362.774279155</v>
      </c>
      <c r="BM106" s="153">
        <v>28006285.955032993</v>
      </c>
      <c r="BN106" s="153">
        <v>24870000.700710233</v>
      </c>
      <c r="BO106" s="153">
        <v>30898271.064165711</v>
      </c>
      <c r="BP106" s="153">
        <v>28152678.912713718</v>
      </c>
      <c r="BQ106" s="153">
        <v>29090798.480463427</v>
      </c>
      <c r="BR106" s="153">
        <v>29210554.001382492</v>
      </c>
      <c r="BS106" s="153">
        <v>34939865.856106326</v>
      </c>
      <c r="BT106" s="153">
        <v>33394032.333974291</v>
      </c>
      <c r="BU106" s="153">
        <v>27098378.036029637</v>
      </c>
      <c r="BV106" s="153">
        <v>36272013.152426995</v>
      </c>
      <c r="BW106" s="153">
        <v>35663781.048282608</v>
      </c>
      <c r="BX106" s="153">
        <v>37649065.361083128</v>
      </c>
      <c r="BY106" s="153">
        <v>44069523.389675945</v>
      </c>
      <c r="BZ106" s="153">
        <v>44811189.979199186</v>
      </c>
      <c r="CA106" s="153">
        <v>49367481.043725744</v>
      </c>
      <c r="CB106" s="153">
        <v>50154041.152347073</v>
      </c>
      <c r="CC106" s="153">
        <v>5853744.88493561</v>
      </c>
      <c r="CD106" s="153">
        <v>5329460.5756738633</v>
      </c>
      <c r="CE106" s="153">
        <v>3873915.6480295178</v>
      </c>
      <c r="CF106" s="153">
        <v>4927256.4592000786</v>
      </c>
      <c r="CG106" s="153">
        <v>6654386.072781126</v>
      </c>
      <c r="CH106" s="153">
        <v>7963343.9843788287</v>
      </c>
      <c r="CI106" s="153">
        <v>10084017.130181562</v>
      </c>
      <c r="CJ106" s="153">
        <v>12485735.355827739</v>
      </c>
      <c r="CK106" s="153">
        <v>15008284.237945639</v>
      </c>
      <c r="CL106" s="153">
        <v>17569823.978915509</v>
      </c>
    </row>
    <row r="107" spans="1:90" ht="14.5" hidden="1" customHeight="1" x14ac:dyDescent="0.35">
      <c r="A107" t="s">
        <v>352</v>
      </c>
      <c r="B107" t="s">
        <v>55</v>
      </c>
      <c r="C107" t="s">
        <v>20</v>
      </c>
      <c r="D107" t="s">
        <v>329</v>
      </c>
      <c r="E107" t="s">
        <v>325</v>
      </c>
      <c r="F107" t="s">
        <v>326</v>
      </c>
      <c r="G107" s="153">
        <v>1920</v>
      </c>
      <c r="H107" s="153">
        <v>2666</v>
      </c>
      <c r="I107" s="153">
        <v>3598</v>
      </c>
      <c r="J107" s="153">
        <v>4750</v>
      </c>
      <c r="K107" s="153">
        <v>5881</v>
      </c>
      <c r="L107" s="153">
        <v>6991</v>
      </c>
      <c r="M107" s="153">
        <v>8845</v>
      </c>
      <c r="N107" s="153">
        <v>11140</v>
      </c>
      <c r="O107" s="153">
        <v>13564</v>
      </c>
      <c r="P107" s="153">
        <v>16740</v>
      </c>
      <c r="Q107" s="153">
        <v>20665</v>
      </c>
      <c r="R107" s="153">
        <v>25699</v>
      </c>
      <c r="S107" s="153">
        <v>31599</v>
      </c>
      <c r="T107" s="153">
        <v>38939</v>
      </c>
      <c r="U107" s="153">
        <v>45693</v>
      </c>
      <c r="V107" s="153">
        <v>489203</v>
      </c>
      <c r="W107" s="153">
        <v>565913</v>
      </c>
      <c r="X107" s="153">
        <v>644430</v>
      </c>
      <c r="Y107" s="153">
        <v>720607</v>
      </c>
      <c r="Z107" s="153">
        <v>803547</v>
      </c>
      <c r="AA107" s="153">
        <v>891996</v>
      </c>
      <c r="AB107" s="153">
        <v>1013343</v>
      </c>
      <c r="AC107" s="153">
        <v>1124833</v>
      </c>
      <c r="AD107" s="153">
        <v>1332458</v>
      </c>
      <c r="AE107" s="153">
        <v>1550657</v>
      </c>
      <c r="AF107" s="153">
        <v>1799923</v>
      </c>
      <c r="AG107" s="153">
        <v>1987409</v>
      </c>
      <c r="AH107" s="153">
        <v>2218365</v>
      </c>
      <c r="AI107" s="153">
        <v>2473828</v>
      </c>
      <c r="AJ107" s="153">
        <v>2743100</v>
      </c>
      <c r="AK107" s="153">
        <v>3026860.827941834</v>
      </c>
      <c r="AL107" s="153">
        <v>3305959.7259074207</v>
      </c>
      <c r="AM107" s="153">
        <v>3588738.8338719583</v>
      </c>
      <c r="AN107" s="153">
        <v>3900945.4865978835</v>
      </c>
      <c r="AO107" s="153">
        <v>4539351.0303898659</v>
      </c>
      <c r="AP107" s="153">
        <v>4999191.6204492059</v>
      </c>
      <c r="AQ107" s="153">
        <v>5549733.134343015</v>
      </c>
      <c r="AR107" s="153">
        <v>6133457.5038694711</v>
      </c>
      <c r="AS107" s="153">
        <v>6719157.4267122438</v>
      </c>
      <c r="AT107" s="153">
        <v>7494123.3719036654</v>
      </c>
      <c r="AU107" s="153">
        <v>7840959.9885480721</v>
      </c>
      <c r="AV107" s="153">
        <v>8229131.9155416423</v>
      </c>
      <c r="AW107" s="153">
        <v>4548832.467459349</v>
      </c>
      <c r="AX107" s="153">
        <v>1956676.7539932595</v>
      </c>
      <c r="AY107" s="153">
        <v>2418384.619249681</v>
      </c>
      <c r="AZ107" s="153">
        <v>1932702.4381971736</v>
      </c>
      <c r="BA107" s="153">
        <v>2499908.280319917</v>
      </c>
      <c r="BB107" s="153">
        <v>2747372.8778646151</v>
      </c>
      <c r="BC107" s="153">
        <v>3044374.9419080983</v>
      </c>
      <c r="BD107" s="153">
        <v>3938133.7732710796</v>
      </c>
      <c r="BE107" s="153">
        <v>4028488.3953461009</v>
      </c>
      <c r="BF107" s="153">
        <v>5047402.6696835347</v>
      </c>
      <c r="BG107" s="153">
        <v>6672665.1330436757</v>
      </c>
      <c r="BH107" s="153">
        <v>9637886.3130958769</v>
      </c>
      <c r="BI107" s="153">
        <v>11499798.907895766</v>
      </c>
      <c r="BJ107" s="153">
        <v>15205448.201456413</v>
      </c>
      <c r="BK107" s="153">
        <v>17588783.737158086</v>
      </c>
      <c r="BL107" s="153">
        <v>23423351.896713655</v>
      </c>
      <c r="BM107" s="153">
        <v>28539716.687397279</v>
      </c>
      <c r="BN107" s="153">
        <v>38893492.592956118</v>
      </c>
      <c r="BO107" s="153">
        <v>46053291.164743364</v>
      </c>
      <c r="BP107" s="153">
        <v>62387169.88217438</v>
      </c>
      <c r="BQ107" s="153">
        <v>80655523.765356973</v>
      </c>
      <c r="BR107" s="153">
        <v>102933678.33694084</v>
      </c>
      <c r="BS107" s="153">
        <v>122195516.96540117</v>
      </c>
      <c r="BT107" s="153">
        <v>147251928.16153169</v>
      </c>
      <c r="BU107" s="153">
        <v>173614677.30864784</v>
      </c>
      <c r="BV107" s="153">
        <v>215140109.53051472</v>
      </c>
      <c r="BW107" s="153">
        <v>246653430.32507512</v>
      </c>
      <c r="BX107" s="153">
        <v>273805534.69718003</v>
      </c>
      <c r="BY107" s="153">
        <v>288297687.88348937</v>
      </c>
      <c r="BZ107" s="153">
        <v>323916604.87041849</v>
      </c>
      <c r="CA107" s="153">
        <v>363897860.54961759</v>
      </c>
      <c r="CB107" s="153">
        <v>379731877.8301422</v>
      </c>
      <c r="CC107" s="153">
        <v>417930876.70188838</v>
      </c>
      <c r="CD107" s="153">
        <v>463509416.86961609</v>
      </c>
      <c r="CE107" s="153">
        <v>490842406.80109513</v>
      </c>
      <c r="CF107" s="153">
        <v>523063840.49144989</v>
      </c>
      <c r="CG107" s="153">
        <v>555359858.09185016</v>
      </c>
      <c r="CH107" s="153">
        <v>609070185.02001154</v>
      </c>
      <c r="CI107" s="153">
        <v>660115805.70572495</v>
      </c>
      <c r="CJ107" s="153">
        <v>694902426.82289314</v>
      </c>
      <c r="CK107" s="153">
        <v>745563884.71437562</v>
      </c>
      <c r="CL107" s="153">
        <v>796410368.21427965</v>
      </c>
    </row>
    <row r="108" spans="1:90" ht="14.5" hidden="1" customHeight="1" x14ac:dyDescent="0.35">
      <c r="A108" t="s">
        <v>352</v>
      </c>
      <c r="B108" t="s">
        <v>55</v>
      </c>
      <c r="C108" t="s">
        <v>22</v>
      </c>
      <c r="D108" t="s">
        <v>329</v>
      </c>
      <c r="E108" t="s">
        <v>325</v>
      </c>
      <c r="F108" t="s">
        <v>326</v>
      </c>
      <c r="G108" s="153">
        <v>0</v>
      </c>
      <c r="H108" s="153">
        <v>0</v>
      </c>
      <c r="I108" s="153">
        <v>0</v>
      </c>
      <c r="J108" s="153">
        <v>0</v>
      </c>
      <c r="K108" s="153">
        <v>0</v>
      </c>
      <c r="L108" s="153">
        <v>0</v>
      </c>
      <c r="M108" s="153">
        <v>0</v>
      </c>
      <c r="N108" s="153">
        <v>0</v>
      </c>
      <c r="O108" s="153">
        <v>0</v>
      </c>
      <c r="P108" s="153">
        <v>0</v>
      </c>
      <c r="Q108" s="153">
        <v>0</v>
      </c>
      <c r="R108" s="153">
        <v>0</v>
      </c>
      <c r="S108" s="153">
        <v>0</v>
      </c>
      <c r="T108" s="153">
        <v>0</v>
      </c>
      <c r="U108" s="153">
        <v>0</v>
      </c>
      <c r="V108" s="153">
        <v>0</v>
      </c>
      <c r="W108" s="153">
        <v>0</v>
      </c>
      <c r="X108" s="153">
        <v>0</v>
      </c>
      <c r="Y108" s="153">
        <v>0</v>
      </c>
      <c r="Z108" s="153">
        <v>0</v>
      </c>
      <c r="AA108" s="153">
        <v>0</v>
      </c>
      <c r="AB108" s="153">
        <v>0</v>
      </c>
      <c r="AC108" s="153">
        <v>0</v>
      </c>
      <c r="AD108" s="153">
        <v>0</v>
      </c>
      <c r="AE108" s="153">
        <v>0</v>
      </c>
      <c r="AF108" s="153">
        <v>0</v>
      </c>
      <c r="AG108" s="153">
        <v>0</v>
      </c>
      <c r="AH108" s="153">
        <v>0</v>
      </c>
      <c r="AI108" s="153">
        <v>0</v>
      </c>
      <c r="AJ108" s="153">
        <v>0</v>
      </c>
      <c r="AK108" s="153">
        <v>0</v>
      </c>
      <c r="AL108" s="153">
        <v>0</v>
      </c>
      <c r="AM108" s="153">
        <v>0</v>
      </c>
      <c r="AN108" s="153">
        <v>0</v>
      </c>
      <c r="AO108" s="153">
        <v>0</v>
      </c>
      <c r="AP108" s="153">
        <v>0</v>
      </c>
      <c r="AQ108" s="153">
        <v>0</v>
      </c>
      <c r="AR108" s="153">
        <v>0</v>
      </c>
      <c r="AS108" s="153">
        <v>0</v>
      </c>
      <c r="AT108" s="153">
        <v>0</v>
      </c>
      <c r="AU108" s="153">
        <v>10463.232000000002</v>
      </c>
      <c r="AV108" s="153">
        <v>12160.957536</v>
      </c>
      <c r="AW108" s="153">
        <v>18718.033403000562</v>
      </c>
      <c r="AX108" s="153">
        <v>23430.845567999997</v>
      </c>
      <c r="AY108" s="153">
        <v>25708.318271999997</v>
      </c>
      <c r="AZ108" s="153">
        <v>27116.7</v>
      </c>
      <c r="BA108" s="153">
        <v>0</v>
      </c>
      <c r="BB108" s="153">
        <v>1234.30735</v>
      </c>
      <c r="BC108" s="153">
        <v>1706.3076599999999</v>
      </c>
      <c r="BD108" s="153">
        <v>998.62215000000003</v>
      </c>
      <c r="BE108" s="153">
        <v>190772.97042217012</v>
      </c>
      <c r="BF108" s="153">
        <v>380575.18906154024</v>
      </c>
      <c r="BG108" s="153">
        <v>570350.35993003973</v>
      </c>
      <c r="BH108" s="153">
        <v>841061.00014952198</v>
      </c>
      <c r="BI108" s="153">
        <v>1048497.4493069345</v>
      </c>
      <c r="BJ108" s="153">
        <v>1257271.5818373926</v>
      </c>
      <c r="BK108" s="153">
        <v>1467037.3458181333</v>
      </c>
      <c r="BL108" s="153">
        <v>3073310.2288516751</v>
      </c>
      <c r="BM108" s="153">
        <v>3610188.2099016644</v>
      </c>
      <c r="BN108" s="153">
        <v>4147752.028631018</v>
      </c>
      <c r="BO108" s="153">
        <v>4651349.8468956901</v>
      </c>
      <c r="BP108" s="153">
        <v>5127522.5374833019</v>
      </c>
      <c r="BQ108" s="153">
        <v>5648711.7660110109</v>
      </c>
      <c r="BR108" s="153">
        <v>9342647.8935098797</v>
      </c>
      <c r="BS108" s="153">
        <v>10639916.974867053</v>
      </c>
      <c r="BT108" s="153">
        <v>12270719.454753894</v>
      </c>
      <c r="BU108" s="153">
        <v>14032170.383607248</v>
      </c>
      <c r="BV108" s="153">
        <v>15595513.347966563</v>
      </c>
      <c r="BW108" s="153">
        <v>17174153.862801585</v>
      </c>
      <c r="BX108" s="153">
        <v>18690984.672502249</v>
      </c>
      <c r="BY108" s="153">
        <v>20441859.856765248</v>
      </c>
      <c r="BZ108" s="153">
        <v>21969364.379981555</v>
      </c>
      <c r="CA108" s="153">
        <v>25378970.002204202</v>
      </c>
      <c r="CB108" s="153">
        <v>25646777.111337598</v>
      </c>
      <c r="CC108" s="153">
        <v>26949747.231792927</v>
      </c>
      <c r="CD108" s="153">
        <v>28546204.595040586</v>
      </c>
      <c r="CE108" s="153">
        <v>30743333.705093049</v>
      </c>
      <c r="CF108" s="153">
        <v>28585483.760405168</v>
      </c>
      <c r="CG108" s="153">
        <v>30151225.958785113</v>
      </c>
      <c r="CH108" s="153">
        <v>34239736.07471893</v>
      </c>
      <c r="CI108" s="153">
        <v>30408716.523815051</v>
      </c>
      <c r="CJ108" s="153">
        <v>28906211.989862211</v>
      </c>
      <c r="CK108" s="153">
        <v>30609006.834701892</v>
      </c>
      <c r="CL108" s="153">
        <v>32080665.957587816</v>
      </c>
    </row>
    <row r="109" spans="1:90" ht="14.5" hidden="1" customHeight="1" x14ac:dyDescent="0.35">
      <c r="A109" t="s">
        <v>352</v>
      </c>
      <c r="B109" t="s">
        <v>55</v>
      </c>
      <c r="C109" t="s">
        <v>19</v>
      </c>
      <c r="D109" t="s">
        <v>329</v>
      </c>
      <c r="E109" t="s">
        <v>325</v>
      </c>
      <c r="F109" t="s">
        <v>326</v>
      </c>
      <c r="G109" s="153">
        <v>0</v>
      </c>
      <c r="H109" s="153">
        <v>0</v>
      </c>
      <c r="I109" s="153">
        <v>0</v>
      </c>
      <c r="J109" s="153">
        <v>0</v>
      </c>
      <c r="K109" s="153">
        <v>0</v>
      </c>
      <c r="L109" s="153">
        <v>0</v>
      </c>
      <c r="M109" s="153">
        <v>0</v>
      </c>
      <c r="N109" s="153">
        <v>0</v>
      </c>
      <c r="O109" s="153">
        <v>0</v>
      </c>
      <c r="P109" s="153">
        <v>0</v>
      </c>
      <c r="Q109" s="153">
        <v>0</v>
      </c>
      <c r="R109" s="153">
        <v>0</v>
      </c>
      <c r="S109" s="153">
        <v>0</v>
      </c>
      <c r="T109" s="153">
        <v>0</v>
      </c>
      <c r="U109" s="153">
        <v>0</v>
      </c>
      <c r="V109" s="153">
        <v>0</v>
      </c>
      <c r="W109" s="153">
        <v>0</v>
      </c>
      <c r="X109" s="153">
        <v>0</v>
      </c>
      <c r="Y109" s="153">
        <v>0</v>
      </c>
      <c r="Z109" s="153">
        <v>0</v>
      </c>
      <c r="AA109" s="153">
        <v>0</v>
      </c>
      <c r="AB109" s="153">
        <v>0</v>
      </c>
      <c r="AC109" s="153">
        <v>0</v>
      </c>
      <c r="AD109" s="153">
        <v>0</v>
      </c>
      <c r="AE109" s="153">
        <v>0</v>
      </c>
      <c r="AF109" s="153">
        <v>0</v>
      </c>
      <c r="AG109" s="153">
        <v>0</v>
      </c>
      <c r="AH109" s="153">
        <v>0</v>
      </c>
      <c r="AI109" s="153">
        <v>0</v>
      </c>
      <c r="AJ109" s="153">
        <v>0</v>
      </c>
      <c r="AK109" s="153">
        <v>0</v>
      </c>
      <c r="AL109" s="153">
        <v>0</v>
      </c>
      <c r="AM109" s="153">
        <v>0</v>
      </c>
      <c r="AN109" s="153">
        <v>0</v>
      </c>
      <c r="AO109" s="153">
        <v>0</v>
      </c>
      <c r="AP109" s="153">
        <v>0</v>
      </c>
      <c r="AQ109" s="153">
        <v>11259.0576</v>
      </c>
      <c r="AR109" s="153">
        <v>20891.782758141791</v>
      </c>
      <c r="AS109" s="153">
        <v>33759.397049161416</v>
      </c>
      <c r="AT109" s="153">
        <v>49765.40615860324</v>
      </c>
      <c r="AU109" s="153">
        <v>144037.4085806472</v>
      </c>
      <c r="AV109" s="153">
        <v>223333.72408155154</v>
      </c>
      <c r="AW109" s="153">
        <v>522928.53252773779</v>
      </c>
      <c r="AX109" s="153">
        <v>1005629.310042137</v>
      </c>
      <c r="AY109" s="153">
        <v>2032937.7941528433</v>
      </c>
      <c r="AZ109" s="153">
        <v>2740609.0432903222</v>
      </c>
      <c r="BA109" s="153">
        <v>3321905.859675101</v>
      </c>
      <c r="BB109" s="153">
        <v>4935441.6956640929</v>
      </c>
      <c r="BC109" s="153">
        <v>6689855.4200578425</v>
      </c>
      <c r="BD109" s="153">
        <v>8238099.8200534945</v>
      </c>
      <c r="BE109" s="153">
        <v>13009519.237812851</v>
      </c>
      <c r="BF109" s="153">
        <v>16759493.460637618</v>
      </c>
      <c r="BG109" s="153">
        <v>21706001.087178145</v>
      </c>
      <c r="BH109" s="153">
        <v>22885327.880570307</v>
      </c>
      <c r="BI109" s="153">
        <v>26004377.524941143</v>
      </c>
      <c r="BJ109" s="153">
        <v>34306609.769812264</v>
      </c>
      <c r="BK109" s="153">
        <v>36132138.35716968</v>
      </c>
      <c r="BL109" s="153">
        <v>38534909.590785831</v>
      </c>
      <c r="BM109" s="153">
        <v>37686363.662683755</v>
      </c>
      <c r="BN109" s="153">
        <v>43450817.514272153</v>
      </c>
      <c r="BO109" s="153">
        <v>43105624.457003027</v>
      </c>
      <c r="BP109" s="153">
        <v>46901368.164076947</v>
      </c>
      <c r="BQ109" s="153">
        <v>50497431.725000598</v>
      </c>
      <c r="BR109" s="153">
        <v>59325026.540701814</v>
      </c>
      <c r="BS109" s="153">
        <v>63403143.012660876</v>
      </c>
      <c r="BT109" s="153">
        <v>65311136.923360072</v>
      </c>
      <c r="BU109" s="153">
        <v>63772267.995573744</v>
      </c>
      <c r="BV109" s="153">
        <v>72562195.049803004</v>
      </c>
      <c r="BW109" s="153">
        <v>71531029.996155471</v>
      </c>
      <c r="BX109" s="153">
        <v>70340958.26336056</v>
      </c>
      <c r="BY109" s="153">
        <v>65471355.586223826</v>
      </c>
      <c r="BZ109" s="153">
        <v>72138996.652271301</v>
      </c>
      <c r="CA109" s="153">
        <v>71434776.748382509</v>
      </c>
      <c r="CB109" s="153">
        <v>70045554.471720681</v>
      </c>
      <c r="CC109" s="153">
        <v>72293875.434240267</v>
      </c>
      <c r="CD109" s="153">
        <v>80284863.246754587</v>
      </c>
      <c r="CE109" s="153">
        <v>75082505.388737753</v>
      </c>
      <c r="CF109" s="153">
        <v>87816061.452356711</v>
      </c>
      <c r="CG109" s="153">
        <v>92897888.986502975</v>
      </c>
      <c r="CH109" s="153">
        <v>93996773.594191149</v>
      </c>
      <c r="CI109" s="153">
        <v>99663787.212311834</v>
      </c>
      <c r="CJ109" s="153">
        <v>96664754.066871792</v>
      </c>
      <c r="CK109" s="153">
        <v>101853764.86180146</v>
      </c>
      <c r="CL109" s="153">
        <v>107442475.10849607</v>
      </c>
    </row>
    <row r="110" spans="1:90" ht="14.5" customHeight="1" x14ac:dyDescent="0.35">
      <c r="A110" t="s">
        <v>352</v>
      </c>
      <c r="B110" t="s">
        <v>55</v>
      </c>
      <c r="C110" t="s">
        <v>21</v>
      </c>
      <c r="D110" t="s">
        <v>329</v>
      </c>
      <c r="E110" t="s">
        <v>325</v>
      </c>
      <c r="F110" t="s">
        <v>326</v>
      </c>
      <c r="G110" s="153">
        <v>0</v>
      </c>
      <c r="H110" s="153">
        <v>0</v>
      </c>
      <c r="I110" s="153">
        <v>0</v>
      </c>
      <c r="J110" s="153">
        <v>0</v>
      </c>
      <c r="K110" s="153">
        <v>0</v>
      </c>
      <c r="L110" s="153">
        <v>0</v>
      </c>
      <c r="M110" s="153">
        <v>0</v>
      </c>
      <c r="N110" s="153">
        <v>0</v>
      </c>
      <c r="O110" s="153">
        <v>0</v>
      </c>
      <c r="P110" s="153">
        <v>0</v>
      </c>
      <c r="Q110" s="153">
        <v>0</v>
      </c>
      <c r="R110" s="153">
        <v>0</v>
      </c>
      <c r="S110" s="153">
        <v>0</v>
      </c>
      <c r="T110" s="153">
        <v>0</v>
      </c>
      <c r="U110" s="153">
        <v>0</v>
      </c>
      <c r="V110" s="153">
        <v>0</v>
      </c>
      <c r="W110" s="153">
        <v>0</v>
      </c>
      <c r="X110" s="153">
        <v>0</v>
      </c>
      <c r="Y110" s="153">
        <v>0</v>
      </c>
      <c r="Z110" s="153">
        <v>0</v>
      </c>
      <c r="AA110" s="153">
        <v>0</v>
      </c>
      <c r="AB110" s="153">
        <v>0</v>
      </c>
      <c r="AC110" s="153">
        <v>0</v>
      </c>
      <c r="AD110" s="153">
        <v>0</v>
      </c>
      <c r="AE110" s="153">
        <v>0</v>
      </c>
      <c r="AF110" s="153">
        <v>0</v>
      </c>
      <c r="AG110" s="153">
        <v>0</v>
      </c>
      <c r="AH110" s="153">
        <v>0</v>
      </c>
      <c r="AI110" s="153">
        <v>0</v>
      </c>
      <c r="AJ110" s="153">
        <v>0</v>
      </c>
      <c r="AK110" s="153">
        <v>0</v>
      </c>
      <c r="AL110" s="153">
        <v>0</v>
      </c>
      <c r="AM110" s="153">
        <v>46982.400000000009</v>
      </c>
      <c r="AN110" s="153">
        <v>54170.976543949837</v>
      </c>
      <c r="AO110" s="153">
        <v>61487.383830745646</v>
      </c>
      <c r="AP110" s="153">
        <v>68185.643133191727</v>
      </c>
      <c r="AQ110" s="153">
        <v>86745.523797745656</v>
      </c>
      <c r="AR110" s="153">
        <v>89307.717004163889</v>
      </c>
      <c r="AS110" s="153">
        <v>93215.560788492905</v>
      </c>
      <c r="AT110" s="153">
        <v>94929.437625586259</v>
      </c>
      <c r="AU110" s="153">
        <v>93029.834157323829</v>
      </c>
      <c r="AV110" s="153">
        <v>102241.71174904582</v>
      </c>
      <c r="AW110" s="153">
        <v>137627.46553158597</v>
      </c>
      <c r="AX110" s="153">
        <v>208717.76017945862</v>
      </c>
      <c r="AY110" s="153">
        <v>377212.93069869909</v>
      </c>
      <c r="AZ110" s="153">
        <v>389161.74281056464</v>
      </c>
      <c r="BA110" s="153">
        <v>1681624.9833846516</v>
      </c>
      <c r="BB110" s="153">
        <v>2778755.2994261654</v>
      </c>
      <c r="BC110" s="153">
        <v>2973734.0844496167</v>
      </c>
      <c r="BD110" s="153">
        <v>3457097.8392253411</v>
      </c>
      <c r="BE110" s="153">
        <v>166249.5470075013</v>
      </c>
      <c r="BF110" s="153">
        <v>190027.78631031868</v>
      </c>
      <c r="BG110" s="153">
        <v>205140.59357958517</v>
      </c>
      <c r="BH110" s="153">
        <v>320692.59494990739</v>
      </c>
      <c r="BI110" s="153">
        <v>826656.11269553099</v>
      </c>
      <c r="BJ110" s="153">
        <v>1379509.0927059299</v>
      </c>
      <c r="BK110" s="153">
        <v>1954100.0765976317</v>
      </c>
      <c r="BL110" s="153">
        <v>2511790.7931736168</v>
      </c>
      <c r="BM110" s="153">
        <v>2984601.5127302874</v>
      </c>
      <c r="BN110" s="153">
        <v>3217443.9510847535</v>
      </c>
      <c r="BO110" s="153">
        <v>2607054.5132178483</v>
      </c>
      <c r="BP110" s="153">
        <v>3592629.9283048576</v>
      </c>
      <c r="BQ110" s="153">
        <v>2712501.5795927527</v>
      </c>
      <c r="BR110" s="153">
        <v>3413115.8454582603</v>
      </c>
      <c r="BS110" s="153">
        <v>3579071.1229113135</v>
      </c>
      <c r="BT110" s="153">
        <v>5912178.0597809758</v>
      </c>
      <c r="BU110" s="153">
        <v>3406546.5912060891</v>
      </c>
      <c r="BV110" s="153">
        <v>4874376.8121401872</v>
      </c>
      <c r="BW110" s="153">
        <v>7257755.6151987556</v>
      </c>
      <c r="BX110" s="153">
        <v>9612733.4694753513</v>
      </c>
      <c r="BY110" s="153">
        <v>11313443.52834053</v>
      </c>
      <c r="BZ110" s="153">
        <v>11927275.460748319</v>
      </c>
      <c r="CA110" s="153">
        <v>11831725.21902106</v>
      </c>
      <c r="CB110" s="153">
        <v>12426757.031847013</v>
      </c>
      <c r="CC110" s="153">
        <v>15647767.48948306</v>
      </c>
      <c r="CD110" s="153">
        <v>16316812.617034374</v>
      </c>
      <c r="CE110" s="153">
        <v>12776986.875543069</v>
      </c>
      <c r="CF110" s="153">
        <v>16433266.471408298</v>
      </c>
      <c r="CG110" s="153">
        <v>20290398.119017512</v>
      </c>
      <c r="CH110" s="153">
        <v>22244740.180709016</v>
      </c>
      <c r="CI110" s="153">
        <v>27395306.094495282</v>
      </c>
      <c r="CJ110" s="153">
        <v>32513944.459745765</v>
      </c>
      <c r="CK110" s="153">
        <v>37626757.126418494</v>
      </c>
      <c r="CL110" s="153">
        <v>43245514.950903922</v>
      </c>
    </row>
    <row r="111" spans="1:90" ht="14.5" hidden="1" customHeight="1" x14ac:dyDescent="0.35">
      <c r="A111" t="s">
        <v>352</v>
      </c>
      <c r="B111" t="s">
        <v>155</v>
      </c>
      <c r="C111" t="s">
        <v>389</v>
      </c>
      <c r="D111" t="s">
        <v>329</v>
      </c>
      <c r="E111" t="s">
        <v>325</v>
      </c>
      <c r="F111" t="s">
        <v>326</v>
      </c>
      <c r="G111" s="153">
        <v>0</v>
      </c>
      <c r="H111" s="153">
        <v>0</v>
      </c>
      <c r="I111" s="153">
        <v>0</v>
      </c>
      <c r="J111" s="153">
        <v>0</v>
      </c>
      <c r="K111" s="153">
        <v>0</v>
      </c>
      <c r="L111" s="153">
        <v>0</v>
      </c>
      <c r="M111" s="153">
        <v>0</v>
      </c>
      <c r="N111" s="153">
        <v>0</v>
      </c>
      <c r="O111" s="153">
        <v>0</v>
      </c>
      <c r="P111" s="153">
        <v>0</v>
      </c>
      <c r="Q111" s="153">
        <v>0</v>
      </c>
      <c r="R111" s="153">
        <v>0</v>
      </c>
      <c r="S111" s="153">
        <v>0</v>
      </c>
      <c r="T111" s="153">
        <v>0</v>
      </c>
      <c r="U111" s="153">
        <v>0</v>
      </c>
      <c r="V111" s="153">
        <v>0</v>
      </c>
      <c r="W111" s="153">
        <v>0</v>
      </c>
      <c r="X111" s="153">
        <v>0</v>
      </c>
      <c r="Y111" s="153">
        <v>0</v>
      </c>
      <c r="Z111" s="153">
        <v>0</v>
      </c>
      <c r="AA111" s="153">
        <v>0</v>
      </c>
      <c r="AB111" s="153">
        <v>0</v>
      </c>
      <c r="AC111" s="153">
        <v>0</v>
      </c>
      <c r="AD111" s="153">
        <v>0</v>
      </c>
      <c r="AE111" s="153">
        <v>0</v>
      </c>
      <c r="AF111" s="153">
        <v>0</v>
      </c>
      <c r="AG111" s="153">
        <v>0</v>
      </c>
      <c r="AH111" s="153">
        <v>0</v>
      </c>
      <c r="AI111" s="153">
        <v>0</v>
      </c>
      <c r="AJ111" s="153">
        <v>0</v>
      </c>
      <c r="AK111" s="153">
        <v>0</v>
      </c>
      <c r="AL111" s="153">
        <v>0</v>
      </c>
      <c r="AM111" s="153">
        <v>0</v>
      </c>
      <c r="AN111" s="153">
        <v>0</v>
      </c>
      <c r="AO111" s="153">
        <v>0</v>
      </c>
      <c r="AP111" s="153">
        <v>0</v>
      </c>
      <c r="AQ111" s="153">
        <v>16356.9</v>
      </c>
      <c r="AR111" s="153">
        <v>16848.154504163882</v>
      </c>
      <c r="AS111" s="153">
        <v>17877.636303447878</v>
      </c>
      <c r="AT111" s="153">
        <v>18251.586898756424</v>
      </c>
      <c r="AU111" s="153">
        <v>18354.225990586696</v>
      </c>
      <c r="AV111" s="153">
        <v>19323.750990770317</v>
      </c>
      <c r="AW111" s="153">
        <v>20572.135157480625</v>
      </c>
      <c r="AX111" s="153">
        <v>22279.485668245343</v>
      </c>
      <c r="AY111" s="153">
        <v>24100.337269591299</v>
      </c>
      <c r="AZ111" s="153">
        <v>27759.840659185491</v>
      </c>
      <c r="BA111" s="153">
        <v>30715.923053788392</v>
      </c>
      <c r="BB111" s="153">
        <v>32590.917687620538</v>
      </c>
      <c r="BC111" s="153">
        <v>34962.988192797282</v>
      </c>
      <c r="BD111" s="153">
        <v>61558.164060446208</v>
      </c>
      <c r="BE111" s="153">
        <v>73083.322900005849</v>
      </c>
      <c r="BF111" s="153">
        <v>84372.018181755018</v>
      </c>
      <c r="BG111" s="153">
        <v>96727.596050798282</v>
      </c>
      <c r="BH111" s="153">
        <v>111760.75699589837</v>
      </c>
      <c r="BI111" s="153">
        <v>141172.65317841203</v>
      </c>
      <c r="BJ111" s="153">
        <v>171268.24428245661</v>
      </c>
      <c r="BK111" s="153">
        <v>199048.02888565129</v>
      </c>
      <c r="BL111" s="153">
        <v>236929.10939087562</v>
      </c>
      <c r="BM111" s="153">
        <v>267713.2773872593</v>
      </c>
      <c r="BN111" s="153">
        <v>550497.66178846708</v>
      </c>
      <c r="BO111" s="153">
        <v>452939.97334522696</v>
      </c>
      <c r="BP111" s="153">
        <v>429882.99504885811</v>
      </c>
      <c r="BQ111" s="153">
        <v>424923.85040297959</v>
      </c>
      <c r="BR111" s="153">
        <v>502495.49097655108</v>
      </c>
      <c r="BS111" s="153">
        <v>664954.86593663855</v>
      </c>
      <c r="BT111" s="153">
        <v>732507.72759768658</v>
      </c>
      <c r="BU111" s="153">
        <v>874450.87734384974</v>
      </c>
      <c r="BV111" s="153">
        <v>1136083.4994352087</v>
      </c>
      <c r="BW111" s="153">
        <v>4168385.0595960296</v>
      </c>
      <c r="BX111" s="153">
        <v>4742264.8228675043</v>
      </c>
      <c r="BY111" s="153">
        <v>1672198.6417750013</v>
      </c>
      <c r="BZ111" s="153">
        <v>2120391.9126877086</v>
      </c>
      <c r="CA111" s="153">
        <v>2583383.2271018513</v>
      </c>
      <c r="CB111" s="153">
        <v>2714844.3508950383</v>
      </c>
      <c r="CC111" s="153">
        <v>3156223.749506304</v>
      </c>
      <c r="CD111" s="153">
        <v>3552928.3012110367</v>
      </c>
      <c r="CE111" s="153">
        <v>3858732.0811648304</v>
      </c>
      <c r="CF111" s="153">
        <v>4816236.6359048523</v>
      </c>
      <c r="CG111" s="153">
        <v>5496470.0068237018</v>
      </c>
      <c r="CH111" s="153">
        <v>6174818.3087848444</v>
      </c>
      <c r="CI111" s="153">
        <v>6896224.4996788651</v>
      </c>
      <c r="CJ111" s="153">
        <v>7225673.9130541859</v>
      </c>
      <c r="CK111" s="153">
        <v>7429941.3404758815</v>
      </c>
      <c r="CL111" s="153">
        <v>7871898.5243164981</v>
      </c>
    </row>
    <row r="112" spans="1:90" ht="14.5" hidden="1" customHeight="1" x14ac:dyDescent="0.35">
      <c r="A112" t="s">
        <v>352</v>
      </c>
      <c r="B112" t="s">
        <v>55</v>
      </c>
      <c r="C112" t="s">
        <v>18</v>
      </c>
      <c r="D112" t="s">
        <v>329</v>
      </c>
      <c r="E112" t="s">
        <v>325</v>
      </c>
      <c r="F112" t="s">
        <v>326</v>
      </c>
      <c r="G112" s="153">
        <v>0</v>
      </c>
      <c r="H112" s="153">
        <v>0</v>
      </c>
      <c r="I112" s="153">
        <v>0</v>
      </c>
      <c r="J112" s="153">
        <v>0</v>
      </c>
      <c r="K112" s="153">
        <v>0</v>
      </c>
      <c r="L112" s="153">
        <v>0</v>
      </c>
      <c r="M112" s="153">
        <v>0</v>
      </c>
      <c r="N112" s="153">
        <v>0</v>
      </c>
      <c r="O112" s="153">
        <v>0</v>
      </c>
      <c r="P112" s="153">
        <v>0</v>
      </c>
      <c r="Q112" s="153">
        <v>0</v>
      </c>
      <c r="R112" s="153">
        <v>0</v>
      </c>
      <c r="S112" s="153">
        <v>0</v>
      </c>
      <c r="T112" s="153">
        <v>0</v>
      </c>
      <c r="U112" s="153">
        <v>0</v>
      </c>
      <c r="V112" s="153">
        <v>0</v>
      </c>
      <c r="W112" s="153">
        <v>0</v>
      </c>
      <c r="X112" s="153">
        <v>0</v>
      </c>
      <c r="Y112" s="153">
        <v>0</v>
      </c>
      <c r="Z112" s="153">
        <v>0</v>
      </c>
      <c r="AA112" s="153">
        <v>0</v>
      </c>
      <c r="AB112" s="153">
        <v>0</v>
      </c>
      <c r="AC112" s="153">
        <v>0</v>
      </c>
      <c r="AD112" s="153">
        <v>43036</v>
      </c>
      <c r="AE112" s="153">
        <v>118145</v>
      </c>
      <c r="AF112" s="153">
        <v>217745</v>
      </c>
      <c r="AG112" s="153">
        <v>280474</v>
      </c>
      <c r="AH112" s="153">
        <v>261509</v>
      </c>
      <c r="AI112" s="153">
        <v>266826</v>
      </c>
      <c r="AJ112" s="153">
        <v>580256</v>
      </c>
      <c r="AK112" s="153">
        <v>965609.96288585651</v>
      </c>
      <c r="AL112" s="153">
        <v>939157.02549881442</v>
      </c>
      <c r="AM112" s="153">
        <v>843860.44232996809</v>
      </c>
      <c r="AN112" s="153">
        <v>1471238.1524794323</v>
      </c>
      <c r="AO112" s="153">
        <v>2362244.5143922796</v>
      </c>
      <c r="AP112" s="153">
        <v>4093148.1299871048</v>
      </c>
      <c r="AQ112" s="153">
        <v>5426796.6197175328</v>
      </c>
      <c r="AR112" s="153">
        <v>11482160.067770034</v>
      </c>
      <c r="AS112" s="153">
        <v>19071929.882487386</v>
      </c>
      <c r="AT112" s="153">
        <v>20567706.609099653</v>
      </c>
      <c r="AU112" s="153">
        <v>24495330.476369321</v>
      </c>
      <c r="AV112" s="153">
        <v>33963075.925320186</v>
      </c>
      <c r="AW112" s="153">
        <v>50169622.708198622</v>
      </c>
      <c r="AX112" s="153">
        <v>45850031.259450309</v>
      </c>
      <c r="AY112" s="153">
        <v>45327104.786731526</v>
      </c>
      <c r="AZ112" s="153">
        <v>61947488.602476947</v>
      </c>
      <c r="BA112" s="153">
        <v>73893713.407564282</v>
      </c>
      <c r="BB112" s="153">
        <v>67190824.254163742</v>
      </c>
      <c r="BC112" s="153">
        <v>67563044.460795909</v>
      </c>
      <c r="BD112" s="153">
        <v>88445138.773233056</v>
      </c>
      <c r="BE112" s="153">
        <v>140547078.76061958</v>
      </c>
      <c r="BF112" s="153">
        <v>145642804.25497684</v>
      </c>
      <c r="BG112" s="153">
        <v>146495661.34972441</v>
      </c>
      <c r="BH112" s="153">
        <v>190865559.04519302</v>
      </c>
      <c r="BI112" s="153">
        <v>173902196.85484743</v>
      </c>
      <c r="BJ112" s="153">
        <v>138840500.99560344</v>
      </c>
      <c r="BK112" s="153">
        <v>134436622.52559301</v>
      </c>
      <c r="BL112" s="153">
        <v>195883067.57089517</v>
      </c>
      <c r="BM112" s="153">
        <v>231566209.2808283</v>
      </c>
      <c r="BN112" s="153">
        <v>199394941.85216853</v>
      </c>
      <c r="BO112" s="153">
        <v>227312459.96069092</v>
      </c>
      <c r="BP112" s="153">
        <v>297460989.73303962</v>
      </c>
      <c r="BQ112" s="153">
        <v>334847858.84985447</v>
      </c>
      <c r="BR112" s="153">
        <v>315268905.02431601</v>
      </c>
      <c r="BS112" s="153">
        <v>331258384.83138275</v>
      </c>
      <c r="BT112" s="153">
        <v>429424452.68426508</v>
      </c>
      <c r="BU112" s="153">
        <v>422332847.50088829</v>
      </c>
      <c r="BV112" s="153">
        <v>357260580.34418261</v>
      </c>
      <c r="BW112" s="153">
        <v>392314879.34045547</v>
      </c>
      <c r="BX112" s="153">
        <v>498497417.10045058</v>
      </c>
      <c r="BY112" s="153">
        <v>466287189.87780708</v>
      </c>
      <c r="BZ112" s="153">
        <v>374801519.86533493</v>
      </c>
      <c r="CA112" s="153">
        <v>373345703.12172991</v>
      </c>
      <c r="CB112" s="153">
        <v>454640685.02730095</v>
      </c>
      <c r="CC112" s="153">
        <v>461471367.96906096</v>
      </c>
      <c r="CD112" s="153">
        <v>414127331.17442709</v>
      </c>
      <c r="CE112" s="153">
        <v>345567850.26326984</v>
      </c>
      <c r="CF112" s="153">
        <v>405983930.91181606</v>
      </c>
      <c r="CG112" s="153">
        <v>479130148.00385529</v>
      </c>
      <c r="CH112" s="153">
        <v>426858033.18451178</v>
      </c>
      <c r="CI112" s="153">
        <v>389496063.45519847</v>
      </c>
      <c r="CJ112" s="153">
        <v>471738621.59600008</v>
      </c>
      <c r="CK112" s="153">
        <v>514653482.73298085</v>
      </c>
      <c r="CL112" s="153">
        <v>555241307.85346591</v>
      </c>
    </row>
    <row r="113" spans="1:90" ht="14.5" hidden="1" customHeight="1" x14ac:dyDescent="0.35">
      <c r="A113" t="s">
        <v>352</v>
      </c>
      <c r="B113" t="s">
        <v>55</v>
      </c>
      <c r="C113" t="s">
        <v>195</v>
      </c>
      <c r="D113" t="s">
        <v>329</v>
      </c>
      <c r="E113" t="s">
        <v>325</v>
      </c>
      <c r="F113" t="s">
        <v>326</v>
      </c>
      <c r="G113" s="153">
        <v>0</v>
      </c>
      <c r="H113" s="153">
        <v>0</v>
      </c>
      <c r="I113" s="153">
        <v>0</v>
      </c>
      <c r="J113" s="153">
        <v>0</v>
      </c>
      <c r="K113" s="153">
        <v>1</v>
      </c>
      <c r="L113" s="153">
        <v>1</v>
      </c>
      <c r="M113" s="153">
        <v>1</v>
      </c>
      <c r="N113" s="153">
        <v>1</v>
      </c>
      <c r="O113" s="153">
        <v>1</v>
      </c>
      <c r="P113" s="153">
        <v>2</v>
      </c>
      <c r="Q113" s="153">
        <v>2</v>
      </c>
      <c r="R113" s="153">
        <v>3</v>
      </c>
      <c r="S113" s="153">
        <v>4</v>
      </c>
      <c r="T113" s="153">
        <v>5</v>
      </c>
      <c r="U113" s="153">
        <v>6</v>
      </c>
      <c r="V113" s="153">
        <v>6</v>
      </c>
      <c r="W113" s="153">
        <v>9</v>
      </c>
      <c r="X113" s="153">
        <v>13</v>
      </c>
      <c r="Y113" s="153">
        <v>17</v>
      </c>
      <c r="Z113" s="153">
        <v>23</v>
      </c>
      <c r="AA113" s="153">
        <v>31</v>
      </c>
      <c r="AB113" s="153">
        <v>41</v>
      </c>
      <c r="AC113" s="153">
        <v>55</v>
      </c>
      <c r="AD113" s="153">
        <v>75</v>
      </c>
      <c r="AE113" s="153">
        <v>95</v>
      </c>
      <c r="AF113" s="153">
        <v>118</v>
      </c>
      <c r="AG113" s="153">
        <v>196365</v>
      </c>
      <c r="AH113" s="153">
        <v>472172</v>
      </c>
      <c r="AI113" s="153">
        <v>823022</v>
      </c>
      <c r="AJ113" s="153">
        <v>1375781</v>
      </c>
      <c r="AK113" s="153">
        <v>2149142.2581190718</v>
      </c>
      <c r="AL113" s="153">
        <v>2985184.6747101438</v>
      </c>
      <c r="AM113" s="153">
        <v>4159386.7841409333</v>
      </c>
      <c r="AN113" s="153">
        <v>5965134.1491775839</v>
      </c>
      <c r="AO113" s="153">
        <v>7491034.3104183879</v>
      </c>
      <c r="AP113" s="153">
        <v>9283045.5560145322</v>
      </c>
      <c r="AQ113" s="153">
        <v>11718734.796981132</v>
      </c>
      <c r="AR113" s="153">
        <v>16118989.249218563</v>
      </c>
      <c r="AS113" s="153">
        <v>20306095.8640875</v>
      </c>
      <c r="AT113" s="153">
        <v>22337839.879452012</v>
      </c>
      <c r="AU113" s="153">
        <v>26743913.179067362</v>
      </c>
      <c r="AV113" s="153">
        <v>35403835.491272531</v>
      </c>
      <c r="AW113" s="153">
        <v>41249785.33544305</v>
      </c>
      <c r="AX113" s="153">
        <v>52482071.851186343</v>
      </c>
      <c r="AY113" s="153">
        <v>65633259.410546847</v>
      </c>
      <c r="AZ113" s="153">
        <v>77682992.966654018</v>
      </c>
      <c r="BA113" s="153">
        <v>91211711.054077789</v>
      </c>
      <c r="BB113" s="153">
        <v>118237261.49104856</v>
      </c>
      <c r="BC113" s="153">
        <v>135752504.98073912</v>
      </c>
      <c r="BD113" s="153">
        <v>154371611.451352</v>
      </c>
      <c r="BE113" s="153">
        <v>189484721.11696249</v>
      </c>
      <c r="BF113" s="153">
        <v>214299888.48103091</v>
      </c>
      <c r="BG113" s="153">
        <v>245850127.05303413</v>
      </c>
      <c r="BH113" s="153">
        <v>262002908.00931722</v>
      </c>
      <c r="BI113" s="153">
        <v>270245631.59446728</v>
      </c>
      <c r="BJ113" s="153">
        <v>339794167.69850051</v>
      </c>
      <c r="BK113" s="153">
        <v>369956128.7917546</v>
      </c>
      <c r="BL113" s="153">
        <v>414841726.58217776</v>
      </c>
      <c r="BM113" s="153">
        <v>466251888.1712178</v>
      </c>
      <c r="BN113" s="153">
        <v>535808880.5084095</v>
      </c>
      <c r="BO113" s="153">
        <v>607904787.01552534</v>
      </c>
      <c r="BP113" s="153">
        <v>635222488.82695341</v>
      </c>
      <c r="BQ113" s="153">
        <v>663288081.76885283</v>
      </c>
      <c r="BR113" s="153">
        <v>727393211.00468349</v>
      </c>
      <c r="BS113" s="153">
        <v>825074932.77555358</v>
      </c>
      <c r="BT113" s="153">
        <v>1024663044.188543</v>
      </c>
      <c r="BU113" s="153">
        <v>928812891.65714765</v>
      </c>
      <c r="BV113" s="153">
        <v>1026242761.0908647</v>
      </c>
      <c r="BW113" s="153">
        <v>1141193941.8040924</v>
      </c>
      <c r="BX113" s="153">
        <v>1229653881.6228461</v>
      </c>
      <c r="BY113" s="153">
        <v>1310344693.8891764</v>
      </c>
      <c r="BZ113" s="153">
        <v>1428184262.7143216</v>
      </c>
      <c r="CA113" s="153">
        <v>1529555546.3627205</v>
      </c>
      <c r="CB113" s="153">
        <v>1574410937.0574315</v>
      </c>
      <c r="CC113" s="153">
        <v>1515064324.173414</v>
      </c>
      <c r="CD113" s="153">
        <v>1653042897.9677074</v>
      </c>
      <c r="CE113" s="153">
        <v>1651895315.3889318</v>
      </c>
      <c r="CF113" s="153">
        <v>2349611928.1544037</v>
      </c>
      <c r="CG113" s="153">
        <v>3026594730.4201498</v>
      </c>
      <c r="CH113" s="153">
        <v>3396748264.4669027</v>
      </c>
      <c r="CI113" s="153">
        <v>3669888702.8306832</v>
      </c>
      <c r="CJ113" s="153">
        <v>3558234780.169208</v>
      </c>
      <c r="CK113" s="153">
        <v>3726690199.5570831</v>
      </c>
      <c r="CL113" s="153">
        <v>3864559022.0683537</v>
      </c>
    </row>
    <row r="114" spans="1:90" ht="14.5" hidden="1" customHeight="1" x14ac:dyDescent="0.35">
      <c r="A114" t="s">
        <v>352</v>
      </c>
      <c r="B114" t="s">
        <v>155</v>
      </c>
      <c r="C114" t="s">
        <v>387</v>
      </c>
      <c r="D114" t="s">
        <v>329</v>
      </c>
      <c r="E114" t="s">
        <v>325</v>
      </c>
      <c r="F114" t="s">
        <v>326</v>
      </c>
      <c r="G114" s="153">
        <v>0</v>
      </c>
      <c r="H114" s="153">
        <v>0</v>
      </c>
      <c r="I114" s="153">
        <v>0</v>
      </c>
      <c r="J114" s="153">
        <v>0</v>
      </c>
      <c r="K114" s="153">
        <v>1</v>
      </c>
      <c r="L114" s="153">
        <v>1</v>
      </c>
      <c r="M114" s="153">
        <v>1</v>
      </c>
      <c r="N114" s="153">
        <v>1</v>
      </c>
      <c r="O114" s="153">
        <v>1</v>
      </c>
      <c r="P114" s="153">
        <v>2</v>
      </c>
      <c r="Q114" s="153">
        <v>2</v>
      </c>
      <c r="R114" s="153">
        <v>3</v>
      </c>
      <c r="S114" s="153">
        <v>4</v>
      </c>
      <c r="T114" s="153">
        <v>5</v>
      </c>
      <c r="U114" s="153">
        <v>6</v>
      </c>
      <c r="V114" s="153">
        <v>6</v>
      </c>
      <c r="W114" s="153">
        <v>9</v>
      </c>
      <c r="X114" s="153">
        <v>13</v>
      </c>
      <c r="Y114" s="153">
        <v>17</v>
      </c>
      <c r="Z114" s="153">
        <v>23</v>
      </c>
      <c r="AA114" s="153">
        <v>31</v>
      </c>
      <c r="AB114" s="153">
        <v>41</v>
      </c>
      <c r="AC114" s="153">
        <v>55</v>
      </c>
      <c r="AD114" s="153">
        <v>75</v>
      </c>
      <c r="AE114" s="153">
        <v>95</v>
      </c>
      <c r="AF114" s="153">
        <v>118</v>
      </c>
      <c r="AG114" s="153">
        <v>196365</v>
      </c>
      <c r="AH114" s="153">
        <v>472172</v>
      </c>
      <c r="AI114" s="153">
        <v>823022</v>
      </c>
      <c r="AJ114" s="153">
        <v>1375781</v>
      </c>
      <c r="AK114" s="153">
        <v>2149136.9678621436</v>
      </c>
      <c r="AL114" s="153">
        <v>2984804.3399223909</v>
      </c>
      <c r="AM114" s="153">
        <v>4158603.5003129141</v>
      </c>
      <c r="AN114" s="153">
        <v>5963861.7684668098</v>
      </c>
      <c r="AO114" s="153">
        <v>7489111.1735367524</v>
      </c>
      <c r="AP114" s="153">
        <v>9278236.930077957</v>
      </c>
      <c r="AQ114" s="153">
        <v>11692019.169686928</v>
      </c>
      <c r="AR114" s="153">
        <v>16079754.62776739</v>
      </c>
      <c r="AS114" s="153">
        <v>20248555.236678626</v>
      </c>
      <c r="AT114" s="153">
        <v>22253208.088995442</v>
      </c>
      <c r="AU114" s="153">
        <v>26602479.088005632</v>
      </c>
      <c r="AV114" s="153">
        <v>35011386.682416573</v>
      </c>
      <c r="AW114" s="153">
        <v>40682588.358866498</v>
      </c>
      <c r="AX114" s="153">
        <v>51708208.687571563</v>
      </c>
      <c r="AY114" s="153">
        <v>64473404.258420549</v>
      </c>
      <c r="AZ114" s="153">
        <v>75524940.367040068</v>
      </c>
      <c r="BA114" s="153">
        <v>87515919.966403335</v>
      </c>
      <c r="BB114" s="153">
        <v>112286894.00331804</v>
      </c>
      <c r="BC114" s="153">
        <v>123957856.55583075</v>
      </c>
      <c r="BD114" s="153">
        <v>134979343.73158231</v>
      </c>
      <c r="BE114" s="153">
        <v>164264061.56098559</v>
      </c>
      <c r="BF114" s="153">
        <v>181681012.56236315</v>
      </c>
      <c r="BG114" s="153">
        <v>205988743.18395346</v>
      </c>
      <c r="BH114" s="153">
        <v>214294936.11390302</v>
      </c>
      <c r="BI114" s="153">
        <v>217121788.05786085</v>
      </c>
      <c r="BJ114" s="153">
        <v>274296577.66665769</v>
      </c>
      <c r="BK114" s="153">
        <v>292518445.1822952</v>
      </c>
      <c r="BL114" s="153">
        <v>325212261.75981551</v>
      </c>
      <c r="BM114" s="153">
        <v>385447007.55876267</v>
      </c>
      <c r="BN114" s="153">
        <v>449617200.39445198</v>
      </c>
      <c r="BO114" s="153">
        <v>521454456.27554113</v>
      </c>
      <c r="BP114" s="153">
        <v>552417539.3167094</v>
      </c>
      <c r="BQ114" s="153">
        <v>560759829.78459871</v>
      </c>
      <c r="BR114" s="153">
        <v>616605447.05411434</v>
      </c>
      <c r="BS114" s="153">
        <v>700617514.07478166</v>
      </c>
      <c r="BT114" s="153">
        <v>875270574.58521676</v>
      </c>
      <c r="BU114" s="153">
        <v>795382693.44206023</v>
      </c>
      <c r="BV114" s="153">
        <v>884053501.6754818</v>
      </c>
      <c r="BW114" s="153">
        <v>989944569.22668719</v>
      </c>
      <c r="BX114" s="153">
        <v>1085466696.2610435</v>
      </c>
      <c r="BY114" s="153">
        <v>1086599786.7735734</v>
      </c>
      <c r="BZ114" s="153">
        <v>1183094439.6080322</v>
      </c>
      <c r="CA114" s="153">
        <v>1254317935.5599787</v>
      </c>
      <c r="CB114" s="153">
        <v>1291140716.9432197</v>
      </c>
      <c r="CC114" s="153">
        <v>1202625707.8955543</v>
      </c>
      <c r="CD114" s="153">
        <v>1277467231.9409251</v>
      </c>
      <c r="CE114" s="153">
        <v>1259181722.7170594</v>
      </c>
      <c r="CF114" s="153">
        <v>1939952905.1370625</v>
      </c>
      <c r="CG114" s="153">
        <v>2618234412.4247007</v>
      </c>
      <c r="CH114" s="153">
        <v>2955375714.7341647</v>
      </c>
      <c r="CI114" s="153">
        <v>3209730713.7984915</v>
      </c>
      <c r="CJ114" s="153">
        <v>3086203884.2548337</v>
      </c>
      <c r="CK114" s="153">
        <v>3230914552.5293236</v>
      </c>
      <c r="CL114" s="153">
        <v>3342628527.2267952</v>
      </c>
    </row>
    <row r="115" spans="1:90" ht="14.5" hidden="1" customHeight="1" x14ac:dyDescent="0.35">
      <c r="A115" t="s">
        <v>352</v>
      </c>
      <c r="B115" t="s">
        <v>155</v>
      </c>
      <c r="C115" t="s">
        <v>213</v>
      </c>
      <c r="D115" t="s">
        <v>329</v>
      </c>
      <c r="E115" t="s">
        <v>325</v>
      </c>
      <c r="F115" t="s">
        <v>326</v>
      </c>
      <c r="G115" s="153">
        <v>0</v>
      </c>
      <c r="H115" s="153">
        <v>0</v>
      </c>
      <c r="I115" s="153">
        <v>0</v>
      </c>
      <c r="J115" s="153">
        <v>0</v>
      </c>
      <c r="K115" s="153">
        <v>0</v>
      </c>
      <c r="L115" s="153">
        <v>0</v>
      </c>
      <c r="M115" s="153">
        <v>0</v>
      </c>
      <c r="N115" s="153">
        <v>0</v>
      </c>
      <c r="O115" s="153">
        <v>0</v>
      </c>
      <c r="P115" s="153">
        <v>0</v>
      </c>
      <c r="Q115" s="153">
        <v>0</v>
      </c>
      <c r="R115" s="153">
        <v>0</v>
      </c>
      <c r="S115" s="153">
        <v>0</v>
      </c>
      <c r="T115" s="153">
        <v>0</v>
      </c>
      <c r="U115" s="153">
        <v>0</v>
      </c>
      <c r="V115" s="153">
        <v>0</v>
      </c>
      <c r="W115" s="153">
        <v>0</v>
      </c>
      <c r="X115" s="153">
        <v>0</v>
      </c>
      <c r="Y115" s="153">
        <v>0</v>
      </c>
      <c r="Z115" s="153">
        <v>0</v>
      </c>
      <c r="AA115" s="153">
        <v>0</v>
      </c>
      <c r="AB115" s="153">
        <v>0</v>
      </c>
      <c r="AC115" s="153">
        <v>0</v>
      </c>
      <c r="AD115" s="153">
        <v>0</v>
      </c>
      <c r="AE115" s="153">
        <v>0</v>
      </c>
      <c r="AF115" s="153">
        <v>0</v>
      </c>
      <c r="AG115" s="153">
        <v>0</v>
      </c>
      <c r="AH115" s="153">
        <v>0</v>
      </c>
      <c r="AI115" s="153">
        <v>0</v>
      </c>
      <c r="AJ115" s="153">
        <v>0</v>
      </c>
      <c r="AK115" s="153">
        <v>0</v>
      </c>
      <c r="AL115" s="153">
        <v>0</v>
      </c>
      <c r="AM115" s="153">
        <v>0</v>
      </c>
      <c r="AN115" s="153">
        <v>0</v>
      </c>
      <c r="AO115" s="153">
        <v>0</v>
      </c>
      <c r="AP115" s="153">
        <v>0</v>
      </c>
      <c r="AQ115" s="153">
        <v>0</v>
      </c>
      <c r="AR115" s="153">
        <v>18.675144865200053</v>
      </c>
      <c r="AS115" s="153">
        <v>47.682562880468112</v>
      </c>
      <c r="AT115" s="153">
        <v>141.70572610307715</v>
      </c>
      <c r="AU115" s="153">
        <v>131.93073138435304</v>
      </c>
      <c r="AV115" s="153">
        <v>367.80858498485071</v>
      </c>
      <c r="AW115" s="153">
        <v>28215.528520466851</v>
      </c>
      <c r="AX115" s="153">
        <v>55191.298722825763</v>
      </c>
      <c r="AY115" s="153">
        <v>184881.02524178993</v>
      </c>
      <c r="AZ115" s="153">
        <v>416434.20766345557</v>
      </c>
      <c r="BA115" s="153">
        <v>770138.645763268</v>
      </c>
      <c r="BB115" s="153">
        <v>564706.41921824543</v>
      </c>
      <c r="BC115" s="153">
        <v>785968.20396161242</v>
      </c>
      <c r="BD115" s="153">
        <v>1026852.3092535821</v>
      </c>
      <c r="BE115" s="153">
        <v>1215711.7373536346</v>
      </c>
      <c r="BF115" s="153">
        <v>1498670.7009127419</v>
      </c>
      <c r="BG115" s="153">
        <v>2188747.6207184652</v>
      </c>
      <c r="BH115" s="153">
        <v>2078334.8011091955</v>
      </c>
      <c r="BI115" s="153">
        <v>2266373.9541680403</v>
      </c>
      <c r="BJ115" s="153">
        <v>2406096.8526140153</v>
      </c>
      <c r="BK115" s="153">
        <v>2582142.1902947617</v>
      </c>
      <c r="BL115" s="153">
        <v>2641180.4459719616</v>
      </c>
      <c r="BM115" s="153">
        <v>3865438.3416492883</v>
      </c>
      <c r="BN115" s="153">
        <v>7075107.9890269395</v>
      </c>
      <c r="BO115" s="153">
        <v>6158058.7654885147</v>
      </c>
      <c r="BP115" s="153">
        <v>5586063.0279417522</v>
      </c>
      <c r="BQ115" s="153">
        <v>9693894.7270032428</v>
      </c>
      <c r="BR115" s="153">
        <v>10865107.699011454</v>
      </c>
      <c r="BS115" s="153">
        <v>11366886.074956227</v>
      </c>
      <c r="BT115" s="153">
        <v>14084383.446973957</v>
      </c>
      <c r="BU115" s="153">
        <v>11741656.007233828</v>
      </c>
      <c r="BV115" s="153">
        <v>13409805.082137492</v>
      </c>
      <c r="BW115" s="153">
        <v>15818264.76344936</v>
      </c>
      <c r="BX115" s="153">
        <v>16635321.370131038</v>
      </c>
      <c r="BY115" s="153">
        <v>18395112.273803495</v>
      </c>
      <c r="BZ115" s="153">
        <v>19448751.235039387</v>
      </c>
      <c r="CA115" s="153">
        <v>20897343.159410845</v>
      </c>
      <c r="CB115" s="153">
        <v>23345286.395231139</v>
      </c>
      <c r="CC115" s="153">
        <v>23549494.737273149</v>
      </c>
      <c r="CD115" s="153">
        <v>26790318.018522993</v>
      </c>
      <c r="CE115" s="153">
        <v>27384145.528563254</v>
      </c>
      <c r="CF115" s="153">
        <v>30020027.961022481</v>
      </c>
      <c r="CG115" s="153">
        <v>33981709.903933033</v>
      </c>
      <c r="CH115" s="153">
        <v>37481188.097108595</v>
      </c>
      <c r="CI115" s="153">
        <v>39994712.036107466</v>
      </c>
      <c r="CJ115" s="153">
        <v>40774445.839629993</v>
      </c>
      <c r="CK115" s="153">
        <v>42505087.332842201</v>
      </c>
      <c r="CL115" s="153">
        <v>44371294.593002647</v>
      </c>
    </row>
    <row r="116" spans="1:90" ht="14.5" hidden="1" customHeight="1" x14ac:dyDescent="0.35">
      <c r="A116" t="s">
        <v>352</v>
      </c>
      <c r="B116" t="s">
        <v>155</v>
      </c>
      <c r="C116" t="s">
        <v>25</v>
      </c>
      <c r="D116" t="s">
        <v>329</v>
      </c>
      <c r="E116" t="s">
        <v>325</v>
      </c>
      <c r="F116" t="s">
        <v>326</v>
      </c>
      <c r="G116" s="153">
        <v>0</v>
      </c>
      <c r="H116" s="153">
        <v>0</v>
      </c>
      <c r="I116" s="153">
        <v>0</v>
      </c>
      <c r="J116" s="153">
        <v>0</v>
      </c>
      <c r="K116" s="153">
        <v>0</v>
      </c>
      <c r="L116" s="153">
        <v>0</v>
      </c>
      <c r="M116" s="153">
        <v>0</v>
      </c>
      <c r="N116" s="153">
        <v>0</v>
      </c>
      <c r="O116" s="153">
        <v>0</v>
      </c>
      <c r="P116" s="153">
        <v>0</v>
      </c>
      <c r="Q116" s="153">
        <v>0</v>
      </c>
      <c r="R116" s="153">
        <v>0</v>
      </c>
      <c r="S116" s="153">
        <v>0</v>
      </c>
      <c r="T116" s="153">
        <v>0</v>
      </c>
      <c r="U116" s="153">
        <v>0</v>
      </c>
      <c r="V116" s="153">
        <v>0</v>
      </c>
      <c r="W116" s="153">
        <v>0</v>
      </c>
      <c r="X116" s="153">
        <v>0</v>
      </c>
      <c r="Y116" s="153">
        <v>0</v>
      </c>
      <c r="Z116" s="153">
        <v>0</v>
      </c>
      <c r="AA116" s="153">
        <v>0</v>
      </c>
      <c r="AB116" s="153">
        <v>0</v>
      </c>
      <c r="AC116" s="153">
        <v>0</v>
      </c>
      <c r="AD116" s="153">
        <v>0</v>
      </c>
      <c r="AE116" s="153">
        <v>0</v>
      </c>
      <c r="AF116" s="153">
        <v>0</v>
      </c>
      <c r="AG116" s="153">
        <v>0</v>
      </c>
      <c r="AH116" s="153">
        <v>0</v>
      </c>
      <c r="AI116" s="153">
        <v>0</v>
      </c>
      <c r="AJ116" s="153">
        <v>0</v>
      </c>
      <c r="AK116" s="153">
        <v>0</v>
      </c>
      <c r="AL116" s="153">
        <v>0</v>
      </c>
      <c r="AM116" s="153">
        <v>0</v>
      </c>
      <c r="AN116" s="153">
        <v>0</v>
      </c>
      <c r="AO116" s="153">
        <v>0</v>
      </c>
      <c r="AP116" s="153">
        <v>0</v>
      </c>
      <c r="AQ116" s="153">
        <v>0</v>
      </c>
      <c r="AR116" s="153">
        <v>0</v>
      </c>
      <c r="AS116" s="153">
        <v>87.386352000000016</v>
      </c>
      <c r="AT116" s="153">
        <v>1177.8647689211102</v>
      </c>
      <c r="AU116" s="153">
        <v>3176.6606619224722</v>
      </c>
      <c r="AV116" s="153">
        <v>6299.4479929145546</v>
      </c>
      <c r="AW116" s="153">
        <v>14943.591909604496</v>
      </c>
      <c r="AX116" s="153">
        <v>24727.178817726741</v>
      </c>
      <c r="AY116" s="153">
        <v>37708.223415254295</v>
      </c>
      <c r="AZ116" s="153">
        <v>56656.121097863157</v>
      </c>
      <c r="BA116" s="153">
        <v>98284.92871223914</v>
      </c>
      <c r="BB116" s="153">
        <v>189173.44455059231</v>
      </c>
      <c r="BC116" s="153">
        <v>227568.64785488538</v>
      </c>
      <c r="BD116" s="153">
        <v>286533.04347494082</v>
      </c>
      <c r="BE116" s="153">
        <v>441045.54429332988</v>
      </c>
      <c r="BF116" s="153">
        <v>586929.38905634196</v>
      </c>
      <c r="BG116" s="153">
        <v>730327.43656222604</v>
      </c>
      <c r="BH116" s="153">
        <v>1113830.4630375206</v>
      </c>
      <c r="BI116" s="153">
        <v>1086491.3548489152</v>
      </c>
      <c r="BJ116" s="153">
        <v>1241025.9996234328</v>
      </c>
      <c r="BK116" s="153">
        <v>1581567.6663331862</v>
      </c>
      <c r="BL116" s="153">
        <v>1933788.957820734</v>
      </c>
      <c r="BM116" s="153">
        <v>4698266.1413181964</v>
      </c>
      <c r="BN116" s="153">
        <v>3604914.2376965377</v>
      </c>
      <c r="BO116" s="153">
        <v>3779836.2627813369</v>
      </c>
      <c r="BP116" s="153">
        <v>4812511.1523115439</v>
      </c>
      <c r="BQ116" s="153">
        <v>3671474.7652383284</v>
      </c>
      <c r="BR116" s="153">
        <v>4020942.3245833642</v>
      </c>
      <c r="BS116" s="153">
        <v>4316832.673652228</v>
      </c>
      <c r="BT116" s="153">
        <v>4751793.6352461204</v>
      </c>
      <c r="BU116" s="153">
        <v>4687232.0391476601</v>
      </c>
      <c r="BV116" s="153">
        <v>4623733.1987872869</v>
      </c>
      <c r="BW116" s="153">
        <v>4830636.8508474641</v>
      </c>
      <c r="BX116" s="153">
        <v>5186249.324047449</v>
      </c>
      <c r="BY116" s="153">
        <v>5480449.5621563587</v>
      </c>
      <c r="BZ116" s="153">
        <v>5875530.1796421874</v>
      </c>
      <c r="CA116" s="153">
        <v>5805821.98284862</v>
      </c>
      <c r="CB116" s="153">
        <v>5990734.3280594451</v>
      </c>
      <c r="CC116" s="153">
        <v>5161481.4661451429</v>
      </c>
      <c r="CD116" s="153">
        <v>5533751.5519774137</v>
      </c>
      <c r="CE116" s="153">
        <v>6080030.0641859407</v>
      </c>
      <c r="CF116" s="153">
        <v>6807575.7196508907</v>
      </c>
      <c r="CG116" s="153">
        <v>7737560.2312078606</v>
      </c>
      <c r="CH116" s="153">
        <v>8786319.2290860824</v>
      </c>
      <c r="CI116" s="153">
        <v>9316890.7392056491</v>
      </c>
      <c r="CJ116" s="153">
        <v>10044620.312988121</v>
      </c>
      <c r="CK116" s="153">
        <v>11128274.475891804</v>
      </c>
      <c r="CL116" s="153">
        <v>12980371.797103085</v>
      </c>
    </row>
    <row r="117" spans="1:90" ht="14.5" hidden="1" customHeight="1" x14ac:dyDescent="0.35">
      <c r="A117" t="s">
        <v>352</v>
      </c>
      <c r="B117" t="s">
        <v>155</v>
      </c>
      <c r="C117" t="s">
        <v>388</v>
      </c>
      <c r="D117" t="s">
        <v>329</v>
      </c>
      <c r="E117" t="s">
        <v>325</v>
      </c>
      <c r="F117" t="s">
        <v>326</v>
      </c>
      <c r="G117" s="153">
        <v>0</v>
      </c>
      <c r="H117" s="153">
        <v>0</v>
      </c>
      <c r="I117" s="153">
        <v>0</v>
      </c>
      <c r="J117" s="153">
        <v>0</v>
      </c>
      <c r="K117" s="153">
        <v>0</v>
      </c>
      <c r="L117" s="153">
        <v>0</v>
      </c>
      <c r="M117" s="153">
        <v>0</v>
      </c>
      <c r="N117" s="153">
        <v>0</v>
      </c>
      <c r="O117" s="153">
        <v>0</v>
      </c>
      <c r="P117" s="153">
        <v>0</v>
      </c>
      <c r="Q117" s="153">
        <v>0</v>
      </c>
      <c r="R117" s="153">
        <v>0</v>
      </c>
      <c r="S117" s="153">
        <v>0</v>
      </c>
      <c r="T117" s="153">
        <v>0</v>
      </c>
      <c r="U117" s="153">
        <v>0</v>
      </c>
      <c r="V117" s="153">
        <v>0</v>
      </c>
      <c r="W117" s="153">
        <v>0</v>
      </c>
      <c r="X117" s="153">
        <v>0</v>
      </c>
      <c r="Y117" s="153">
        <v>0</v>
      </c>
      <c r="Z117" s="153">
        <v>0</v>
      </c>
      <c r="AA117" s="153">
        <v>0</v>
      </c>
      <c r="AB117" s="153">
        <v>0</v>
      </c>
      <c r="AC117" s="153">
        <v>0</v>
      </c>
      <c r="AD117" s="153">
        <v>0</v>
      </c>
      <c r="AE117" s="153">
        <v>0</v>
      </c>
      <c r="AF117" s="153">
        <v>0</v>
      </c>
      <c r="AG117" s="153">
        <v>0</v>
      </c>
      <c r="AH117" s="153">
        <v>0</v>
      </c>
      <c r="AI117" s="153">
        <v>0</v>
      </c>
      <c r="AJ117" s="153">
        <v>0</v>
      </c>
      <c r="AK117" s="153">
        <v>5.2902569279999998</v>
      </c>
      <c r="AL117" s="153">
        <v>380.33478775313461</v>
      </c>
      <c r="AM117" s="153">
        <v>783.28382801902376</v>
      </c>
      <c r="AN117" s="153">
        <v>1272.3807107736566</v>
      </c>
      <c r="AO117" s="153">
        <v>1923.1368816356492</v>
      </c>
      <c r="AP117" s="153">
        <v>4808.6259365755404</v>
      </c>
      <c r="AQ117" s="153">
        <v>10358.72729420372</v>
      </c>
      <c r="AR117" s="153">
        <v>22367.791802143292</v>
      </c>
      <c r="AS117" s="153">
        <v>39527.922190548001</v>
      </c>
      <c r="AT117" s="153">
        <v>65060.633062790861</v>
      </c>
      <c r="AU117" s="153">
        <v>119771.27367783713</v>
      </c>
      <c r="AV117" s="153">
        <v>366457.80128728331</v>
      </c>
      <c r="AW117" s="153">
        <v>503465.7209890071</v>
      </c>
      <c r="AX117" s="153">
        <v>671665.2004059864</v>
      </c>
      <c r="AY117" s="153">
        <v>913165.56619965914</v>
      </c>
      <c r="AZ117" s="153">
        <v>1657202.4301934435</v>
      </c>
      <c r="BA117" s="153">
        <v>2796651.5901451716</v>
      </c>
      <c r="BB117" s="153">
        <v>5163896.7062740605</v>
      </c>
      <c r="BC117" s="153">
        <v>10746148.584899079</v>
      </c>
      <c r="BD117" s="153">
        <v>18017324.202980712</v>
      </c>
      <c r="BE117" s="153">
        <v>23490818.951429944</v>
      </c>
      <c r="BF117" s="153">
        <v>30448903.810516912</v>
      </c>
      <c r="BG117" s="153">
        <v>36845581.215749137</v>
      </c>
      <c r="BH117" s="153">
        <v>44404045.874271609</v>
      </c>
      <c r="BI117" s="153">
        <v>49629805.574411005</v>
      </c>
      <c r="BJ117" s="153">
        <v>61679198.935322896</v>
      </c>
      <c r="BK117" s="153">
        <v>73074925.723945782</v>
      </c>
      <c r="BL117" s="153">
        <v>84817566.30917868</v>
      </c>
      <c r="BM117" s="153">
        <v>71973462.852100343</v>
      </c>
      <c r="BN117" s="153">
        <v>74961160.225445539</v>
      </c>
      <c r="BO117" s="153">
        <v>76059495.738369152</v>
      </c>
      <c r="BP117" s="153">
        <v>71976492.334941849</v>
      </c>
      <c r="BQ117" s="153">
        <v>88737958.641609713</v>
      </c>
      <c r="BR117" s="153">
        <v>95399218.435997725</v>
      </c>
      <c r="BS117" s="153">
        <v>108108745.08622694</v>
      </c>
      <c r="BT117" s="153">
        <v>129823784.79350837</v>
      </c>
      <c r="BU117" s="153">
        <v>116126859.291362</v>
      </c>
      <c r="BV117" s="153">
        <v>123019637.63502282</v>
      </c>
      <c r="BW117" s="153">
        <v>126432085.90351246</v>
      </c>
      <c r="BX117" s="153">
        <v>117623349.84475668</v>
      </c>
      <c r="BY117" s="153">
        <v>198197146.63786808</v>
      </c>
      <c r="BZ117" s="153">
        <v>217645149.77891991</v>
      </c>
      <c r="CA117" s="153">
        <v>245951062.43338037</v>
      </c>
      <c r="CB117" s="153">
        <v>251219355.0400261</v>
      </c>
      <c r="CC117" s="153">
        <v>280571416.32493514</v>
      </c>
      <c r="CD117" s="153">
        <v>339698668.15507072</v>
      </c>
      <c r="CE117" s="153">
        <v>355390684.99795848</v>
      </c>
      <c r="CF117" s="153">
        <v>368015182.70076311</v>
      </c>
      <c r="CG117" s="153">
        <v>361144577.85348439</v>
      </c>
      <c r="CH117" s="153">
        <v>388930224.09775853</v>
      </c>
      <c r="CI117" s="153">
        <v>403950161.75719929</v>
      </c>
      <c r="CJ117" s="153">
        <v>413986155.84870183</v>
      </c>
      <c r="CK117" s="153">
        <v>434712343.87854975</v>
      </c>
      <c r="CL117" s="153">
        <v>456706929.9271366</v>
      </c>
    </row>
    <row r="118" spans="1:90" ht="14.5" hidden="1" customHeight="1" x14ac:dyDescent="0.35">
      <c r="A118" t="s">
        <v>352</v>
      </c>
      <c r="B118" t="s">
        <v>55</v>
      </c>
      <c r="C118" t="s">
        <v>17</v>
      </c>
      <c r="D118" t="s">
        <v>329</v>
      </c>
      <c r="E118" t="s">
        <v>325</v>
      </c>
      <c r="F118" t="s">
        <v>326</v>
      </c>
      <c r="G118" s="153">
        <v>0</v>
      </c>
      <c r="H118" s="153">
        <v>0</v>
      </c>
      <c r="I118" s="153">
        <v>0</v>
      </c>
      <c r="J118" s="153">
        <v>0</v>
      </c>
      <c r="K118" s="153">
        <v>1</v>
      </c>
      <c r="L118" s="153">
        <v>1</v>
      </c>
      <c r="M118" s="153">
        <v>1</v>
      </c>
      <c r="N118" s="153">
        <v>1</v>
      </c>
      <c r="O118" s="153">
        <v>1</v>
      </c>
      <c r="P118" s="153">
        <v>2</v>
      </c>
      <c r="Q118" s="153">
        <v>2</v>
      </c>
      <c r="R118" s="153">
        <v>3</v>
      </c>
      <c r="S118" s="153">
        <v>4</v>
      </c>
      <c r="T118" s="153">
        <v>5</v>
      </c>
      <c r="U118" s="153">
        <v>6</v>
      </c>
      <c r="V118" s="153">
        <v>6</v>
      </c>
      <c r="W118" s="153">
        <v>9</v>
      </c>
      <c r="X118" s="153">
        <v>13</v>
      </c>
      <c r="Y118" s="153">
        <v>17</v>
      </c>
      <c r="Z118" s="153">
        <v>23</v>
      </c>
      <c r="AA118" s="153">
        <v>31</v>
      </c>
      <c r="AB118" s="153">
        <v>41</v>
      </c>
      <c r="AC118" s="153">
        <v>55</v>
      </c>
      <c r="AD118" s="153">
        <v>75</v>
      </c>
      <c r="AE118" s="153">
        <v>95</v>
      </c>
      <c r="AF118" s="153">
        <v>118</v>
      </c>
      <c r="AG118" s="153">
        <v>196365</v>
      </c>
      <c r="AH118" s="153">
        <v>472172</v>
      </c>
      <c r="AI118" s="153">
        <v>823022</v>
      </c>
      <c r="AJ118" s="153">
        <v>1375781</v>
      </c>
      <c r="AK118" s="153">
        <v>2149142.2581190718</v>
      </c>
      <c r="AL118" s="153">
        <v>2985184.6747101438</v>
      </c>
      <c r="AM118" s="153">
        <v>4159386.7841409333</v>
      </c>
      <c r="AN118" s="153">
        <v>5965134.1491775839</v>
      </c>
      <c r="AO118" s="153">
        <v>7491034.3104183879</v>
      </c>
      <c r="AP118" s="153">
        <v>9283045.5560145322</v>
      </c>
      <c r="AQ118" s="153">
        <v>11702377.896981131</v>
      </c>
      <c r="AR118" s="153">
        <v>16102141.094714399</v>
      </c>
      <c r="AS118" s="153">
        <v>20288218.227784052</v>
      </c>
      <c r="AT118" s="153">
        <v>22319588.292553257</v>
      </c>
      <c r="AU118" s="153">
        <v>26725558.953076776</v>
      </c>
      <c r="AV118" s="153">
        <v>35384511.740281761</v>
      </c>
      <c r="AW118" s="153">
        <v>41229213.200285569</v>
      </c>
      <c r="AX118" s="153">
        <v>52459792.365518101</v>
      </c>
      <c r="AY118" s="153">
        <v>65609159.073277257</v>
      </c>
      <c r="AZ118" s="153">
        <v>77655233.125994831</v>
      </c>
      <c r="BA118" s="153">
        <v>91180995.131024003</v>
      </c>
      <c r="BB118" s="153">
        <v>118204670.57336093</v>
      </c>
      <c r="BC118" s="153">
        <v>135717541.99254632</v>
      </c>
      <c r="BD118" s="153">
        <v>154310053.28729153</v>
      </c>
      <c r="BE118" s="153">
        <v>189411637.7940625</v>
      </c>
      <c r="BF118" s="153">
        <v>214215516.46284917</v>
      </c>
      <c r="BG118" s="153">
        <v>245753399.45698333</v>
      </c>
      <c r="BH118" s="153">
        <v>261891147.25232133</v>
      </c>
      <c r="BI118" s="153">
        <v>270104458.94128883</v>
      </c>
      <c r="BJ118" s="153">
        <v>339622899.45421803</v>
      </c>
      <c r="BK118" s="153">
        <v>369757080.76286894</v>
      </c>
      <c r="BL118" s="153">
        <v>414604797.4727869</v>
      </c>
      <c r="BM118" s="153">
        <v>465984174.89383054</v>
      </c>
      <c r="BN118" s="153">
        <v>535258382.84662104</v>
      </c>
      <c r="BO118" s="153">
        <v>607451847.04218006</v>
      </c>
      <c r="BP118" s="153">
        <v>634792605.83190453</v>
      </c>
      <c r="BQ118" s="153">
        <v>662863157.91844988</v>
      </c>
      <c r="BR118" s="153">
        <v>726890715.51370692</v>
      </c>
      <c r="BS118" s="153">
        <v>824409977.90961695</v>
      </c>
      <c r="BT118" s="153">
        <v>1023930536.4609452</v>
      </c>
      <c r="BU118" s="153">
        <v>927938440.77980375</v>
      </c>
      <c r="BV118" s="153">
        <v>1025106677.5914295</v>
      </c>
      <c r="BW118" s="153">
        <v>1137025556.7444963</v>
      </c>
      <c r="BX118" s="153">
        <v>1224911616.7999787</v>
      </c>
      <c r="BY118" s="153">
        <v>1308672495.2474015</v>
      </c>
      <c r="BZ118" s="153">
        <v>1426063870.8016338</v>
      </c>
      <c r="CA118" s="153">
        <v>1526972163.1356187</v>
      </c>
      <c r="CB118" s="153">
        <v>1571696092.7065365</v>
      </c>
      <c r="CC118" s="153">
        <v>1511908100.4239078</v>
      </c>
      <c r="CD118" s="153">
        <v>1649489969.6664963</v>
      </c>
      <c r="CE118" s="153">
        <v>1648036583.3077669</v>
      </c>
      <c r="CF118" s="153">
        <v>2344795691.5184989</v>
      </c>
      <c r="CG118" s="153">
        <v>3021098260.4133263</v>
      </c>
      <c r="CH118" s="153">
        <v>3390573446.1581173</v>
      </c>
      <c r="CI118" s="153">
        <v>3662992478.3310041</v>
      </c>
      <c r="CJ118" s="153">
        <v>3551009106.2561541</v>
      </c>
      <c r="CK118" s="153">
        <v>3719260258.2166071</v>
      </c>
      <c r="CL118" s="153">
        <v>3856687123.5440373</v>
      </c>
    </row>
    <row r="119" spans="1:90" ht="14.5" hidden="1" customHeight="1" x14ac:dyDescent="0.35">
      <c r="A119" t="s">
        <v>352</v>
      </c>
      <c r="B119" t="s">
        <v>55</v>
      </c>
      <c r="C119" t="s">
        <v>37</v>
      </c>
      <c r="D119" t="s">
        <v>329</v>
      </c>
      <c r="E119" t="s">
        <v>325</v>
      </c>
      <c r="F119" t="s">
        <v>326</v>
      </c>
      <c r="G119" s="153">
        <v>1920</v>
      </c>
      <c r="H119" s="153">
        <v>2666</v>
      </c>
      <c r="I119" s="153">
        <v>3598</v>
      </c>
      <c r="J119" s="153">
        <v>4750</v>
      </c>
      <c r="K119" s="153">
        <v>5882</v>
      </c>
      <c r="L119" s="153">
        <v>6992</v>
      </c>
      <c r="M119" s="153">
        <v>8846</v>
      </c>
      <c r="N119" s="153">
        <v>11141</v>
      </c>
      <c r="O119" s="153">
        <v>13565</v>
      </c>
      <c r="P119" s="153">
        <v>16742</v>
      </c>
      <c r="Q119" s="153">
        <v>20667</v>
      </c>
      <c r="R119" s="153">
        <v>25702</v>
      </c>
      <c r="S119" s="153">
        <v>31603</v>
      </c>
      <c r="T119" s="153">
        <v>38944</v>
      </c>
      <c r="U119" s="153">
        <v>45699</v>
      </c>
      <c r="V119" s="153">
        <v>489209</v>
      </c>
      <c r="W119" s="153">
        <v>565922</v>
      </c>
      <c r="X119" s="153">
        <v>644443</v>
      </c>
      <c r="Y119" s="153">
        <v>720624</v>
      </c>
      <c r="Z119" s="153">
        <v>803570</v>
      </c>
      <c r="AA119" s="153">
        <v>892027</v>
      </c>
      <c r="AB119" s="153">
        <v>1013384</v>
      </c>
      <c r="AC119" s="153">
        <v>1124888</v>
      </c>
      <c r="AD119" s="153">
        <v>1375569</v>
      </c>
      <c r="AE119" s="153">
        <v>1668897</v>
      </c>
      <c r="AF119" s="153">
        <v>2017786</v>
      </c>
      <c r="AG119" s="153">
        <v>2464248</v>
      </c>
      <c r="AH119" s="153">
        <v>2952046</v>
      </c>
      <c r="AI119" s="153">
        <v>3563676</v>
      </c>
      <c r="AJ119" s="153">
        <v>4699137</v>
      </c>
      <c r="AK119" s="153">
        <v>6141613.0489467625</v>
      </c>
      <c r="AL119" s="153">
        <v>7230301.426116379</v>
      </c>
      <c r="AM119" s="153">
        <v>8638968.4603428598</v>
      </c>
      <c r="AN119" s="153">
        <v>11391488.76479885</v>
      </c>
      <c r="AO119" s="153">
        <v>14454117.239031279</v>
      </c>
      <c r="AP119" s="153">
        <v>18443570.949584037</v>
      </c>
      <c r="AQ119" s="153">
        <v>22776912.232439425</v>
      </c>
      <c r="AR119" s="153">
        <v>33827958.166116208</v>
      </c>
      <c r="AS119" s="153">
        <v>46206280.49482134</v>
      </c>
      <c r="AT119" s="153">
        <v>50526113.117340758</v>
      </c>
      <c r="AU119" s="153">
        <v>59309379.892732143</v>
      </c>
      <c r="AV119" s="153">
        <v>77914455.974510193</v>
      </c>
      <c r="AW119" s="153">
        <v>96626942.407405868</v>
      </c>
      <c r="AX119" s="153">
        <v>101504278.29475126</v>
      </c>
      <c r="AY119" s="153">
        <v>115790507.52238201</v>
      </c>
      <c r="AZ119" s="153">
        <v>144692308.58083683</v>
      </c>
      <c r="BA119" s="153">
        <v>172578140.61719978</v>
      </c>
      <c r="BB119" s="153">
        <v>195858286.91470444</v>
      </c>
      <c r="BC119" s="153">
        <v>215990238.0058063</v>
      </c>
      <c r="BD119" s="153">
        <v>258389494.8679924</v>
      </c>
      <c r="BE119" s="153">
        <v>347353711.59900439</v>
      </c>
      <c r="BF119" s="153">
        <v>382235779.82045454</v>
      </c>
      <c r="BG119" s="153">
        <v>421403170.7812016</v>
      </c>
      <c r="BH119" s="153">
        <v>486441621.13943398</v>
      </c>
      <c r="BI119" s="153">
        <v>483385927.45992798</v>
      </c>
      <c r="BJ119" s="153">
        <v>530612174.81945729</v>
      </c>
      <c r="BK119" s="153">
        <v>561335699.50236297</v>
      </c>
      <c r="BL119" s="153">
        <v>678031157.42873168</v>
      </c>
      <c r="BM119" s="153">
        <v>770371175.27655685</v>
      </c>
      <c r="BN119" s="153">
        <v>824362750.96053362</v>
      </c>
      <c r="BO119" s="153">
        <v>931181610.98473096</v>
      </c>
      <c r="BP119" s="153">
        <v>1050262072.2792007</v>
      </c>
      <c r="BQ119" s="153">
        <v>1137224527.347878</v>
      </c>
      <c r="BR119" s="153">
        <v>1217173284.3058171</v>
      </c>
      <c r="BS119" s="153">
        <v>1355484425.0814309</v>
      </c>
      <c r="BT119" s="153">
        <v>1684098571.0272093</v>
      </c>
      <c r="BU119" s="153">
        <v>1605092583.1908758</v>
      </c>
      <c r="BV119" s="153">
        <v>1690530798.9007497</v>
      </c>
      <c r="BW119" s="153">
        <v>1871915328.6556013</v>
      </c>
      <c r="BX119" s="153">
        <v>2095739822.0370626</v>
      </c>
      <c r="BY119" s="153">
        <v>2160123041.2958212</v>
      </c>
      <c r="BZ119" s="153">
        <v>2230291816.9506388</v>
      </c>
      <c r="CA119" s="153">
        <v>2372097850.6592455</v>
      </c>
      <c r="CB119" s="153">
        <v>2513079649.5563483</v>
      </c>
      <c r="CC119" s="153">
        <v>2503717649.0121703</v>
      </c>
      <c r="CD119" s="153">
        <v>2650798624.4026375</v>
      </c>
      <c r="CE119" s="153">
        <v>2601517785.8581905</v>
      </c>
      <c r="CF119" s="153">
        <v>3402434380.8598208</v>
      </c>
      <c r="CG119" s="153">
        <v>4192120590.1418357</v>
      </c>
      <c r="CH119" s="153">
        <v>4569329720.3733292</v>
      </c>
      <c r="CI119" s="153">
        <v>4860931629.9211998</v>
      </c>
      <c r="CJ119" s="153">
        <v>4864681887.9250097</v>
      </c>
      <c r="CK119" s="153">
        <v>5136504861.1845036</v>
      </c>
      <c r="CL119" s="153">
        <v>5375730635.2577896</v>
      </c>
    </row>
    <row r="120" spans="1:90" x14ac:dyDescent="0.35">
      <c r="A120" t="s">
        <v>352</v>
      </c>
      <c r="B120" t="s">
        <v>155</v>
      </c>
      <c r="C120" t="s">
        <v>196</v>
      </c>
      <c r="D120" t="s">
        <v>329</v>
      </c>
      <c r="E120" t="s">
        <v>325</v>
      </c>
      <c r="F120" t="s">
        <v>326</v>
      </c>
      <c r="G120" s="153">
        <v>0</v>
      </c>
      <c r="H120" s="153">
        <v>0</v>
      </c>
      <c r="I120" s="153">
        <v>0</v>
      </c>
      <c r="J120" s="153">
        <v>0</v>
      </c>
      <c r="K120" s="153">
        <v>0</v>
      </c>
      <c r="L120" s="153">
        <v>0</v>
      </c>
      <c r="M120" s="153">
        <v>0</v>
      </c>
      <c r="N120" s="153">
        <v>0</v>
      </c>
      <c r="O120" s="153">
        <v>0</v>
      </c>
      <c r="P120" s="153">
        <v>0</v>
      </c>
      <c r="Q120" s="153">
        <v>0</v>
      </c>
      <c r="R120" s="153">
        <v>0</v>
      </c>
      <c r="S120" s="153">
        <v>0</v>
      </c>
      <c r="T120" s="153">
        <v>0</v>
      </c>
      <c r="U120" s="153">
        <v>0</v>
      </c>
      <c r="V120" s="153">
        <v>0</v>
      </c>
      <c r="W120" s="153">
        <v>0</v>
      </c>
      <c r="X120" s="153">
        <v>0</v>
      </c>
      <c r="Y120" s="153">
        <v>0</v>
      </c>
      <c r="Z120" s="153">
        <v>0</v>
      </c>
      <c r="AA120" s="153">
        <v>0</v>
      </c>
      <c r="AB120" s="153">
        <v>0</v>
      </c>
      <c r="AC120" s="153">
        <v>0</v>
      </c>
      <c r="AD120" s="153">
        <v>0</v>
      </c>
      <c r="AE120" s="153">
        <v>0</v>
      </c>
      <c r="AF120" s="153">
        <v>0</v>
      </c>
      <c r="AG120" s="153">
        <v>0</v>
      </c>
      <c r="AH120" s="153">
        <v>0</v>
      </c>
      <c r="AI120" s="153">
        <v>0</v>
      </c>
      <c r="AJ120" s="153">
        <v>0</v>
      </c>
      <c r="AK120" s="153">
        <v>0</v>
      </c>
      <c r="AL120" s="153">
        <v>0</v>
      </c>
      <c r="AM120" s="153">
        <v>46982.400000000009</v>
      </c>
      <c r="AN120" s="153">
        <v>54170.976543949837</v>
      </c>
      <c r="AO120" s="153">
        <v>61487.383830745646</v>
      </c>
      <c r="AP120" s="153">
        <v>68185.643133191727</v>
      </c>
      <c r="AQ120" s="153">
        <v>70388.623797745662</v>
      </c>
      <c r="AR120" s="153">
        <v>72459.5625</v>
      </c>
      <c r="AS120" s="153">
        <v>75337.92448504502</v>
      </c>
      <c r="AT120" s="153">
        <v>76677.850726829827</v>
      </c>
      <c r="AU120" s="153">
        <v>74675.608166737133</v>
      </c>
      <c r="AV120" s="153">
        <v>82917.960758275498</v>
      </c>
      <c r="AW120" s="153">
        <v>117055.33037410534</v>
      </c>
      <c r="AX120" s="153">
        <v>186438.27451121327</v>
      </c>
      <c r="AY120" s="153">
        <v>353112.5934291078</v>
      </c>
      <c r="AZ120" s="153">
        <v>361401.90215137915</v>
      </c>
      <c r="BA120" s="153">
        <v>1650909.0603308631</v>
      </c>
      <c r="BB120" s="153">
        <v>2746164.3817385449</v>
      </c>
      <c r="BC120" s="153">
        <v>2938771.0962568196</v>
      </c>
      <c r="BD120" s="153">
        <v>3395539.6751648947</v>
      </c>
      <c r="BE120" s="153">
        <v>93166.224107495451</v>
      </c>
      <c r="BF120" s="153">
        <v>105655.76812856368</v>
      </c>
      <c r="BG120" s="153">
        <v>108412.99752878689</v>
      </c>
      <c r="BH120" s="153">
        <v>208931.83795400901</v>
      </c>
      <c r="BI120" s="153">
        <v>685483.45951711899</v>
      </c>
      <c r="BJ120" s="153">
        <v>1208240.8484234733</v>
      </c>
      <c r="BK120" s="153">
        <v>1755052.0477119803</v>
      </c>
      <c r="BL120" s="153">
        <v>2274861.683782741</v>
      </c>
      <c r="BM120" s="153">
        <v>2716888.2353430283</v>
      </c>
      <c r="BN120" s="153">
        <v>2666946.2892962866</v>
      </c>
      <c r="BO120" s="153">
        <v>2154114.5398726212</v>
      </c>
      <c r="BP120" s="153">
        <v>3162746.9332559993</v>
      </c>
      <c r="BQ120" s="153">
        <v>2287577.7291897731</v>
      </c>
      <c r="BR120" s="153">
        <v>2910620.3544817092</v>
      </c>
      <c r="BS120" s="153">
        <v>2914116.2569746748</v>
      </c>
      <c r="BT120" s="153">
        <v>5179670.3321832893</v>
      </c>
      <c r="BU120" s="153">
        <v>2532095.7138622394</v>
      </c>
      <c r="BV120" s="153">
        <v>3738293.312704978</v>
      </c>
      <c r="BW120" s="153">
        <v>3089370.5556027265</v>
      </c>
      <c r="BX120" s="153">
        <v>4870468.646607846</v>
      </c>
      <c r="BY120" s="153">
        <v>9641244.8865655288</v>
      </c>
      <c r="BZ120" s="153">
        <v>9806883.548060609</v>
      </c>
      <c r="CA120" s="153">
        <v>9248341.9919192083</v>
      </c>
      <c r="CB120" s="153">
        <v>9711912.6809519753</v>
      </c>
      <c r="CC120" s="153">
        <v>12491543.739976756</v>
      </c>
      <c r="CD120" s="153">
        <v>12763884.315823337</v>
      </c>
      <c r="CE120" s="153">
        <v>8918254.7943782397</v>
      </c>
      <c r="CF120" s="153">
        <v>11617029.835503446</v>
      </c>
      <c r="CG120" s="153">
        <v>14793928.11219381</v>
      </c>
      <c r="CH120" s="153">
        <v>16069921.871924171</v>
      </c>
      <c r="CI120" s="153">
        <v>20499081.594816417</v>
      </c>
      <c r="CJ120" s="153">
        <v>25288270.546691578</v>
      </c>
      <c r="CK120" s="153">
        <v>30196815.785942614</v>
      </c>
      <c r="CL120" s="153">
        <v>35373616.426587425</v>
      </c>
    </row>
    <row r="121" spans="1:90" ht="14.5" hidden="1" customHeight="1" x14ac:dyDescent="0.35">
      <c r="A121" t="s">
        <v>353</v>
      </c>
      <c r="B121" t="s">
        <v>55</v>
      </c>
      <c r="C121" t="s">
        <v>20</v>
      </c>
      <c r="D121" t="s">
        <v>329</v>
      </c>
      <c r="E121" t="s">
        <v>327</v>
      </c>
      <c r="F121" t="s">
        <v>328</v>
      </c>
      <c r="G121" s="153">
        <v>48</v>
      </c>
      <c r="H121" s="153">
        <v>68</v>
      </c>
      <c r="I121" s="153">
        <v>93</v>
      </c>
      <c r="J121" s="153">
        <v>124</v>
      </c>
      <c r="K121" s="153">
        <v>156</v>
      </c>
      <c r="L121" s="153">
        <v>188</v>
      </c>
      <c r="M121" s="153">
        <v>241</v>
      </c>
      <c r="N121" s="153">
        <v>308</v>
      </c>
      <c r="O121" s="153">
        <v>381</v>
      </c>
      <c r="P121" s="153">
        <v>477</v>
      </c>
      <c r="Q121" s="153">
        <v>598</v>
      </c>
      <c r="R121" s="153">
        <v>755</v>
      </c>
      <c r="S121" s="153">
        <v>942</v>
      </c>
      <c r="T121" s="153">
        <v>1178</v>
      </c>
      <c r="U121" s="153">
        <v>1403</v>
      </c>
      <c r="V121" s="153">
        <v>36484</v>
      </c>
      <c r="W121" s="153">
        <v>42034</v>
      </c>
      <c r="X121" s="153">
        <v>47720</v>
      </c>
      <c r="Y121" s="153">
        <v>53447</v>
      </c>
      <c r="Z121" s="153">
        <v>59571</v>
      </c>
      <c r="AA121" s="153">
        <v>65810</v>
      </c>
      <c r="AB121" s="153">
        <v>74369</v>
      </c>
      <c r="AC121" s="153">
        <v>82215</v>
      </c>
      <c r="AD121" s="153">
        <v>97284</v>
      </c>
      <c r="AE121" s="153">
        <v>112831</v>
      </c>
      <c r="AF121" s="153">
        <v>134509</v>
      </c>
      <c r="AG121" s="153">
        <v>147532</v>
      </c>
      <c r="AH121" s="153">
        <v>163872</v>
      </c>
      <c r="AI121" s="153">
        <v>181917</v>
      </c>
      <c r="AJ121" s="153">
        <v>200748</v>
      </c>
      <c r="AK121" s="153">
        <v>220532.61894889685</v>
      </c>
      <c r="AL121" s="153">
        <v>239703.95775621105</v>
      </c>
      <c r="AM121" s="153">
        <v>258612.85644315355</v>
      </c>
      <c r="AN121" s="153">
        <v>284513.883033433</v>
      </c>
      <c r="AO121" s="153">
        <v>320041.54073634918</v>
      </c>
      <c r="AP121" s="153">
        <v>350879.36194304068</v>
      </c>
      <c r="AQ121" s="153">
        <v>388215.02280452725</v>
      </c>
      <c r="AR121" s="153">
        <v>427688.54125688953</v>
      </c>
      <c r="AS121" s="153">
        <v>470106.86068133143</v>
      </c>
      <c r="AT121" s="153">
        <v>524261.29100004362</v>
      </c>
      <c r="AU121" s="153">
        <v>550984.83244694839</v>
      </c>
      <c r="AV121" s="153">
        <v>575973.73943145678</v>
      </c>
      <c r="AW121" s="153">
        <v>311506.72956481151</v>
      </c>
      <c r="AX121" s="153">
        <v>120882.67391187114</v>
      </c>
      <c r="AY121" s="153">
        <v>136091.50410470515</v>
      </c>
      <c r="AZ121" s="153">
        <v>118604.57842364706</v>
      </c>
      <c r="BA121" s="153">
        <v>189880.5546480362</v>
      </c>
      <c r="BB121" s="153">
        <v>195402.47276487306</v>
      </c>
      <c r="BC121" s="153">
        <v>209132.90392502549</v>
      </c>
      <c r="BD121" s="153">
        <v>223470.9227972618</v>
      </c>
      <c r="BE121" s="153">
        <v>234728.10490290573</v>
      </c>
      <c r="BF121" s="153">
        <v>259731.85344514519</v>
      </c>
      <c r="BG121" s="153">
        <v>310035.66412419459</v>
      </c>
      <c r="BH121" s="153">
        <v>356635.2687474761</v>
      </c>
      <c r="BI121" s="153">
        <v>442461.91681972163</v>
      </c>
      <c r="BJ121" s="153">
        <v>557402.53872998618</v>
      </c>
      <c r="BK121" s="153">
        <v>666619.74382399698</v>
      </c>
      <c r="BL121" s="153">
        <v>796952.0796657101</v>
      </c>
      <c r="BM121" s="153">
        <v>919946.34015652968</v>
      </c>
      <c r="BN121" s="153">
        <v>1071023.754231385</v>
      </c>
      <c r="BO121" s="153">
        <v>1245543.6303479841</v>
      </c>
      <c r="BP121" s="153">
        <v>1787476.2559748793</v>
      </c>
      <c r="BQ121" s="153">
        <v>3093786.8006638996</v>
      </c>
      <c r="BR121" s="153">
        <v>5050683.4421666181</v>
      </c>
      <c r="BS121" s="153">
        <v>6474623.5328451609</v>
      </c>
      <c r="BT121" s="153">
        <v>8325148.7670956878</v>
      </c>
      <c r="BU121" s="153">
        <v>10206223.007197982</v>
      </c>
      <c r="BV121" s="153">
        <v>12523759.46421786</v>
      </c>
      <c r="BW121" s="153">
        <v>13996937.534900451</v>
      </c>
      <c r="BX121" s="153">
        <v>15002877.095297629</v>
      </c>
      <c r="BY121" s="153">
        <v>15977652.543432236</v>
      </c>
      <c r="BZ121" s="153">
        <v>17105171.935639553</v>
      </c>
      <c r="CA121" s="153">
        <v>18933574.915481053</v>
      </c>
      <c r="CB121" s="153">
        <v>19013932.735228021</v>
      </c>
      <c r="CC121" s="153">
        <v>21010211.820660651</v>
      </c>
      <c r="CD121" s="153">
        <v>22833788.856565613</v>
      </c>
      <c r="CE121" s="153">
        <v>23541769.833757024</v>
      </c>
      <c r="CF121" s="153">
        <v>23582001.042138375</v>
      </c>
      <c r="CG121" s="153">
        <v>25117131.845589548</v>
      </c>
      <c r="CH121" s="153">
        <v>26792104.851563741</v>
      </c>
      <c r="CI121" s="153">
        <v>28550835.393987171</v>
      </c>
      <c r="CJ121" s="153">
        <v>29862474.931089729</v>
      </c>
      <c r="CK121" s="153">
        <v>32033821.610467907</v>
      </c>
      <c r="CL121" s="153">
        <v>34275306.467748649</v>
      </c>
    </row>
    <row r="122" spans="1:90" ht="14.5" hidden="1" customHeight="1" x14ac:dyDescent="0.35">
      <c r="A122" t="s">
        <v>353</v>
      </c>
      <c r="B122" t="s">
        <v>55</v>
      </c>
      <c r="C122" t="s">
        <v>22</v>
      </c>
      <c r="D122" t="s">
        <v>329</v>
      </c>
      <c r="E122" t="s">
        <v>327</v>
      </c>
      <c r="F122" t="s">
        <v>328</v>
      </c>
      <c r="G122" s="153">
        <v>0</v>
      </c>
      <c r="H122" s="153">
        <v>0</v>
      </c>
      <c r="I122" s="153">
        <v>0</v>
      </c>
      <c r="J122" s="153">
        <v>0</v>
      </c>
      <c r="K122" s="153">
        <v>0</v>
      </c>
      <c r="L122" s="153">
        <v>0</v>
      </c>
      <c r="M122" s="153">
        <v>0</v>
      </c>
      <c r="N122" s="153">
        <v>0</v>
      </c>
      <c r="O122" s="153">
        <v>0</v>
      </c>
      <c r="P122" s="153">
        <v>0</v>
      </c>
      <c r="Q122" s="153">
        <v>0</v>
      </c>
      <c r="R122" s="153">
        <v>0</v>
      </c>
      <c r="S122" s="153">
        <v>0</v>
      </c>
      <c r="T122" s="153">
        <v>0</v>
      </c>
      <c r="U122" s="153">
        <v>0</v>
      </c>
      <c r="V122" s="153">
        <v>0</v>
      </c>
      <c r="W122" s="153">
        <v>0</v>
      </c>
      <c r="X122" s="153">
        <v>0</v>
      </c>
      <c r="Y122" s="153">
        <v>0</v>
      </c>
      <c r="Z122" s="153">
        <v>0</v>
      </c>
      <c r="AA122" s="153">
        <v>0</v>
      </c>
      <c r="AB122" s="153">
        <v>0</v>
      </c>
      <c r="AC122" s="153">
        <v>0</v>
      </c>
      <c r="AD122" s="153">
        <v>0</v>
      </c>
      <c r="AE122" s="153">
        <v>0</v>
      </c>
      <c r="AF122" s="153">
        <v>0</v>
      </c>
      <c r="AG122" s="153">
        <v>0</v>
      </c>
      <c r="AH122" s="153">
        <v>0</v>
      </c>
      <c r="AI122" s="153">
        <v>0</v>
      </c>
      <c r="AJ122" s="153">
        <v>0</v>
      </c>
      <c r="AK122" s="153">
        <v>0</v>
      </c>
      <c r="AL122" s="153">
        <v>0</v>
      </c>
      <c r="AM122" s="153">
        <v>0</v>
      </c>
      <c r="AN122" s="153">
        <v>0</v>
      </c>
      <c r="AO122" s="153">
        <v>0</v>
      </c>
      <c r="AP122" s="153">
        <v>0</v>
      </c>
      <c r="AQ122" s="153">
        <v>0</v>
      </c>
      <c r="AR122" s="153">
        <v>0</v>
      </c>
      <c r="AS122" s="153">
        <v>0</v>
      </c>
      <c r="AT122" s="153">
        <v>0</v>
      </c>
      <c r="AU122" s="153">
        <v>804.86400000000015</v>
      </c>
      <c r="AV122" s="153">
        <v>935.45827199999997</v>
      </c>
      <c r="AW122" s="153">
        <v>1439.8487233077351</v>
      </c>
      <c r="AX122" s="153">
        <v>1802.372736</v>
      </c>
      <c r="AY122" s="153">
        <v>1977.562944</v>
      </c>
      <c r="AZ122" s="153">
        <v>2085.9</v>
      </c>
      <c r="BA122" s="153">
        <v>0</v>
      </c>
      <c r="BB122" s="153">
        <v>88.358999999999995</v>
      </c>
      <c r="BC122" s="153">
        <v>89.852000000000004</v>
      </c>
      <c r="BD122" s="153">
        <v>91.938000000000002</v>
      </c>
      <c r="BE122" s="153">
        <v>18458.655238095231</v>
      </c>
      <c r="BF122" s="153">
        <v>36827.516350590471</v>
      </c>
      <c r="BG122" s="153">
        <v>55194.340142797824</v>
      </c>
      <c r="BH122" s="153">
        <v>105932.47486960198</v>
      </c>
      <c r="BI122" s="153">
        <v>130936.78194837808</v>
      </c>
      <c r="BJ122" s="153">
        <v>156323.64360451384</v>
      </c>
      <c r="BK122" s="153">
        <v>181946.19738523255</v>
      </c>
      <c r="BL122" s="153">
        <v>276891.90882439987</v>
      </c>
      <c r="BM122" s="153">
        <v>321847.79421136744</v>
      </c>
      <c r="BN122" s="153">
        <v>367901.30761713529</v>
      </c>
      <c r="BO122" s="153">
        <v>412650.7854158351</v>
      </c>
      <c r="BP122" s="153">
        <v>458299.87377532473</v>
      </c>
      <c r="BQ122" s="153">
        <v>510792.72708103573</v>
      </c>
      <c r="BR122" s="153">
        <v>775922.43482999317</v>
      </c>
      <c r="BS122" s="153">
        <v>881887.65584492905</v>
      </c>
      <c r="BT122" s="153">
        <v>1011553.7594923931</v>
      </c>
      <c r="BU122" s="153">
        <v>1152006.4309273411</v>
      </c>
      <c r="BV122" s="153">
        <v>1282260.0131711185</v>
      </c>
      <c r="BW122" s="153">
        <v>1416811.7534806561</v>
      </c>
      <c r="BX122" s="153">
        <v>1548818.1738016368</v>
      </c>
      <c r="BY122" s="153">
        <v>1694932.0532839824</v>
      </c>
      <c r="BZ122" s="153">
        <v>1793933.1452881568</v>
      </c>
      <c r="CA122" s="153">
        <v>1922295.8511706758</v>
      </c>
      <c r="CB122" s="153">
        <v>2090623.8673311318</v>
      </c>
      <c r="CC122" s="153">
        <v>2261470.7133763912</v>
      </c>
      <c r="CD122" s="153">
        <v>2398508.4510534275</v>
      </c>
      <c r="CE122" s="153">
        <v>2398983.1611085078</v>
      </c>
      <c r="CF122" s="153">
        <v>2292644.0863844547</v>
      </c>
      <c r="CG122" s="153">
        <v>2477387.5048915148</v>
      </c>
      <c r="CH122" s="153">
        <v>2844049.7940046582</v>
      </c>
      <c r="CI122" s="153">
        <v>2477033.4384005144</v>
      </c>
      <c r="CJ122" s="153">
        <v>2440745.4024901078</v>
      </c>
      <c r="CK122" s="153">
        <v>2553251.4365645796</v>
      </c>
      <c r="CL122" s="153">
        <v>2649496.7583856969</v>
      </c>
    </row>
    <row r="123" spans="1:90" ht="14.5" hidden="1" customHeight="1" x14ac:dyDescent="0.35">
      <c r="A123" t="s">
        <v>353</v>
      </c>
      <c r="B123" t="s">
        <v>55</v>
      </c>
      <c r="C123" t="s">
        <v>19</v>
      </c>
      <c r="D123" t="s">
        <v>329</v>
      </c>
      <c r="E123" t="s">
        <v>327</v>
      </c>
      <c r="F123" t="s">
        <v>328</v>
      </c>
      <c r="G123" s="153">
        <v>0</v>
      </c>
      <c r="H123" s="153">
        <v>0</v>
      </c>
      <c r="I123" s="153">
        <v>0</v>
      </c>
      <c r="J123" s="153">
        <v>0</v>
      </c>
      <c r="K123" s="153">
        <v>0</v>
      </c>
      <c r="L123" s="153">
        <v>0</v>
      </c>
      <c r="M123" s="153">
        <v>0</v>
      </c>
      <c r="N123" s="153">
        <v>0</v>
      </c>
      <c r="O123" s="153">
        <v>0</v>
      </c>
      <c r="P123" s="153">
        <v>0</v>
      </c>
      <c r="Q123" s="153">
        <v>0</v>
      </c>
      <c r="R123" s="153">
        <v>0</v>
      </c>
      <c r="S123" s="153">
        <v>0</v>
      </c>
      <c r="T123" s="153">
        <v>0</v>
      </c>
      <c r="U123" s="153">
        <v>0</v>
      </c>
      <c r="V123" s="153">
        <v>0</v>
      </c>
      <c r="W123" s="153">
        <v>0</v>
      </c>
      <c r="X123" s="153">
        <v>0</v>
      </c>
      <c r="Y123" s="153">
        <v>0</v>
      </c>
      <c r="Z123" s="153">
        <v>0</v>
      </c>
      <c r="AA123" s="153">
        <v>0</v>
      </c>
      <c r="AB123" s="153">
        <v>0</v>
      </c>
      <c r="AC123" s="153">
        <v>0</v>
      </c>
      <c r="AD123" s="153">
        <v>0</v>
      </c>
      <c r="AE123" s="153">
        <v>0</v>
      </c>
      <c r="AF123" s="153">
        <v>0</v>
      </c>
      <c r="AG123" s="153">
        <v>0</v>
      </c>
      <c r="AH123" s="153">
        <v>0</v>
      </c>
      <c r="AI123" s="153">
        <v>0</v>
      </c>
      <c r="AJ123" s="153">
        <v>0</v>
      </c>
      <c r="AK123" s="153">
        <v>0</v>
      </c>
      <c r="AL123" s="153">
        <v>0</v>
      </c>
      <c r="AM123" s="153">
        <v>0</v>
      </c>
      <c r="AN123" s="153">
        <v>0</v>
      </c>
      <c r="AO123" s="153">
        <v>0</v>
      </c>
      <c r="AP123" s="153">
        <v>0</v>
      </c>
      <c r="AQ123" s="153">
        <v>450.36230399999999</v>
      </c>
      <c r="AR123" s="153">
        <v>844.49069079621484</v>
      </c>
      <c r="AS123" s="153">
        <v>1379.1826809864319</v>
      </c>
      <c r="AT123" s="153">
        <v>2055</v>
      </c>
      <c r="AU123" s="153">
        <v>5299.4101866565388</v>
      </c>
      <c r="AV123" s="153">
        <v>8024.6298065685423</v>
      </c>
      <c r="AW123" s="153">
        <v>19962.040358272203</v>
      </c>
      <c r="AX123" s="153">
        <v>38564.755221637795</v>
      </c>
      <c r="AY123" s="153">
        <v>76716.69914746526</v>
      </c>
      <c r="AZ123" s="153">
        <v>117961.08419496584</v>
      </c>
      <c r="BA123" s="153">
        <v>143826.0729991149</v>
      </c>
      <c r="BB123" s="153">
        <v>184392.56895519499</v>
      </c>
      <c r="BC123" s="153">
        <v>233576.02703840236</v>
      </c>
      <c r="BD123" s="153">
        <v>291831.81122798088</v>
      </c>
      <c r="BE123" s="153">
        <v>421889.84165566857</v>
      </c>
      <c r="BF123" s="153">
        <v>554181.6647726373</v>
      </c>
      <c r="BG123" s="153">
        <v>696359.93885241239</v>
      </c>
      <c r="BH123" s="153">
        <v>726768.39068843354</v>
      </c>
      <c r="BI123" s="153">
        <v>875936.4900994068</v>
      </c>
      <c r="BJ123" s="153">
        <v>1106542.1093460207</v>
      </c>
      <c r="BK123" s="153">
        <v>1191868.902342085</v>
      </c>
      <c r="BL123" s="153">
        <v>1223191.7379192812</v>
      </c>
      <c r="BM123" s="153">
        <v>1275641.8044271972</v>
      </c>
      <c r="BN123" s="153">
        <v>1446802.8453701988</v>
      </c>
      <c r="BO123" s="153">
        <v>1457734.4098965921</v>
      </c>
      <c r="BP123" s="153">
        <v>1575263.0602373029</v>
      </c>
      <c r="BQ123" s="153">
        <v>1662722.4716329395</v>
      </c>
      <c r="BR123" s="153">
        <v>1853706.6198406704</v>
      </c>
      <c r="BS123" s="153">
        <v>2027861.1757698308</v>
      </c>
      <c r="BT123" s="153">
        <v>2098270.825605595</v>
      </c>
      <c r="BU123" s="153">
        <v>2182995.6984876539</v>
      </c>
      <c r="BV123" s="153">
        <v>2508742.6567582632</v>
      </c>
      <c r="BW123" s="153">
        <v>2580872.4881971278</v>
      </c>
      <c r="BX123" s="153">
        <v>2545321.4650479555</v>
      </c>
      <c r="BY123" s="153">
        <v>2463346.0698446492</v>
      </c>
      <c r="BZ123" s="153">
        <v>2661672.9212181345</v>
      </c>
      <c r="CA123" s="153">
        <v>2717878.2373256371</v>
      </c>
      <c r="CB123" s="153">
        <v>2558957.0868683713</v>
      </c>
      <c r="CC123" s="153">
        <v>2634242.9344573291</v>
      </c>
      <c r="CD123" s="153">
        <v>2930701.530103452</v>
      </c>
      <c r="CE123" s="153">
        <v>2835208.0862975321</v>
      </c>
      <c r="CF123" s="153">
        <v>3449500.137007603</v>
      </c>
      <c r="CG123" s="153">
        <v>4728060.2585710371</v>
      </c>
      <c r="CH123" s="153">
        <v>5114334.4828931382</v>
      </c>
      <c r="CI123" s="153">
        <v>6101472.79856491</v>
      </c>
      <c r="CJ123" s="153">
        <v>5681810.1886877436</v>
      </c>
      <c r="CK123" s="153">
        <v>6035118.620385197</v>
      </c>
      <c r="CL123" s="153">
        <v>6404045.7369580725</v>
      </c>
    </row>
    <row r="124" spans="1:90" ht="14.5" customHeight="1" x14ac:dyDescent="0.35">
      <c r="A124" t="s">
        <v>353</v>
      </c>
      <c r="B124" t="s">
        <v>55</v>
      </c>
      <c r="C124" t="s">
        <v>21</v>
      </c>
      <c r="D124" t="s">
        <v>329</v>
      </c>
      <c r="E124" t="s">
        <v>327</v>
      </c>
      <c r="F124" t="s">
        <v>328</v>
      </c>
      <c r="G124" s="153">
        <v>0</v>
      </c>
      <c r="H124" s="153">
        <v>0</v>
      </c>
      <c r="I124" s="153">
        <v>0</v>
      </c>
      <c r="J124" s="153">
        <v>0</v>
      </c>
      <c r="K124" s="153">
        <v>0</v>
      </c>
      <c r="L124" s="153">
        <v>0</v>
      </c>
      <c r="M124" s="153">
        <v>0</v>
      </c>
      <c r="N124" s="153">
        <v>0</v>
      </c>
      <c r="O124" s="153">
        <v>0</v>
      </c>
      <c r="P124" s="153">
        <v>0</v>
      </c>
      <c r="Q124" s="153">
        <v>0</v>
      </c>
      <c r="R124" s="153">
        <v>0</v>
      </c>
      <c r="S124" s="153">
        <v>0</v>
      </c>
      <c r="T124" s="153">
        <v>0</v>
      </c>
      <c r="U124" s="153">
        <v>0</v>
      </c>
      <c r="V124" s="153">
        <v>0</v>
      </c>
      <c r="W124" s="153">
        <v>0</v>
      </c>
      <c r="X124" s="153">
        <v>0</v>
      </c>
      <c r="Y124" s="153">
        <v>0</v>
      </c>
      <c r="Z124" s="153">
        <v>0</v>
      </c>
      <c r="AA124" s="153">
        <v>0</v>
      </c>
      <c r="AB124" s="153">
        <v>0</v>
      </c>
      <c r="AC124" s="153">
        <v>0</v>
      </c>
      <c r="AD124" s="153">
        <v>0</v>
      </c>
      <c r="AE124" s="153">
        <v>0</v>
      </c>
      <c r="AF124" s="153">
        <v>0</v>
      </c>
      <c r="AG124" s="153">
        <v>0</v>
      </c>
      <c r="AH124" s="153">
        <v>0</v>
      </c>
      <c r="AI124" s="153">
        <v>0</v>
      </c>
      <c r="AJ124" s="153">
        <v>0</v>
      </c>
      <c r="AK124" s="153">
        <v>0</v>
      </c>
      <c r="AL124" s="153">
        <v>0</v>
      </c>
      <c r="AM124" s="153">
        <v>2349.1200000000003</v>
      </c>
      <c r="AN124" s="153">
        <v>2787.4869739407777</v>
      </c>
      <c r="AO124" s="153">
        <v>3258.6456002303066</v>
      </c>
      <c r="AP124" s="153">
        <v>3724.3887197827016</v>
      </c>
      <c r="AQ124" s="153">
        <v>4619.3854973944144</v>
      </c>
      <c r="AR124" s="153">
        <v>4893.9344916512373</v>
      </c>
      <c r="AS124" s="153">
        <v>5253.1205802617678</v>
      </c>
      <c r="AT124" s="153">
        <v>5508.492467189245</v>
      </c>
      <c r="AU124" s="153">
        <v>5545.1242758937842</v>
      </c>
      <c r="AV124" s="153">
        <v>6151.2712275379772</v>
      </c>
      <c r="AW124" s="153">
        <v>7922.6687325704625</v>
      </c>
      <c r="AX124" s="153">
        <v>11359.597163298535</v>
      </c>
      <c r="AY124" s="153">
        <v>15591.637616845783</v>
      </c>
      <c r="AZ124" s="153">
        <v>20284.416210773285</v>
      </c>
      <c r="BA124" s="153">
        <v>118745.84884043912</v>
      </c>
      <c r="BB124" s="153">
        <v>198137.3776660786</v>
      </c>
      <c r="BC124" s="153">
        <v>211931.75858111907</v>
      </c>
      <c r="BD124" s="153">
        <v>250737.6248583071</v>
      </c>
      <c r="BE124" s="153">
        <v>11959.879052122131</v>
      </c>
      <c r="BF124" s="153">
        <v>13778.702710899541</v>
      </c>
      <c r="BG124" s="153">
        <v>13740.154324867803</v>
      </c>
      <c r="BH124" s="153">
        <v>19548.635183078113</v>
      </c>
      <c r="BI124" s="153">
        <v>53825.865799297055</v>
      </c>
      <c r="BJ124" s="153">
        <v>98276.367856330209</v>
      </c>
      <c r="BK124" s="153">
        <v>154473.14489444354</v>
      </c>
      <c r="BL124" s="153">
        <v>225152.32037738129</v>
      </c>
      <c r="BM124" s="153">
        <v>306646.31526015722</v>
      </c>
      <c r="BN124" s="153">
        <v>340830.47663951933</v>
      </c>
      <c r="BO124" s="153">
        <v>265346.63724576466</v>
      </c>
      <c r="BP124" s="153">
        <v>323119.30399769836</v>
      </c>
      <c r="BQ124" s="153">
        <v>266022.65969524888</v>
      </c>
      <c r="BR124" s="153">
        <v>303324.80014838726</v>
      </c>
      <c r="BS124" s="153">
        <v>366652.2302551847</v>
      </c>
      <c r="BT124" s="153">
        <v>491467.71160055493</v>
      </c>
      <c r="BU124" s="153">
        <v>374235.25849568378</v>
      </c>
      <c r="BV124" s="153">
        <v>456363.10803435388</v>
      </c>
      <c r="BW124" s="153">
        <v>537027.41552497144</v>
      </c>
      <c r="BX124" s="153">
        <v>651252.37640106643</v>
      </c>
      <c r="BY124" s="153">
        <v>1003855.0562519386</v>
      </c>
      <c r="BZ124" s="153">
        <v>975031.99961760559</v>
      </c>
      <c r="CA124" s="153">
        <v>964210.67867445212</v>
      </c>
      <c r="CB124" s="153">
        <v>996885.79584116838</v>
      </c>
      <c r="CC124" s="153">
        <v>1191692.2357535914</v>
      </c>
      <c r="CD124" s="153">
        <v>1322884.1869130577</v>
      </c>
      <c r="CE124" s="153">
        <v>957041.08742642053</v>
      </c>
      <c r="CF124" s="153">
        <v>1026620.8877461539</v>
      </c>
      <c r="CG124" s="153">
        <v>1156259.5776167596</v>
      </c>
      <c r="CH124" s="153">
        <v>1275201.2158377329</v>
      </c>
      <c r="CI124" s="153">
        <v>1636666.7433571646</v>
      </c>
      <c r="CJ124" s="153">
        <v>1961849.1299793555</v>
      </c>
      <c r="CK124" s="153">
        <v>2293234.1430170322</v>
      </c>
      <c r="CL124" s="153">
        <v>2623108.8862878899</v>
      </c>
    </row>
    <row r="125" spans="1:90" ht="14.5" hidden="1" customHeight="1" x14ac:dyDescent="0.35">
      <c r="A125" t="s">
        <v>353</v>
      </c>
      <c r="B125" t="s">
        <v>155</v>
      </c>
      <c r="C125" t="s">
        <v>389</v>
      </c>
      <c r="D125" t="s">
        <v>329</v>
      </c>
      <c r="E125" t="s">
        <v>327</v>
      </c>
      <c r="F125" t="s">
        <v>328</v>
      </c>
      <c r="G125" s="153">
        <v>0</v>
      </c>
      <c r="H125" s="153">
        <v>0</v>
      </c>
      <c r="I125" s="153">
        <v>0</v>
      </c>
      <c r="J125" s="153">
        <v>0</v>
      </c>
      <c r="K125" s="153">
        <v>0</v>
      </c>
      <c r="L125" s="153">
        <v>0</v>
      </c>
      <c r="M125" s="153">
        <v>0</v>
      </c>
      <c r="N125" s="153">
        <v>0</v>
      </c>
      <c r="O125" s="153">
        <v>0</v>
      </c>
      <c r="P125" s="153">
        <v>0</v>
      </c>
      <c r="Q125" s="153">
        <v>0</v>
      </c>
      <c r="R125" s="153">
        <v>0</v>
      </c>
      <c r="S125" s="153">
        <v>0</v>
      </c>
      <c r="T125" s="153">
        <v>0</v>
      </c>
      <c r="U125" s="153">
        <v>0</v>
      </c>
      <c r="V125" s="153">
        <v>0</v>
      </c>
      <c r="W125" s="153">
        <v>0</v>
      </c>
      <c r="X125" s="153">
        <v>0</v>
      </c>
      <c r="Y125" s="153">
        <v>0</v>
      </c>
      <c r="Z125" s="153">
        <v>0</v>
      </c>
      <c r="AA125" s="153">
        <v>0</v>
      </c>
      <c r="AB125" s="153">
        <v>0</v>
      </c>
      <c r="AC125" s="153">
        <v>0</v>
      </c>
      <c r="AD125" s="153">
        <v>0</v>
      </c>
      <c r="AE125" s="153">
        <v>0</v>
      </c>
      <c r="AF125" s="153">
        <v>0</v>
      </c>
      <c r="AG125" s="153">
        <v>0</v>
      </c>
      <c r="AH125" s="153">
        <v>0</v>
      </c>
      <c r="AI125" s="153">
        <v>0</v>
      </c>
      <c r="AJ125" s="153">
        <v>0</v>
      </c>
      <c r="AK125" s="153">
        <v>0</v>
      </c>
      <c r="AL125" s="153">
        <v>0</v>
      </c>
      <c r="AM125" s="153">
        <v>0</v>
      </c>
      <c r="AN125" s="153">
        <v>0</v>
      </c>
      <c r="AO125" s="153">
        <v>0</v>
      </c>
      <c r="AP125" s="153">
        <v>0</v>
      </c>
      <c r="AQ125" s="153">
        <v>654.27599999999995</v>
      </c>
      <c r="AR125" s="153">
        <v>681.93449165123741</v>
      </c>
      <c r="AS125" s="153">
        <v>731.85043172638916</v>
      </c>
      <c r="AT125" s="153">
        <v>755.7453992738308</v>
      </c>
      <c r="AU125" s="153">
        <v>768.85428570826139</v>
      </c>
      <c r="AV125" s="153">
        <v>818.86234205037852</v>
      </c>
      <c r="AW125" s="153">
        <v>881.7132858518886</v>
      </c>
      <c r="AX125" s="153">
        <v>965.69834446891662</v>
      </c>
      <c r="AY125" s="153">
        <v>1056.044768116139</v>
      </c>
      <c r="AZ125" s="153">
        <v>1225.6594820150149</v>
      </c>
      <c r="BA125" s="153">
        <v>1357.3582308789394</v>
      </c>
      <c r="BB125" s="153">
        <v>1470.7320517125415</v>
      </c>
      <c r="BC125" s="153">
        <v>1599.0626949706966</v>
      </c>
      <c r="BD125" s="153">
        <v>2799.4987749100064</v>
      </c>
      <c r="BE125" s="153">
        <v>3350.7690701680262</v>
      </c>
      <c r="BF125" s="153">
        <v>3891.4357328880815</v>
      </c>
      <c r="BG125" s="153">
        <v>4490.513209438398</v>
      </c>
      <c r="BH125" s="153">
        <v>5176.7163300147713</v>
      </c>
      <c r="BI125" s="153">
        <v>7261.093395054374</v>
      </c>
      <c r="BJ125" s="153">
        <v>10131.527239841989</v>
      </c>
      <c r="BK125" s="153">
        <v>13224.51240267062</v>
      </c>
      <c r="BL125" s="153">
        <v>18902.083229351567</v>
      </c>
      <c r="BM125" s="153">
        <v>22719.176616841432</v>
      </c>
      <c r="BN125" s="153">
        <v>83316.989755322691</v>
      </c>
      <c r="BO125" s="153">
        <v>40338.054079631504</v>
      </c>
      <c r="BP125" s="153">
        <v>35755.969692623396</v>
      </c>
      <c r="BQ125" s="153">
        <v>38014.282052776281</v>
      </c>
      <c r="BR125" s="153">
        <v>42719.045944639925</v>
      </c>
      <c r="BS125" s="153">
        <v>48124.391719534578</v>
      </c>
      <c r="BT125" s="153">
        <v>50879.640613505791</v>
      </c>
      <c r="BU125" s="153">
        <v>63507.853659277906</v>
      </c>
      <c r="BV125" s="153">
        <v>72445.017957223972</v>
      </c>
      <c r="BW125" s="153">
        <v>188595.42465039622</v>
      </c>
      <c r="BX125" s="153">
        <v>216984.70950686518</v>
      </c>
      <c r="BY125" s="153">
        <v>106269.6634871026</v>
      </c>
      <c r="BZ125" s="153">
        <v>123427.75630183713</v>
      </c>
      <c r="CA125" s="153">
        <v>151379.39932577778</v>
      </c>
      <c r="CB125" s="153">
        <v>159742.4016693618</v>
      </c>
      <c r="CC125" s="153">
        <v>180256.4353205442</v>
      </c>
      <c r="CD125" s="153">
        <v>206067.64106174634</v>
      </c>
      <c r="CE125" s="153">
        <v>228075.16013851931</v>
      </c>
      <c r="CF125" s="153">
        <v>282314.03870685084</v>
      </c>
      <c r="CG125" s="153">
        <v>297767.58662527462</v>
      </c>
      <c r="CH125" s="153">
        <v>339661.42713153601</v>
      </c>
      <c r="CI125" s="153">
        <v>398242.68892675586</v>
      </c>
      <c r="CJ125" s="153">
        <v>425519.05610111885</v>
      </c>
      <c r="CK125" s="153">
        <v>458503.33608687401</v>
      </c>
      <c r="CL125" s="153">
        <v>499240.37300964346</v>
      </c>
    </row>
    <row r="126" spans="1:90" ht="14.5" hidden="1" customHeight="1" x14ac:dyDescent="0.35">
      <c r="A126" t="s">
        <v>353</v>
      </c>
      <c r="B126" t="s">
        <v>55</v>
      </c>
      <c r="C126" t="s">
        <v>18</v>
      </c>
      <c r="D126" t="s">
        <v>329</v>
      </c>
      <c r="E126" t="s">
        <v>327</v>
      </c>
      <c r="F126" t="s">
        <v>328</v>
      </c>
      <c r="G126" s="153">
        <v>0</v>
      </c>
      <c r="H126" s="153">
        <v>0</v>
      </c>
      <c r="I126" s="153">
        <v>0</v>
      </c>
      <c r="J126" s="153">
        <v>0</v>
      </c>
      <c r="K126" s="153">
        <v>0</v>
      </c>
      <c r="L126" s="153">
        <v>0</v>
      </c>
      <c r="M126" s="153">
        <v>0</v>
      </c>
      <c r="N126" s="153">
        <v>0</v>
      </c>
      <c r="O126" s="153">
        <v>0</v>
      </c>
      <c r="P126" s="153">
        <v>0</v>
      </c>
      <c r="Q126" s="153">
        <v>0</v>
      </c>
      <c r="R126" s="153">
        <v>0</v>
      </c>
      <c r="S126" s="153">
        <v>0</v>
      </c>
      <c r="T126" s="153">
        <v>0</v>
      </c>
      <c r="U126" s="153">
        <v>0</v>
      </c>
      <c r="V126" s="153">
        <v>0</v>
      </c>
      <c r="W126" s="153">
        <v>0</v>
      </c>
      <c r="X126" s="153">
        <v>0</v>
      </c>
      <c r="Y126" s="153">
        <v>0</v>
      </c>
      <c r="Z126" s="153">
        <v>0</v>
      </c>
      <c r="AA126" s="153">
        <v>0</v>
      </c>
      <c r="AB126" s="153">
        <v>0</v>
      </c>
      <c r="AC126" s="153">
        <v>0</v>
      </c>
      <c r="AD126" s="153">
        <v>8607</v>
      </c>
      <c r="AE126" s="153">
        <v>11893</v>
      </c>
      <c r="AF126" s="153">
        <v>16537</v>
      </c>
      <c r="AG126" s="153">
        <v>21575</v>
      </c>
      <c r="AH126" s="153">
        <v>28583</v>
      </c>
      <c r="AI126" s="153">
        <v>38118</v>
      </c>
      <c r="AJ126" s="153">
        <v>54087</v>
      </c>
      <c r="AK126" s="153">
        <v>68972.140206132608</v>
      </c>
      <c r="AL126" s="153">
        <v>85857.985830389123</v>
      </c>
      <c r="AM126" s="153">
        <v>105927.31747762099</v>
      </c>
      <c r="AN126" s="153">
        <v>128314.72524646537</v>
      </c>
      <c r="AO126" s="153">
        <v>158191.31758703597</v>
      </c>
      <c r="AP126" s="153">
        <v>342062.80888923095</v>
      </c>
      <c r="AQ126" s="153">
        <v>565567.31676386052</v>
      </c>
      <c r="AR126" s="153">
        <v>905628.89542316855</v>
      </c>
      <c r="AS126" s="153">
        <v>1219694.6468272668</v>
      </c>
      <c r="AT126" s="153">
        <v>1704525.1857789997</v>
      </c>
      <c r="AU126" s="153">
        <v>2406181.4898335245</v>
      </c>
      <c r="AV126" s="153">
        <v>2837023.9291038234</v>
      </c>
      <c r="AW126" s="153">
        <v>3314989.2817874029</v>
      </c>
      <c r="AX126" s="153">
        <v>3746059.5361952223</v>
      </c>
      <c r="AY126" s="153">
        <v>4291384.142238128</v>
      </c>
      <c r="AZ126" s="153">
        <v>4995328.591332159</v>
      </c>
      <c r="BA126" s="153">
        <v>5085366.0127845071</v>
      </c>
      <c r="BB126" s="153">
        <v>6195791.0461269291</v>
      </c>
      <c r="BC126" s="153">
        <v>7012289.7249366082</v>
      </c>
      <c r="BD126" s="153">
        <v>7801358.0664332928</v>
      </c>
      <c r="BE126" s="153">
        <v>14425437.491258822</v>
      </c>
      <c r="BF126" s="153">
        <v>16686930.585536091</v>
      </c>
      <c r="BG126" s="153">
        <v>18828143.236441951</v>
      </c>
      <c r="BH126" s="153">
        <v>19721077.62969527</v>
      </c>
      <c r="BI126" s="153">
        <v>17433855.536583871</v>
      </c>
      <c r="BJ126" s="153">
        <v>19277317.782204434</v>
      </c>
      <c r="BK126" s="153">
        <v>21314217.882659104</v>
      </c>
      <c r="BL126" s="153">
        <v>24560152.036580369</v>
      </c>
      <c r="BM126" s="153">
        <v>28815897.994198292</v>
      </c>
      <c r="BN126" s="153">
        <v>33028465.406967085</v>
      </c>
      <c r="BO126" s="153">
        <v>39376056.347430266</v>
      </c>
      <c r="BP126" s="153">
        <v>42827753.90246731</v>
      </c>
      <c r="BQ126" s="153">
        <v>41566757.67861709</v>
      </c>
      <c r="BR126" s="153">
        <v>48996865.580185756</v>
      </c>
      <c r="BS126" s="153">
        <v>51090240.327750027</v>
      </c>
      <c r="BT126" s="153">
        <v>52558888.655001074</v>
      </c>
      <c r="BU126" s="153">
        <v>53324277.228112042</v>
      </c>
      <c r="BV126" s="153">
        <v>53599870.341817252</v>
      </c>
      <c r="BW126" s="153">
        <v>56597862.342560105</v>
      </c>
      <c r="BX126" s="153">
        <v>59725514.578269407</v>
      </c>
      <c r="BY126" s="153">
        <v>60283013.844071031</v>
      </c>
      <c r="BZ126" s="153">
        <v>59735540.959460378</v>
      </c>
      <c r="CA126" s="153">
        <v>60039971.33989621</v>
      </c>
      <c r="CB126" s="153">
        <v>60047198.404768042</v>
      </c>
      <c r="CC126" s="153">
        <v>49366371.41953364</v>
      </c>
      <c r="CD126" s="153">
        <v>50870163.011739805</v>
      </c>
      <c r="CE126" s="153">
        <v>47581062.028046399</v>
      </c>
      <c r="CF126" s="153">
        <v>49522696.738355115</v>
      </c>
      <c r="CG126" s="153">
        <v>51559481.178332955</v>
      </c>
      <c r="CH126" s="153">
        <v>56089989.967050336</v>
      </c>
      <c r="CI126" s="153">
        <v>46652467.071926862</v>
      </c>
      <c r="CJ126" s="153">
        <v>47166643.080151156</v>
      </c>
      <c r="CK126" s="153">
        <v>50559332.469920814</v>
      </c>
      <c r="CL126" s="153">
        <v>53468341.706726328</v>
      </c>
    </row>
    <row r="127" spans="1:90" ht="14.5" hidden="1" customHeight="1" x14ac:dyDescent="0.35">
      <c r="A127" t="s">
        <v>353</v>
      </c>
      <c r="B127" t="s">
        <v>55</v>
      </c>
      <c r="C127" t="s">
        <v>195</v>
      </c>
      <c r="D127" t="s">
        <v>329</v>
      </c>
      <c r="E127" t="s">
        <v>327</v>
      </c>
      <c r="F127" t="s">
        <v>328</v>
      </c>
      <c r="G127" s="153">
        <v>0</v>
      </c>
      <c r="H127" s="153">
        <v>0</v>
      </c>
      <c r="I127" s="153">
        <v>0</v>
      </c>
      <c r="J127" s="153">
        <v>0</v>
      </c>
      <c r="K127" s="153">
        <v>0</v>
      </c>
      <c r="L127" s="153">
        <v>0</v>
      </c>
      <c r="M127" s="153">
        <v>0</v>
      </c>
      <c r="N127" s="153">
        <v>0</v>
      </c>
      <c r="O127" s="153">
        <v>0</v>
      </c>
      <c r="P127" s="153">
        <v>0</v>
      </c>
      <c r="Q127" s="153">
        <v>0</v>
      </c>
      <c r="R127" s="153">
        <v>0</v>
      </c>
      <c r="S127" s="153">
        <v>1</v>
      </c>
      <c r="T127" s="153">
        <v>1</v>
      </c>
      <c r="U127" s="153">
        <v>1</v>
      </c>
      <c r="V127" s="153">
        <v>1</v>
      </c>
      <c r="W127" s="153">
        <v>1</v>
      </c>
      <c r="X127" s="153">
        <v>2</v>
      </c>
      <c r="Y127" s="153">
        <v>2</v>
      </c>
      <c r="Z127" s="153">
        <v>3</v>
      </c>
      <c r="AA127" s="153">
        <v>4</v>
      </c>
      <c r="AB127" s="153">
        <v>6</v>
      </c>
      <c r="AC127" s="153">
        <v>7</v>
      </c>
      <c r="AD127" s="153">
        <v>10</v>
      </c>
      <c r="AE127" s="153">
        <v>12</v>
      </c>
      <c r="AF127" s="153">
        <v>15</v>
      </c>
      <c r="AG127" s="153">
        <v>5625</v>
      </c>
      <c r="AH127" s="153">
        <v>13330</v>
      </c>
      <c r="AI127" s="153">
        <v>22921</v>
      </c>
      <c r="AJ127" s="153">
        <v>37810</v>
      </c>
      <c r="AK127" s="153">
        <v>58301.165646751237</v>
      </c>
      <c r="AL127" s="153">
        <v>79953.236477072278</v>
      </c>
      <c r="AM127" s="153">
        <v>110715.14419754343</v>
      </c>
      <c r="AN127" s="153">
        <v>163445.54823488966</v>
      </c>
      <c r="AO127" s="153">
        <v>207251.69638001971</v>
      </c>
      <c r="AP127" s="153">
        <v>261747.90292219736</v>
      </c>
      <c r="AQ127" s="153">
        <v>325132.35088727123</v>
      </c>
      <c r="AR127" s="153">
        <v>437035.06644749932</v>
      </c>
      <c r="AS127" s="153">
        <v>546158.04313387477</v>
      </c>
      <c r="AT127" s="153">
        <v>678363.39714304777</v>
      </c>
      <c r="AU127" s="153">
        <v>725287.17367621046</v>
      </c>
      <c r="AV127" s="153">
        <v>1103839.9173754167</v>
      </c>
      <c r="AW127" s="153">
        <v>1124196.0017277924</v>
      </c>
      <c r="AX127" s="153">
        <v>1692551.5058653355</v>
      </c>
      <c r="AY127" s="153">
        <v>2251133.6172919208</v>
      </c>
      <c r="AZ127" s="153">
        <v>2660731.7450964227</v>
      </c>
      <c r="BA127" s="153">
        <v>3101269.3374012685</v>
      </c>
      <c r="BB127" s="153">
        <v>3811949.7684112233</v>
      </c>
      <c r="BC127" s="153">
        <v>4517368.9289643997</v>
      </c>
      <c r="BD127" s="153">
        <v>5312385.8196572503</v>
      </c>
      <c r="BE127" s="153">
        <v>4984359.4204585152</v>
      </c>
      <c r="BF127" s="153">
        <v>5918026.159405563</v>
      </c>
      <c r="BG127" s="153">
        <v>7489827.7721173707</v>
      </c>
      <c r="BH127" s="153">
        <v>8708523.2432798389</v>
      </c>
      <c r="BI127" s="153">
        <v>11844784.442007415</v>
      </c>
      <c r="BJ127" s="153">
        <v>15282866.695970729</v>
      </c>
      <c r="BK127" s="153">
        <v>18878517.206561193</v>
      </c>
      <c r="BL127" s="153">
        <v>22356595.755360544</v>
      </c>
      <c r="BM127" s="153">
        <v>28258264.387152206</v>
      </c>
      <c r="BN127" s="153">
        <v>42105318.018141821</v>
      </c>
      <c r="BO127" s="153">
        <v>62492358.788395636</v>
      </c>
      <c r="BP127" s="153">
        <v>70278515.02224268</v>
      </c>
      <c r="BQ127" s="153">
        <v>75980804.069420516</v>
      </c>
      <c r="BR127" s="153">
        <v>89377839.253387034</v>
      </c>
      <c r="BS127" s="153">
        <v>95813955.398801416</v>
      </c>
      <c r="BT127" s="153">
        <v>137281893.65440115</v>
      </c>
      <c r="BU127" s="153">
        <v>189746189.96841863</v>
      </c>
      <c r="BV127" s="153">
        <v>230063483.00211945</v>
      </c>
      <c r="BW127" s="153">
        <v>171114702.70143682</v>
      </c>
      <c r="BX127" s="153">
        <v>175152040.28622988</v>
      </c>
      <c r="BY127" s="153">
        <v>174376967.02196801</v>
      </c>
      <c r="BZ127" s="153">
        <v>184454793.16084197</v>
      </c>
      <c r="CA127" s="153">
        <v>186932575.02968836</v>
      </c>
      <c r="CB127" s="153">
        <v>170780741.94637939</v>
      </c>
      <c r="CC127" s="153">
        <v>155883738.63956875</v>
      </c>
      <c r="CD127" s="153">
        <v>168841552.28984225</v>
      </c>
      <c r="CE127" s="153">
        <v>158515378.50044119</v>
      </c>
      <c r="CF127" s="153">
        <v>179196448.58474779</v>
      </c>
      <c r="CG127" s="153">
        <v>229854751.94074899</v>
      </c>
      <c r="CH127" s="153">
        <v>257511575.32264426</v>
      </c>
      <c r="CI127" s="153">
        <v>278104475.24798232</v>
      </c>
      <c r="CJ127" s="153">
        <v>265757328.40323898</v>
      </c>
      <c r="CK127" s="153">
        <v>277744923.8064186</v>
      </c>
      <c r="CL127" s="153">
        <v>287741053.95360357</v>
      </c>
    </row>
    <row r="128" spans="1:90" ht="14.5" hidden="1" customHeight="1" x14ac:dyDescent="0.35">
      <c r="A128" t="s">
        <v>353</v>
      </c>
      <c r="B128" t="s">
        <v>155</v>
      </c>
      <c r="C128" t="s">
        <v>387</v>
      </c>
      <c r="D128" t="s">
        <v>329</v>
      </c>
      <c r="E128" t="s">
        <v>327</v>
      </c>
      <c r="F128" t="s">
        <v>328</v>
      </c>
      <c r="G128" s="153">
        <v>0</v>
      </c>
      <c r="H128" s="153">
        <v>0</v>
      </c>
      <c r="I128" s="153">
        <v>0</v>
      </c>
      <c r="J128" s="153">
        <v>0</v>
      </c>
      <c r="K128" s="153">
        <v>0</v>
      </c>
      <c r="L128" s="153">
        <v>0</v>
      </c>
      <c r="M128" s="153">
        <v>0</v>
      </c>
      <c r="N128" s="153">
        <v>0</v>
      </c>
      <c r="O128" s="153">
        <v>0</v>
      </c>
      <c r="P128" s="153">
        <v>0</v>
      </c>
      <c r="Q128" s="153">
        <v>0</v>
      </c>
      <c r="R128" s="153">
        <v>0</v>
      </c>
      <c r="S128" s="153">
        <v>1</v>
      </c>
      <c r="T128" s="153">
        <v>1</v>
      </c>
      <c r="U128" s="153">
        <v>1</v>
      </c>
      <c r="V128" s="153">
        <v>1</v>
      </c>
      <c r="W128" s="153">
        <v>1</v>
      </c>
      <c r="X128" s="153">
        <v>2</v>
      </c>
      <c r="Y128" s="153">
        <v>2</v>
      </c>
      <c r="Z128" s="153">
        <v>3</v>
      </c>
      <c r="AA128" s="153">
        <v>4</v>
      </c>
      <c r="AB128" s="153">
        <v>6</v>
      </c>
      <c r="AC128" s="153">
        <v>7</v>
      </c>
      <c r="AD128" s="153">
        <v>10</v>
      </c>
      <c r="AE128" s="153">
        <v>12</v>
      </c>
      <c r="AF128" s="153">
        <v>15</v>
      </c>
      <c r="AG128" s="153">
        <v>5625</v>
      </c>
      <c r="AH128" s="153">
        <v>13330</v>
      </c>
      <c r="AI128" s="153">
        <v>22921</v>
      </c>
      <c r="AJ128" s="153">
        <v>37810</v>
      </c>
      <c r="AK128" s="153">
        <v>58301.033390328033</v>
      </c>
      <c r="AL128" s="153">
        <v>79943.232754132041</v>
      </c>
      <c r="AM128" s="153">
        <v>110694.48697619993</v>
      </c>
      <c r="AN128" s="153">
        <v>163411.90979458526</v>
      </c>
      <c r="AO128" s="153">
        <v>207196.92640977376</v>
      </c>
      <c r="AP128" s="153">
        <v>261527.83835477094</v>
      </c>
      <c r="AQ128" s="153">
        <v>323841.02193337481</v>
      </c>
      <c r="AR128" s="153">
        <v>435181.93944655644</v>
      </c>
      <c r="AS128" s="153">
        <v>543521.44535970967</v>
      </c>
      <c r="AT128" s="153">
        <v>674617.06662855134</v>
      </c>
      <c r="AU128" s="153">
        <v>719643.64913465013</v>
      </c>
      <c r="AV128" s="153">
        <v>1087908.8130066388</v>
      </c>
      <c r="AW128" s="153">
        <v>1100933.3277104474</v>
      </c>
      <c r="AX128" s="153">
        <v>1661026.504680498</v>
      </c>
      <c r="AY128" s="153">
        <v>2208314.3746373411</v>
      </c>
      <c r="AZ128" s="153">
        <v>2559222.3695134292</v>
      </c>
      <c r="BA128" s="153">
        <v>2959254.0187233323</v>
      </c>
      <c r="BB128" s="153">
        <v>3622505.789727184</v>
      </c>
      <c r="BC128" s="153">
        <v>4145955.0496421349</v>
      </c>
      <c r="BD128" s="153">
        <v>4707028.6620830409</v>
      </c>
      <c r="BE128" s="153">
        <v>4174442.0820502173</v>
      </c>
      <c r="BF128" s="153">
        <v>4859982.4003959605</v>
      </c>
      <c r="BG128" s="153">
        <v>6103174.414599984</v>
      </c>
      <c r="BH128" s="153">
        <v>7013628.187643976</v>
      </c>
      <c r="BI128" s="153">
        <v>9684584.3847900387</v>
      </c>
      <c r="BJ128" s="153">
        <v>12657871.738591002</v>
      </c>
      <c r="BK128" s="153">
        <v>15772854.919580093</v>
      </c>
      <c r="BL128" s="153">
        <v>18945317.748384219</v>
      </c>
      <c r="BM128" s="153">
        <v>23725849.929323409</v>
      </c>
      <c r="BN128" s="153">
        <v>38418048.338250048</v>
      </c>
      <c r="BO128" s="153">
        <v>58530128.468073837</v>
      </c>
      <c r="BP128" s="153">
        <v>66155304.507262513</v>
      </c>
      <c r="BQ128" s="153">
        <v>71195757.535759911</v>
      </c>
      <c r="BR128" s="153">
        <v>83987651.884604186</v>
      </c>
      <c r="BS128" s="153">
        <v>89432272.923074052</v>
      </c>
      <c r="BT128" s="153">
        <v>129974801.64769597</v>
      </c>
      <c r="BU128" s="153">
        <v>180908112.56887439</v>
      </c>
      <c r="BV128" s="153">
        <v>221357262.50795117</v>
      </c>
      <c r="BW128" s="153">
        <v>161393301.54909655</v>
      </c>
      <c r="BX128" s="153">
        <v>165388766.2062211</v>
      </c>
      <c r="BY128" s="153">
        <v>160520838.68523669</v>
      </c>
      <c r="BZ128" s="153">
        <v>169558327.9046205</v>
      </c>
      <c r="CA128" s="153">
        <v>171028498.55233201</v>
      </c>
      <c r="CB128" s="153">
        <v>154686771.88187319</v>
      </c>
      <c r="CC128" s="153">
        <v>141133684.60459167</v>
      </c>
      <c r="CD128" s="153">
        <v>152470932.58588579</v>
      </c>
      <c r="CE128" s="153">
        <v>141782962.48283544</v>
      </c>
      <c r="CF128" s="153">
        <v>161646198.85497919</v>
      </c>
      <c r="CG128" s="153">
        <v>208022459.77786663</v>
      </c>
      <c r="CH128" s="153">
        <v>232605492.25233921</v>
      </c>
      <c r="CI128" s="153">
        <v>252172031.97942999</v>
      </c>
      <c r="CJ128" s="153">
        <v>239386554.94776535</v>
      </c>
      <c r="CK128" s="153">
        <v>249800918.28826874</v>
      </c>
      <c r="CL128" s="153">
        <v>258127779.74696273</v>
      </c>
    </row>
    <row r="129" spans="1:90" ht="14.5" hidden="1" customHeight="1" x14ac:dyDescent="0.35">
      <c r="A129" t="s">
        <v>353</v>
      </c>
      <c r="B129" t="s">
        <v>155</v>
      </c>
      <c r="C129" t="s">
        <v>213</v>
      </c>
      <c r="D129" t="s">
        <v>329</v>
      </c>
      <c r="E129" t="s">
        <v>327</v>
      </c>
      <c r="F129" t="s">
        <v>328</v>
      </c>
      <c r="G129" s="153">
        <v>0</v>
      </c>
      <c r="H129" s="153">
        <v>0</v>
      </c>
      <c r="I129" s="153">
        <v>0</v>
      </c>
      <c r="J129" s="153">
        <v>0</v>
      </c>
      <c r="K129" s="153">
        <v>0</v>
      </c>
      <c r="L129" s="153">
        <v>0</v>
      </c>
      <c r="M129" s="153">
        <v>0</v>
      </c>
      <c r="N129" s="153">
        <v>0</v>
      </c>
      <c r="O129" s="153">
        <v>0</v>
      </c>
      <c r="P129" s="153">
        <v>0</v>
      </c>
      <c r="Q129" s="153">
        <v>0</v>
      </c>
      <c r="R129" s="153">
        <v>0</v>
      </c>
      <c r="S129" s="153">
        <v>0</v>
      </c>
      <c r="T129" s="153">
        <v>0</v>
      </c>
      <c r="U129" s="153">
        <v>0</v>
      </c>
      <c r="V129" s="153">
        <v>0</v>
      </c>
      <c r="W129" s="153">
        <v>0</v>
      </c>
      <c r="X129" s="153">
        <v>0</v>
      </c>
      <c r="Y129" s="153">
        <v>0</v>
      </c>
      <c r="Z129" s="153">
        <v>0</v>
      </c>
      <c r="AA129" s="153">
        <v>0</v>
      </c>
      <c r="AB129" s="153">
        <v>0</v>
      </c>
      <c r="AC129" s="153">
        <v>0</v>
      </c>
      <c r="AD129" s="153">
        <v>0</v>
      </c>
      <c r="AE129" s="153">
        <v>0</v>
      </c>
      <c r="AF129" s="153">
        <v>0</v>
      </c>
      <c r="AG129" s="153">
        <v>0</v>
      </c>
      <c r="AH129" s="153">
        <v>0</v>
      </c>
      <c r="AI129" s="153">
        <v>0</v>
      </c>
      <c r="AJ129" s="153">
        <v>0</v>
      </c>
      <c r="AK129" s="153">
        <v>0</v>
      </c>
      <c r="AL129" s="153">
        <v>0</v>
      </c>
      <c r="AM129" s="153">
        <v>0</v>
      </c>
      <c r="AN129" s="153">
        <v>0</v>
      </c>
      <c r="AO129" s="153">
        <v>0</v>
      </c>
      <c r="AP129" s="153">
        <v>0</v>
      </c>
      <c r="AQ129" s="153">
        <v>0</v>
      </c>
      <c r="AR129" s="153">
        <v>1.2450096576800036</v>
      </c>
      <c r="AS129" s="153">
        <v>3.124326823219981</v>
      </c>
      <c r="AT129" s="153">
        <v>9.1285146730345836</v>
      </c>
      <c r="AU129" s="153">
        <v>8.3579158289208078</v>
      </c>
      <c r="AV129" s="153">
        <v>22.920948398327432</v>
      </c>
      <c r="AW129" s="153">
        <v>1289.7983083286288</v>
      </c>
      <c r="AX129" s="153">
        <v>2567.0975638638829</v>
      </c>
      <c r="AY129" s="153">
        <v>8567.8345316908872</v>
      </c>
      <c r="AZ129" s="153">
        <v>19531.546435423566</v>
      </c>
      <c r="BA129" s="153">
        <v>33688.368288169389</v>
      </c>
      <c r="BB129" s="153">
        <v>23429.406675911436</v>
      </c>
      <c r="BC129" s="153">
        <v>36200.072414974915</v>
      </c>
      <c r="BD129" s="153">
        <v>44149.366537102273</v>
      </c>
      <c r="BE129" s="153">
        <v>55990.993521569246</v>
      </c>
      <c r="BF129" s="153">
        <v>68766.467492140378</v>
      </c>
      <c r="BG129" s="153">
        <v>93389.594199316591</v>
      </c>
      <c r="BH129" s="153">
        <v>99103.16902088435</v>
      </c>
      <c r="BI129" s="153">
        <v>114619.7090832494</v>
      </c>
      <c r="BJ129" s="153">
        <v>134593.97831131119</v>
      </c>
      <c r="BK129" s="153">
        <v>147329.88771482924</v>
      </c>
      <c r="BL129" s="153">
        <v>164444.52942754806</v>
      </c>
      <c r="BM129" s="153">
        <v>179698.51988172979</v>
      </c>
      <c r="BN129" s="153">
        <v>197916.26690466359</v>
      </c>
      <c r="BO129" s="153">
        <v>201366.35923396409</v>
      </c>
      <c r="BP129" s="153">
        <v>205472.66189470293</v>
      </c>
      <c r="BQ129" s="153">
        <v>249508.78439801291</v>
      </c>
      <c r="BR129" s="153">
        <v>316579.89874269138</v>
      </c>
      <c r="BS129" s="153">
        <v>331836.73157846509</v>
      </c>
      <c r="BT129" s="153">
        <v>732895.76013349975</v>
      </c>
      <c r="BU129" s="153">
        <v>403044.66939856473</v>
      </c>
      <c r="BV129" s="153">
        <v>469779.94009532424</v>
      </c>
      <c r="BW129" s="153">
        <v>508653.75510972913</v>
      </c>
      <c r="BX129" s="153">
        <v>543583.10654723493</v>
      </c>
      <c r="BY129" s="153">
        <v>641831.4744493122</v>
      </c>
      <c r="BZ129" s="153">
        <v>744876.8036110875</v>
      </c>
      <c r="CA129" s="153">
        <v>658511.9432545827</v>
      </c>
      <c r="CB129" s="153">
        <v>607960.79906132247</v>
      </c>
      <c r="CC129" s="153">
        <v>632996.91172869923</v>
      </c>
      <c r="CD129" s="153">
        <v>752337.67118963401</v>
      </c>
      <c r="CE129" s="153">
        <v>873905.97755601979</v>
      </c>
      <c r="CF129" s="153">
        <v>1103901.4460912272</v>
      </c>
      <c r="CG129" s="153">
        <v>2075931.1129271779</v>
      </c>
      <c r="CH129" s="153">
        <v>3090961.7780832089</v>
      </c>
      <c r="CI129" s="153">
        <v>4031004.0112134395</v>
      </c>
      <c r="CJ129" s="153">
        <v>3645211.5825262181</v>
      </c>
      <c r="CK129" s="153">
        <v>3917799.5482486961</v>
      </c>
      <c r="CL129" s="153">
        <v>4181991.2608954716</v>
      </c>
    </row>
    <row r="130" spans="1:90" ht="14.5" hidden="1" customHeight="1" x14ac:dyDescent="0.35">
      <c r="A130" t="s">
        <v>353</v>
      </c>
      <c r="B130" t="s">
        <v>155</v>
      </c>
      <c r="C130" t="s">
        <v>25</v>
      </c>
      <c r="D130" t="s">
        <v>329</v>
      </c>
      <c r="E130" t="s">
        <v>327</v>
      </c>
      <c r="F130" t="s">
        <v>328</v>
      </c>
      <c r="G130" s="153">
        <v>0</v>
      </c>
      <c r="H130" s="153">
        <v>0</v>
      </c>
      <c r="I130" s="153">
        <v>0</v>
      </c>
      <c r="J130" s="153">
        <v>0</v>
      </c>
      <c r="K130" s="153">
        <v>0</v>
      </c>
      <c r="L130" s="153">
        <v>0</v>
      </c>
      <c r="M130" s="153">
        <v>0</v>
      </c>
      <c r="N130" s="153">
        <v>0</v>
      </c>
      <c r="O130" s="153">
        <v>0</v>
      </c>
      <c r="P130" s="153">
        <v>0</v>
      </c>
      <c r="Q130" s="153">
        <v>0</v>
      </c>
      <c r="R130" s="153">
        <v>0</v>
      </c>
      <c r="S130" s="153">
        <v>0</v>
      </c>
      <c r="T130" s="153">
        <v>0</v>
      </c>
      <c r="U130" s="153">
        <v>0</v>
      </c>
      <c r="V130" s="153">
        <v>0</v>
      </c>
      <c r="W130" s="153">
        <v>0</v>
      </c>
      <c r="X130" s="153">
        <v>0</v>
      </c>
      <c r="Y130" s="153">
        <v>0</v>
      </c>
      <c r="Z130" s="153">
        <v>0</v>
      </c>
      <c r="AA130" s="153">
        <v>0</v>
      </c>
      <c r="AB130" s="153">
        <v>0</v>
      </c>
      <c r="AC130" s="153">
        <v>0</v>
      </c>
      <c r="AD130" s="153">
        <v>0</v>
      </c>
      <c r="AE130" s="153">
        <v>0</v>
      </c>
      <c r="AF130" s="153">
        <v>0</v>
      </c>
      <c r="AG130" s="153">
        <v>0</v>
      </c>
      <c r="AH130" s="153">
        <v>0</v>
      </c>
      <c r="AI130" s="153">
        <v>0</v>
      </c>
      <c r="AJ130" s="153">
        <v>0</v>
      </c>
      <c r="AK130" s="153">
        <v>0</v>
      </c>
      <c r="AL130" s="153">
        <v>0</v>
      </c>
      <c r="AM130" s="153">
        <v>0</v>
      </c>
      <c r="AN130" s="153">
        <v>0</v>
      </c>
      <c r="AO130" s="153">
        <v>0</v>
      </c>
      <c r="AP130" s="153">
        <v>0</v>
      </c>
      <c r="AQ130" s="153">
        <v>0</v>
      </c>
      <c r="AR130" s="153">
        <v>0</v>
      </c>
      <c r="AS130" s="153">
        <v>3.6410979999999999</v>
      </c>
      <c r="AT130" s="153">
        <v>50.580072158879979</v>
      </c>
      <c r="AU130" s="153">
        <v>140.69662368923144</v>
      </c>
      <c r="AV130" s="153">
        <v>287.95246352307487</v>
      </c>
      <c r="AW130" s="153">
        <v>1025.7178613053693</v>
      </c>
      <c r="AX130" s="153">
        <v>1798.2526222214101</v>
      </c>
      <c r="AY130" s="153">
        <v>2917.9869146699575</v>
      </c>
      <c r="AZ130" s="153">
        <v>4882.9310345343001</v>
      </c>
      <c r="BA130" s="153">
        <v>12865.426891748106</v>
      </c>
      <c r="BB130" s="153">
        <v>22788.984012765661</v>
      </c>
      <c r="BC130" s="153">
        <v>29424.820699107237</v>
      </c>
      <c r="BD130" s="153">
        <v>38415.390535966733</v>
      </c>
      <c r="BE130" s="153">
        <v>55877.523085144821</v>
      </c>
      <c r="BF130" s="153">
        <v>88306.504403259431</v>
      </c>
      <c r="BG130" s="153">
        <v>115472.09188877595</v>
      </c>
      <c r="BH130" s="153">
        <v>167198.83766508824</v>
      </c>
      <c r="BI130" s="153">
        <v>204848.11525628431</v>
      </c>
      <c r="BJ130" s="153">
        <v>226995.32239076402</v>
      </c>
      <c r="BK130" s="153">
        <v>296787.33587931923</v>
      </c>
      <c r="BL130" s="153">
        <v>387365.94362090999</v>
      </c>
      <c r="BM130" s="153">
        <v>1536759.1349677627</v>
      </c>
      <c r="BN130" s="153">
        <v>894785.68650423363</v>
      </c>
      <c r="BO130" s="153">
        <v>952604.77568955394</v>
      </c>
      <c r="BP130" s="153">
        <v>1220691.249199945</v>
      </c>
      <c r="BQ130" s="153">
        <v>753360.58843928168</v>
      </c>
      <c r="BR130" s="153">
        <v>832767.93427988573</v>
      </c>
      <c r="BS130" s="153">
        <v>907332.11964406772</v>
      </c>
      <c r="BT130" s="153">
        <v>1010400.7806958994</v>
      </c>
      <c r="BU130" s="153">
        <v>997786.87566526118</v>
      </c>
      <c r="BV130" s="153">
        <v>1061157.9125633971</v>
      </c>
      <c r="BW130" s="153">
        <v>1062304.6271933462</v>
      </c>
      <c r="BX130" s="153">
        <v>1137139.0013090619</v>
      </c>
      <c r="BY130" s="153">
        <v>1248283.9173105634</v>
      </c>
      <c r="BZ130" s="153">
        <v>1335920.8479647418</v>
      </c>
      <c r="CA130" s="153">
        <v>1379431.6462073638</v>
      </c>
      <c r="CB130" s="153">
        <v>1408483.7485256996</v>
      </c>
      <c r="CC130" s="153">
        <v>1428372.1063784999</v>
      </c>
      <c r="CD130" s="153">
        <v>1456107.547155492</v>
      </c>
      <c r="CE130" s="153">
        <v>1530904.8146611655</v>
      </c>
      <c r="CF130" s="153">
        <v>1599828.0649997937</v>
      </c>
      <c r="CG130" s="153">
        <v>1648729.1696333999</v>
      </c>
      <c r="CH130" s="153">
        <v>1787221.2975472265</v>
      </c>
      <c r="CI130" s="153">
        <v>1809377.7929448921</v>
      </c>
      <c r="CJ130" s="153">
        <v>1982496.2613580818</v>
      </c>
      <c r="CK130" s="153">
        <v>2207596.5189565527</v>
      </c>
      <c r="CL130" s="153">
        <v>2541506.5307254512</v>
      </c>
    </row>
    <row r="131" spans="1:90" ht="14.5" hidden="1" customHeight="1" x14ac:dyDescent="0.35">
      <c r="A131" t="s">
        <v>353</v>
      </c>
      <c r="B131" t="s">
        <v>155</v>
      </c>
      <c r="C131" t="s">
        <v>388</v>
      </c>
      <c r="D131" t="s">
        <v>329</v>
      </c>
      <c r="E131" t="s">
        <v>327</v>
      </c>
      <c r="F131" t="s">
        <v>328</v>
      </c>
      <c r="G131" s="153">
        <v>0</v>
      </c>
      <c r="H131" s="153">
        <v>0</v>
      </c>
      <c r="I131" s="153">
        <v>0</v>
      </c>
      <c r="J131" s="153">
        <v>0</v>
      </c>
      <c r="K131" s="153">
        <v>0</v>
      </c>
      <c r="L131" s="153">
        <v>0</v>
      </c>
      <c r="M131" s="153">
        <v>0</v>
      </c>
      <c r="N131" s="153">
        <v>0</v>
      </c>
      <c r="O131" s="153">
        <v>0</v>
      </c>
      <c r="P131" s="153">
        <v>0</v>
      </c>
      <c r="Q131" s="153">
        <v>0</v>
      </c>
      <c r="R131" s="153">
        <v>0</v>
      </c>
      <c r="S131" s="153">
        <v>0</v>
      </c>
      <c r="T131" s="153">
        <v>0</v>
      </c>
      <c r="U131" s="153">
        <v>0</v>
      </c>
      <c r="V131" s="153">
        <v>0</v>
      </c>
      <c r="W131" s="153">
        <v>0</v>
      </c>
      <c r="X131" s="153">
        <v>0</v>
      </c>
      <c r="Y131" s="153">
        <v>0</v>
      </c>
      <c r="Z131" s="153">
        <v>0</v>
      </c>
      <c r="AA131" s="153">
        <v>0</v>
      </c>
      <c r="AB131" s="153">
        <v>0</v>
      </c>
      <c r="AC131" s="153">
        <v>0</v>
      </c>
      <c r="AD131" s="153">
        <v>0</v>
      </c>
      <c r="AE131" s="153">
        <v>0</v>
      </c>
      <c r="AF131" s="153">
        <v>0</v>
      </c>
      <c r="AG131" s="153">
        <v>0</v>
      </c>
      <c r="AH131" s="153">
        <v>0</v>
      </c>
      <c r="AI131" s="153">
        <v>0</v>
      </c>
      <c r="AJ131" s="153">
        <v>0</v>
      </c>
      <c r="AK131" s="153">
        <v>0.1322564232</v>
      </c>
      <c r="AL131" s="153">
        <v>10.003722940233375</v>
      </c>
      <c r="AM131" s="153">
        <v>20.657221343500236</v>
      </c>
      <c r="AN131" s="153">
        <v>33.63844030439418</v>
      </c>
      <c r="AO131" s="153">
        <v>54.769970245964885</v>
      </c>
      <c r="AP131" s="153">
        <v>220.06456742641876</v>
      </c>
      <c r="AQ131" s="153">
        <v>637.05295389642902</v>
      </c>
      <c r="AR131" s="153">
        <v>1169.9474996339236</v>
      </c>
      <c r="AS131" s="153">
        <v>1897.98191761557</v>
      </c>
      <c r="AT131" s="153">
        <v>2930.8765283908019</v>
      </c>
      <c r="AU131" s="153">
        <v>4725.6157163338221</v>
      </c>
      <c r="AV131" s="153">
        <v>14801.368614806335</v>
      </c>
      <c r="AW131" s="153">
        <v>20065.444561858792</v>
      </c>
      <c r="AX131" s="153">
        <v>26193.952654283254</v>
      </c>
      <c r="AY131" s="153">
        <v>30277.3764401027</v>
      </c>
      <c r="AZ131" s="153">
        <v>75869.238631020795</v>
      </c>
      <c r="BA131" s="153">
        <v>94104.165267139004</v>
      </c>
      <c r="BB131" s="153">
        <v>141754.85594364963</v>
      </c>
      <c r="BC131" s="153">
        <v>304189.9235132123</v>
      </c>
      <c r="BD131" s="153">
        <v>519992.90172623046</v>
      </c>
      <c r="BE131" s="153">
        <v>694698.05273141526</v>
      </c>
      <c r="BF131" s="153">
        <v>897079.3513813141</v>
      </c>
      <c r="BG131" s="153">
        <v>1173301.1582198567</v>
      </c>
      <c r="BH131" s="153">
        <v>1423416.3326198743</v>
      </c>
      <c r="BI131" s="153">
        <v>1833471.139482789</v>
      </c>
      <c r="BJ131" s="153">
        <v>2253274.1294378079</v>
      </c>
      <c r="BK131" s="153">
        <v>2648320.550984283</v>
      </c>
      <c r="BL131" s="153">
        <v>2840565.4506985187</v>
      </c>
      <c r="BM131" s="153">
        <v>2793237.6263624649</v>
      </c>
      <c r="BN131" s="153">
        <v>2511250.7367275469</v>
      </c>
      <c r="BO131" s="153">
        <v>2767921.1313186493</v>
      </c>
      <c r="BP131" s="153">
        <v>2661290.6341928979</v>
      </c>
      <c r="BQ131" s="153">
        <v>3744162.8787705298</v>
      </c>
      <c r="BR131" s="153">
        <v>4198120.489815617</v>
      </c>
      <c r="BS131" s="153">
        <v>5094389.2327853041</v>
      </c>
      <c r="BT131" s="153">
        <v>5512915.8252622653</v>
      </c>
      <c r="BU131" s="153">
        <v>7373738.0008211518</v>
      </c>
      <c r="BV131" s="153">
        <v>7102837.6235523596</v>
      </c>
      <c r="BW131" s="153">
        <v>7961847.3453867948</v>
      </c>
      <c r="BX131" s="153">
        <v>7865567.2626456078</v>
      </c>
      <c r="BY131" s="153">
        <v>11859743.281484321</v>
      </c>
      <c r="BZ131" s="153">
        <v>12692239.84834379</v>
      </c>
      <c r="CA131" s="153">
        <v>13714753.488568608</v>
      </c>
      <c r="CB131" s="153">
        <v>13917783.115249803</v>
      </c>
      <c r="CC131" s="153">
        <v>12508428.581549332</v>
      </c>
      <c r="CD131" s="153">
        <v>13956106.844549574</v>
      </c>
      <c r="CE131" s="153">
        <v>14099530.065250037</v>
      </c>
      <c r="CF131" s="153">
        <v>14564206.179970749</v>
      </c>
      <c r="CG131" s="153">
        <v>17809864.293696523</v>
      </c>
      <c r="CH131" s="153">
        <v>19688238.567543093</v>
      </c>
      <c r="CI131" s="153">
        <v>19693818.775467265</v>
      </c>
      <c r="CJ131" s="153">
        <v>20317546.55548824</v>
      </c>
      <c r="CK131" s="153">
        <v>21360106.114857752</v>
      </c>
      <c r="CL131" s="153">
        <v>22390536.042010255</v>
      </c>
    </row>
    <row r="132" spans="1:90" ht="14.5" hidden="1" customHeight="1" x14ac:dyDescent="0.35">
      <c r="A132" t="s">
        <v>353</v>
      </c>
      <c r="B132" t="s">
        <v>55</v>
      </c>
      <c r="C132" t="s">
        <v>17</v>
      </c>
      <c r="D132" t="s">
        <v>329</v>
      </c>
      <c r="E132" t="s">
        <v>327</v>
      </c>
      <c r="F132" t="s">
        <v>328</v>
      </c>
      <c r="G132" s="153">
        <v>0</v>
      </c>
      <c r="H132" s="153">
        <v>0</v>
      </c>
      <c r="I132" s="153">
        <v>0</v>
      </c>
      <c r="J132" s="153">
        <v>0</v>
      </c>
      <c r="K132" s="153">
        <v>0</v>
      </c>
      <c r="L132" s="153">
        <v>0</v>
      </c>
      <c r="M132" s="153">
        <v>0</v>
      </c>
      <c r="N132" s="153">
        <v>0</v>
      </c>
      <c r="O132" s="153">
        <v>0</v>
      </c>
      <c r="P132" s="153">
        <v>0</v>
      </c>
      <c r="Q132" s="153">
        <v>0</v>
      </c>
      <c r="R132" s="153">
        <v>0</v>
      </c>
      <c r="S132" s="153">
        <v>1</v>
      </c>
      <c r="T132" s="153">
        <v>1</v>
      </c>
      <c r="U132" s="153">
        <v>1</v>
      </c>
      <c r="V132" s="153">
        <v>1</v>
      </c>
      <c r="W132" s="153">
        <v>1</v>
      </c>
      <c r="X132" s="153">
        <v>2</v>
      </c>
      <c r="Y132" s="153">
        <v>2</v>
      </c>
      <c r="Z132" s="153">
        <v>3</v>
      </c>
      <c r="AA132" s="153">
        <v>4</v>
      </c>
      <c r="AB132" s="153">
        <v>6</v>
      </c>
      <c r="AC132" s="153">
        <v>7</v>
      </c>
      <c r="AD132" s="153">
        <v>10</v>
      </c>
      <c r="AE132" s="153">
        <v>12</v>
      </c>
      <c r="AF132" s="153">
        <v>15</v>
      </c>
      <c r="AG132" s="153">
        <v>5625</v>
      </c>
      <c r="AH132" s="153">
        <v>13330</v>
      </c>
      <c r="AI132" s="153">
        <v>22921</v>
      </c>
      <c r="AJ132" s="153">
        <v>37810</v>
      </c>
      <c r="AK132" s="153">
        <v>58301.165646751237</v>
      </c>
      <c r="AL132" s="153">
        <v>79953.236477072278</v>
      </c>
      <c r="AM132" s="153">
        <v>110715.14419754343</v>
      </c>
      <c r="AN132" s="153">
        <v>163445.54823488966</v>
      </c>
      <c r="AO132" s="153">
        <v>207251.69638001971</v>
      </c>
      <c r="AP132" s="153">
        <v>261747.90292219736</v>
      </c>
      <c r="AQ132" s="153">
        <v>324478.07488727121</v>
      </c>
      <c r="AR132" s="153">
        <v>436353.13195584808</v>
      </c>
      <c r="AS132" s="153">
        <v>545426.19270214834</v>
      </c>
      <c r="AT132" s="153">
        <v>677607.65174377395</v>
      </c>
      <c r="AU132" s="153">
        <v>724518.31939050218</v>
      </c>
      <c r="AV132" s="153">
        <v>1103021.0550333664</v>
      </c>
      <c r="AW132" s="153">
        <v>1123314.2884419404</v>
      </c>
      <c r="AX132" s="153">
        <v>1691585.8075208666</v>
      </c>
      <c r="AY132" s="153">
        <v>2250077.5725238048</v>
      </c>
      <c r="AZ132" s="153">
        <v>2659506.0856144079</v>
      </c>
      <c r="BA132" s="153">
        <v>3099911.9791703895</v>
      </c>
      <c r="BB132" s="153">
        <v>3810479.0363595109</v>
      </c>
      <c r="BC132" s="153">
        <v>4515769.8662694292</v>
      </c>
      <c r="BD132" s="153">
        <v>5309586.32088234</v>
      </c>
      <c r="BE132" s="153">
        <v>4981008.6513883471</v>
      </c>
      <c r="BF132" s="153">
        <v>5914134.723672675</v>
      </c>
      <c r="BG132" s="153">
        <v>7485337.2589079328</v>
      </c>
      <c r="BH132" s="153">
        <v>8703346.5269498229</v>
      </c>
      <c r="BI132" s="153">
        <v>11837523.348612361</v>
      </c>
      <c r="BJ132" s="153">
        <v>15272735.168730885</v>
      </c>
      <c r="BK132" s="153">
        <v>18865292.694158524</v>
      </c>
      <c r="BL132" s="153">
        <v>22337693.672131192</v>
      </c>
      <c r="BM132" s="153">
        <v>28235545.210535366</v>
      </c>
      <c r="BN132" s="153">
        <v>42022001.028386503</v>
      </c>
      <c r="BO132" s="153">
        <v>62452020.734316006</v>
      </c>
      <c r="BP132" s="153">
        <v>70242759.052550063</v>
      </c>
      <c r="BQ132" s="153">
        <v>75942789.787367746</v>
      </c>
      <c r="BR132" s="153">
        <v>89335120.207442388</v>
      </c>
      <c r="BS132" s="153">
        <v>95765831.007081881</v>
      </c>
      <c r="BT132" s="153">
        <v>137231014.01378766</v>
      </c>
      <c r="BU132" s="153">
        <v>189682682.11475936</v>
      </c>
      <c r="BV132" s="153">
        <v>229991037.98416224</v>
      </c>
      <c r="BW132" s="153">
        <v>170926107.27678642</v>
      </c>
      <c r="BX132" s="153">
        <v>174935055.57672301</v>
      </c>
      <c r="BY132" s="153">
        <v>174270697.35848087</v>
      </c>
      <c r="BZ132" s="153">
        <v>184331365.40454012</v>
      </c>
      <c r="CA132" s="153">
        <v>186781195.63036257</v>
      </c>
      <c r="CB132" s="153">
        <v>170620999.54471004</v>
      </c>
      <c r="CC132" s="153">
        <v>155703482.20424819</v>
      </c>
      <c r="CD132" s="153">
        <v>168635484.64878049</v>
      </c>
      <c r="CE132" s="153">
        <v>158287303.34030268</v>
      </c>
      <c r="CF132" s="153">
        <v>178914134.54604095</v>
      </c>
      <c r="CG132" s="153">
        <v>229556984.35412371</v>
      </c>
      <c r="CH132" s="153">
        <v>257171913.89551273</v>
      </c>
      <c r="CI132" s="153">
        <v>277706232.55905557</v>
      </c>
      <c r="CJ132" s="153">
        <v>265331809.34713787</v>
      </c>
      <c r="CK132" s="153">
        <v>277286420.47033173</v>
      </c>
      <c r="CL132" s="153">
        <v>287241813.58059388</v>
      </c>
    </row>
    <row r="133" spans="1:90" ht="14.5" hidden="1" customHeight="1" x14ac:dyDescent="0.35">
      <c r="A133" t="s">
        <v>353</v>
      </c>
      <c r="B133" t="s">
        <v>55</v>
      </c>
      <c r="C133" t="s">
        <v>37</v>
      </c>
      <c r="D133" t="s">
        <v>329</v>
      </c>
      <c r="E133" t="s">
        <v>327</v>
      </c>
      <c r="F133" t="s">
        <v>328</v>
      </c>
      <c r="G133" s="153">
        <v>48</v>
      </c>
      <c r="H133" s="153">
        <v>68</v>
      </c>
      <c r="I133" s="153">
        <v>93</v>
      </c>
      <c r="J133" s="153">
        <v>124</v>
      </c>
      <c r="K133" s="153">
        <v>156</v>
      </c>
      <c r="L133" s="153">
        <v>188</v>
      </c>
      <c r="M133" s="153">
        <v>241</v>
      </c>
      <c r="N133" s="153">
        <v>308</v>
      </c>
      <c r="O133" s="153">
        <v>381</v>
      </c>
      <c r="P133" s="153">
        <v>477</v>
      </c>
      <c r="Q133" s="153">
        <v>598</v>
      </c>
      <c r="R133" s="153">
        <v>755</v>
      </c>
      <c r="S133" s="153">
        <v>943</v>
      </c>
      <c r="T133" s="153">
        <v>1179</v>
      </c>
      <c r="U133" s="153">
        <v>1404</v>
      </c>
      <c r="V133" s="153">
        <v>36485</v>
      </c>
      <c r="W133" s="153">
        <v>42035</v>
      </c>
      <c r="X133" s="153">
        <v>47722</v>
      </c>
      <c r="Y133" s="153">
        <v>53449</v>
      </c>
      <c r="Z133" s="153">
        <v>59574</v>
      </c>
      <c r="AA133" s="153">
        <v>65814</v>
      </c>
      <c r="AB133" s="153">
        <v>74375</v>
      </c>
      <c r="AC133" s="153">
        <v>82222</v>
      </c>
      <c r="AD133" s="153">
        <v>105901</v>
      </c>
      <c r="AE133" s="153">
        <v>124736</v>
      </c>
      <c r="AF133" s="153">
        <v>151061</v>
      </c>
      <c r="AG133" s="153">
        <v>174732</v>
      </c>
      <c r="AH133" s="153">
        <v>205785</v>
      </c>
      <c r="AI133" s="153">
        <v>242956</v>
      </c>
      <c r="AJ133" s="153">
        <v>292645</v>
      </c>
      <c r="AK133" s="153">
        <v>347805.92480178067</v>
      </c>
      <c r="AL133" s="153">
        <v>405515.18006367248</v>
      </c>
      <c r="AM133" s="153">
        <v>477604.43811831798</v>
      </c>
      <c r="AN133" s="153">
        <v>579061.64348872879</v>
      </c>
      <c r="AO133" s="153">
        <v>688743.20030363509</v>
      </c>
      <c r="AP133" s="153">
        <v>958414.46247425175</v>
      </c>
      <c r="AQ133" s="153">
        <v>1283330.1622570534</v>
      </c>
      <c r="AR133" s="153">
        <v>1775408.9938183536</v>
      </c>
      <c r="AS133" s="153">
        <v>2241860.0034719948</v>
      </c>
      <c r="AT133" s="153">
        <v>2913957.6209900063</v>
      </c>
      <c r="AU133" s="153">
        <v>3693334.0401335252</v>
      </c>
      <c r="AV133" s="153">
        <v>4531130.0828747526</v>
      </c>
      <c r="AW133" s="153">
        <v>4779134.8576083053</v>
      </c>
      <c r="AX133" s="153">
        <v>5610254.7427488966</v>
      </c>
      <c r="AY133" s="153">
        <v>6771839.118574949</v>
      </c>
      <c r="AZ133" s="153">
        <v>7913770.5021793023</v>
      </c>
      <c r="BA133" s="153">
        <v>8637730.1104638968</v>
      </c>
      <c r="BB133" s="153">
        <v>10584290.236323629</v>
      </c>
      <c r="BC133" s="153">
        <v>12182789.125077277</v>
      </c>
      <c r="BD133" s="153">
        <v>13877075.231860317</v>
      </c>
      <c r="BE133" s="153">
        <v>20093480.724213727</v>
      </c>
      <c r="BF133" s="153">
        <v>23465582.851997659</v>
      </c>
      <c r="BG133" s="153">
        <v>27388807.970614292</v>
      </c>
      <c r="BH133" s="153">
        <v>29633305.95164049</v>
      </c>
      <c r="BI133" s="153">
        <v>30774536.630642172</v>
      </c>
      <c r="BJ133" s="153">
        <v>36468593.932339296</v>
      </c>
      <c r="BK133" s="153">
        <v>42374414.914813653</v>
      </c>
      <c r="BL133" s="153">
        <v>49420029.683256745</v>
      </c>
      <c r="BM133" s="153">
        <v>59875520.842737526</v>
      </c>
      <c r="BN133" s="153">
        <v>78277020.123611823</v>
      </c>
      <c r="BO133" s="153">
        <v>105209351.74465245</v>
      </c>
      <c r="BP133" s="153">
        <v>117214663.14291562</v>
      </c>
      <c r="BQ133" s="153">
        <v>123042837.12505797</v>
      </c>
      <c r="BR133" s="153">
        <v>146315558.0846138</v>
      </c>
      <c r="BS133" s="153">
        <v>156606927.92954701</v>
      </c>
      <c r="BT133" s="153">
        <v>201716070.73258296</v>
      </c>
      <c r="BU133" s="153">
        <v>256922252.70037198</v>
      </c>
      <c r="BV133" s="153">
        <v>300361772.05672616</v>
      </c>
      <c r="BW133" s="153">
        <v>246054595.27994493</v>
      </c>
      <c r="BX133" s="153">
        <v>254404484.80128646</v>
      </c>
      <c r="BY133" s="153">
        <v>255684035.90656155</v>
      </c>
      <c r="BZ133" s="153">
        <v>266587078.28436589</v>
      </c>
      <c r="CA133" s="153">
        <v>271329397.76313317</v>
      </c>
      <c r="CB133" s="153">
        <v>255285825.5006665</v>
      </c>
      <c r="CC133" s="153">
        <v>232121782.34520361</v>
      </c>
      <c r="CD133" s="153">
        <v>248937714.6660547</v>
      </c>
      <c r="CE133" s="153">
        <v>235538307.67331797</v>
      </c>
      <c r="CF133" s="153">
        <v>258661736.21860212</v>
      </c>
      <c r="CG133" s="153">
        <v>314407329.04434317</v>
      </c>
      <c r="CH133" s="153">
        <v>349054990.03816593</v>
      </c>
      <c r="CI133" s="153">
        <v>362841481.23239499</v>
      </c>
      <c r="CJ133" s="153">
        <v>352109450.09017771</v>
      </c>
      <c r="CK133" s="153">
        <v>370364472.1094951</v>
      </c>
      <c r="CL133" s="153">
        <v>386203404.3976897</v>
      </c>
    </row>
    <row r="134" spans="1:90" x14ac:dyDescent="0.35">
      <c r="A134" t="s">
        <v>353</v>
      </c>
      <c r="B134" t="s">
        <v>155</v>
      </c>
      <c r="C134" t="s">
        <v>196</v>
      </c>
      <c r="D134" t="s">
        <v>329</v>
      </c>
      <c r="E134" t="s">
        <v>327</v>
      </c>
      <c r="F134" t="s">
        <v>328</v>
      </c>
      <c r="G134" s="153">
        <v>0</v>
      </c>
      <c r="H134" s="153">
        <v>0</v>
      </c>
      <c r="I134" s="153">
        <v>0</v>
      </c>
      <c r="J134" s="153">
        <v>0</v>
      </c>
      <c r="K134" s="153">
        <v>0</v>
      </c>
      <c r="L134" s="153">
        <v>0</v>
      </c>
      <c r="M134" s="153">
        <v>0</v>
      </c>
      <c r="N134" s="153">
        <v>0</v>
      </c>
      <c r="O134" s="153">
        <v>0</v>
      </c>
      <c r="P134" s="153">
        <v>0</v>
      </c>
      <c r="Q134" s="153">
        <v>0</v>
      </c>
      <c r="R134" s="153">
        <v>0</v>
      </c>
      <c r="S134" s="153">
        <v>0</v>
      </c>
      <c r="T134" s="153">
        <v>0</v>
      </c>
      <c r="U134" s="153">
        <v>0</v>
      </c>
      <c r="V134" s="153">
        <v>0</v>
      </c>
      <c r="W134" s="153">
        <v>0</v>
      </c>
      <c r="X134" s="153">
        <v>0</v>
      </c>
      <c r="Y134" s="153">
        <v>0</v>
      </c>
      <c r="Z134" s="153">
        <v>0</v>
      </c>
      <c r="AA134" s="153">
        <v>0</v>
      </c>
      <c r="AB134" s="153">
        <v>0</v>
      </c>
      <c r="AC134" s="153">
        <v>0</v>
      </c>
      <c r="AD134" s="153">
        <v>0</v>
      </c>
      <c r="AE134" s="153">
        <v>0</v>
      </c>
      <c r="AF134" s="153">
        <v>0</v>
      </c>
      <c r="AG134" s="153">
        <v>0</v>
      </c>
      <c r="AH134" s="153">
        <v>0</v>
      </c>
      <c r="AI134" s="153">
        <v>0</v>
      </c>
      <c r="AJ134" s="153">
        <v>0</v>
      </c>
      <c r="AK134" s="153">
        <v>0</v>
      </c>
      <c r="AL134" s="153">
        <v>0</v>
      </c>
      <c r="AM134" s="153">
        <v>2349.1200000000003</v>
      </c>
      <c r="AN134" s="153">
        <v>2787.4869739407777</v>
      </c>
      <c r="AO134" s="153">
        <v>3258.6456002303066</v>
      </c>
      <c r="AP134" s="153">
        <v>3724.3887197827016</v>
      </c>
      <c r="AQ134" s="153">
        <v>3965.1094973944146</v>
      </c>
      <c r="AR134" s="153">
        <v>4212</v>
      </c>
      <c r="AS134" s="153">
        <v>4521.2701485353791</v>
      </c>
      <c r="AT134" s="153">
        <v>4752.7470679154139</v>
      </c>
      <c r="AU134" s="153">
        <v>4776.2699901855231</v>
      </c>
      <c r="AV134" s="153">
        <v>5332.408885487599</v>
      </c>
      <c r="AW134" s="153">
        <v>7040.9554467185735</v>
      </c>
      <c r="AX134" s="153">
        <v>10393.898818829619</v>
      </c>
      <c r="AY134" s="153">
        <v>14535.592848729644</v>
      </c>
      <c r="AZ134" s="153">
        <v>19058.756728758268</v>
      </c>
      <c r="BA134" s="153">
        <v>117388.49060956019</v>
      </c>
      <c r="BB134" s="153">
        <v>196666.64561436605</v>
      </c>
      <c r="BC134" s="153">
        <v>210332.69588614837</v>
      </c>
      <c r="BD134" s="153">
        <v>247938.1260833971</v>
      </c>
      <c r="BE134" s="153">
        <v>8609.109981954105</v>
      </c>
      <c r="BF134" s="153">
        <v>9887.2669780114593</v>
      </c>
      <c r="BG134" s="153">
        <v>9249.6411154294055</v>
      </c>
      <c r="BH134" s="153">
        <v>14371.918853063342</v>
      </c>
      <c r="BI134" s="153">
        <v>46564.772404242678</v>
      </c>
      <c r="BJ134" s="153">
        <v>88144.840616488218</v>
      </c>
      <c r="BK134" s="153">
        <v>141248.63249177291</v>
      </c>
      <c r="BL134" s="153">
        <v>206250.23714802973</v>
      </c>
      <c r="BM134" s="153">
        <v>283927.13864331576</v>
      </c>
      <c r="BN134" s="153">
        <v>257513.48688419664</v>
      </c>
      <c r="BO134" s="153">
        <v>225008.58316613315</v>
      </c>
      <c r="BP134" s="153">
        <v>287363.33430507494</v>
      </c>
      <c r="BQ134" s="153">
        <v>228008.37764247259</v>
      </c>
      <c r="BR134" s="153">
        <v>260605.75420374735</v>
      </c>
      <c r="BS134" s="153">
        <v>318527.83853565011</v>
      </c>
      <c r="BT134" s="153">
        <v>440588.07098704914</v>
      </c>
      <c r="BU134" s="153">
        <v>310727.40483640588</v>
      </c>
      <c r="BV134" s="153">
        <v>383918.09007712989</v>
      </c>
      <c r="BW134" s="153">
        <v>348431.99087457522</v>
      </c>
      <c r="BX134" s="153">
        <v>434267.66689420125</v>
      </c>
      <c r="BY134" s="153">
        <v>897585.39276483597</v>
      </c>
      <c r="BZ134" s="153">
        <v>851604.24331576843</v>
      </c>
      <c r="CA134" s="153">
        <v>812831.27934867435</v>
      </c>
      <c r="CB134" s="153">
        <v>837143.39417180663</v>
      </c>
      <c r="CC134" s="153">
        <v>1011435.8004330471</v>
      </c>
      <c r="CD134" s="153">
        <v>1116816.5458513114</v>
      </c>
      <c r="CE134" s="153">
        <v>728965.92728790129</v>
      </c>
      <c r="CF134" s="153">
        <v>744306.84903930302</v>
      </c>
      <c r="CG134" s="153">
        <v>858491.99099148484</v>
      </c>
      <c r="CH134" s="153">
        <v>935539.78870619682</v>
      </c>
      <c r="CI134" s="153">
        <v>1238424.0544304086</v>
      </c>
      <c r="CJ134" s="153">
        <v>1536330.0738782366</v>
      </c>
      <c r="CK134" s="153">
        <v>1834730.8069301581</v>
      </c>
      <c r="CL134" s="153">
        <v>2123868.5132782464</v>
      </c>
    </row>
    <row r="135" spans="1:90" ht="14.5" hidden="1" customHeight="1" x14ac:dyDescent="0.35">
      <c r="A135" t="s">
        <v>354</v>
      </c>
      <c r="B135" t="s">
        <v>55</v>
      </c>
      <c r="C135" t="s">
        <v>20</v>
      </c>
      <c r="D135" t="s">
        <v>330</v>
      </c>
      <c r="E135" t="s">
        <v>325</v>
      </c>
      <c r="F135" t="s">
        <v>326</v>
      </c>
      <c r="G135" s="153">
        <v>5280</v>
      </c>
      <c r="H135" s="153">
        <v>7299</v>
      </c>
      <c r="I135" s="153">
        <v>9821</v>
      </c>
      <c r="J135" s="153">
        <v>12935</v>
      </c>
      <c r="K135" s="153">
        <v>15994</v>
      </c>
      <c r="L135" s="153">
        <v>19003</v>
      </c>
      <c r="M135" s="153">
        <v>24047</v>
      </c>
      <c r="N135" s="153">
        <v>30314</v>
      </c>
      <c r="O135" s="153">
        <v>36969</v>
      </c>
      <c r="P135" s="153">
        <v>45723</v>
      </c>
      <c r="Q135" s="153">
        <v>56593</v>
      </c>
      <c r="R135" s="153">
        <v>70595</v>
      </c>
      <c r="S135" s="153">
        <v>87104</v>
      </c>
      <c r="T135" s="153">
        <v>107744</v>
      </c>
      <c r="U135" s="153">
        <v>126946</v>
      </c>
      <c r="V135" s="153">
        <v>1415444</v>
      </c>
      <c r="W135" s="153">
        <v>1569651</v>
      </c>
      <c r="X135" s="153">
        <v>1754703</v>
      </c>
      <c r="Y135" s="153">
        <v>1722007</v>
      </c>
      <c r="Z135" s="153">
        <v>1828668</v>
      </c>
      <c r="AA135" s="153">
        <v>2058421</v>
      </c>
      <c r="AB135" s="153">
        <v>2310327</v>
      </c>
      <c r="AC135" s="153">
        <v>2554759</v>
      </c>
      <c r="AD135" s="153">
        <v>2934503</v>
      </c>
      <c r="AE135" s="153">
        <v>3372333</v>
      </c>
      <c r="AF135" s="153">
        <v>3849821</v>
      </c>
      <c r="AG135" s="153">
        <v>4347477</v>
      </c>
      <c r="AH135" s="153">
        <v>4884089</v>
      </c>
      <c r="AI135" s="153">
        <v>5437077</v>
      </c>
      <c r="AJ135" s="153">
        <v>6156345</v>
      </c>
      <c r="AK135" s="153">
        <v>6831229.1699455362</v>
      </c>
      <c r="AL135" s="153">
        <v>7545997.4864196004</v>
      </c>
      <c r="AM135" s="153">
        <v>8477511.7972997315</v>
      </c>
      <c r="AN135" s="153">
        <v>8912581.0937413611</v>
      </c>
      <c r="AO135" s="153">
        <v>9853662.656493701</v>
      </c>
      <c r="AP135" s="153">
        <v>10735981.274338273</v>
      </c>
      <c r="AQ135" s="153">
        <v>11841865.081678705</v>
      </c>
      <c r="AR135" s="153">
        <v>13290129.550220491</v>
      </c>
      <c r="AS135" s="153">
        <v>14410085.306608219</v>
      </c>
      <c r="AT135" s="153">
        <v>16026375.32067759</v>
      </c>
      <c r="AU135" s="153">
        <v>14318277.339517727</v>
      </c>
      <c r="AV135" s="153">
        <v>16301458.416534863</v>
      </c>
      <c r="AW135" s="153">
        <v>23650621.016065169</v>
      </c>
      <c r="AX135" s="153">
        <v>30742542.501836717</v>
      </c>
      <c r="AY135" s="153">
        <v>11256608.427120922</v>
      </c>
      <c r="AZ135" s="153">
        <v>25214442.272810183</v>
      </c>
      <c r="BA135" s="153">
        <v>11334840.598687809</v>
      </c>
      <c r="BB135" s="153">
        <v>32357634.257371575</v>
      </c>
      <c r="BC135" s="153">
        <v>28260089.07334597</v>
      </c>
      <c r="BD135" s="153">
        <v>8864723.7767461706</v>
      </c>
      <c r="BE135" s="153">
        <v>51618249.707267262</v>
      </c>
      <c r="BF135" s="153">
        <v>38295973.134213313</v>
      </c>
      <c r="BG135" s="153">
        <v>35697932.076709494</v>
      </c>
      <c r="BH135" s="153">
        <v>47071081.371397324</v>
      </c>
      <c r="BI135" s="153">
        <v>58637498.198590226</v>
      </c>
      <c r="BJ135" s="153">
        <v>65665268.8362749</v>
      </c>
      <c r="BK135" s="153">
        <v>66252453.926868074</v>
      </c>
      <c r="BL135" s="153">
        <v>59116995.351714298</v>
      </c>
      <c r="BM135" s="153">
        <v>56331214.567102507</v>
      </c>
      <c r="BN135" s="153">
        <v>68704497.699256435</v>
      </c>
      <c r="BO135" s="153">
        <v>58449103.536661074</v>
      </c>
      <c r="BP135" s="153">
        <v>70122500.356100664</v>
      </c>
      <c r="BQ135" s="153">
        <v>65484758.342285447</v>
      </c>
      <c r="BR135" s="153">
        <v>87865564.010651112</v>
      </c>
      <c r="BS135" s="153">
        <v>75086950.583549127</v>
      </c>
      <c r="BT135" s="153">
        <v>78848823.573711798</v>
      </c>
      <c r="BU135" s="153">
        <v>83635466.066378847</v>
      </c>
      <c r="BV135" s="153">
        <v>91017535.868940771</v>
      </c>
      <c r="BW135" s="153">
        <v>107805380.08448942</v>
      </c>
      <c r="BX135" s="153">
        <v>124881248.78307438</v>
      </c>
      <c r="BY135" s="153">
        <v>134941385.50404629</v>
      </c>
      <c r="BZ135" s="153">
        <v>160882751.30834007</v>
      </c>
      <c r="CA135" s="153">
        <v>188593362.75899091</v>
      </c>
      <c r="CB135" s="153">
        <v>224063368.66527033</v>
      </c>
      <c r="CC135" s="153">
        <v>253182157.14590055</v>
      </c>
      <c r="CD135" s="153">
        <v>269266358.78792113</v>
      </c>
      <c r="CE135" s="153">
        <v>279400532.72352314</v>
      </c>
      <c r="CF135" s="153">
        <v>285424207.56269598</v>
      </c>
      <c r="CG135" s="153">
        <v>318786060.18380368</v>
      </c>
      <c r="CH135" s="153">
        <v>360585803.08995509</v>
      </c>
      <c r="CI135" s="153">
        <v>400025907.04006439</v>
      </c>
      <c r="CJ135" s="153">
        <v>432487064.03206176</v>
      </c>
      <c r="CK135" s="153">
        <v>454085003.22437882</v>
      </c>
      <c r="CL135" s="153">
        <v>472983087.89263088</v>
      </c>
    </row>
    <row r="136" spans="1:90" ht="14.5" hidden="1" customHeight="1" x14ac:dyDescent="0.35">
      <c r="A136" t="s">
        <v>354</v>
      </c>
      <c r="B136" t="s">
        <v>55</v>
      </c>
      <c r="C136" t="s">
        <v>22</v>
      </c>
      <c r="D136" t="s">
        <v>330</v>
      </c>
      <c r="E136" t="s">
        <v>325</v>
      </c>
      <c r="F136" t="s">
        <v>326</v>
      </c>
      <c r="G136" s="153">
        <v>0</v>
      </c>
      <c r="H136" s="153">
        <v>0</v>
      </c>
      <c r="I136" s="153">
        <v>0</v>
      </c>
      <c r="J136" s="153">
        <v>0</v>
      </c>
      <c r="K136" s="153">
        <v>0</v>
      </c>
      <c r="L136" s="153">
        <v>0</v>
      </c>
      <c r="M136" s="153">
        <v>0</v>
      </c>
      <c r="N136" s="153">
        <v>0</v>
      </c>
      <c r="O136" s="153">
        <v>0</v>
      </c>
      <c r="P136" s="153">
        <v>0</v>
      </c>
      <c r="Q136" s="153">
        <v>0</v>
      </c>
      <c r="R136" s="153">
        <v>0</v>
      </c>
      <c r="S136" s="153">
        <v>0</v>
      </c>
      <c r="T136" s="153">
        <v>0</v>
      </c>
      <c r="U136" s="153">
        <v>0</v>
      </c>
      <c r="V136" s="153">
        <v>0</v>
      </c>
      <c r="W136" s="153">
        <v>0</v>
      </c>
      <c r="X136" s="153">
        <v>0</v>
      </c>
      <c r="Y136" s="153">
        <v>0</v>
      </c>
      <c r="Z136" s="153">
        <v>0</v>
      </c>
      <c r="AA136" s="153">
        <v>0</v>
      </c>
      <c r="AB136" s="153">
        <v>0</v>
      </c>
      <c r="AC136" s="153">
        <v>0</v>
      </c>
      <c r="AD136" s="153">
        <v>0</v>
      </c>
      <c r="AE136" s="153">
        <v>0</v>
      </c>
      <c r="AF136" s="153">
        <v>0</v>
      </c>
      <c r="AG136" s="153">
        <v>0</v>
      </c>
      <c r="AH136" s="153">
        <v>0</v>
      </c>
      <c r="AI136" s="153">
        <v>0</v>
      </c>
      <c r="AJ136" s="153">
        <v>0</v>
      </c>
      <c r="AK136" s="153">
        <v>0</v>
      </c>
      <c r="AL136" s="153">
        <v>0</v>
      </c>
      <c r="AM136" s="153">
        <v>0</v>
      </c>
      <c r="AN136" s="153">
        <v>0</v>
      </c>
      <c r="AO136" s="153">
        <v>0</v>
      </c>
      <c r="AP136" s="153">
        <v>0</v>
      </c>
      <c r="AQ136" s="153">
        <v>0</v>
      </c>
      <c r="AR136" s="153">
        <v>0</v>
      </c>
      <c r="AS136" s="153">
        <v>0</v>
      </c>
      <c r="AT136" s="153">
        <v>0</v>
      </c>
      <c r="AU136" s="153">
        <v>0</v>
      </c>
      <c r="AV136" s="153">
        <v>0</v>
      </c>
      <c r="AW136" s="153">
        <v>0</v>
      </c>
      <c r="AX136" s="153">
        <v>0</v>
      </c>
      <c r="AY136" s="153">
        <v>0</v>
      </c>
      <c r="AZ136" s="153">
        <v>0</v>
      </c>
      <c r="BA136" s="153">
        <v>0</v>
      </c>
      <c r="BB136" s="153">
        <v>0</v>
      </c>
      <c r="BC136" s="153">
        <v>0</v>
      </c>
      <c r="BD136" s="153">
        <v>0</v>
      </c>
      <c r="BE136" s="153">
        <v>0</v>
      </c>
      <c r="BF136" s="153">
        <v>0</v>
      </c>
      <c r="BG136" s="153">
        <v>1453.2340562999998</v>
      </c>
      <c r="BH136" s="153">
        <v>1902.1685190093856</v>
      </c>
      <c r="BI136" s="153">
        <v>2436.0713540307506</v>
      </c>
      <c r="BJ136" s="153">
        <v>3025.1823943024619</v>
      </c>
      <c r="BK136" s="153">
        <v>3658.8643460566482</v>
      </c>
      <c r="BL136" s="153">
        <v>4279.3662184494324</v>
      </c>
      <c r="BM136" s="153">
        <v>5063.1525081454938</v>
      </c>
      <c r="BN136" s="153">
        <v>5902.2894063121894</v>
      </c>
      <c r="BO136" s="153">
        <v>6742.920967973987</v>
      </c>
      <c r="BP136" s="153">
        <v>7760.972825092389</v>
      </c>
      <c r="BQ136" s="153">
        <v>9164.3347055648901</v>
      </c>
      <c r="BR136" s="153">
        <v>5479020.3667166913</v>
      </c>
      <c r="BS136" s="153">
        <v>6691199.1920181243</v>
      </c>
      <c r="BT136" s="153">
        <v>8156620.3508178405</v>
      </c>
      <c r="BU136" s="153">
        <v>9728652.5706583597</v>
      </c>
      <c r="BV136" s="153">
        <v>11132261.72042053</v>
      </c>
      <c r="BW136" s="153">
        <v>13022908.504938409</v>
      </c>
      <c r="BX136" s="153">
        <v>14304274.615333065</v>
      </c>
      <c r="BY136" s="153">
        <v>15662133.886245709</v>
      </c>
      <c r="BZ136" s="153">
        <v>16468588.498847699</v>
      </c>
      <c r="CA136" s="153">
        <v>17656042.005078215</v>
      </c>
      <c r="CB136" s="153">
        <v>18897256.100560252</v>
      </c>
      <c r="CC136" s="153">
        <v>20415734.23820556</v>
      </c>
      <c r="CD136" s="153">
        <v>20346184.396464627</v>
      </c>
      <c r="CE136" s="153">
        <v>21264244.789452519</v>
      </c>
      <c r="CF136" s="153">
        <v>21489906.428854376</v>
      </c>
      <c r="CG136" s="153">
        <v>21137386.719511162</v>
      </c>
      <c r="CH136" s="153">
        <v>21688581.547499344</v>
      </c>
      <c r="CI136" s="153">
        <v>25631037.944038536</v>
      </c>
      <c r="CJ136" s="153">
        <v>27911878.702385779</v>
      </c>
      <c r="CK136" s="153">
        <v>29291532.349985484</v>
      </c>
      <c r="CL136" s="153">
        <v>30998247.062297717</v>
      </c>
    </row>
    <row r="137" spans="1:90" ht="14.5" hidden="1" customHeight="1" x14ac:dyDescent="0.35">
      <c r="A137" t="s">
        <v>354</v>
      </c>
      <c r="B137" t="s">
        <v>55</v>
      </c>
      <c r="C137" t="s">
        <v>19</v>
      </c>
      <c r="D137" t="s">
        <v>330</v>
      </c>
      <c r="E137" t="s">
        <v>325</v>
      </c>
      <c r="F137" t="s">
        <v>326</v>
      </c>
      <c r="G137" s="153">
        <v>0</v>
      </c>
      <c r="H137" s="153">
        <v>0</v>
      </c>
      <c r="I137" s="153">
        <v>0</v>
      </c>
      <c r="J137" s="153">
        <v>0</v>
      </c>
      <c r="K137" s="153">
        <v>0</v>
      </c>
      <c r="L137" s="153">
        <v>0</v>
      </c>
      <c r="M137" s="153">
        <v>0</v>
      </c>
      <c r="N137" s="153">
        <v>0</v>
      </c>
      <c r="O137" s="153">
        <v>0</v>
      </c>
      <c r="P137" s="153">
        <v>0</v>
      </c>
      <c r="Q137" s="153">
        <v>0</v>
      </c>
      <c r="R137" s="153">
        <v>0</v>
      </c>
      <c r="S137" s="153">
        <v>0</v>
      </c>
      <c r="T137" s="153">
        <v>0</v>
      </c>
      <c r="U137" s="153">
        <v>0</v>
      </c>
      <c r="V137" s="153">
        <v>0</v>
      </c>
      <c r="W137" s="153">
        <v>0</v>
      </c>
      <c r="X137" s="153">
        <v>0</v>
      </c>
      <c r="Y137" s="153">
        <v>0</v>
      </c>
      <c r="Z137" s="153">
        <v>0</v>
      </c>
      <c r="AA137" s="153">
        <v>0</v>
      </c>
      <c r="AB137" s="153">
        <v>0</v>
      </c>
      <c r="AC137" s="153">
        <v>0</v>
      </c>
      <c r="AD137" s="153">
        <v>0</v>
      </c>
      <c r="AE137" s="153">
        <v>0</v>
      </c>
      <c r="AF137" s="153">
        <v>0</v>
      </c>
      <c r="AG137" s="153">
        <v>0</v>
      </c>
      <c r="AH137" s="153">
        <v>0</v>
      </c>
      <c r="AI137" s="153">
        <v>0</v>
      </c>
      <c r="AJ137" s="153">
        <v>0</v>
      </c>
      <c r="AK137" s="153">
        <v>0</v>
      </c>
      <c r="AL137" s="153">
        <v>0</v>
      </c>
      <c r="AM137" s="153">
        <v>0</v>
      </c>
      <c r="AN137" s="153">
        <v>0</v>
      </c>
      <c r="AO137" s="153">
        <v>0</v>
      </c>
      <c r="AP137" s="153">
        <v>0</v>
      </c>
      <c r="AQ137" s="153">
        <v>0</v>
      </c>
      <c r="AR137" s="153">
        <v>0</v>
      </c>
      <c r="AS137" s="153">
        <v>0</v>
      </c>
      <c r="AT137" s="153">
        <v>0</v>
      </c>
      <c r="AU137" s="153">
        <v>315238.37289000006</v>
      </c>
      <c r="AV137" s="153">
        <v>4257756.7686685231</v>
      </c>
      <c r="AW137" s="153">
        <v>5381056.2394432705</v>
      </c>
      <c r="AX137" s="153">
        <v>6573768.3453956619</v>
      </c>
      <c r="AY137" s="153">
        <v>7328601.5428840676</v>
      </c>
      <c r="AZ137" s="153">
        <v>8350642.4076981414</v>
      </c>
      <c r="BA137" s="153">
        <v>8591685.1921276525</v>
      </c>
      <c r="BB137" s="153">
        <v>15523378.929288823</v>
      </c>
      <c r="BC137" s="153">
        <v>15131321.677110745</v>
      </c>
      <c r="BD137" s="153">
        <v>20924804.329278976</v>
      </c>
      <c r="BE137" s="153">
        <v>81695326.58814083</v>
      </c>
      <c r="BF137" s="153">
        <v>39411682.336314544</v>
      </c>
      <c r="BG137" s="153">
        <v>60211129.62622425</v>
      </c>
      <c r="BH137" s="153">
        <v>71181920.463142812</v>
      </c>
      <c r="BI137" s="153">
        <v>71870977.575613663</v>
      </c>
      <c r="BJ137" s="153">
        <v>59363994.526168928</v>
      </c>
      <c r="BK137" s="153">
        <v>96296184.289816067</v>
      </c>
      <c r="BL137" s="153">
        <v>81982982.685517445</v>
      </c>
      <c r="BM137" s="153">
        <v>84062682.29360655</v>
      </c>
      <c r="BN137" s="153">
        <v>76539531.729387268</v>
      </c>
      <c r="BO137" s="153">
        <v>92437611.117538974</v>
      </c>
      <c r="BP137" s="153">
        <v>91478449.273338616</v>
      </c>
      <c r="BQ137" s="153">
        <v>112758682.57862164</v>
      </c>
      <c r="BR137" s="153">
        <v>105082618.20977964</v>
      </c>
      <c r="BS137" s="153">
        <v>132898424.35578576</v>
      </c>
      <c r="BT137" s="153">
        <v>112803642.18027358</v>
      </c>
      <c r="BU137" s="153">
        <v>134499537.69491929</v>
      </c>
      <c r="BV137" s="153">
        <v>155713784.06791133</v>
      </c>
      <c r="BW137" s="153">
        <v>158425293.72773525</v>
      </c>
      <c r="BX137" s="153">
        <v>181699797.95159629</v>
      </c>
      <c r="BY137" s="153">
        <v>169925339.71358818</v>
      </c>
      <c r="BZ137" s="153">
        <v>183430219.70007542</v>
      </c>
      <c r="CA137" s="153">
        <v>140117626.65216875</v>
      </c>
      <c r="CB137" s="153">
        <v>173659558.13731495</v>
      </c>
      <c r="CC137" s="153">
        <v>148276283.18589744</v>
      </c>
      <c r="CD137" s="153">
        <v>180895924.19199196</v>
      </c>
      <c r="CE137" s="153">
        <v>166418384.70914114</v>
      </c>
      <c r="CF137" s="153">
        <v>258998618.88126969</v>
      </c>
      <c r="CG137" s="153">
        <v>261392831.21919405</v>
      </c>
      <c r="CH137" s="153">
        <v>311567651.13665688</v>
      </c>
      <c r="CI137" s="153">
        <v>334428152.36960447</v>
      </c>
      <c r="CJ137" s="153">
        <v>354438235.62151629</v>
      </c>
      <c r="CK137" s="153">
        <v>379727356.15255135</v>
      </c>
      <c r="CL137" s="153">
        <v>401738634.74300873</v>
      </c>
    </row>
    <row r="138" spans="1:90" ht="14.5" customHeight="1" x14ac:dyDescent="0.35">
      <c r="A138" t="s">
        <v>354</v>
      </c>
      <c r="B138" t="s">
        <v>55</v>
      </c>
      <c r="C138" t="s">
        <v>21</v>
      </c>
      <c r="D138" t="s">
        <v>330</v>
      </c>
      <c r="E138" t="s">
        <v>325</v>
      </c>
      <c r="F138" t="s">
        <v>326</v>
      </c>
      <c r="G138" s="153">
        <v>0</v>
      </c>
      <c r="H138" s="153">
        <v>0</v>
      </c>
      <c r="I138" s="153">
        <v>0</v>
      </c>
      <c r="J138" s="153">
        <v>0</v>
      </c>
      <c r="K138" s="153">
        <v>0</v>
      </c>
      <c r="L138" s="153">
        <v>0</v>
      </c>
      <c r="M138" s="153">
        <v>0</v>
      </c>
      <c r="N138" s="153">
        <v>0</v>
      </c>
      <c r="O138" s="153">
        <v>0</v>
      </c>
      <c r="P138" s="153">
        <v>0</v>
      </c>
      <c r="Q138" s="153">
        <v>0</v>
      </c>
      <c r="R138" s="153">
        <v>0</v>
      </c>
      <c r="S138" s="153">
        <v>0</v>
      </c>
      <c r="T138" s="153">
        <v>0</v>
      </c>
      <c r="U138" s="153">
        <v>0</v>
      </c>
      <c r="V138" s="153">
        <v>0</v>
      </c>
      <c r="W138" s="153">
        <v>0</v>
      </c>
      <c r="X138" s="153">
        <v>0</v>
      </c>
      <c r="Y138" s="153">
        <v>0</v>
      </c>
      <c r="Z138" s="153">
        <v>0</v>
      </c>
      <c r="AA138" s="153">
        <v>0</v>
      </c>
      <c r="AB138" s="153">
        <v>0</v>
      </c>
      <c r="AC138" s="153">
        <v>0</v>
      </c>
      <c r="AD138" s="153">
        <v>0</v>
      </c>
      <c r="AE138" s="153">
        <v>0</v>
      </c>
      <c r="AF138" s="153">
        <v>0</v>
      </c>
      <c r="AG138" s="153">
        <v>0</v>
      </c>
      <c r="AH138" s="153">
        <v>0</v>
      </c>
      <c r="AI138" s="153">
        <v>0</v>
      </c>
      <c r="AJ138" s="153">
        <v>0</v>
      </c>
      <c r="AK138" s="153">
        <v>0</v>
      </c>
      <c r="AL138" s="153">
        <v>0</v>
      </c>
      <c r="AM138" s="153">
        <v>187929.60000000001</v>
      </c>
      <c r="AN138" s="153">
        <v>208546.87939213609</v>
      </c>
      <c r="AO138" s="153">
        <v>228176.04472768088</v>
      </c>
      <c r="AP138" s="153">
        <v>242397.24657652568</v>
      </c>
      <c r="AQ138" s="153">
        <v>236385.73629518345</v>
      </c>
      <c r="AR138" s="153">
        <v>224640</v>
      </c>
      <c r="AS138" s="153">
        <v>208875.63276242217</v>
      </c>
      <c r="AT138" s="153">
        <v>184758.54478317153</v>
      </c>
      <c r="AU138" s="153">
        <v>152577.02414052415</v>
      </c>
      <c r="AV138" s="153">
        <v>137644.17771001763</v>
      </c>
      <c r="AW138" s="153">
        <v>137031.11947709351</v>
      </c>
      <c r="AX138" s="153">
        <v>146048.2640536821</v>
      </c>
      <c r="AY138" s="153">
        <v>158177.01012228342</v>
      </c>
      <c r="AZ138" s="153">
        <v>359544.90235604753</v>
      </c>
      <c r="BA138" s="153">
        <v>430745.62441560591</v>
      </c>
      <c r="BB138" s="153">
        <v>355293.02244918502</v>
      </c>
      <c r="BC138" s="153">
        <v>230351.48159284558</v>
      </c>
      <c r="BD138" s="153">
        <v>239503.870681278</v>
      </c>
      <c r="BE138" s="153">
        <v>638259.92603858782</v>
      </c>
      <c r="BF138" s="153">
        <v>2043486.6999180159</v>
      </c>
      <c r="BG138" s="153">
        <v>3685522.3757549589</v>
      </c>
      <c r="BH138" s="153">
        <v>2931456.426280601</v>
      </c>
      <c r="BI138" s="153">
        <v>1120683.5255048468</v>
      </c>
      <c r="BJ138" s="153">
        <v>1259999.3905770555</v>
      </c>
      <c r="BK138" s="153">
        <v>1395847.8120442678</v>
      </c>
      <c r="BL138" s="153">
        <v>1474961.5398300046</v>
      </c>
      <c r="BM138" s="153">
        <v>2796927.0235799276</v>
      </c>
      <c r="BN138" s="153">
        <v>6814421.2060540766</v>
      </c>
      <c r="BO138" s="153">
        <v>13174407.60918125</v>
      </c>
      <c r="BP138" s="153">
        <v>21321738.011278637</v>
      </c>
      <c r="BQ138" s="153">
        <v>22678587.153085478</v>
      </c>
      <c r="BR138" s="153">
        <v>23333560.756788757</v>
      </c>
      <c r="BS138" s="153">
        <v>25893060.604708362</v>
      </c>
      <c r="BT138" s="153">
        <v>24294874.877152912</v>
      </c>
      <c r="BU138" s="153">
        <v>23903594.502640225</v>
      </c>
      <c r="BV138" s="153">
        <v>24028460.656035796</v>
      </c>
      <c r="BW138" s="153">
        <v>23291898.252837043</v>
      </c>
      <c r="BX138" s="153">
        <v>25914590.981158309</v>
      </c>
      <c r="BY138" s="153">
        <v>27880422.161588185</v>
      </c>
      <c r="BZ138" s="153">
        <v>24265508.068517242</v>
      </c>
      <c r="CA138" s="153">
        <v>25660819.080568321</v>
      </c>
      <c r="CB138" s="153">
        <v>26693625.921536565</v>
      </c>
      <c r="CC138" s="153">
        <v>33548072.331968315</v>
      </c>
      <c r="CD138" s="153">
        <v>35859732.976102695</v>
      </c>
      <c r="CE138" s="153">
        <v>47481487.761115253</v>
      </c>
      <c r="CF138" s="153">
        <v>54794678.961555272</v>
      </c>
      <c r="CG138" s="153">
        <v>66612024.144302055</v>
      </c>
      <c r="CH138" s="153">
        <v>77161166.104632005</v>
      </c>
      <c r="CI138" s="153">
        <v>85375350.948364675</v>
      </c>
      <c r="CJ138" s="153">
        <v>95591851.863056585</v>
      </c>
      <c r="CK138" s="153">
        <v>103507345.61256658</v>
      </c>
      <c r="CL138" s="153">
        <v>110695038.79079613</v>
      </c>
    </row>
    <row r="139" spans="1:90" ht="14.5" hidden="1" customHeight="1" x14ac:dyDescent="0.35">
      <c r="A139" t="s">
        <v>354</v>
      </c>
      <c r="B139" t="s">
        <v>155</v>
      </c>
      <c r="C139" t="s">
        <v>389</v>
      </c>
      <c r="D139" t="s">
        <v>330</v>
      </c>
      <c r="E139" t="s">
        <v>325</v>
      </c>
      <c r="F139" t="s">
        <v>326</v>
      </c>
      <c r="G139" s="153">
        <v>0</v>
      </c>
      <c r="H139" s="153">
        <v>0</v>
      </c>
      <c r="I139" s="153">
        <v>0</v>
      </c>
      <c r="J139" s="153">
        <v>0</v>
      </c>
      <c r="K139" s="153">
        <v>0</v>
      </c>
      <c r="L139" s="153">
        <v>0</v>
      </c>
      <c r="M139" s="153">
        <v>0</v>
      </c>
      <c r="N139" s="153">
        <v>0</v>
      </c>
      <c r="O139" s="153">
        <v>0</v>
      </c>
      <c r="P139" s="153">
        <v>0</v>
      </c>
      <c r="Q139" s="153">
        <v>0</v>
      </c>
      <c r="R139" s="153">
        <v>0</v>
      </c>
      <c r="S139" s="153">
        <v>0</v>
      </c>
      <c r="T139" s="153">
        <v>0</v>
      </c>
      <c r="U139" s="153">
        <v>0</v>
      </c>
      <c r="V139" s="153">
        <v>0</v>
      </c>
      <c r="W139" s="153">
        <v>0</v>
      </c>
      <c r="X139" s="153">
        <v>0</v>
      </c>
      <c r="Y139" s="153">
        <v>0</v>
      </c>
      <c r="Z139" s="153">
        <v>0</v>
      </c>
      <c r="AA139" s="153">
        <v>0</v>
      </c>
      <c r="AB139" s="153">
        <v>0</v>
      </c>
      <c r="AC139" s="153">
        <v>0</v>
      </c>
      <c r="AD139" s="153">
        <v>0</v>
      </c>
      <c r="AE139" s="153">
        <v>0</v>
      </c>
      <c r="AF139" s="153">
        <v>0</v>
      </c>
      <c r="AG139" s="153">
        <v>0</v>
      </c>
      <c r="AH139" s="153">
        <v>0</v>
      </c>
      <c r="AI139" s="153">
        <v>0</v>
      </c>
      <c r="AJ139" s="153">
        <v>0</v>
      </c>
      <c r="AK139" s="153">
        <v>0</v>
      </c>
      <c r="AL139" s="153">
        <v>0</v>
      </c>
      <c r="AM139" s="153">
        <v>0</v>
      </c>
      <c r="AN139" s="153">
        <v>0</v>
      </c>
      <c r="AO139" s="153">
        <v>0</v>
      </c>
      <c r="AP139" s="153">
        <v>0</v>
      </c>
      <c r="AQ139" s="153">
        <v>0</v>
      </c>
      <c r="AR139" s="153">
        <v>0</v>
      </c>
      <c r="AS139" s="153">
        <v>0</v>
      </c>
      <c r="AT139" s="153">
        <v>0</v>
      </c>
      <c r="AU139" s="153">
        <v>0</v>
      </c>
      <c r="AV139" s="153">
        <v>0</v>
      </c>
      <c r="AW139" s="153">
        <v>0</v>
      </c>
      <c r="AX139" s="153">
        <v>0</v>
      </c>
      <c r="AY139" s="153">
        <v>0</v>
      </c>
      <c r="AZ139" s="153">
        <v>0</v>
      </c>
      <c r="BA139" s="153">
        <v>0</v>
      </c>
      <c r="BB139" s="153">
        <v>0</v>
      </c>
      <c r="BC139" s="153">
        <v>0</v>
      </c>
      <c r="BD139" s="153">
        <v>0</v>
      </c>
      <c r="BE139" s="153">
        <v>0</v>
      </c>
      <c r="BF139" s="153">
        <v>1244690.67</v>
      </c>
      <c r="BG139" s="153">
        <v>2707221.12</v>
      </c>
      <c r="BH139" s="153">
        <v>1932093.31</v>
      </c>
      <c r="BI139" s="153">
        <v>0</v>
      </c>
      <c r="BJ139" s="153">
        <v>0</v>
      </c>
      <c r="BK139" s="153">
        <v>0</v>
      </c>
      <c r="BL139" s="153">
        <v>0</v>
      </c>
      <c r="BM139" s="153">
        <v>0</v>
      </c>
      <c r="BN139" s="153">
        <v>0</v>
      </c>
      <c r="BO139" s="153">
        <v>0</v>
      </c>
      <c r="BP139" s="153">
        <v>0</v>
      </c>
      <c r="BQ139" s="153">
        <v>0</v>
      </c>
      <c r="BR139" s="153">
        <v>0</v>
      </c>
      <c r="BS139" s="153">
        <v>0</v>
      </c>
      <c r="BT139" s="153">
        <v>0</v>
      </c>
      <c r="BU139" s="153">
        <v>0</v>
      </c>
      <c r="BV139" s="153">
        <v>0</v>
      </c>
      <c r="BW139" s="153">
        <v>0</v>
      </c>
      <c r="BX139" s="153">
        <v>0</v>
      </c>
      <c r="BY139" s="153">
        <v>0</v>
      </c>
      <c r="BZ139" s="153">
        <v>0</v>
      </c>
      <c r="CA139" s="153">
        <v>0</v>
      </c>
      <c r="CB139" s="153">
        <v>0</v>
      </c>
      <c r="CC139" s="153">
        <v>0</v>
      </c>
      <c r="CD139" s="153">
        <v>0</v>
      </c>
      <c r="CE139" s="153">
        <v>0</v>
      </c>
      <c r="CF139" s="153">
        <v>0</v>
      </c>
      <c r="CG139" s="153">
        <v>0</v>
      </c>
      <c r="CH139" s="153">
        <v>0</v>
      </c>
      <c r="CI139" s="153">
        <v>0</v>
      </c>
      <c r="CJ139" s="153">
        <v>0</v>
      </c>
      <c r="CK139" s="153">
        <v>0</v>
      </c>
      <c r="CL139" s="153">
        <v>0</v>
      </c>
    </row>
    <row r="140" spans="1:90" ht="14.5" hidden="1" customHeight="1" x14ac:dyDescent="0.35">
      <c r="A140" t="s">
        <v>354</v>
      </c>
      <c r="B140" t="s">
        <v>55</v>
      </c>
      <c r="C140" t="s">
        <v>18</v>
      </c>
      <c r="D140" t="s">
        <v>330</v>
      </c>
      <c r="E140" t="s">
        <v>325</v>
      </c>
      <c r="F140" t="s">
        <v>326</v>
      </c>
      <c r="G140" s="153">
        <v>0</v>
      </c>
      <c r="H140" s="153">
        <v>0</v>
      </c>
      <c r="I140" s="153">
        <v>0</v>
      </c>
      <c r="J140" s="153">
        <v>0</v>
      </c>
      <c r="K140" s="153">
        <v>0</v>
      </c>
      <c r="L140" s="153">
        <v>0</v>
      </c>
      <c r="M140" s="153">
        <v>0</v>
      </c>
      <c r="N140" s="153">
        <v>0</v>
      </c>
      <c r="O140" s="153">
        <v>0</v>
      </c>
      <c r="P140" s="153">
        <v>0</v>
      </c>
      <c r="Q140" s="153">
        <v>0</v>
      </c>
      <c r="R140" s="153">
        <v>0</v>
      </c>
      <c r="S140" s="153">
        <v>0</v>
      </c>
      <c r="T140" s="153">
        <v>0</v>
      </c>
      <c r="U140" s="153">
        <v>0</v>
      </c>
      <c r="V140" s="153">
        <v>0</v>
      </c>
      <c r="W140" s="153">
        <v>0</v>
      </c>
      <c r="X140" s="153">
        <v>0</v>
      </c>
      <c r="Y140" s="153">
        <v>0</v>
      </c>
      <c r="Z140" s="153">
        <v>0</v>
      </c>
      <c r="AA140" s="153">
        <v>0</v>
      </c>
      <c r="AB140" s="153">
        <v>0</v>
      </c>
      <c r="AC140" s="153">
        <v>0</v>
      </c>
      <c r="AD140" s="153">
        <v>0</v>
      </c>
      <c r="AE140" s="153">
        <v>0</v>
      </c>
      <c r="AF140" s="153">
        <v>0</v>
      </c>
      <c r="AG140" s="153">
        <v>0</v>
      </c>
      <c r="AH140" s="153">
        <v>0</v>
      </c>
      <c r="AI140" s="153">
        <v>0</v>
      </c>
      <c r="AJ140" s="153">
        <v>0</v>
      </c>
      <c r="AK140" s="153">
        <v>0</v>
      </c>
      <c r="AL140" s="153">
        <v>0</v>
      </c>
      <c r="AM140" s="153">
        <v>0</v>
      </c>
      <c r="AN140" s="153">
        <v>0</v>
      </c>
      <c r="AO140" s="153">
        <v>13679.294692545149</v>
      </c>
      <c r="AP140" s="153">
        <v>23730.519317377697</v>
      </c>
      <c r="AQ140" s="153">
        <v>38408.340111659563</v>
      </c>
      <c r="AR140" s="153">
        <v>496239.18463806732</v>
      </c>
      <c r="AS140" s="153">
        <v>763243.30256118882</v>
      </c>
      <c r="AT140" s="153">
        <v>2362751.3112753672</v>
      </c>
      <c r="AU140" s="153">
        <v>2734426.6250972347</v>
      </c>
      <c r="AV140" s="153">
        <v>3602150.325276251</v>
      </c>
      <c r="AW140" s="153">
        <v>5750822.2838022336</v>
      </c>
      <c r="AX140" s="153">
        <v>7796985.4048059629</v>
      </c>
      <c r="AY140" s="153">
        <v>28207025.782150228</v>
      </c>
      <c r="AZ140" s="153">
        <v>28617002.354568414</v>
      </c>
      <c r="BA140" s="153">
        <v>22816684.604098033</v>
      </c>
      <c r="BB140" s="153">
        <v>14563362.837946732</v>
      </c>
      <c r="BC140" s="153">
        <v>20883201.787890323</v>
      </c>
      <c r="BD140" s="153">
        <v>45588903.363605</v>
      </c>
      <c r="BE140" s="153">
        <v>27695587.03858437</v>
      </c>
      <c r="BF140" s="153">
        <v>42177078.707313083</v>
      </c>
      <c r="BG140" s="153">
        <v>325657396.71283174</v>
      </c>
      <c r="BH140" s="153">
        <v>334162201.91442555</v>
      </c>
      <c r="BI140" s="153">
        <v>50802903.116500899</v>
      </c>
      <c r="BJ140" s="153">
        <v>57035846.960229851</v>
      </c>
      <c r="BK140" s="153">
        <v>38999920.933695354</v>
      </c>
      <c r="BL140" s="153">
        <v>88116778.012012526</v>
      </c>
      <c r="BM140" s="153">
        <v>161321698.92372078</v>
      </c>
      <c r="BN140" s="153">
        <v>156626506.66372174</v>
      </c>
      <c r="BO140" s="153">
        <v>157166062.38960427</v>
      </c>
      <c r="BP140" s="153">
        <v>188799536.17851692</v>
      </c>
      <c r="BQ140" s="153">
        <v>138209638.42044476</v>
      </c>
      <c r="BR140" s="153">
        <v>265407073.15271571</v>
      </c>
      <c r="BS140" s="153">
        <v>131949308.66353489</v>
      </c>
      <c r="BT140" s="153">
        <v>337769660.82655519</v>
      </c>
      <c r="BU140" s="153">
        <v>212311038.05423933</v>
      </c>
      <c r="BV140" s="153">
        <v>330218338.94494146</v>
      </c>
      <c r="BW140" s="153">
        <v>505782539.79284823</v>
      </c>
      <c r="BX140" s="153">
        <v>724908323.5423249</v>
      </c>
      <c r="BY140" s="153">
        <v>477316216.17718011</v>
      </c>
      <c r="BZ140" s="153">
        <v>502112134.23489422</v>
      </c>
      <c r="CA140" s="153">
        <v>541777918.85160387</v>
      </c>
      <c r="CB140" s="153">
        <v>529542129.1797514</v>
      </c>
      <c r="CC140" s="153">
        <v>558340587.2044698</v>
      </c>
      <c r="CD140" s="153">
        <v>667439674.07863939</v>
      </c>
      <c r="CE140" s="153">
        <v>678969407.54174936</v>
      </c>
      <c r="CF140" s="153">
        <v>748649258.62180352</v>
      </c>
      <c r="CG140" s="153">
        <v>726783552.61095297</v>
      </c>
      <c r="CH140" s="153">
        <v>755690397.70588291</v>
      </c>
      <c r="CI140" s="153">
        <v>776660798.86315131</v>
      </c>
      <c r="CJ140" s="153">
        <v>790003101.82801569</v>
      </c>
      <c r="CK140" s="153">
        <v>837532653.96333861</v>
      </c>
      <c r="CL140" s="153">
        <v>885542129.70090032</v>
      </c>
    </row>
    <row r="141" spans="1:90" ht="14.5" hidden="1" customHeight="1" x14ac:dyDescent="0.35">
      <c r="A141" t="s">
        <v>354</v>
      </c>
      <c r="B141" t="s">
        <v>55</v>
      </c>
      <c r="C141" t="s">
        <v>195</v>
      </c>
      <c r="D141" t="s">
        <v>330</v>
      </c>
      <c r="E141" t="s">
        <v>325</v>
      </c>
      <c r="F141" t="s">
        <v>326</v>
      </c>
      <c r="G141" s="153">
        <v>0</v>
      </c>
      <c r="H141" s="153">
        <v>0</v>
      </c>
      <c r="I141" s="153">
        <v>0</v>
      </c>
      <c r="J141" s="153">
        <v>0</v>
      </c>
      <c r="K141" s="153">
        <v>312</v>
      </c>
      <c r="L141" s="153">
        <v>384</v>
      </c>
      <c r="M141" s="153">
        <v>462</v>
      </c>
      <c r="N141" s="153">
        <v>546</v>
      </c>
      <c r="O141" s="153">
        <v>632</v>
      </c>
      <c r="P141" s="153">
        <v>774</v>
      </c>
      <c r="Q141" s="153">
        <v>939</v>
      </c>
      <c r="R141" s="153">
        <v>1089</v>
      </c>
      <c r="S141" s="153">
        <v>1169</v>
      </c>
      <c r="T141" s="153">
        <v>1204</v>
      </c>
      <c r="U141" s="153">
        <v>1176</v>
      </c>
      <c r="V141" s="153">
        <v>787</v>
      </c>
      <c r="W141" s="153">
        <v>771</v>
      </c>
      <c r="X141" s="153">
        <v>559</v>
      </c>
      <c r="Y141" s="153">
        <v>693</v>
      </c>
      <c r="Z141" s="153">
        <v>860</v>
      </c>
      <c r="AA141" s="153">
        <v>1064</v>
      </c>
      <c r="AB141" s="153">
        <v>1334</v>
      </c>
      <c r="AC141" s="153">
        <v>1659</v>
      </c>
      <c r="AD141" s="153">
        <v>2089</v>
      </c>
      <c r="AE141" s="153">
        <v>2433</v>
      </c>
      <c r="AF141" s="153">
        <v>2811</v>
      </c>
      <c r="AG141" s="153">
        <v>319800</v>
      </c>
      <c r="AH141" s="153">
        <v>728708</v>
      </c>
      <c r="AI141" s="153">
        <v>1213871</v>
      </c>
      <c r="AJ141" s="153">
        <v>1948546</v>
      </c>
      <c r="AK141" s="153">
        <v>2933611.7173000108</v>
      </c>
      <c r="AL141" s="153">
        <v>3937586.3145635426</v>
      </c>
      <c r="AM141" s="153">
        <v>5310448.3188336585</v>
      </c>
      <c r="AN141" s="153">
        <v>33285764.899587259</v>
      </c>
      <c r="AO141" s="153">
        <v>36632873.868379913</v>
      </c>
      <c r="AP141" s="153">
        <v>43958711.724046491</v>
      </c>
      <c r="AQ141" s="153">
        <v>48658736.511357673</v>
      </c>
      <c r="AR141" s="153">
        <v>60626924.533354506</v>
      </c>
      <c r="AS141" s="153">
        <v>69305471.054319128</v>
      </c>
      <c r="AT141" s="153">
        <v>76482380.724184737</v>
      </c>
      <c r="AU141" s="153">
        <v>81150846.096167922</v>
      </c>
      <c r="AV141" s="153">
        <v>89967724.329011932</v>
      </c>
      <c r="AW141" s="153">
        <v>99083715.242397651</v>
      </c>
      <c r="AX141" s="153">
        <v>103016246.22002116</v>
      </c>
      <c r="AY141" s="153">
        <v>113193517.39626038</v>
      </c>
      <c r="AZ141" s="153">
        <v>123579474.63851191</v>
      </c>
      <c r="BA141" s="153">
        <v>145940897.97575396</v>
      </c>
      <c r="BB141" s="153">
        <v>197486962.52633289</v>
      </c>
      <c r="BC141" s="153">
        <v>185813296.6162008</v>
      </c>
      <c r="BD141" s="153">
        <v>204195533.99726525</v>
      </c>
      <c r="BE141" s="153">
        <v>224291496.50113449</v>
      </c>
      <c r="BF141" s="153">
        <v>247699129.91479841</v>
      </c>
      <c r="BG141" s="153">
        <v>271273392.30600309</v>
      </c>
      <c r="BH141" s="153">
        <v>274953214.0734669</v>
      </c>
      <c r="BI141" s="153">
        <v>324020374.34207338</v>
      </c>
      <c r="BJ141" s="153">
        <v>359756309.40284878</v>
      </c>
      <c r="BK141" s="153">
        <v>369982147.95921129</v>
      </c>
      <c r="BL141" s="153">
        <v>386759397.81977987</v>
      </c>
      <c r="BM141" s="153">
        <v>440142832.45417035</v>
      </c>
      <c r="BN141" s="153">
        <v>441474796.24107003</v>
      </c>
      <c r="BO141" s="153">
        <v>477790127.55954045</v>
      </c>
      <c r="BP141" s="153">
        <v>749939830.32506275</v>
      </c>
      <c r="BQ141" s="153">
        <v>1072711859.4121485</v>
      </c>
      <c r="BR141" s="153">
        <v>1275528610.8538833</v>
      </c>
      <c r="BS141" s="153">
        <v>1346285662.9423115</v>
      </c>
      <c r="BT141" s="153">
        <v>1399426052.8931427</v>
      </c>
      <c r="BU141" s="153">
        <v>1430885246.2260044</v>
      </c>
      <c r="BV141" s="153">
        <v>1682490033.6156495</v>
      </c>
      <c r="BW141" s="153">
        <v>1784362595.7935088</v>
      </c>
      <c r="BX141" s="153">
        <v>1796924917.6190124</v>
      </c>
      <c r="BY141" s="153">
        <v>1839784990.7609582</v>
      </c>
      <c r="BZ141" s="153">
        <v>2154820478.2187958</v>
      </c>
      <c r="CA141" s="153">
        <v>2218216940.6902814</v>
      </c>
      <c r="CB141" s="153">
        <v>2128191510.2033665</v>
      </c>
      <c r="CC141" s="153">
        <v>2099332324.7009487</v>
      </c>
      <c r="CD141" s="153">
        <v>2270553471.5738158</v>
      </c>
      <c r="CE141" s="153">
        <v>2205655661.3495727</v>
      </c>
      <c r="CF141" s="153">
        <v>2406557144.9697499</v>
      </c>
      <c r="CG141" s="153">
        <v>2869262065.8214521</v>
      </c>
      <c r="CH141" s="153">
        <v>3400222497.7098827</v>
      </c>
      <c r="CI141" s="153">
        <v>3585528538.0501065</v>
      </c>
      <c r="CJ141" s="153">
        <v>3625910568.0012784</v>
      </c>
      <c r="CK141" s="153">
        <v>3787025404.0525265</v>
      </c>
      <c r="CL141" s="153">
        <v>3914602535.339745</v>
      </c>
    </row>
    <row r="142" spans="1:90" ht="14.5" hidden="1" customHeight="1" x14ac:dyDescent="0.35">
      <c r="A142" t="s">
        <v>354</v>
      </c>
      <c r="B142" t="s">
        <v>155</v>
      </c>
      <c r="C142" t="s">
        <v>387</v>
      </c>
      <c r="D142" t="s">
        <v>330</v>
      </c>
      <c r="E142" t="s">
        <v>325</v>
      </c>
      <c r="F142" t="s">
        <v>326</v>
      </c>
      <c r="G142" s="153">
        <v>0</v>
      </c>
      <c r="H142" s="153">
        <v>0</v>
      </c>
      <c r="I142" s="153">
        <v>0</v>
      </c>
      <c r="J142" s="153">
        <v>0</v>
      </c>
      <c r="K142" s="153">
        <v>312</v>
      </c>
      <c r="L142" s="153">
        <v>384</v>
      </c>
      <c r="M142" s="153">
        <v>462</v>
      </c>
      <c r="N142" s="153">
        <v>546</v>
      </c>
      <c r="O142" s="153">
        <v>632</v>
      </c>
      <c r="P142" s="153">
        <v>774</v>
      </c>
      <c r="Q142" s="153">
        <v>939</v>
      </c>
      <c r="R142" s="153">
        <v>1089</v>
      </c>
      <c r="S142" s="153">
        <v>1169</v>
      </c>
      <c r="T142" s="153">
        <v>1204</v>
      </c>
      <c r="U142" s="153">
        <v>1176</v>
      </c>
      <c r="V142" s="153">
        <v>787</v>
      </c>
      <c r="W142" s="153">
        <v>771</v>
      </c>
      <c r="X142" s="153">
        <v>559</v>
      </c>
      <c r="Y142" s="153">
        <v>693</v>
      </c>
      <c r="Z142" s="153">
        <v>860</v>
      </c>
      <c r="AA142" s="153">
        <v>1064</v>
      </c>
      <c r="AB142" s="153">
        <v>1334</v>
      </c>
      <c r="AC142" s="153">
        <v>1659</v>
      </c>
      <c r="AD142" s="153">
        <v>2089</v>
      </c>
      <c r="AE142" s="153">
        <v>2433</v>
      </c>
      <c r="AF142" s="153">
        <v>2811</v>
      </c>
      <c r="AG142" s="153">
        <v>319800</v>
      </c>
      <c r="AH142" s="153">
        <v>728708</v>
      </c>
      <c r="AI142" s="153">
        <v>1213871</v>
      </c>
      <c r="AJ142" s="153">
        <v>1948546</v>
      </c>
      <c r="AK142" s="153">
        <v>2933611.7173000108</v>
      </c>
      <c r="AL142" s="153">
        <v>3937586.3145635426</v>
      </c>
      <c r="AM142" s="153">
        <v>5310448.3188336585</v>
      </c>
      <c r="AN142" s="153">
        <v>33285764.899587259</v>
      </c>
      <c r="AO142" s="153">
        <v>36632871.215515435</v>
      </c>
      <c r="AP142" s="153">
        <v>43958637.230316214</v>
      </c>
      <c r="AQ142" s="153">
        <v>48655096.842954732</v>
      </c>
      <c r="AR142" s="153">
        <v>60618968.687954307</v>
      </c>
      <c r="AS142" s="153">
        <v>69290492.518984899</v>
      </c>
      <c r="AT142" s="153">
        <v>76455765.157392144</v>
      </c>
      <c r="AU142" s="153">
        <v>81050286.238871261</v>
      </c>
      <c r="AV142" s="153">
        <v>89830957.673983365</v>
      </c>
      <c r="AW142" s="153">
        <v>98908744.450547725</v>
      </c>
      <c r="AX142" s="153">
        <v>102739651.82602014</v>
      </c>
      <c r="AY142" s="153">
        <v>112513944.9964164</v>
      </c>
      <c r="AZ142" s="153">
        <v>122436689.98650753</v>
      </c>
      <c r="BA142" s="153">
        <v>142341889.88253447</v>
      </c>
      <c r="BB142" s="153">
        <v>192570519.71156672</v>
      </c>
      <c r="BC142" s="153">
        <v>179146378.64915165</v>
      </c>
      <c r="BD142" s="153">
        <v>192756821.92391142</v>
      </c>
      <c r="BE142" s="153">
        <v>214685652.56219062</v>
      </c>
      <c r="BF142" s="153">
        <v>236051656.69674143</v>
      </c>
      <c r="BG142" s="153">
        <v>258892431.53667083</v>
      </c>
      <c r="BH142" s="153">
        <v>263946236.21584409</v>
      </c>
      <c r="BI142" s="153">
        <v>307549486.87943166</v>
      </c>
      <c r="BJ142" s="153">
        <v>337559979.13067186</v>
      </c>
      <c r="BK142" s="153">
        <v>349868115.13145459</v>
      </c>
      <c r="BL142" s="153">
        <v>363131826.82581323</v>
      </c>
      <c r="BM142" s="153">
        <v>416794592.16933578</v>
      </c>
      <c r="BN142" s="153">
        <v>412187662.35675532</v>
      </c>
      <c r="BO142" s="153">
        <v>448098987.80381274</v>
      </c>
      <c r="BP142" s="153">
        <v>717335377.53886938</v>
      </c>
      <c r="BQ142" s="153">
        <v>1029759077.6278659</v>
      </c>
      <c r="BR142" s="153">
        <v>1225725533.4999444</v>
      </c>
      <c r="BS142" s="153">
        <v>1288817103.6809578</v>
      </c>
      <c r="BT142" s="153">
        <v>1341891211.0847797</v>
      </c>
      <c r="BU142" s="153">
        <v>1388344186.2432234</v>
      </c>
      <c r="BV142" s="153">
        <v>1617041848.3891268</v>
      </c>
      <c r="BW142" s="153">
        <v>1719871131.7736247</v>
      </c>
      <c r="BX142" s="153">
        <v>1727439982.0529332</v>
      </c>
      <c r="BY142" s="153">
        <v>1768867147.0251877</v>
      </c>
      <c r="BZ142" s="153">
        <v>2061420494.9456599</v>
      </c>
      <c r="CA142" s="153">
        <v>2123678574.2007344</v>
      </c>
      <c r="CB142" s="153">
        <v>2046635139.0389242</v>
      </c>
      <c r="CC142" s="153">
        <v>1995019487.0948844</v>
      </c>
      <c r="CD142" s="153">
        <v>2150900127.5894361</v>
      </c>
      <c r="CE142" s="153">
        <v>2098416513.7482169</v>
      </c>
      <c r="CF142" s="153">
        <v>2285951309.8862419</v>
      </c>
      <c r="CG142" s="153">
        <v>2720853196.8985853</v>
      </c>
      <c r="CH142" s="153">
        <v>3209992741.0485296</v>
      </c>
      <c r="CI142" s="153">
        <v>3405671228.0941901</v>
      </c>
      <c r="CJ142" s="153">
        <v>3398539120.3354053</v>
      </c>
      <c r="CK142" s="153">
        <v>3529549056.3022509</v>
      </c>
      <c r="CL142" s="153">
        <v>3630180129.2371359</v>
      </c>
    </row>
    <row r="143" spans="1:90" ht="14.5" hidden="1" customHeight="1" x14ac:dyDescent="0.35">
      <c r="A143" t="s">
        <v>354</v>
      </c>
      <c r="B143" t="s">
        <v>155</v>
      </c>
      <c r="C143" t="s">
        <v>213</v>
      </c>
      <c r="D143" t="s">
        <v>330</v>
      </c>
      <c r="E143" t="s">
        <v>325</v>
      </c>
      <c r="F143" t="s">
        <v>326</v>
      </c>
      <c r="G143" s="153">
        <v>0</v>
      </c>
      <c r="H143" s="153">
        <v>0</v>
      </c>
      <c r="I143" s="153">
        <v>0</v>
      </c>
      <c r="J143" s="153">
        <v>0</v>
      </c>
      <c r="K143" s="153">
        <v>0</v>
      </c>
      <c r="L143" s="153">
        <v>0</v>
      </c>
      <c r="M143" s="153">
        <v>0</v>
      </c>
      <c r="N143" s="153">
        <v>0</v>
      </c>
      <c r="O143" s="153">
        <v>0</v>
      </c>
      <c r="P143" s="153">
        <v>0</v>
      </c>
      <c r="Q143" s="153">
        <v>0</v>
      </c>
      <c r="R143" s="153">
        <v>0</v>
      </c>
      <c r="S143" s="153">
        <v>0</v>
      </c>
      <c r="T143" s="153">
        <v>0</v>
      </c>
      <c r="U143" s="153">
        <v>0</v>
      </c>
      <c r="V143" s="153">
        <v>0</v>
      </c>
      <c r="W143" s="153">
        <v>0</v>
      </c>
      <c r="X143" s="153">
        <v>0</v>
      </c>
      <c r="Y143" s="153">
        <v>0</v>
      </c>
      <c r="Z143" s="153">
        <v>0</v>
      </c>
      <c r="AA143" s="153">
        <v>0</v>
      </c>
      <c r="AB143" s="153">
        <v>0</v>
      </c>
      <c r="AC143" s="153">
        <v>0</v>
      </c>
      <c r="AD143" s="153">
        <v>0</v>
      </c>
      <c r="AE143" s="153">
        <v>0</v>
      </c>
      <c r="AF143" s="153">
        <v>0</v>
      </c>
      <c r="AG143" s="153">
        <v>0</v>
      </c>
      <c r="AH143" s="153">
        <v>0</v>
      </c>
      <c r="AI143" s="153">
        <v>0</v>
      </c>
      <c r="AJ143" s="153">
        <v>0</v>
      </c>
      <c r="AK143" s="153">
        <v>0</v>
      </c>
      <c r="AL143" s="153">
        <v>0</v>
      </c>
      <c r="AM143" s="153">
        <v>0</v>
      </c>
      <c r="AN143" s="153">
        <v>0</v>
      </c>
      <c r="AO143" s="153">
        <v>0</v>
      </c>
      <c r="AP143" s="153">
        <v>0</v>
      </c>
      <c r="AQ143" s="153">
        <v>0</v>
      </c>
      <c r="AR143" s="153">
        <v>0</v>
      </c>
      <c r="AS143" s="153">
        <v>0</v>
      </c>
      <c r="AT143" s="153">
        <v>0</v>
      </c>
      <c r="AU143" s="153">
        <v>0</v>
      </c>
      <c r="AV143" s="153">
        <v>0</v>
      </c>
      <c r="AW143" s="153">
        <v>0</v>
      </c>
      <c r="AX143" s="153">
        <v>0</v>
      </c>
      <c r="AY143" s="153">
        <v>57262.504485207581</v>
      </c>
      <c r="AZ143" s="153">
        <v>118803.69325123998</v>
      </c>
      <c r="BA143" s="153">
        <v>1315712.7288846355</v>
      </c>
      <c r="BB143" s="153">
        <v>1742148.8166242517</v>
      </c>
      <c r="BC143" s="153">
        <v>3327414.0145733706</v>
      </c>
      <c r="BD143" s="153">
        <v>7293844.7357161585</v>
      </c>
      <c r="BE143" s="153">
        <v>7497686.2272806112</v>
      </c>
      <c r="BF143" s="153">
        <v>7201341.8556060269</v>
      </c>
      <c r="BG143" s="153">
        <v>5648733.4189110668</v>
      </c>
      <c r="BH143" s="153">
        <v>5251696.6280985568</v>
      </c>
      <c r="BI143" s="153">
        <v>9596386.6010939945</v>
      </c>
      <c r="BJ143" s="153">
        <v>11327897.759801397</v>
      </c>
      <c r="BK143" s="153">
        <v>8621658.5884913001</v>
      </c>
      <c r="BL143" s="153">
        <v>8743347.8840057421</v>
      </c>
      <c r="BM143" s="153">
        <v>11901450.892890539</v>
      </c>
      <c r="BN143" s="153">
        <v>13514815.561354838</v>
      </c>
      <c r="BO143" s="153">
        <v>13112420.640540509</v>
      </c>
      <c r="BP143" s="153">
        <v>16332169.528577205</v>
      </c>
      <c r="BQ143" s="153">
        <v>21435223.154511899</v>
      </c>
      <c r="BR143" s="153">
        <v>22847288.117977027</v>
      </c>
      <c r="BS143" s="153">
        <v>32164218.171312895</v>
      </c>
      <c r="BT143" s="153">
        <v>22226346.762218874</v>
      </c>
      <c r="BU143" s="153">
        <v>20534822.20080287</v>
      </c>
      <c r="BV143" s="153">
        <v>28103895.439740136</v>
      </c>
      <c r="BW143" s="153">
        <v>20757956.33005213</v>
      </c>
      <c r="BX143" s="153">
        <v>23989268.304818984</v>
      </c>
      <c r="BY143" s="153">
        <v>25789344.913051017</v>
      </c>
      <c r="BZ143" s="153">
        <v>40974642.512211747</v>
      </c>
      <c r="CA143" s="153">
        <v>46519009.123383485</v>
      </c>
      <c r="CB143" s="153">
        <v>29686768.772173513</v>
      </c>
      <c r="CC143" s="153">
        <v>49019642.641401589</v>
      </c>
      <c r="CD143" s="153">
        <v>53154035.161854282</v>
      </c>
      <c r="CE143" s="153">
        <v>43910399.885940365</v>
      </c>
      <c r="CF143" s="153">
        <v>44611008.614644669</v>
      </c>
      <c r="CG143" s="153">
        <v>58268960.908822253</v>
      </c>
      <c r="CH143" s="153">
        <v>67212353.317536265</v>
      </c>
      <c r="CI143" s="153">
        <v>60134457.193565533</v>
      </c>
      <c r="CJ143" s="153">
        <v>69938400.080610245</v>
      </c>
      <c r="CK143" s="153">
        <v>76225561.760676548</v>
      </c>
      <c r="CL143" s="153">
        <v>81609600.365062505</v>
      </c>
    </row>
    <row r="144" spans="1:90" ht="14.5" hidden="1" customHeight="1" x14ac:dyDescent="0.35">
      <c r="A144" t="s">
        <v>354</v>
      </c>
      <c r="B144" t="s">
        <v>155</v>
      </c>
      <c r="C144" t="s">
        <v>25</v>
      </c>
      <c r="D144" t="s">
        <v>330</v>
      </c>
      <c r="E144" t="s">
        <v>325</v>
      </c>
      <c r="F144" t="s">
        <v>326</v>
      </c>
      <c r="G144" s="153">
        <v>0</v>
      </c>
      <c r="H144" s="153">
        <v>0</v>
      </c>
      <c r="I144" s="153">
        <v>0</v>
      </c>
      <c r="J144" s="153">
        <v>0</v>
      </c>
      <c r="K144" s="153">
        <v>0</v>
      </c>
      <c r="L144" s="153">
        <v>0</v>
      </c>
      <c r="M144" s="153">
        <v>0</v>
      </c>
      <c r="N144" s="153">
        <v>0</v>
      </c>
      <c r="O144" s="153">
        <v>0</v>
      </c>
      <c r="P144" s="153">
        <v>0</v>
      </c>
      <c r="Q144" s="153">
        <v>0</v>
      </c>
      <c r="R144" s="153">
        <v>0</v>
      </c>
      <c r="S144" s="153">
        <v>0</v>
      </c>
      <c r="T144" s="153">
        <v>0</v>
      </c>
      <c r="U144" s="153">
        <v>0</v>
      </c>
      <c r="V144" s="153">
        <v>0</v>
      </c>
      <c r="W144" s="153">
        <v>0</v>
      </c>
      <c r="X144" s="153">
        <v>0</v>
      </c>
      <c r="Y144" s="153">
        <v>0</v>
      </c>
      <c r="Z144" s="153">
        <v>0</v>
      </c>
      <c r="AA144" s="153">
        <v>0</v>
      </c>
      <c r="AB144" s="153">
        <v>0</v>
      </c>
      <c r="AC144" s="153">
        <v>0</v>
      </c>
      <c r="AD144" s="153">
        <v>0</v>
      </c>
      <c r="AE144" s="153">
        <v>0</v>
      </c>
      <c r="AF144" s="153">
        <v>0</v>
      </c>
      <c r="AG144" s="153">
        <v>0</v>
      </c>
      <c r="AH144" s="153">
        <v>0</v>
      </c>
      <c r="AI144" s="153">
        <v>0</v>
      </c>
      <c r="AJ144" s="153">
        <v>0</v>
      </c>
      <c r="AK144" s="153">
        <v>0</v>
      </c>
      <c r="AL144" s="153">
        <v>0</v>
      </c>
      <c r="AM144" s="153">
        <v>0</v>
      </c>
      <c r="AN144" s="153">
        <v>0</v>
      </c>
      <c r="AO144" s="153">
        <v>0</v>
      </c>
      <c r="AP144" s="153">
        <v>0</v>
      </c>
      <c r="AQ144" s="153">
        <v>0</v>
      </c>
      <c r="AR144" s="153">
        <v>0</v>
      </c>
      <c r="AS144" s="153">
        <v>0</v>
      </c>
      <c r="AT144" s="153">
        <v>0</v>
      </c>
      <c r="AU144" s="153">
        <v>0</v>
      </c>
      <c r="AV144" s="153">
        <v>0</v>
      </c>
      <c r="AW144" s="153">
        <v>1173.6594190593421</v>
      </c>
      <c r="AX144" s="153">
        <v>1973.7096645906704</v>
      </c>
      <c r="AY144" s="153">
        <v>2996.265160233489</v>
      </c>
      <c r="AZ144" s="153">
        <v>4269.692692073244</v>
      </c>
      <c r="BA144" s="153">
        <v>7027.3004799999999</v>
      </c>
      <c r="BB144" s="153">
        <v>3570.4557134149886</v>
      </c>
      <c r="BC144" s="153">
        <v>2150.2033010981522</v>
      </c>
      <c r="BD144" s="153">
        <v>9722.8396101020044</v>
      </c>
      <c r="BE144" s="153">
        <v>35241.650043521018</v>
      </c>
      <c r="BF144" s="153">
        <v>54635.865018821154</v>
      </c>
      <c r="BG144" s="153">
        <v>39898.422563934473</v>
      </c>
      <c r="BH144" s="153">
        <v>128757.15596842191</v>
      </c>
      <c r="BI144" s="153">
        <v>169073.58560053087</v>
      </c>
      <c r="BJ144" s="153">
        <v>212372.51273476784</v>
      </c>
      <c r="BK144" s="153">
        <v>302902.33637872332</v>
      </c>
      <c r="BL144" s="153">
        <v>276115.17673458386</v>
      </c>
      <c r="BM144" s="153">
        <v>295387.62406224845</v>
      </c>
      <c r="BN144" s="153">
        <v>791009.41858065675</v>
      </c>
      <c r="BO144" s="153">
        <v>809805.16504800052</v>
      </c>
      <c r="BP144" s="153">
        <v>921114.08809809189</v>
      </c>
      <c r="BQ144" s="153">
        <v>520985.4147597478</v>
      </c>
      <c r="BR144" s="153">
        <v>974012.2216508626</v>
      </c>
      <c r="BS144" s="153">
        <v>1157788.4913452533</v>
      </c>
      <c r="BT144" s="153">
        <v>632987.65217092005</v>
      </c>
      <c r="BU144" s="153">
        <v>623569.25112808449</v>
      </c>
      <c r="BV144" s="153">
        <v>817846.37160382303</v>
      </c>
      <c r="BW144" s="153">
        <v>1065794.4649920426</v>
      </c>
      <c r="BX144" s="153">
        <v>1387933.702418129</v>
      </c>
      <c r="BY144" s="153">
        <v>1614927.321649546</v>
      </c>
      <c r="BZ144" s="153">
        <v>1802432.5214120967</v>
      </c>
      <c r="CA144" s="153">
        <v>2025550.8418176286</v>
      </c>
      <c r="CB144" s="153">
        <v>2226964.6813037992</v>
      </c>
      <c r="CC144" s="153">
        <v>6742564.2878095629</v>
      </c>
      <c r="CD144" s="153">
        <v>3809579.5444372138</v>
      </c>
      <c r="CE144" s="153">
        <v>5597923.0311519112</v>
      </c>
      <c r="CF144" s="153">
        <v>6026767.1454896862</v>
      </c>
      <c r="CG144" s="153">
        <v>4317442.1718287328</v>
      </c>
      <c r="CH144" s="153">
        <v>12351517.280636832</v>
      </c>
      <c r="CI144" s="153">
        <v>12108417.293853901</v>
      </c>
      <c r="CJ144" s="153">
        <v>11188152.902650967</v>
      </c>
      <c r="CK144" s="153">
        <v>11560380.589062765</v>
      </c>
      <c r="CL144" s="153">
        <v>12949930.264510427</v>
      </c>
    </row>
    <row r="145" spans="1:90" ht="14.5" hidden="1" customHeight="1" x14ac:dyDescent="0.35">
      <c r="A145" t="s">
        <v>354</v>
      </c>
      <c r="B145" t="s">
        <v>155</v>
      </c>
      <c r="C145" t="s">
        <v>388</v>
      </c>
      <c r="D145" t="s">
        <v>330</v>
      </c>
      <c r="E145" t="s">
        <v>325</v>
      </c>
      <c r="F145" t="s">
        <v>326</v>
      </c>
      <c r="G145" s="153">
        <v>0</v>
      </c>
      <c r="H145" s="153">
        <v>0</v>
      </c>
      <c r="I145" s="153">
        <v>0</v>
      </c>
      <c r="J145" s="153">
        <v>0</v>
      </c>
      <c r="K145" s="153">
        <v>0</v>
      </c>
      <c r="L145" s="153">
        <v>0</v>
      </c>
      <c r="M145" s="153">
        <v>0</v>
      </c>
      <c r="N145" s="153">
        <v>0</v>
      </c>
      <c r="O145" s="153">
        <v>0</v>
      </c>
      <c r="P145" s="153">
        <v>0</v>
      </c>
      <c r="Q145" s="153">
        <v>0</v>
      </c>
      <c r="R145" s="153">
        <v>0</v>
      </c>
      <c r="S145" s="153">
        <v>0</v>
      </c>
      <c r="T145" s="153">
        <v>0</v>
      </c>
      <c r="U145" s="153">
        <v>0</v>
      </c>
      <c r="V145" s="153">
        <v>0</v>
      </c>
      <c r="W145" s="153">
        <v>0</v>
      </c>
      <c r="X145" s="153">
        <v>0</v>
      </c>
      <c r="Y145" s="153">
        <v>0</v>
      </c>
      <c r="Z145" s="153">
        <v>0</v>
      </c>
      <c r="AA145" s="153">
        <v>0</v>
      </c>
      <c r="AB145" s="153">
        <v>0</v>
      </c>
      <c r="AC145" s="153">
        <v>0</v>
      </c>
      <c r="AD145" s="153">
        <v>0</v>
      </c>
      <c r="AE145" s="153">
        <v>0</v>
      </c>
      <c r="AF145" s="153">
        <v>0</v>
      </c>
      <c r="AG145" s="153">
        <v>0</v>
      </c>
      <c r="AH145" s="153">
        <v>0</v>
      </c>
      <c r="AI145" s="153">
        <v>0</v>
      </c>
      <c r="AJ145" s="153">
        <v>0</v>
      </c>
      <c r="AK145" s="153">
        <v>0</v>
      </c>
      <c r="AL145" s="153">
        <v>0</v>
      </c>
      <c r="AM145" s="153">
        <v>0</v>
      </c>
      <c r="AN145" s="153">
        <v>0</v>
      </c>
      <c r="AO145" s="153">
        <v>2.6528644799999999</v>
      </c>
      <c r="AP145" s="153">
        <v>74.493730275121351</v>
      </c>
      <c r="AQ145" s="153">
        <v>3639.6684029373864</v>
      </c>
      <c r="AR145" s="153">
        <v>7955.8454001986665</v>
      </c>
      <c r="AS145" s="153">
        <v>14978.535334223629</v>
      </c>
      <c r="AT145" s="153">
        <v>26615.566792590129</v>
      </c>
      <c r="AU145" s="153">
        <v>100559.85729666472</v>
      </c>
      <c r="AV145" s="153">
        <v>136766.65502856972</v>
      </c>
      <c r="AW145" s="153">
        <v>173797.13243086461</v>
      </c>
      <c r="AX145" s="153">
        <v>274620.68433642044</v>
      </c>
      <c r="AY145" s="153">
        <v>619313.63019853877</v>
      </c>
      <c r="AZ145" s="153">
        <v>1019711.2660610705</v>
      </c>
      <c r="BA145" s="153">
        <v>2276268.0638548285</v>
      </c>
      <c r="BB145" s="153">
        <v>3170723.5424284944</v>
      </c>
      <c r="BC145" s="153">
        <v>3337353.7491746922</v>
      </c>
      <c r="BD145" s="153">
        <v>4135144.4980275552</v>
      </c>
      <c r="BE145" s="153">
        <v>2072916.0616197204</v>
      </c>
      <c r="BF145" s="153">
        <v>3146804.827432151</v>
      </c>
      <c r="BG145" s="153">
        <v>3985107.8078572219</v>
      </c>
      <c r="BH145" s="153">
        <v>3694430.7635558471</v>
      </c>
      <c r="BI145" s="153">
        <v>6705427.2759471787</v>
      </c>
      <c r="BJ145" s="153">
        <v>10656059.99964075</v>
      </c>
      <c r="BK145" s="153">
        <v>11189471.902886664</v>
      </c>
      <c r="BL145" s="153">
        <v>14608107.933226317</v>
      </c>
      <c r="BM145" s="153">
        <v>11151401.767881833</v>
      </c>
      <c r="BN145" s="153">
        <v>14981308.904379219</v>
      </c>
      <c r="BO145" s="153">
        <v>15768913.95013921</v>
      </c>
      <c r="BP145" s="153">
        <v>15351169.169518122</v>
      </c>
      <c r="BQ145" s="153">
        <v>20996573.215010881</v>
      </c>
      <c r="BR145" s="153">
        <v>25981777.014310893</v>
      </c>
      <c r="BS145" s="153">
        <v>24146552.598695803</v>
      </c>
      <c r="BT145" s="153">
        <v>34675507.393973149</v>
      </c>
      <c r="BU145" s="153">
        <v>21382668.530850045</v>
      </c>
      <c r="BV145" s="153">
        <v>36526443.415178724</v>
      </c>
      <c r="BW145" s="153">
        <v>42667713.224839836</v>
      </c>
      <c r="BX145" s="153">
        <v>44107733.558842212</v>
      </c>
      <c r="BY145" s="153">
        <v>43513571.501069821</v>
      </c>
      <c r="BZ145" s="153">
        <v>50622908.239511728</v>
      </c>
      <c r="CA145" s="153">
        <v>45993806.524346061</v>
      </c>
      <c r="CB145" s="153">
        <v>49642637.710965179</v>
      </c>
      <c r="CC145" s="153">
        <v>48550630.676853113</v>
      </c>
      <c r="CD145" s="153">
        <v>62689729.278088227</v>
      </c>
      <c r="CE145" s="153">
        <v>57730824.684263766</v>
      </c>
      <c r="CF145" s="153">
        <v>69968059.323373958</v>
      </c>
      <c r="CG145" s="153">
        <v>85822465.842216104</v>
      </c>
      <c r="CH145" s="153">
        <v>110665886.06317976</v>
      </c>
      <c r="CI145" s="153">
        <v>107614435.46849723</v>
      </c>
      <c r="CJ145" s="153">
        <v>146244894.68261212</v>
      </c>
      <c r="CK145" s="153">
        <v>169690405.40053654</v>
      </c>
      <c r="CL145" s="153">
        <v>189862875.47303569</v>
      </c>
    </row>
    <row r="146" spans="1:90" ht="14.5" hidden="1" customHeight="1" x14ac:dyDescent="0.35">
      <c r="A146" t="s">
        <v>354</v>
      </c>
      <c r="B146" t="s">
        <v>55</v>
      </c>
      <c r="C146" t="s">
        <v>17</v>
      </c>
      <c r="D146" t="s">
        <v>330</v>
      </c>
      <c r="E146" t="s">
        <v>325</v>
      </c>
      <c r="F146" t="s">
        <v>326</v>
      </c>
      <c r="G146" s="153">
        <v>0</v>
      </c>
      <c r="H146" s="153">
        <v>0</v>
      </c>
      <c r="I146" s="153">
        <v>0</v>
      </c>
      <c r="J146" s="153">
        <v>0</v>
      </c>
      <c r="K146" s="153">
        <v>312</v>
      </c>
      <c r="L146" s="153">
        <v>384</v>
      </c>
      <c r="M146" s="153">
        <v>462</v>
      </c>
      <c r="N146" s="153">
        <v>546</v>
      </c>
      <c r="O146" s="153">
        <v>632</v>
      </c>
      <c r="P146" s="153">
        <v>774</v>
      </c>
      <c r="Q146" s="153">
        <v>939</v>
      </c>
      <c r="R146" s="153">
        <v>1089</v>
      </c>
      <c r="S146" s="153">
        <v>1169</v>
      </c>
      <c r="T146" s="153">
        <v>1204</v>
      </c>
      <c r="U146" s="153">
        <v>1176</v>
      </c>
      <c r="V146" s="153">
        <v>787</v>
      </c>
      <c r="W146" s="153">
        <v>771</v>
      </c>
      <c r="X146" s="153">
        <v>559</v>
      </c>
      <c r="Y146" s="153">
        <v>693</v>
      </c>
      <c r="Z146" s="153">
        <v>860</v>
      </c>
      <c r="AA146" s="153">
        <v>1064</v>
      </c>
      <c r="AB146" s="153">
        <v>1334</v>
      </c>
      <c r="AC146" s="153">
        <v>1659</v>
      </c>
      <c r="AD146" s="153">
        <v>2089</v>
      </c>
      <c r="AE146" s="153">
        <v>2433</v>
      </c>
      <c r="AF146" s="153">
        <v>2811</v>
      </c>
      <c r="AG146" s="153">
        <v>319800</v>
      </c>
      <c r="AH146" s="153">
        <v>728708</v>
      </c>
      <c r="AI146" s="153">
        <v>1213871</v>
      </c>
      <c r="AJ146" s="153">
        <v>1948546</v>
      </c>
      <c r="AK146" s="153">
        <v>2933611.7173000108</v>
      </c>
      <c r="AL146" s="153">
        <v>3937586.3145635426</v>
      </c>
      <c r="AM146" s="153">
        <v>5310448.3188336585</v>
      </c>
      <c r="AN146" s="153">
        <v>33285764.899587259</v>
      </c>
      <c r="AO146" s="153">
        <v>36632873.868379913</v>
      </c>
      <c r="AP146" s="153">
        <v>43958711.724046491</v>
      </c>
      <c r="AQ146" s="153">
        <v>48658736.511357673</v>
      </c>
      <c r="AR146" s="153">
        <v>60626924.533354506</v>
      </c>
      <c r="AS146" s="153">
        <v>69305471.054319128</v>
      </c>
      <c r="AT146" s="153">
        <v>76482380.724184737</v>
      </c>
      <c r="AU146" s="153">
        <v>81150846.096167922</v>
      </c>
      <c r="AV146" s="153">
        <v>89967724.329011932</v>
      </c>
      <c r="AW146" s="153">
        <v>99083715.242397651</v>
      </c>
      <c r="AX146" s="153">
        <v>103016246.22002116</v>
      </c>
      <c r="AY146" s="153">
        <v>113193517.39626038</v>
      </c>
      <c r="AZ146" s="153">
        <v>123579474.63851191</v>
      </c>
      <c r="BA146" s="153">
        <v>145940897.97575396</v>
      </c>
      <c r="BB146" s="153">
        <v>197486962.52633289</v>
      </c>
      <c r="BC146" s="153">
        <v>185813296.6162008</v>
      </c>
      <c r="BD146" s="153">
        <v>204195533.99726525</v>
      </c>
      <c r="BE146" s="153">
        <v>224291496.50113449</v>
      </c>
      <c r="BF146" s="153">
        <v>246454439.24479842</v>
      </c>
      <c r="BG146" s="153">
        <v>268566171.18600309</v>
      </c>
      <c r="BH146" s="153">
        <v>273021120.76346689</v>
      </c>
      <c r="BI146" s="153">
        <v>324020374.34207338</v>
      </c>
      <c r="BJ146" s="153">
        <v>359756309.40284878</v>
      </c>
      <c r="BK146" s="153">
        <v>369982147.95921129</v>
      </c>
      <c r="BL146" s="153">
        <v>386759397.81977987</v>
      </c>
      <c r="BM146" s="153">
        <v>440142832.45417035</v>
      </c>
      <c r="BN146" s="153">
        <v>441474796.24107003</v>
      </c>
      <c r="BO146" s="153">
        <v>477790127.55954045</v>
      </c>
      <c r="BP146" s="153">
        <v>749939830.32506275</v>
      </c>
      <c r="BQ146" s="153">
        <v>1072711859.4121485</v>
      </c>
      <c r="BR146" s="153">
        <v>1275528610.8538833</v>
      </c>
      <c r="BS146" s="153">
        <v>1346285662.9423115</v>
      </c>
      <c r="BT146" s="153">
        <v>1399426052.8931427</v>
      </c>
      <c r="BU146" s="153">
        <v>1430885246.2260044</v>
      </c>
      <c r="BV146" s="153">
        <v>1682490033.6156495</v>
      </c>
      <c r="BW146" s="153">
        <v>1784362595.7935088</v>
      </c>
      <c r="BX146" s="153">
        <v>1796924917.6190124</v>
      </c>
      <c r="BY146" s="153">
        <v>1839784990.7609582</v>
      </c>
      <c r="BZ146" s="153">
        <v>2154820478.2187958</v>
      </c>
      <c r="CA146" s="153">
        <v>2218216940.6902814</v>
      </c>
      <c r="CB146" s="153">
        <v>2128191510.2033665</v>
      </c>
      <c r="CC146" s="153">
        <v>2099332324.7009487</v>
      </c>
      <c r="CD146" s="153">
        <v>2270553471.5738158</v>
      </c>
      <c r="CE146" s="153">
        <v>2205655661.3495727</v>
      </c>
      <c r="CF146" s="153">
        <v>2406557144.9697499</v>
      </c>
      <c r="CG146" s="153">
        <v>2869262065.8214521</v>
      </c>
      <c r="CH146" s="153">
        <v>3400222497.7098827</v>
      </c>
      <c r="CI146" s="153">
        <v>3585528538.0501065</v>
      </c>
      <c r="CJ146" s="153">
        <v>3625910568.0012784</v>
      </c>
      <c r="CK146" s="153">
        <v>3787025404.0525265</v>
      </c>
      <c r="CL146" s="153">
        <v>3914602535.339745</v>
      </c>
    </row>
    <row r="147" spans="1:90" ht="14.5" hidden="1" customHeight="1" x14ac:dyDescent="0.35">
      <c r="A147" t="s">
        <v>354</v>
      </c>
      <c r="B147" t="s">
        <v>55</v>
      </c>
      <c r="C147" t="s">
        <v>37</v>
      </c>
      <c r="D147" t="s">
        <v>330</v>
      </c>
      <c r="E147" t="s">
        <v>325</v>
      </c>
      <c r="F147" t="s">
        <v>326</v>
      </c>
      <c r="G147" s="153">
        <v>5280</v>
      </c>
      <c r="H147" s="153">
        <v>7299</v>
      </c>
      <c r="I147" s="153">
        <v>9821</v>
      </c>
      <c r="J147" s="153">
        <v>12935</v>
      </c>
      <c r="K147" s="153">
        <v>16306</v>
      </c>
      <c r="L147" s="153">
        <v>19387</v>
      </c>
      <c r="M147" s="153">
        <v>24509</v>
      </c>
      <c r="N147" s="153">
        <v>30860</v>
      </c>
      <c r="O147" s="153">
        <v>37601</v>
      </c>
      <c r="P147" s="153">
        <v>46497</v>
      </c>
      <c r="Q147" s="153">
        <v>57532</v>
      </c>
      <c r="R147" s="153">
        <v>71684</v>
      </c>
      <c r="S147" s="153">
        <v>88273</v>
      </c>
      <c r="T147" s="153">
        <v>108948</v>
      </c>
      <c r="U147" s="153">
        <v>128122</v>
      </c>
      <c r="V147" s="153">
        <v>1416231</v>
      </c>
      <c r="W147" s="153">
        <v>1570422</v>
      </c>
      <c r="X147" s="153">
        <v>1755262</v>
      </c>
      <c r="Y147" s="153">
        <v>1722700</v>
      </c>
      <c r="Z147" s="153">
        <v>1829528</v>
      </c>
      <c r="AA147" s="153">
        <v>2059485</v>
      </c>
      <c r="AB147" s="153">
        <v>2311661</v>
      </c>
      <c r="AC147" s="153">
        <v>2556418</v>
      </c>
      <c r="AD147" s="153">
        <v>2936592</v>
      </c>
      <c r="AE147" s="153">
        <v>3374766</v>
      </c>
      <c r="AF147" s="153">
        <v>3852632</v>
      </c>
      <c r="AG147" s="153">
        <v>4667277</v>
      </c>
      <c r="AH147" s="153">
        <v>5612797</v>
      </c>
      <c r="AI147" s="153">
        <v>6650948</v>
      </c>
      <c r="AJ147" s="153">
        <v>8104891</v>
      </c>
      <c r="AK147" s="153">
        <v>9764840.887245547</v>
      </c>
      <c r="AL147" s="153">
        <v>11483583.800983142</v>
      </c>
      <c r="AM147" s="153">
        <v>13975889.71613339</v>
      </c>
      <c r="AN147" s="153">
        <v>42406892.872720756</v>
      </c>
      <c r="AO147" s="153">
        <v>46728391.864293844</v>
      </c>
      <c r="AP147" s="153">
        <v>54960820.764278665</v>
      </c>
      <c r="AQ147" s="153">
        <v>60775395.66944322</v>
      </c>
      <c r="AR147" s="153">
        <v>74637933.268213063</v>
      </c>
      <c r="AS147" s="153">
        <v>84687675.296250954</v>
      </c>
      <c r="AT147" s="153">
        <v>95056265.900920868</v>
      </c>
      <c r="AU147" s="153">
        <v>98671365.457813412</v>
      </c>
      <c r="AV147" s="153">
        <v>114266734.01720159</v>
      </c>
      <c r="AW147" s="153">
        <v>134003245.90118542</v>
      </c>
      <c r="AX147" s="153">
        <v>148275590.73611319</v>
      </c>
      <c r="AY147" s="153">
        <v>160143930.15853786</v>
      </c>
      <c r="AZ147" s="153">
        <v>186120799.38264471</v>
      </c>
      <c r="BA147" s="153">
        <v>189114233.53163081</v>
      </c>
      <c r="BB147" s="153">
        <v>260285681.1913349</v>
      </c>
      <c r="BC147" s="153">
        <v>250316905.12724158</v>
      </c>
      <c r="BD147" s="153">
        <v>279811739.87905413</v>
      </c>
      <c r="BE147" s="153">
        <v>385936925.51482081</v>
      </c>
      <c r="BF147" s="153">
        <v>368380644.84368241</v>
      </c>
      <c r="BG147" s="153">
        <v>693817511.97627079</v>
      </c>
      <c r="BH147" s="153">
        <v>728367621.9201889</v>
      </c>
      <c r="BI147" s="153">
        <v>506452871.75859797</v>
      </c>
      <c r="BJ147" s="153">
        <v>543082475.41560388</v>
      </c>
      <c r="BK147" s="153">
        <v>572928443.81730247</v>
      </c>
      <c r="BL147" s="153">
        <v>617453567.76852131</v>
      </c>
      <c r="BM147" s="153">
        <v>744658471.83615255</v>
      </c>
      <c r="BN147" s="153">
        <v>750163777.5888958</v>
      </c>
      <c r="BO147" s="153">
        <v>799000055.1334939</v>
      </c>
      <c r="BP147" s="153">
        <v>1121635020.1688225</v>
      </c>
      <c r="BQ147" s="153">
        <v>1411810797.1931458</v>
      </c>
      <c r="BR147" s="153">
        <v>1762613290.6818151</v>
      </c>
      <c r="BS147" s="153">
        <v>1718678262.210551</v>
      </c>
      <c r="BT147" s="153">
        <v>1961037499.780669</v>
      </c>
      <c r="BU147" s="153">
        <v>1894844413.5665731</v>
      </c>
      <c r="BV147" s="153">
        <v>2294372231.5170588</v>
      </c>
      <c r="BW147" s="153">
        <v>2592429114.4197187</v>
      </c>
      <c r="BX147" s="153">
        <v>2868365795.568799</v>
      </c>
      <c r="BY147" s="153">
        <v>2665238130.8466964</v>
      </c>
      <c r="BZ147" s="153">
        <v>3041765893.2427912</v>
      </c>
      <c r="CA147" s="153">
        <v>3131657563.8330078</v>
      </c>
      <c r="CB147" s="153">
        <v>3100693502.7668324</v>
      </c>
      <c r="CC147" s="153">
        <v>3112641153.0461111</v>
      </c>
      <c r="CD147" s="153">
        <v>3443583533.4009342</v>
      </c>
      <c r="CE147" s="153">
        <v>3396051412.7606544</v>
      </c>
      <c r="CF147" s="153">
        <v>3764597803.3405662</v>
      </c>
      <c r="CG147" s="153">
        <v>4249052774.5525255</v>
      </c>
      <c r="CH147" s="153">
        <v>4909776703.6344757</v>
      </c>
      <c r="CI147" s="153">
        <v>5188645708.7762651</v>
      </c>
      <c r="CJ147" s="153">
        <v>5303526395.393589</v>
      </c>
      <c r="CK147" s="153">
        <v>5566809290.0207748</v>
      </c>
      <c r="CL147" s="153">
        <v>5791273272.7794132</v>
      </c>
    </row>
    <row r="148" spans="1:90" x14ac:dyDescent="0.35">
      <c r="A148" t="s">
        <v>354</v>
      </c>
      <c r="B148" t="s">
        <v>155</v>
      </c>
      <c r="C148" t="s">
        <v>196</v>
      </c>
      <c r="D148" t="s">
        <v>330</v>
      </c>
      <c r="E148" t="s">
        <v>325</v>
      </c>
      <c r="F148" t="s">
        <v>326</v>
      </c>
      <c r="G148" s="153">
        <v>0</v>
      </c>
      <c r="H148" s="153">
        <v>0</v>
      </c>
      <c r="I148" s="153">
        <v>0</v>
      </c>
      <c r="J148" s="153">
        <v>0</v>
      </c>
      <c r="K148" s="153">
        <v>0</v>
      </c>
      <c r="L148" s="153">
        <v>0</v>
      </c>
      <c r="M148" s="153">
        <v>0</v>
      </c>
      <c r="N148" s="153">
        <v>0</v>
      </c>
      <c r="O148" s="153">
        <v>0</v>
      </c>
      <c r="P148" s="153">
        <v>0</v>
      </c>
      <c r="Q148" s="153">
        <v>0</v>
      </c>
      <c r="R148" s="153">
        <v>0</v>
      </c>
      <c r="S148" s="153">
        <v>0</v>
      </c>
      <c r="T148" s="153">
        <v>0</v>
      </c>
      <c r="U148" s="153">
        <v>0</v>
      </c>
      <c r="V148" s="153">
        <v>0</v>
      </c>
      <c r="W148" s="153">
        <v>0</v>
      </c>
      <c r="X148" s="153">
        <v>0</v>
      </c>
      <c r="Y148" s="153">
        <v>0</v>
      </c>
      <c r="Z148" s="153">
        <v>0</v>
      </c>
      <c r="AA148" s="153">
        <v>0</v>
      </c>
      <c r="AB148" s="153">
        <v>0</v>
      </c>
      <c r="AC148" s="153">
        <v>0</v>
      </c>
      <c r="AD148" s="153">
        <v>0</v>
      </c>
      <c r="AE148" s="153">
        <v>0</v>
      </c>
      <c r="AF148" s="153">
        <v>0</v>
      </c>
      <c r="AG148" s="153">
        <v>0</v>
      </c>
      <c r="AH148" s="153">
        <v>0</v>
      </c>
      <c r="AI148" s="153">
        <v>0</v>
      </c>
      <c r="AJ148" s="153">
        <v>0</v>
      </c>
      <c r="AK148" s="153">
        <v>0</v>
      </c>
      <c r="AL148" s="153">
        <v>0</v>
      </c>
      <c r="AM148" s="153">
        <v>187929.60000000001</v>
      </c>
      <c r="AN148" s="153">
        <v>208546.87939213609</v>
      </c>
      <c r="AO148" s="153">
        <v>228176.04472768088</v>
      </c>
      <c r="AP148" s="153">
        <v>242397.24657652568</v>
      </c>
      <c r="AQ148" s="153">
        <v>236385.73629518345</v>
      </c>
      <c r="AR148" s="153">
        <v>224640</v>
      </c>
      <c r="AS148" s="153">
        <v>208875.63276242217</v>
      </c>
      <c r="AT148" s="153">
        <v>184758.54478317153</v>
      </c>
      <c r="AU148" s="153">
        <v>152577.02414052415</v>
      </c>
      <c r="AV148" s="153">
        <v>137644.17771001763</v>
      </c>
      <c r="AW148" s="153">
        <v>137031.11947709351</v>
      </c>
      <c r="AX148" s="153">
        <v>146048.2640536821</v>
      </c>
      <c r="AY148" s="153">
        <v>158177.01012228342</v>
      </c>
      <c r="AZ148" s="153">
        <v>359544.90235604753</v>
      </c>
      <c r="BA148" s="153">
        <v>430745.62441560591</v>
      </c>
      <c r="BB148" s="153">
        <v>355293.02244918502</v>
      </c>
      <c r="BC148" s="153">
        <v>230351.48159284558</v>
      </c>
      <c r="BD148" s="153">
        <v>239503.870681278</v>
      </c>
      <c r="BE148" s="153">
        <v>638259.92603858782</v>
      </c>
      <c r="BF148" s="153">
        <v>798796.02991801593</v>
      </c>
      <c r="BG148" s="153">
        <v>978301.25575495907</v>
      </c>
      <c r="BH148" s="153">
        <v>999363.11628060101</v>
      </c>
      <c r="BI148" s="153">
        <v>1120683.5255048468</v>
      </c>
      <c r="BJ148" s="153">
        <v>1259999.3905770555</v>
      </c>
      <c r="BK148" s="153">
        <v>1395847.8120442678</v>
      </c>
      <c r="BL148" s="153">
        <v>1474961.5398300046</v>
      </c>
      <c r="BM148" s="153">
        <v>2796927.0235799276</v>
      </c>
      <c r="BN148" s="153">
        <v>6814421.2060540766</v>
      </c>
      <c r="BO148" s="153">
        <v>13174407.60918125</v>
      </c>
      <c r="BP148" s="153">
        <v>21321738.011278637</v>
      </c>
      <c r="BQ148" s="153">
        <v>22678587.153085478</v>
      </c>
      <c r="BR148" s="153">
        <v>23333560.756788757</v>
      </c>
      <c r="BS148" s="153">
        <v>25893060.604708362</v>
      </c>
      <c r="BT148" s="153">
        <v>24294874.877152912</v>
      </c>
      <c r="BU148" s="153">
        <v>23903594.502640225</v>
      </c>
      <c r="BV148" s="153">
        <v>24028460.656035796</v>
      </c>
      <c r="BW148" s="153">
        <v>23291898.252837043</v>
      </c>
      <c r="BX148" s="153">
        <v>25914590.981158309</v>
      </c>
      <c r="BY148" s="153">
        <v>27880422.161588185</v>
      </c>
      <c r="BZ148" s="153">
        <v>24265508.068517242</v>
      </c>
      <c r="CA148" s="153">
        <v>25660819.080568321</v>
      </c>
      <c r="CB148" s="153">
        <v>26693625.921536565</v>
      </c>
      <c r="CC148" s="153">
        <v>33548072.331968315</v>
      </c>
      <c r="CD148" s="153">
        <v>35859732.976102695</v>
      </c>
      <c r="CE148" s="153">
        <v>47481487.761115253</v>
      </c>
      <c r="CF148" s="153">
        <v>54794678.961555272</v>
      </c>
      <c r="CG148" s="153">
        <v>66612024.144302055</v>
      </c>
      <c r="CH148" s="153">
        <v>77161166.104632005</v>
      </c>
      <c r="CI148" s="153">
        <v>85375350.948364675</v>
      </c>
      <c r="CJ148" s="153">
        <v>95591851.863056585</v>
      </c>
      <c r="CK148" s="153">
        <v>103507345.61256658</v>
      </c>
      <c r="CL148" s="153">
        <v>110695038.79079613</v>
      </c>
    </row>
    <row r="149" spans="1:90" ht="14.5" hidden="1" customHeight="1" x14ac:dyDescent="0.35">
      <c r="A149" t="s">
        <v>355</v>
      </c>
      <c r="B149" t="s">
        <v>55</v>
      </c>
      <c r="C149" t="s">
        <v>20</v>
      </c>
      <c r="D149" t="s">
        <v>330</v>
      </c>
      <c r="E149" t="s">
        <v>327</v>
      </c>
      <c r="F149" t="s">
        <v>328</v>
      </c>
      <c r="G149" s="153">
        <v>120</v>
      </c>
      <c r="H149" s="153">
        <v>166</v>
      </c>
      <c r="I149" s="153">
        <v>223</v>
      </c>
      <c r="J149" s="153">
        <v>294</v>
      </c>
      <c r="K149" s="153">
        <v>363</v>
      </c>
      <c r="L149" s="153">
        <v>431</v>
      </c>
      <c r="M149" s="153">
        <v>545</v>
      </c>
      <c r="N149" s="153">
        <v>687</v>
      </c>
      <c r="O149" s="153">
        <v>838</v>
      </c>
      <c r="P149" s="153">
        <v>1036</v>
      </c>
      <c r="Q149" s="153">
        <v>1282</v>
      </c>
      <c r="R149" s="153">
        <v>1598</v>
      </c>
      <c r="S149" s="153">
        <v>1971</v>
      </c>
      <c r="T149" s="153">
        <v>2438</v>
      </c>
      <c r="U149" s="153">
        <v>2871</v>
      </c>
      <c r="V149" s="153">
        <v>33516</v>
      </c>
      <c r="W149" s="153">
        <v>37140</v>
      </c>
      <c r="X149" s="153">
        <v>41500</v>
      </c>
      <c r="Y149" s="153">
        <v>40682</v>
      </c>
      <c r="Z149" s="153">
        <v>43181</v>
      </c>
      <c r="AA149" s="153">
        <v>48592</v>
      </c>
      <c r="AB149" s="153">
        <v>54505</v>
      </c>
      <c r="AC149" s="153">
        <v>60248</v>
      </c>
      <c r="AD149" s="153">
        <v>69179</v>
      </c>
      <c r="AE149" s="153">
        <v>79469</v>
      </c>
      <c r="AF149" s="153">
        <v>90677</v>
      </c>
      <c r="AG149" s="153">
        <v>102354</v>
      </c>
      <c r="AH149" s="153">
        <v>114948</v>
      </c>
      <c r="AI149" s="153">
        <v>127917</v>
      </c>
      <c r="AJ149" s="153">
        <v>144811</v>
      </c>
      <c r="AK149" s="153">
        <v>160634.41191452288</v>
      </c>
      <c r="AL149" s="153">
        <v>177386.45948262501</v>
      </c>
      <c r="AM149" s="153">
        <v>198153.183100542</v>
      </c>
      <c r="AN149" s="153">
        <v>207430.5063204359</v>
      </c>
      <c r="AO149" s="153">
        <v>227541.81457654832</v>
      </c>
      <c r="AP149" s="153">
        <v>246673.32404491663</v>
      </c>
      <c r="AQ149" s="153">
        <v>270839.67301935755</v>
      </c>
      <c r="AR149" s="153">
        <v>297848.69367593434</v>
      </c>
      <c r="AS149" s="153">
        <v>321493.0165977932</v>
      </c>
      <c r="AT149" s="153">
        <v>354567.25755237782</v>
      </c>
      <c r="AU149" s="153">
        <v>319935.08981861133</v>
      </c>
      <c r="AV149" s="153">
        <v>372426.55202239339</v>
      </c>
      <c r="AW149" s="153">
        <v>540415.36465586768</v>
      </c>
      <c r="AX149" s="153">
        <v>700424.05324784643</v>
      </c>
      <c r="AY149" s="153">
        <v>244305.40468544376</v>
      </c>
      <c r="AZ149" s="153">
        <v>665328.88807163609</v>
      </c>
      <c r="BA149" s="153">
        <v>182935.65406805245</v>
      </c>
      <c r="BB149" s="153">
        <v>575734.24772214307</v>
      </c>
      <c r="BC149" s="153">
        <v>514094.7332038426</v>
      </c>
      <c r="BD149" s="153">
        <v>92180.614594711165</v>
      </c>
      <c r="BE149" s="153">
        <v>1121278.0793875051</v>
      </c>
      <c r="BF149" s="153">
        <v>717860.34738987091</v>
      </c>
      <c r="BG149" s="153">
        <v>627330.15657806234</v>
      </c>
      <c r="BH149" s="153">
        <v>780178.18305770995</v>
      </c>
      <c r="BI149" s="153">
        <v>920464.14715812134</v>
      </c>
      <c r="BJ149" s="153">
        <v>960015.6781590007</v>
      </c>
      <c r="BK149" s="153">
        <v>894463.28495086904</v>
      </c>
      <c r="BL149" s="153">
        <v>746912.83282396651</v>
      </c>
      <c r="BM149" s="153">
        <v>626133.03123000974</v>
      </c>
      <c r="BN149" s="153">
        <v>747399.3617701137</v>
      </c>
      <c r="BO149" s="153">
        <v>600854.99159633601</v>
      </c>
      <c r="BP149" s="153">
        <v>696024.02734162589</v>
      </c>
      <c r="BQ149" s="153">
        <v>747967.69942967873</v>
      </c>
      <c r="BR149" s="153">
        <v>1243611.6311213938</v>
      </c>
      <c r="BS149" s="153">
        <v>1529960.2699674887</v>
      </c>
      <c r="BT149" s="153">
        <v>1700173.4380539234</v>
      </c>
      <c r="BU149" s="153">
        <v>1820715.1362065235</v>
      </c>
      <c r="BV149" s="153">
        <v>2098320.8287825892</v>
      </c>
      <c r="BW149" s="153">
        <v>2234218.0359720048</v>
      </c>
      <c r="BX149" s="153">
        <v>2546656.1882053684</v>
      </c>
      <c r="BY149" s="153">
        <v>3013526.1504406142</v>
      </c>
      <c r="BZ149" s="153">
        <v>3750077.1981452052</v>
      </c>
      <c r="CA149" s="153">
        <v>4508803.2359385379</v>
      </c>
      <c r="CB149" s="153">
        <v>5321964.0057716118</v>
      </c>
      <c r="CC149" s="153">
        <v>6006693.3608626034</v>
      </c>
      <c r="CD149" s="153">
        <v>6330049.8529180875</v>
      </c>
      <c r="CE149" s="153">
        <v>6467638.9932355648</v>
      </c>
      <c r="CF149" s="153">
        <v>6478713.4949752791</v>
      </c>
      <c r="CG149" s="153">
        <v>7053968.2832772816</v>
      </c>
      <c r="CH149" s="153">
        <v>8098766.6043444267</v>
      </c>
      <c r="CI149" s="153">
        <v>9193618.4071783666</v>
      </c>
      <c r="CJ149" s="153">
        <v>10010601.055085005</v>
      </c>
      <c r="CK149" s="153">
        <v>10532361.848914297</v>
      </c>
      <c r="CL149" s="153">
        <v>10976614.157081898</v>
      </c>
    </row>
    <row r="150" spans="1:90" ht="14.5" hidden="1" customHeight="1" x14ac:dyDescent="0.35">
      <c r="A150" t="s">
        <v>355</v>
      </c>
      <c r="B150" t="s">
        <v>55</v>
      </c>
      <c r="C150" t="s">
        <v>22</v>
      </c>
      <c r="D150" t="s">
        <v>330</v>
      </c>
      <c r="E150" t="s">
        <v>327</v>
      </c>
      <c r="F150" t="s">
        <v>328</v>
      </c>
      <c r="G150" s="153">
        <v>0</v>
      </c>
      <c r="H150" s="153">
        <v>0</v>
      </c>
      <c r="I150" s="153">
        <v>0</v>
      </c>
      <c r="J150" s="153">
        <v>0</v>
      </c>
      <c r="K150" s="153">
        <v>0</v>
      </c>
      <c r="L150" s="153">
        <v>0</v>
      </c>
      <c r="M150" s="153">
        <v>0</v>
      </c>
      <c r="N150" s="153">
        <v>0</v>
      </c>
      <c r="O150" s="153">
        <v>0</v>
      </c>
      <c r="P150" s="153">
        <v>0</v>
      </c>
      <c r="Q150" s="153">
        <v>0</v>
      </c>
      <c r="R150" s="153">
        <v>0</v>
      </c>
      <c r="S150" s="153">
        <v>0</v>
      </c>
      <c r="T150" s="153">
        <v>0</v>
      </c>
      <c r="U150" s="153">
        <v>0</v>
      </c>
      <c r="V150" s="153">
        <v>0</v>
      </c>
      <c r="W150" s="153">
        <v>0</v>
      </c>
      <c r="X150" s="153">
        <v>0</v>
      </c>
      <c r="Y150" s="153">
        <v>0</v>
      </c>
      <c r="Z150" s="153">
        <v>0</v>
      </c>
      <c r="AA150" s="153">
        <v>0</v>
      </c>
      <c r="AB150" s="153">
        <v>0</v>
      </c>
      <c r="AC150" s="153">
        <v>0</v>
      </c>
      <c r="AD150" s="153">
        <v>0</v>
      </c>
      <c r="AE150" s="153">
        <v>0</v>
      </c>
      <c r="AF150" s="153">
        <v>0</v>
      </c>
      <c r="AG150" s="153">
        <v>0</v>
      </c>
      <c r="AH150" s="153">
        <v>0</v>
      </c>
      <c r="AI150" s="153">
        <v>0</v>
      </c>
      <c r="AJ150" s="153">
        <v>0</v>
      </c>
      <c r="AK150" s="153">
        <v>0</v>
      </c>
      <c r="AL150" s="153">
        <v>0</v>
      </c>
      <c r="AM150" s="153">
        <v>0</v>
      </c>
      <c r="AN150" s="153">
        <v>0</v>
      </c>
      <c r="AO150" s="153">
        <v>0</v>
      </c>
      <c r="AP150" s="153">
        <v>0</v>
      </c>
      <c r="AQ150" s="153">
        <v>0</v>
      </c>
      <c r="AR150" s="153">
        <v>0</v>
      </c>
      <c r="AS150" s="153">
        <v>0</v>
      </c>
      <c r="AT150" s="153">
        <v>0</v>
      </c>
      <c r="AU150" s="153">
        <v>0</v>
      </c>
      <c r="AV150" s="153">
        <v>0</v>
      </c>
      <c r="AW150" s="153">
        <v>0</v>
      </c>
      <c r="AX150" s="153">
        <v>0</v>
      </c>
      <c r="AY150" s="153">
        <v>0</v>
      </c>
      <c r="AZ150" s="153">
        <v>0</v>
      </c>
      <c r="BA150" s="153">
        <v>0</v>
      </c>
      <c r="BB150" s="153">
        <v>0</v>
      </c>
      <c r="BC150" s="153">
        <v>0</v>
      </c>
      <c r="BD150" s="153">
        <v>0</v>
      </c>
      <c r="BE150" s="153">
        <v>0</v>
      </c>
      <c r="BF150" s="153">
        <v>0</v>
      </c>
      <c r="BG150" s="153">
        <v>484.41135209999993</v>
      </c>
      <c r="BH150" s="153">
        <v>629.06360471176527</v>
      </c>
      <c r="BI150" s="153">
        <v>799.33591304133995</v>
      </c>
      <c r="BJ150" s="153">
        <v>984.94310512173172</v>
      </c>
      <c r="BK150" s="153">
        <v>1182.09463487984</v>
      </c>
      <c r="BL150" s="153">
        <v>1372.0105433196652</v>
      </c>
      <c r="BM150" s="153">
        <v>1611.0030707735662</v>
      </c>
      <c r="BN150" s="153">
        <v>1863.8808651512177</v>
      </c>
      <c r="BO150" s="153">
        <v>2113.4528407082644</v>
      </c>
      <c r="BP150" s="153">
        <v>2414.5248789176317</v>
      </c>
      <c r="BQ150" s="153">
        <v>2830.1621884832748</v>
      </c>
      <c r="BR150" s="153">
        <v>57939.878847452695</v>
      </c>
      <c r="BS150" s="153">
        <v>70471.752194640576</v>
      </c>
      <c r="BT150" s="153">
        <v>85595.695491821578</v>
      </c>
      <c r="BU150" s="153">
        <v>101828.02268285198</v>
      </c>
      <c r="BV150" s="153">
        <v>116419.40110406739</v>
      </c>
      <c r="BW150" s="153">
        <v>135928.7468331178</v>
      </c>
      <c r="BX150" s="153">
        <v>149395.46554522033</v>
      </c>
      <c r="BY150" s="153">
        <v>163669.82576438869</v>
      </c>
      <c r="BZ150" s="153">
        <v>172483.94897112253</v>
      </c>
      <c r="CA150" s="153">
        <v>185239.11874799884</v>
      </c>
      <c r="CB150" s="153">
        <v>198556.5486649776</v>
      </c>
      <c r="CC150" s="153">
        <v>215824.63099111113</v>
      </c>
      <c r="CD150" s="153">
        <v>216696.69271557129</v>
      </c>
      <c r="CE150" s="153">
        <v>227696.2433205519</v>
      </c>
      <c r="CF150" s="153">
        <v>232705.06621546875</v>
      </c>
      <c r="CG150" s="153">
        <v>230734.83741902333</v>
      </c>
      <c r="CH150" s="153">
        <v>238474.10793703125</v>
      </c>
      <c r="CI150" s="153">
        <v>271202.16629280458</v>
      </c>
      <c r="CJ150" s="153">
        <v>286784.52171978744</v>
      </c>
      <c r="CK150" s="153">
        <v>293741.00624752644</v>
      </c>
      <c r="CL150" s="153">
        <v>304031.72340703168</v>
      </c>
    </row>
    <row r="151" spans="1:90" ht="14.5" hidden="1" customHeight="1" x14ac:dyDescent="0.35">
      <c r="A151" t="s">
        <v>355</v>
      </c>
      <c r="B151" t="s">
        <v>55</v>
      </c>
      <c r="C151" t="s">
        <v>19</v>
      </c>
      <c r="D151" t="s">
        <v>330</v>
      </c>
      <c r="E151" t="s">
        <v>327</v>
      </c>
      <c r="F151" t="s">
        <v>328</v>
      </c>
      <c r="G151" s="153">
        <v>0</v>
      </c>
      <c r="H151" s="153">
        <v>0</v>
      </c>
      <c r="I151" s="153">
        <v>0</v>
      </c>
      <c r="J151" s="153">
        <v>0</v>
      </c>
      <c r="K151" s="153">
        <v>0</v>
      </c>
      <c r="L151" s="153">
        <v>0</v>
      </c>
      <c r="M151" s="153">
        <v>0</v>
      </c>
      <c r="N151" s="153">
        <v>0</v>
      </c>
      <c r="O151" s="153">
        <v>0</v>
      </c>
      <c r="P151" s="153">
        <v>0</v>
      </c>
      <c r="Q151" s="153">
        <v>0</v>
      </c>
      <c r="R151" s="153">
        <v>0</v>
      </c>
      <c r="S151" s="153">
        <v>0</v>
      </c>
      <c r="T151" s="153">
        <v>0</v>
      </c>
      <c r="U151" s="153">
        <v>0</v>
      </c>
      <c r="V151" s="153">
        <v>0</v>
      </c>
      <c r="W151" s="153">
        <v>0</v>
      </c>
      <c r="X151" s="153">
        <v>0</v>
      </c>
      <c r="Y151" s="153">
        <v>0</v>
      </c>
      <c r="Z151" s="153">
        <v>0</v>
      </c>
      <c r="AA151" s="153">
        <v>0</v>
      </c>
      <c r="AB151" s="153">
        <v>0</v>
      </c>
      <c r="AC151" s="153">
        <v>0</v>
      </c>
      <c r="AD151" s="153">
        <v>0</v>
      </c>
      <c r="AE151" s="153">
        <v>0</v>
      </c>
      <c r="AF151" s="153">
        <v>0</v>
      </c>
      <c r="AG151" s="153">
        <v>0</v>
      </c>
      <c r="AH151" s="153">
        <v>0</v>
      </c>
      <c r="AI151" s="153">
        <v>0</v>
      </c>
      <c r="AJ151" s="153">
        <v>0</v>
      </c>
      <c r="AK151" s="153">
        <v>0</v>
      </c>
      <c r="AL151" s="153">
        <v>0</v>
      </c>
      <c r="AM151" s="153">
        <v>0</v>
      </c>
      <c r="AN151" s="153">
        <v>0</v>
      </c>
      <c r="AO151" s="153">
        <v>0</v>
      </c>
      <c r="AP151" s="153">
        <v>0</v>
      </c>
      <c r="AQ151" s="153">
        <v>0</v>
      </c>
      <c r="AR151" s="153">
        <v>0</v>
      </c>
      <c r="AS151" s="153">
        <v>0</v>
      </c>
      <c r="AT151" s="153">
        <v>5761</v>
      </c>
      <c r="AU151" s="153">
        <v>16591.493310000002</v>
      </c>
      <c r="AV151" s="153">
        <v>60620.374010056243</v>
      </c>
      <c r="AW151" s="153">
        <v>81743.639197831246</v>
      </c>
      <c r="AX151" s="153">
        <v>111641.47972044602</v>
      </c>
      <c r="AY151" s="153">
        <v>141491.5762163692</v>
      </c>
      <c r="AZ151" s="153">
        <v>182805.82802910259</v>
      </c>
      <c r="BA151" s="153">
        <v>218864.10339032917</v>
      </c>
      <c r="BB151" s="153">
        <v>296042.99439166521</v>
      </c>
      <c r="BC151" s="153">
        <v>1251023.2821153989</v>
      </c>
      <c r="BD151" s="153">
        <v>1427268.7540638938</v>
      </c>
      <c r="BE151" s="153">
        <v>1323560.6097651792</v>
      </c>
      <c r="BF151" s="153">
        <v>624926.66571227647</v>
      </c>
      <c r="BG151" s="153">
        <v>1052734.2826581476</v>
      </c>
      <c r="BH151" s="153">
        <v>1265328.3411872217</v>
      </c>
      <c r="BI151" s="153">
        <v>1359733.3909070184</v>
      </c>
      <c r="BJ151" s="153">
        <v>1238410.5409154939</v>
      </c>
      <c r="BK151" s="153">
        <v>2126949.8650081819</v>
      </c>
      <c r="BL151" s="153">
        <v>2234809.3244547802</v>
      </c>
      <c r="BM151" s="153">
        <v>2226004.3587578763</v>
      </c>
      <c r="BN151" s="153">
        <v>2162679.3786967923</v>
      </c>
      <c r="BO151" s="153">
        <v>2672655.3924872493</v>
      </c>
      <c r="BP151" s="153">
        <v>2386902.4224164346</v>
      </c>
      <c r="BQ151" s="153">
        <v>2985968.4956295392</v>
      </c>
      <c r="BR151" s="153">
        <v>2780506.0001814999</v>
      </c>
      <c r="BS151" s="153">
        <v>3426230.618553177</v>
      </c>
      <c r="BT151" s="153">
        <v>2904341.6644251458</v>
      </c>
      <c r="BU151" s="153">
        <v>3385076.7908749818</v>
      </c>
      <c r="BV151" s="153">
        <v>3370854.4643924618</v>
      </c>
      <c r="BW151" s="153">
        <v>3903875.7954070857</v>
      </c>
      <c r="BX151" s="153">
        <v>3763492.598379734</v>
      </c>
      <c r="BY151" s="153">
        <v>4179548.9482390848</v>
      </c>
      <c r="BZ151" s="153">
        <v>4079079.3032081141</v>
      </c>
      <c r="CA151" s="153">
        <v>3349835.8359351517</v>
      </c>
      <c r="CB151" s="153">
        <v>3599397.4636469344</v>
      </c>
      <c r="CC151" s="153">
        <v>3623545.0276983855</v>
      </c>
      <c r="CD151" s="153">
        <v>3772198.9638994178</v>
      </c>
      <c r="CE151" s="153">
        <v>3785837.89933897</v>
      </c>
      <c r="CF151" s="153">
        <v>5213475.6016296856</v>
      </c>
      <c r="CG151" s="153">
        <v>5418503.3919461984</v>
      </c>
      <c r="CH151" s="153">
        <v>5961714.0651888894</v>
      </c>
      <c r="CI151" s="153">
        <v>7398848.0756319808</v>
      </c>
      <c r="CJ151" s="153">
        <v>7975115.0864811176</v>
      </c>
      <c r="CK151" s="153">
        <v>8849455.1012984309</v>
      </c>
      <c r="CL151" s="153">
        <v>9661966.3036654796</v>
      </c>
    </row>
    <row r="152" spans="1:90" ht="14.5" customHeight="1" x14ac:dyDescent="0.35">
      <c r="A152" t="s">
        <v>355</v>
      </c>
      <c r="B152" t="s">
        <v>55</v>
      </c>
      <c r="C152" t="s">
        <v>21</v>
      </c>
      <c r="D152" t="s">
        <v>330</v>
      </c>
      <c r="E152" t="s">
        <v>327</v>
      </c>
      <c r="F152" t="s">
        <v>328</v>
      </c>
      <c r="G152" s="153">
        <v>0</v>
      </c>
      <c r="H152" s="153">
        <v>0</v>
      </c>
      <c r="I152" s="153">
        <v>0</v>
      </c>
      <c r="J152" s="153">
        <v>0</v>
      </c>
      <c r="K152" s="153">
        <v>0</v>
      </c>
      <c r="L152" s="153">
        <v>0</v>
      </c>
      <c r="M152" s="153">
        <v>0</v>
      </c>
      <c r="N152" s="153">
        <v>0</v>
      </c>
      <c r="O152" s="153">
        <v>0</v>
      </c>
      <c r="P152" s="153">
        <v>0</v>
      </c>
      <c r="Q152" s="153">
        <v>0</v>
      </c>
      <c r="R152" s="153">
        <v>0</v>
      </c>
      <c r="S152" s="153">
        <v>0</v>
      </c>
      <c r="T152" s="153">
        <v>0</v>
      </c>
      <c r="U152" s="153">
        <v>0</v>
      </c>
      <c r="V152" s="153">
        <v>0</v>
      </c>
      <c r="W152" s="153">
        <v>0</v>
      </c>
      <c r="X152" s="153">
        <v>0</v>
      </c>
      <c r="Y152" s="153">
        <v>0</v>
      </c>
      <c r="Z152" s="153">
        <v>0</v>
      </c>
      <c r="AA152" s="153">
        <v>0</v>
      </c>
      <c r="AB152" s="153">
        <v>0</v>
      </c>
      <c r="AC152" s="153">
        <v>0</v>
      </c>
      <c r="AD152" s="153">
        <v>0</v>
      </c>
      <c r="AE152" s="153">
        <v>0</v>
      </c>
      <c r="AF152" s="153">
        <v>0</v>
      </c>
      <c r="AG152" s="153">
        <v>0</v>
      </c>
      <c r="AH152" s="153">
        <v>0</v>
      </c>
      <c r="AI152" s="153">
        <v>0</v>
      </c>
      <c r="AJ152" s="153">
        <v>0</v>
      </c>
      <c r="AK152" s="153">
        <v>0</v>
      </c>
      <c r="AL152" s="153">
        <v>0</v>
      </c>
      <c r="AM152" s="153">
        <v>469.82400000000001</v>
      </c>
      <c r="AN152" s="153">
        <v>521.36719848034022</v>
      </c>
      <c r="AO152" s="153">
        <v>570.44011181920223</v>
      </c>
      <c r="AP152" s="153">
        <v>605.99311644131421</v>
      </c>
      <c r="AQ152" s="153">
        <v>590.96434073795865</v>
      </c>
      <c r="AR152" s="153">
        <v>561.6</v>
      </c>
      <c r="AS152" s="153">
        <v>522.18908190605543</v>
      </c>
      <c r="AT152" s="153">
        <v>461.89636195792878</v>
      </c>
      <c r="AU152" s="153">
        <v>381.44256035131042</v>
      </c>
      <c r="AV152" s="153">
        <v>396.72294427504409</v>
      </c>
      <c r="AW152" s="153">
        <v>533.85723065889442</v>
      </c>
      <c r="AX152" s="153">
        <v>674.26664309372495</v>
      </c>
      <c r="AY152" s="153">
        <v>906.33588975592033</v>
      </c>
      <c r="AZ152" s="153">
        <v>3010.7176459304728</v>
      </c>
      <c r="BA152" s="153">
        <v>3747.9492822802677</v>
      </c>
      <c r="BB152" s="153">
        <v>2958.5835443667875</v>
      </c>
      <c r="BC152" s="153">
        <v>1625.7805076892325</v>
      </c>
      <c r="BD152" s="153">
        <v>1661.6655212489704</v>
      </c>
      <c r="BE152" s="153">
        <v>5753.1528107927015</v>
      </c>
      <c r="BF152" s="153">
        <v>15919.466532039045</v>
      </c>
      <c r="BG152" s="153">
        <v>38991.500400335834</v>
      </c>
      <c r="BH152" s="153">
        <v>25249.484993526745</v>
      </c>
      <c r="BI152" s="153">
        <v>9150.9364322136626</v>
      </c>
      <c r="BJ152" s="153">
        <v>9110.6607017700753</v>
      </c>
      <c r="BK152" s="153">
        <v>9005.4568458492013</v>
      </c>
      <c r="BL152" s="153">
        <v>8617.8635559204431</v>
      </c>
      <c r="BM152" s="153">
        <v>10922.3409621256</v>
      </c>
      <c r="BN152" s="153">
        <v>17187.177340135189</v>
      </c>
      <c r="BO152" s="153">
        <v>35386.781472953124</v>
      </c>
      <c r="BP152" s="153">
        <v>54596.322912919655</v>
      </c>
      <c r="BQ152" s="153">
        <v>57988.467277383606</v>
      </c>
      <c r="BR152" s="153">
        <v>59420.495573549953</v>
      </c>
      <c r="BS152" s="153">
        <v>60530.112537842026</v>
      </c>
      <c r="BT152" s="153">
        <v>61162.093972736315</v>
      </c>
      <c r="BU152" s="153">
        <v>60157.417401953651</v>
      </c>
      <c r="BV152" s="153">
        <v>59711.692087487208</v>
      </c>
      <c r="BW152" s="153">
        <v>61159.223155601649</v>
      </c>
      <c r="BX152" s="153">
        <v>63825.964477548616</v>
      </c>
      <c r="BY152" s="153">
        <v>81127.097359322244</v>
      </c>
      <c r="BZ152" s="153">
        <v>61048.739006899188</v>
      </c>
      <c r="CA152" s="153">
        <v>66034.634737760687</v>
      </c>
      <c r="CB152" s="153">
        <v>67148.58585564977</v>
      </c>
      <c r="CC152" s="153">
        <v>101244.88873622194</v>
      </c>
      <c r="CD152" s="153">
        <v>97954.474595808264</v>
      </c>
      <c r="CE152" s="153">
        <v>122830.1907857831</v>
      </c>
      <c r="CF152" s="153">
        <v>151258.83813984226</v>
      </c>
      <c r="CG152" s="153">
        <v>184620.71295887354</v>
      </c>
      <c r="CH152" s="153">
        <v>203943.903096464</v>
      </c>
      <c r="CI152" s="153">
        <v>237034.14545354206</v>
      </c>
      <c r="CJ152" s="153">
        <v>300701.09928400238</v>
      </c>
      <c r="CK152" s="153">
        <v>339316.70429188124</v>
      </c>
      <c r="CL152" s="153">
        <v>368305.08023343713</v>
      </c>
    </row>
    <row r="153" spans="1:90" ht="14.5" hidden="1" customHeight="1" x14ac:dyDescent="0.35">
      <c r="A153" t="s">
        <v>355</v>
      </c>
      <c r="B153" t="s">
        <v>155</v>
      </c>
      <c r="C153" t="s">
        <v>389</v>
      </c>
      <c r="D153" t="s">
        <v>330</v>
      </c>
      <c r="E153" t="s">
        <v>327</v>
      </c>
      <c r="F153" t="s">
        <v>328</v>
      </c>
      <c r="G153" s="153">
        <v>0</v>
      </c>
      <c r="H153" s="153">
        <v>0</v>
      </c>
      <c r="I153" s="153">
        <v>0</v>
      </c>
      <c r="J153" s="153">
        <v>0</v>
      </c>
      <c r="K153" s="153">
        <v>0</v>
      </c>
      <c r="L153" s="153">
        <v>0</v>
      </c>
      <c r="M153" s="153">
        <v>0</v>
      </c>
      <c r="N153" s="153">
        <v>0</v>
      </c>
      <c r="O153" s="153">
        <v>0</v>
      </c>
      <c r="P153" s="153">
        <v>0</v>
      </c>
      <c r="Q153" s="153">
        <v>0</v>
      </c>
      <c r="R153" s="153">
        <v>0</v>
      </c>
      <c r="S153" s="153">
        <v>0</v>
      </c>
      <c r="T153" s="153">
        <v>0</v>
      </c>
      <c r="U153" s="153">
        <v>0</v>
      </c>
      <c r="V153" s="153">
        <v>0</v>
      </c>
      <c r="W153" s="153">
        <v>0</v>
      </c>
      <c r="X153" s="153">
        <v>0</v>
      </c>
      <c r="Y153" s="153">
        <v>0</v>
      </c>
      <c r="Z153" s="153">
        <v>0</v>
      </c>
      <c r="AA153" s="153">
        <v>0</v>
      </c>
      <c r="AB153" s="153">
        <v>0</v>
      </c>
      <c r="AC153" s="153">
        <v>0</v>
      </c>
      <c r="AD153" s="153">
        <v>0</v>
      </c>
      <c r="AE153" s="153">
        <v>0</v>
      </c>
      <c r="AF153" s="153">
        <v>0</v>
      </c>
      <c r="AG153" s="153">
        <v>0</v>
      </c>
      <c r="AH153" s="153">
        <v>0</v>
      </c>
      <c r="AI153" s="153">
        <v>0</v>
      </c>
      <c r="AJ153" s="153">
        <v>0</v>
      </c>
      <c r="AK153" s="153">
        <v>0</v>
      </c>
      <c r="AL153" s="153">
        <v>0</v>
      </c>
      <c r="AM153" s="153">
        <v>0</v>
      </c>
      <c r="AN153" s="153">
        <v>0</v>
      </c>
      <c r="AO153" s="153">
        <v>0</v>
      </c>
      <c r="AP153" s="153">
        <v>0</v>
      </c>
      <c r="AQ153" s="153">
        <v>0</v>
      </c>
      <c r="AR153" s="153">
        <v>0</v>
      </c>
      <c r="AS153" s="153">
        <v>0</v>
      </c>
      <c r="AT153" s="153">
        <v>0</v>
      </c>
      <c r="AU153" s="153">
        <v>0</v>
      </c>
      <c r="AV153" s="153">
        <v>0</v>
      </c>
      <c r="AW153" s="153">
        <v>0</v>
      </c>
      <c r="AX153" s="153">
        <v>0</v>
      </c>
      <c r="AY153" s="153">
        <v>0</v>
      </c>
      <c r="AZ153" s="153">
        <v>0</v>
      </c>
      <c r="BA153" s="153">
        <v>0</v>
      </c>
      <c r="BB153" s="153">
        <v>0</v>
      </c>
      <c r="BC153" s="153">
        <v>0</v>
      </c>
      <c r="BD153" s="153">
        <v>0</v>
      </c>
      <c r="BE153" s="153">
        <v>0</v>
      </c>
      <c r="BF153" s="153">
        <v>8539</v>
      </c>
      <c r="BG153" s="153">
        <v>29824</v>
      </c>
      <c r="BH153" s="153">
        <v>15921</v>
      </c>
      <c r="BI153" s="153">
        <v>0</v>
      </c>
      <c r="BJ153" s="153">
        <v>0</v>
      </c>
      <c r="BK153" s="153">
        <v>0</v>
      </c>
      <c r="BL153" s="153">
        <v>0</v>
      </c>
      <c r="BM153" s="153">
        <v>0</v>
      </c>
      <c r="BN153" s="153">
        <v>0</v>
      </c>
      <c r="BO153" s="153">
        <v>0</v>
      </c>
      <c r="BP153" s="153">
        <v>0</v>
      </c>
      <c r="BQ153" s="153">
        <v>0</v>
      </c>
      <c r="BR153" s="153">
        <v>0</v>
      </c>
      <c r="BS153" s="153">
        <v>0</v>
      </c>
      <c r="BT153" s="153">
        <v>0</v>
      </c>
      <c r="BU153" s="153">
        <v>0</v>
      </c>
      <c r="BV153" s="153">
        <v>0</v>
      </c>
      <c r="BW153" s="153">
        <v>0</v>
      </c>
      <c r="BX153" s="153">
        <v>0</v>
      </c>
      <c r="BY153" s="153">
        <v>0</v>
      </c>
      <c r="BZ153" s="153">
        <v>0</v>
      </c>
      <c r="CA153" s="153">
        <v>0</v>
      </c>
      <c r="CB153" s="153">
        <v>0</v>
      </c>
      <c r="CC153" s="153">
        <v>0</v>
      </c>
      <c r="CD153" s="153">
        <v>0</v>
      </c>
      <c r="CE153" s="153">
        <v>0</v>
      </c>
      <c r="CF153" s="153">
        <v>0</v>
      </c>
      <c r="CG153" s="153">
        <v>0</v>
      </c>
      <c r="CH153" s="153">
        <v>0</v>
      </c>
      <c r="CI153" s="153">
        <v>0</v>
      </c>
      <c r="CJ153" s="153">
        <v>0</v>
      </c>
      <c r="CK153" s="153">
        <v>0</v>
      </c>
      <c r="CL153" s="153">
        <v>0</v>
      </c>
    </row>
    <row r="154" spans="1:90" ht="14.5" hidden="1" customHeight="1" x14ac:dyDescent="0.35">
      <c r="A154" t="s">
        <v>355</v>
      </c>
      <c r="B154" t="s">
        <v>55</v>
      </c>
      <c r="C154" t="s">
        <v>18</v>
      </c>
      <c r="D154" t="s">
        <v>330</v>
      </c>
      <c r="E154" t="s">
        <v>327</v>
      </c>
      <c r="F154" t="s">
        <v>328</v>
      </c>
      <c r="G154" s="153">
        <v>0</v>
      </c>
      <c r="H154" s="153">
        <v>0</v>
      </c>
      <c r="I154" s="153">
        <v>0</v>
      </c>
      <c r="J154" s="153">
        <v>0</v>
      </c>
      <c r="K154" s="153">
        <v>0</v>
      </c>
      <c r="L154" s="153">
        <v>0</v>
      </c>
      <c r="M154" s="153">
        <v>0</v>
      </c>
      <c r="N154" s="153">
        <v>0</v>
      </c>
      <c r="O154" s="153">
        <v>0</v>
      </c>
      <c r="P154" s="153">
        <v>0</v>
      </c>
      <c r="Q154" s="153">
        <v>0</v>
      </c>
      <c r="R154" s="153">
        <v>0</v>
      </c>
      <c r="S154" s="153">
        <v>0</v>
      </c>
      <c r="T154" s="153">
        <v>0</v>
      </c>
      <c r="U154" s="153">
        <v>0</v>
      </c>
      <c r="V154" s="153">
        <v>0</v>
      </c>
      <c r="W154" s="153">
        <v>0</v>
      </c>
      <c r="X154" s="153">
        <v>0</v>
      </c>
      <c r="Y154" s="153">
        <v>0</v>
      </c>
      <c r="Z154" s="153">
        <v>0</v>
      </c>
      <c r="AA154" s="153">
        <v>0</v>
      </c>
      <c r="AB154" s="153">
        <v>0</v>
      </c>
      <c r="AC154" s="153">
        <v>0</v>
      </c>
      <c r="AD154" s="153">
        <v>0</v>
      </c>
      <c r="AE154" s="153">
        <v>0</v>
      </c>
      <c r="AF154" s="153">
        <v>0</v>
      </c>
      <c r="AG154" s="153">
        <v>0</v>
      </c>
      <c r="AH154" s="153">
        <v>0</v>
      </c>
      <c r="AI154" s="153">
        <v>0</v>
      </c>
      <c r="AJ154" s="153">
        <v>0</v>
      </c>
      <c r="AK154" s="153">
        <v>0</v>
      </c>
      <c r="AL154" s="153">
        <v>0</v>
      </c>
      <c r="AM154" s="153">
        <v>0</v>
      </c>
      <c r="AN154" s="153">
        <v>0</v>
      </c>
      <c r="AO154" s="153">
        <v>45.597648975150491</v>
      </c>
      <c r="AP154" s="153">
        <v>78.43798539244554</v>
      </c>
      <c r="AQ154" s="153">
        <v>125.89710671753214</v>
      </c>
      <c r="AR154" s="153">
        <v>31344.952510059909</v>
      </c>
      <c r="AS154" s="153">
        <v>47964.504106513319</v>
      </c>
      <c r="AT154" s="153">
        <v>156722.06157373538</v>
      </c>
      <c r="AU154" s="153">
        <v>176752.50269062162</v>
      </c>
      <c r="AV154" s="153">
        <v>230193.58263327359</v>
      </c>
      <c r="AW154" s="153">
        <v>367014.99142701313</v>
      </c>
      <c r="AX154" s="153">
        <v>487731.28192442446</v>
      </c>
      <c r="AY154" s="153">
        <v>225044.86684563433</v>
      </c>
      <c r="AZ154" s="153">
        <v>377298.16724429053</v>
      </c>
      <c r="BA154" s="153">
        <v>260059.03245899564</v>
      </c>
      <c r="BB154" s="153">
        <v>332806.41557115439</v>
      </c>
      <c r="BC154" s="153">
        <v>390376.77444052848</v>
      </c>
      <c r="BD154" s="153">
        <v>2903939.3645039797</v>
      </c>
      <c r="BE154" s="153">
        <v>1902019.2812024683</v>
      </c>
      <c r="BF154" s="153">
        <v>2823932.9807464508</v>
      </c>
      <c r="BG154" s="153">
        <v>4126053.7727463576</v>
      </c>
      <c r="BH154" s="153">
        <v>4211973.776863005</v>
      </c>
      <c r="BI154" s="153">
        <v>1856188.8362093184</v>
      </c>
      <c r="BJ154" s="153">
        <v>2074925.9073243646</v>
      </c>
      <c r="BK154" s="153">
        <v>846233.41632533167</v>
      </c>
      <c r="BL154" s="153">
        <v>3761583.6994336629</v>
      </c>
      <c r="BM154" s="153">
        <v>3747960.282025625</v>
      </c>
      <c r="BN154" s="153">
        <v>4128322.300438853</v>
      </c>
      <c r="BO154" s="153">
        <v>8474784.9885022417</v>
      </c>
      <c r="BP154" s="153">
        <v>5038285.2392578125</v>
      </c>
      <c r="BQ154" s="153">
        <v>2743003.1491712024</v>
      </c>
      <c r="BR154" s="153">
        <v>7903537.798181464</v>
      </c>
      <c r="BS154" s="153">
        <v>3624565.7604846433</v>
      </c>
      <c r="BT154" s="153">
        <v>8336561.8881736305</v>
      </c>
      <c r="BU154" s="153">
        <v>6402440.7398633137</v>
      </c>
      <c r="BV154" s="153">
        <v>9485461.874163799</v>
      </c>
      <c r="BW154" s="153">
        <v>10410715.88314883</v>
      </c>
      <c r="BX154" s="153">
        <v>13682366.674277127</v>
      </c>
      <c r="BY154" s="153">
        <v>14879350.553001188</v>
      </c>
      <c r="BZ154" s="153">
        <v>15407166.560373794</v>
      </c>
      <c r="CA154" s="153">
        <v>16375683.829131305</v>
      </c>
      <c r="CB154" s="153">
        <v>16541949.850368483</v>
      </c>
      <c r="CC154" s="153">
        <v>15579641.123167032</v>
      </c>
      <c r="CD154" s="153">
        <v>17494832.286120158</v>
      </c>
      <c r="CE154" s="153">
        <v>14025980.874723999</v>
      </c>
      <c r="CF154" s="153">
        <v>18334324.308340766</v>
      </c>
      <c r="CG154" s="153">
        <v>18739266.187238447</v>
      </c>
      <c r="CH154" s="153">
        <v>19752931.740580123</v>
      </c>
      <c r="CI154" s="153">
        <v>19766760.843325403</v>
      </c>
      <c r="CJ154" s="153">
        <v>20653747.655725159</v>
      </c>
      <c r="CK154" s="153">
        <v>21771933.661432147</v>
      </c>
      <c r="CL154" s="153">
        <v>22897213.716933604</v>
      </c>
    </row>
    <row r="155" spans="1:90" ht="14.5" hidden="1" customHeight="1" x14ac:dyDescent="0.35">
      <c r="A155" t="s">
        <v>355</v>
      </c>
      <c r="B155" t="s">
        <v>55</v>
      </c>
      <c r="C155" t="s">
        <v>195</v>
      </c>
      <c r="D155" t="s">
        <v>330</v>
      </c>
      <c r="E155" t="s">
        <v>327</v>
      </c>
      <c r="F155" t="s">
        <v>328</v>
      </c>
      <c r="G155" s="153">
        <v>0</v>
      </c>
      <c r="H155" s="153">
        <v>0</v>
      </c>
      <c r="I155" s="153">
        <v>0</v>
      </c>
      <c r="J155" s="153">
        <v>0</v>
      </c>
      <c r="K155" s="153">
        <v>5</v>
      </c>
      <c r="L155" s="153">
        <v>6</v>
      </c>
      <c r="M155" s="153">
        <v>8</v>
      </c>
      <c r="N155" s="153">
        <v>9</v>
      </c>
      <c r="O155" s="153">
        <v>11</v>
      </c>
      <c r="P155" s="153">
        <v>13</v>
      </c>
      <c r="Q155" s="153">
        <v>16</v>
      </c>
      <c r="R155" s="153">
        <v>18</v>
      </c>
      <c r="S155" s="153">
        <v>19</v>
      </c>
      <c r="T155" s="153">
        <v>20</v>
      </c>
      <c r="U155" s="153">
        <v>20</v>
      </c>
      <c r="V155" s="153">
        <v>13</v>
      </c>
      <c r="W155" s="153">
        <v>13</v>
      </c>
      <c r="X155" s="153">
        <v>9</v>
      </c>
      <c r="Y155" s="153">
        <v>12</v>
      </c>
      <c r="Z155" s="153">
        <v>14</v>
      </c>
      <c r="AA155" s="153">
        <v>18</v>
      </c>
      <c r="AB155" s="153">
        <v>22</v>
      </c>
      <c r="AC155" s="153">
        <v>28</v>
      </c>
      <c r="AD155" s="153">
        <v>35</v>
      </c>
      <c r="AE155" s="153">
        <v>41</v>
      </c>
      <c r="AF155" s="153">
        <v>47</v>
      </c>
      <c r="AG155" s="153">
        <v>4165</v>
      </c>
      <c r="AH155" s="153">
        <v>9475</v>
      </c>
      <c r="AI155" s="153">
        <v>15773</v>
      </c>
      <c r="AJ155" s="153">
        <v>25309</v>
      </c>
      <c r="AK155" s="153">
        <v>38088.694571485918</v>
      </c>
      <c r="AL155" s="153">
        <v>51108.482131156707</v>
      </c>
      <c r="AM155" s="153">
        <v>68907.616594070802</v>
      </c>
      <c r="AN155" s="153">
        <v>309494.80704708298</v>
      </c>
      <c r="AO155" s="153">
        <v>345231.31029627059</v>
      </c>
      <c r="AP155" s="153">
        <v>416065.611399127</v>
      </c>
      <c r="AQ155" s="153">
        <v>467037.5240572918</v>
      </c>
      <c r="AR155" s="153">
        <v>554310.24351420964</v>
      </c>
      <c r="AS155" s="153">
        <v>634285.65660215449</v>
      </c>
      <c r="AT155" s="153">
        <v>688444.72620602231</v>
      </c>
      <c r="AU155" s="153">
        <v>759075.37783480017</v>
      </c>
      <c r="AV155" s="153">
        <v>820035.81814034621</v>
      </c>
      <c r="AW155" s="153">
        <v>934378.02779182012</v>
      </c>
      <c r="AX155" s="153">
        <v>1129643.473403529</v>
      </c>
      <c r="AY155" s="153">
        <v>1230341.1575033218</v>
      </c>
      <c r="AZ155" s="153">
        <v>1465731.2540883974</v>
      </c>
      <c r="BA155" s="153">
        <v>1623606.7159377965</v>
      </c>
      <c r="BB155" s="153">
        <v>2031845.9325547672</v>
      </c>
      <c r="BC155" s="153">
        <v>2414283.7134699193</v>
      </c>
      <c r="BD155" s="153">
        <v>2788919.1831083242</v>
      </c>
      <c r="BE155" s="153">
        <v>2827363.5370085859</v>
      </c>
      <c r="BF155" s="153">
        <v>2847750.1679534977</v>
      </c>
      <c r="BG155" s="153">
        <v>3230544.8400777183</v>
      </c>
      <c r="BH155" s="153">
        <v>3242303.5419459096</v>
      </c>
      <c r="BI155" s="153">
        <v>4169195.1049921745</v>
      </c>
      <c r="BJ155" s="153">
        <v>5713387.6262069233</v>
      </c>
      <c r="BK155" s="153">
        <v>5571868.2458029687</v>
      </c>
      <c r="BL155" s="153">
        <v>5335582.5632015085</v>
      </c>
      <c r="BM155" s="153">
        <v>12201001.412651505</v>
      </c>
      <c r="BN155" s="153">
        <v>6673201.8552921116</v>
      </c>
      <c r="BO155" s="153">
        <v>6290535.312331669</v>
      </c>
      <c r="BP155" s="153">
        <v>13645059.722901139</v>
      </c>
      <c r="BQ155" s="153">
        <v>13539409.209694881</v>
      </c>
      <c r="BR155" s="153">
        <v>17171623.913848106</v>
      </c>
      <c r="BS155" s="153">
        <v>19533846.023416564</v>
      </c>
      <c r="BT155" s="153">
        <v>19535784.703600612</v>
      </c>
      <c r="BU155" s="153">
        <v>28353540.559694193</v>
      </c>
      <c r="BV155" s="153">
        <v>28075937.167171758</v>
      </c>
      <c r="BW155" s="153">
        <v>33344379.422789108</v>
      </c>
      <c r="BX155" s="153">
        <v>33775157.188553274</v>
      </c>
      <c r="BY155" s="153">
        <v>27065210.105816253</v>
      </c>
      <c r="BZ155" s="153">
        <v>30755141.741821125</v>
      </c>
      <c r="CA155" s="153">
        <v>32365192.600223567</v>
      </c>
      <c r="CB155" s="153">
        <v>31882191.462779522</v>
      </c>
      <c r="CC155" s="153">
        <v>152596230.81388882</v>
      </c>
      <c r="CD155" s="153">
        <v>160194893.48958188</v>
      </c>
      <c r="CE155" s="153">
        <v>124854520.10183063</v>
      </c>
      <c r="CF155" s="153">
        <v>102709347.69443202</v>
      </c>
      <c r="CG155" s="153">
        <v>112459281.77120689</v>
      </c>
      <c r="CH155" s="153">
        <v>128951092.79465604</v>
      </c>
      <c r="CI155" s="153">
        <v>132395737.69562468</v>
      </c>
      <c r="CJ155" s="153">
        <v>142516477.53390127</v>
      </c>
      <c r="CK155" s="153">
        <v>152465869.87995625</v>
      </c>
      <c r="CL155" s="153">
        <v>160784675.42155713</v>
      </c>
    </row>
    <row r="156" spans="1:90" ht="14.5" hidden="1" customHeight="1" x14ac:dyDescent="0.35">
      <c r="A156" t="s">
        <v>355</v>
      </c>
      <c r="B156" t="s">
        <v>155</v>
      </c>
      <c r="C156" t="s">
        <v>387</v>
      </c>
      <c r="D156" t="s">
        <v>330</v>
      </c>
      <c r="E156" t="s">
        <v>327</v>
      </c>
      <c r="F156" t="s">
        <v>328</v>
      </c>
      <c r="G156" s="153">
        <v>0</v>
      </c>
      <c r="H156" s="153">
        <v>0</v>
      </c>
      <c r="I156" s="153">
        <v>0</v>
      </c>
      <c r="J156" s="153">
        <v>0</v>
      </c>
      <c r="K156" s="153">
        <v>5</v>
      </c>
      <c r="L156" s="153">
        <v>6</v>
      </c>
      <c r="M156" s="153">
        <v>8</v>
      </c>
      <c r="N156" s="153">
        <v>9</v>
      </c>
      <c r="O156" s="153">
        <v>11</v>
      </c>
      <c r="P156" s="153">
        <v>13</v>
      </c>
      <c r="Q156" s="153">
        <v>16</v>
      </c>
      <c r="R156" s="153">
        <v>18</v>
      </c>
      <c r="S156" s="153">
        <v>19</v>
      </c>
      <c r="T156" s="153">
        <v>20</v>
      </c>
      <c r="U156" s="153">
        <v>20</v>
      </c>
      <c r="V156" s="153">
        <v>13</v>
      </c>
      <c r="W156" s="153">
        <v>13</v>
      </c>
      <c r="X156" s="153">
        <v>9</v>
      </c>
      <c r="Y156" s="153">
        <v>12</v>
      </c>
      <c r="Z156" s="153">
        <v>14</v>
      </c>
      <c r="AA156" s="153">
        <v>18</v>
      </c>
      <c r="AB156" s="153">
        <v>22</v>
      </c>
      <c r="AC156" s="153">
        <v>28</v>
      </c>
      <c r="AD156" s="153">
        <v>35</v>
      </c>
      <c r="AE156" s="153">
        <v>41</v>
      </c>
      <c r="AF156" s="153">
        <v>47</v>
      </c>
      <c r="AG156" s="153">
        <v>4165</v>
      </c>
      <c r="AH156" s="153">
        <v>9475</v>
      </c>
      <c r="AI156" s="153">
        <v>15773</v>
      </c>
      <c r="AJ156" s="153">
        <v>25309</v>
      </c>
      <c r="AK156" s="153">
        <v>38088.694571485918</v>
      </c>
      <c r="AL156" s="153">
        <v>51108.482131156707</v>
      </c>
      <c r="AM156" s="153">
        <v>68907.616594070802</v>
      </c>
      <c r="AN156" s="153">
        <v>309494.80704708298</v>
      </c>
      <c r="AO156" s="153">
        <v>345231.29134723858</v>
      </c>
      <c r="AP156" s="153">
        <v>416065.08214001072</v>
      </c>
      <c r="AQ156" s="153">
        <v>466873.4836294296</v>
      </c>
      <c r="AR156" s="153">
        <v>553979.22533919965</v>
      </c>
      <c r="AS156" s="153">
        <v>633639.97649761732</v>
      </c>
      <c r="AT156" s="153">
        <v>687244.00880779931</v>
      </c>
      <c r="AU156" s="153">
        <v>756749.53722170624</v>
      </c>
      <c r="AV156" s="153">
        <v>816946.77862061129</v>
      </c>
      <c r="AW156" s="153">
        <v>930682.23066966818</v>
      </c>
      <c r="AX156" s="153">
        <v>1125450.4636685241</v>
      </c>
      <c r="AY156" s="153">
        <v>1217141.076848289</v>
      </c>
      <c r="AZ156" s="153">
        <v>1422976.3608213356</v>
      </c>
      <c r="BA156" s="153">
        <v>1558224.5747022009</v>
      </c>
      <c r="BB156" s="153">
        <v>1935799.1757113182</v>
      </c>
      <c r="BC156" s="153">
        <v>2273429.4749442791</v>
      </c>
      <c r="BD156" s="153">
        <v>2539438.7249539224</v>
      </c>
      <c r="BE156" s="153">
        <v>2632037.5663350709</v>
      </c>
      <c r="BF156" s="153">
        <v>2573751.6638113488</v>
      </c>
      <c r="BG156" s="153">
        <v>2878188.2161877812</v>
      </c>
      <c r="BH156" s="153">
        <v>2922160.4651684216</v>
      </c>
      <c r="BI156" s="153">
        <v>3246544.6324704369</v>
      </c>
      <c r="BJ156" s="153">
        <v>3557771.9090287643</v>
      </c>
      <c r="BK156" s="153">
        <v>3841074.2752586999</v>
      </c>
      <c r="BL156" s="153">
        <v>3959869.5043375124</v>
      </c>
      <c r="BM156" s="153">
        <v>10827866.516188856</v>
      </c>
      <c r="BN156" s="153">
        <v>5093439.9706335487</v>
      </c>
      <c r="BO156" s="153">
        <v>5105264.9389858227</v>
      </c>
      <c r="BP156" s="153">
        <v>12928459.410661824</v>
      </c>
      <c r="BQ156" s="153">
        <v>12585255.903472539</v>
      </c>
      <c r="BR156" s="153">
        <v>15531499.786816988</v>
      </c>
      <c r="BS156" s="153">
        <v>16886934.582750004</v>
      </c>
      <c r="BT156" s="153">
        <v>17312346.980485551</v>
      </c>
      <c r="BU156" s="153">
        <v>25643776.973157734</v>
      </c>
      <c r="BV156" s="153">
        <v>25452599.077325258</v>
      </c>
      <c r="BW156" s="153">
        <v>30830250.765368916</v>
      </c>
      <c r="BX156" s="153">
        <v>30995251.389288366</v>
      </c>
      <c r="BY156" s="153">
        <v>24790956.115322266</v>
      </c>
      <c r="BZ156" s="153">
        <v>27997141.597833473</v>
      </c>
      <c r="CA156" s="153">
        <v>29785459.012282513</v>
      </c>
      <c r="CB156" s="153">
        <v>29036475.604614906</v>
      </c>
      <c r="CC156" s="153">
        <v>31798503.959779292</v>
      </c>
      <c r="CD156" s="153">
        <v>34005439.432223901</v>
      </c>
      <c r="CE156" s="153">
        <v>31391838.347210351</v>
      </c>
      <c r="CF156" s="153">
        <v>35255743.39667777</v>
      </c>
      <c r="CG156" s="153">
        <v>42387221.316877</v>
      </c>
      <c r="CH156" s="153">
        <v>51926579.007470407</v>
      </c>
      <c r="CI156" s="153">
        <v>55749501.983351789</v>
      </c>
      <c r="CJ156" s="153">
        <v>59303459.19811964</v>
      </c>
      <c r="CK156" s="153">
        <v>62115990.766670987</v>
      </c>
      <c r="CL156" s="153">
        <v>64378640.026184037</v>
      </c>
    </row>
    <row r="157" spans="1:90" ht="14.5" hidden="1" customHeight="1" x14ac:dyDescent="0.35">
      <c r="A157" t="s">
        <v>355</v>
      </c>
      <c r="B157" t="s">
        <v>155</v>
      </c>
      <c r="C157" t="s">
        <v>213</v>
      </c>
      <c r="D157" t="s">
        <v>330</v>
      </c>
      <c r="E157" t="s">
        <v>327</v>
      </c>
      <c r="F157" t="s">
        <v>328</v>
      </c>
      <c r="G157" s="153">
        <v>0</v>
      </c>
      <c r="H157" s="153">
        <v>0</v>
      </c>
      <c r="I157" s="153">
        <v>0</v>
      </c>
      <c r="J157" s="153">
        <v>0</v>
      </c>
      <c r="K157" s="153">
        <v>0</v>
      </c>
      <c r="L157" s="153">
        <v>0</v>
      </c>
      <c r="M157" s="153">
        <v>0</v>
      </c>
      <c r="N157" s="153">
        <v>0</v>
      </c>
      <c r="O157" s="153">
        <v>0</v>
      </c>
      <c r="P157" s="153">
        <v>0</v>
      </c>
      <c r="Q157" s="153">
        <v>0</v>
      </c>
      <c r="R157" s="153">
        <v>0</v>
      </c>
      <c r="S157" s="153">
        <v>0</v>
      </c>
      <c r="T157" s="153">
        <v>0</v>
      </c>
      <c r="U157" s="153">
        <v>0</v>
      </c>
      <c r="V157" s="153">
        <v>0</v>
      </c>
      <c r="W157" s="153">
        <v>0</v>
      </c>
      <c r="X157" s="153">
        <v>0</v>
      </c>
      <c r="Y157" s="153">
        <v>0</v>
      </c>
      <c r="Z157" s="153">
        <v>0</v>
      </c>
      <c r="AA157" s="153">
        <v>0</v>
      </c>
      <c r="AB157" s="153">
        <v>0</v>
      </c>
      <c r="AC157" s="153">
        <v>0</v>
      </c>
      <c r="AD157" s="153">
        <v>0</v>
      </c>
      <c r="AE157" s="153">
        <v>0</v>
      </c>
      <c r="AF157" s="153">
        <v>0</v>
      </c>
      <c r="AG157" s="153">
        <v>0</v>
      </c>
      <c r="AH157" s="153">
        <v>0</v>
      </c>
      <c r="AI157" s="153">
        <v>0</v>
      </c>
      <c r="AJ157" s="153">
        <v>0</v>
      </c>
      <c r="AK157" s="153">
        <v>0</v>
      </c>
      <c r="AL157" s="153">
        <v>0</v>
      </c>
      <c r="AM157" s="153">
        <v>0</v>
      </c>
      <c r="AN157" s="153">
        <v>0</v>
      </c>
      <c r="AO157" s="153">
        <v>0</v>
      </c>
      <c r="AP157" s="153">
        <v>0</v>
      </c>
      <c r="AQ157" s="153">
        <v>0</v>
      </c>
      <c r="AR157" s="153">
        <v>0</v>
      </c>
      <c r="AS157" s="153">
        <v>0</v>
      </c>
      <c r="AT157" s="153">
        <v>0</v>
      </c>
      <c r="AU157" s="153">
        <v>0</v>
      </c>
      <c r="AV157" s="153">
        <v>0</v>
      </c>
      <c r="AW157" s="153">
        <v>0</v>
      </c>
      <c r="AX157" s="153">
        <v>0</v>
      </c>
      <c r="AY157" s="153">
        <v>1123.8337737009479</v>
      </c>
      <c r="AZ157" s="153">
        <v>1545.5481846234939</v>
      </c>
      <c r="BA157" s="153">
        <v>34241.333825183203</v>
      </c>
      <c r="BB157" s="153">
        <v>40243.172274164332</v>
      </c>
      <c r="BC157" s="153">
        <v>79512.687398993061</v>
      </c>
      <c r="BD157" s="153">
        <v>170316.38804552378</v>
      </c>
      <c r="BE157" s="153">
        <v>119411.5939604327</v>
      </c>
      <c r="BF157" s="153">
        <v>195435.84394444816</v>
      </c>
      <c r="BG157" s="153">
        <v>174130.74000261011</v>
      </c>
      <c r="BH157" s="153">
        <v>206068.52942119827</v>
      </c>
      <c r="BI157" s="153">
        <v>737149.87201532046</v>
      </c>
      <c r="BJ157" s="153">
        <v>1956201.2610037511</v>
      </c>
      <c r="BK157" s="153">
        <v>1492580.3053442666</v>
      </c>
      <c r="BL157" s="153">
        <v>1099445.7010855735</v>
      </c>
      <c r="BM157" s="153">
        <v>1127500.196876846</v>
      </c>
      <c r="BN157" s="153">
        <v>1095575.6194024547</v>
      </c>
      <c r="BO157" s="153">
        <v>791177.2213951177</v>
      </c>
      <c r="BP157" s="153">
        <v>290886.69049767632</v>
      </c>
      <c r="BQ157" s="153">
        <v>386679.79303683946</v>
      </c>
      <c r="BR157" s="153">
        <v>312714.69756533159</v>
      </c>
      <c r="BS157" s="153">
        <v>1723826.9517481679</v>
      </c>
      <c r="BT157" s="153">
        <v>1117870.9845748274</v>
      </c>
      <c r="BU157" s="153">
        <v>1375859.6846044557</v>
      </c>
      <c r="BV157" s="153">
        <v>1235512.922174769</v>
      </c>
      <c r="BW157" s="153">
        <v>516824.30461130914</v>
      </c>
      <c r="BX157" s="153">
        <v>462269.4261942255</v>
      </c>
      <c r="BY157" s="153">
        <v>491797.40042239445</v>
      </c>
      <c r="BZ157" s="153">
        <v>603504.43361478788</v>
      </c>
      <c r="CA157" s="153">
        <v>686364.66336287011</v>
      </c>
      <c r="CB157" s="153">
        <v>771738.03964239557</v>
      </c>
      <c r="CC157" s="153">
        <v>927696.15805195342</v>
      </c>
      <c r="CD157" s="153">
        <v>1077859.1532462724</v>
      </c>
      <c r="CE157" s="153">
        <v>1198993.4403700528</v>
      </c>
      <c r="CF157" s="153">
        <v>1244234.4681464613</v>
      </c>
      <c r="CG157" s="153">
        <v>1362149.1488508936</v>
      </c>
      <c r="CH157" s="153">
        <v>1490999.022848963</v>
      </c>
      <c r="CI157" s="153">
        <v>1493299.4559020323</v>
      </c>
      <c r="CJ157" s="153">
        <v>1745795.7752643791</v>
      </c>
      <c r="CK157" s="153">
        <v>1901883.8086705352</v>
      </c>
      <c r="CL157" s="153">
        <v>2043544.9537462245</v>
      </c>
    </row>
    <row r="158" spans="1:90" ht="14.5" hidden="1" customHeight="1" x14ac:dyDescent="0.35">
      <c r="A158" t="s">
        <v>355</v>
      </c>
      <c r="B158" t="s">
        <v>155</v>
      </c>
      <c r="C158" t="s">
        <v>25</v>
      </c>
      <c r="D158" t="s">
        <v>330</v>
      </c>
      <c r="E158" t="s">
        <v>327</v>
      </c>
      <c r="F158" t="s">
        <v>328</v>
      </c>
      <c r="G158" s="153">
        <v>0</v>
      </c>
      <c r="H158" s="153">
        <v>0</v>
      </c>
      <c r="I158" s="153">
        <v>0</v>
      </c>
      <c r="J158" s="153">
        <v>0</v>
      </c>
      <c r="K158" s="153">
        <v>0</v>
      </c>
      <c r="L158" s="153">
        <v>0</v>
      </c>
      <c r="M158" s="153">
        <v>0</v>
      </c>
      <c r="N158" s="153">
        <v>0</v>
      </c>
      <c r="O158" s="153">
        <v>0</v>
      </c>
      <c r="P158" s="153">
        <v>0</v>
      </c>
      <c r="Q158" s="153">
        <v>0</v>
      </c>
      <c r="R158" s="153">
        <v>0</v>
      </c>
      <c r="S158" s="153">
        <v>0</v>
      </c>
      <c r="T158" s="153">
        <v>0</v>
      </c>
      <c r="U158" s="153">
        <v>0</v>
      </c>
      <c r="V158" s="153">
        <v>0</v>
      </c>
      <c r="W158" s="153">
        <v>0</v>
      </c>
      <c r="X158" s="153">
        <v>0</v>
      </c>
      <c r="Y158" s="153">
        <v>0</v>
      </c>
      <c r="Z158" s="153">
        <v>0</v>
      </c>
      <c r="AA158" s="153">
        <v>0</v>
      </c>
      <c r="AB158" s="153">
        <v>0</v>
      </c>
      <c r="AC158" s="153">
        <v>0</v>
      </c>
      <c r="AD158" s="153">
        <v>0</v>
      </c>
      <c r="AE158" s="153">
        <v>0</v>
      </c>
      <c r="AF158" s="153">
        <v>0</v>
      </c>
      <c r="AG158" s="153">
        <v>0</v>
      </c>
      <c r="AH158" s="153">
        <v>0</v>
      </c>
      <c r="AI158" s="153">
        <v>0</v>
      </c>
      <c r="AJ158" s="153">
        <v>0</v>
      </c>
      <c r="AK158" s="153">
        <v>0</v>
      </c>
      <c r="AL158" s="153">
        <v>0</v>
      </c>
      <c r="AM158" s="153">
        <v>0</v>
      </c>
      <c r="AN158" s="153">
        <v>0</v>
      </c>
      <c r="AO158" s="153">
        <v>0</v>
      </c>
      <c r="AP158" s="153">
        <v>0</v>
      </c>
      <c r="AQ158" s="153">
        <v>0</v>
      </c>
      <c r="AR158" s="153">
        <v>0</v>
      </c>
      <c r="AS158" s="153">
        <v>0</v>
      </c>
      <c r="AT158" s="153">
        <v>0</v>
      </c>
      <c r="AU158" s="153">
        <v>0</v>
      </c>
      <c r="AV158" s="153">
        <v>0</v>
      </c>
      <c r="AW158" s="153">
        <v>20.590516123848108</v>
      </c>
      <c r="AX158" s="153">
        <v>34.647561331979567</v>
      </c>
      <c r="AY158" s="153">
        <v>52.630084829384714</v>
      </c>
      <c r="AZ158" s="153">
        <v>75.043836029980454</v>
      </c>
      <c r="BA158" s="153">
        <v>264.19008000000002</v>
      </c>
      <c r="BB158" s="153">
        <v>212.66760856315045</v>
      </c>
      <c r="BC158" s="153">
        <v>198.66566215374135</v>
      </c>
      <c r="BD158" s="153">
        <v>359.3634679761858</v>
      </c>
      <c r="BE158" s="153">
        <v>578.02807432220163</v>
      </c>
      <c r="BF158" s="153">
        <v>702.49818665419627</v>
      </c>
      <c r="BG158" s="153">
        <v>563.34557496274715</v>
      </c>
      <c r="BH158" s="153">
        <v>2358.8884489356706</v>
      </c>
      <c r="BI158" s="153">
        <v>2964.6255795624006</v>
      </c>
      <c r="BJ158" s="153">
        <v>3895.3447691169526</v>
      </c>
      <c r="BK158" s="153">
        <v>8023.516941332231</v>
      </c>
      <c r="BL158" s="153">
        <v>5421.5836062008702</v>
      </c>
      <c r="BM158" s="153">
        <v>31700.946876581853</v>
      </c>
      <c r="BN158" s="153">
        <v>22541.109116338583</v>
      </c>
      <c r="BO158" s="153">
        <v>23677.121982360273</v>
      </c>
      <c r="BP158" s="153">
        <v>31739.622567462487</v>
      </c>
      <c r="BQ158" s="153">
        <v>12342.594530925935</v>
      </c>
      <c r="BR158" s="153">
        <v>21187.517700211451</v>
      </c>
      <c r="BS158" s="153">
        <v>33266.9647412419</v>
      </c>
      <c r="BT158" s="153">
        <v>14551.490190219331</v>
      </c>
      <c r="BU158" s="153">
        <v>11810.931229342641</v>
      </c>
      <c r="BV158" s="153">
        <v>13795.768827902453</v>
      </c>
      <c r="BW158" s="153">
        <v>15618.031250335749</v>
      </c>
      <c r="BX158" s="153">
        <v>18035.851704253269</v>
      </c>
      <c r="BY158" s="153">
        <v>19300</v>
      </c>
      <c r="BZ158" s="153">
        <v>19055</v>
      </c>
      <c r="CA158" s="153">
        <v>24425</v>
      </c>
      <c r="CB158" s="153">
        <v>35079</v>
      </c>
      <c r="CC158" s="153">
        <v>95233.237453575988</v>
      </c>
      <c r="CD158" s="153">
        <v>67058.883933754871</v>
      </c>
      <c r="CE158" s="153">
        <v>83537.880418782966</v>
      </c>
      <c r="CF158" s="153">
        <v>95045</v>
      </c>
      <c r="CG158" s="153">
        <v>66952.351612007304</v>
      </c>
      <c r="CH158" s="153">
        <v>153055.23758189587</v>
      </c>
      <c r="CI158" s="153">
        <v>169223.38303853193</v>
      </c>
      <c r="CJ158" s="153">
        <v>169329.829062965</v>
      </c>
      <c r="CK158" s="153">
        <v>179960.38194263444</v>
      </c>
      <c r="CL158" s="153">
        <v>199863.59016587923</v>
      </c>
    </row>
    <row r="159" spans="1:90" ht="14.5" hidden="1" customHeight="1" x14ac:dyDescent="0.35">
      <c r="A159" t="s">
        <v>355</v>
      </c>
      <c r="B159" t="s">
        <v>155</v>
      </c>
      <c r="C159" t="s">
        <v>388</v>
      </c>
      <c r="D159" t="s">
        <v>330</v>
      </c>
      <c r="E159" t="s">
        <v>327</v>
      </c>
      <c r="F159" t="s">
        <v>328</v>
      </c>
      <c r="G159" s="153">
        <v>0</v>
      </c>
      <c r="H159" s="153">
        <v>0</v>
      </c>
      <c r="I159" s="153">
        <v>0</v>
      </c>
      <c r="J159" s="153">
        <v>0</v>
      </c>
      <c r="K159" s="153">
        <v>0</v>
      </c>
      <c r="L159" s="153">
        <v>0</v>
      </c>
      <c r="M159" s="153">
        <v>0</v>
      </c>
      <c r="N159" s="153">
        <v>0</v>
      </c>
      <c r="O159" s="153">
        <v>0</v>
      </c>
      <c r="P159" s="153">
        <v>0</v>
      </c>
      <c r="Q159" s="153">
        <v>0</v>
      </c>
      <c r="R159" s="153">
        <v>0</v>
      </c>
      <c r="S159" s="153">
        <v>0</v>
      </c>
      <c r="T159" s="153">
        <v>0</v>
      </c>
      <c r="U159" s="153">
        <v>0</v>
      </c>
      <c r="V159" s="153">
        <v>0</v>
      </c>
      <c r="W159" s="153">
        <v>0</v>
      </c>
      <c r="X159" s="153">
        <v>0</v>
      </c>
      <c r="Y159" s="153">
        <v>0</v>
      </c>
      <c r="Z159" s="153">
        <v>0</v>
      </c>
      <c r="AA159" s="153">
        <v>0</v>
      </c>
      <c r="AB159" s="153">
        <v>0</v>
      </c>
      <c r="AC159" s="153">
        <v>0</v>
      </c>
      <c r="AD159" s="153">
        <v>0</v>
      </c>
      <c r="AE159" s="153">
        <v>0</v>
      </c>
      <c r="AF159" s="153">
        <v>0</v>
      </c>
      <c r="AG159" s="153">
        <v>0</v>
      </c>
      <c r="AH159" s="153">
        <v>0</v>
      </c>
      <c r="AI159" s="153">
        <v>0</v>
      </c>
      <c r="AJ159" s="153">
        <v>0</v>
      </c>
      <c r="AK159" s="153">
        <v>0</v>
      </c>
      <c r="AL159" s="153">
        <v>0</v>
      </c>
      <c r="AM159" s="153">
        <v>0</v>
      </c>
      <c r="AN159" s="153">
        <v>0</v>
      </c>
      <c r="AO159" s="153">
        <v>1.8949032000000001E-2</v>
      </c>
      <c r="AP159" s="153">
        <v>0.52925911629267886</v>
      </c>
      <c r="AQ159" s="153">
        <v>164.04042786221868</v>
      </c>
      <c r="AR159" s="153">
        <v>331.01817500995168</v>
      </c>
      <c r="AS159" s="153">
        <v>645.68010453720478</v>
      </c>
      <c r="AT159" s="153">
        <v>1200.717398223014</v>
      </c>
      <c r="AU159" s="153">
        <v>2325.8406130939493</v>
      </c>
      <c r="AV159" s="153">
        <v>3089.0395197349299</v>
      </c>
      <c r="AW159" s="153">
        <v>3675.2066060281404</v>
      </c>
      <c r="AX159" s="153">
        <v>4158.3621736730775</v>
      </c>
      <c r="AY159" s="153">
        <v>12023.616796502396</v>
      </c>
      <c r="AZ159" s="153">
        <v>41134.301246408439</v>
      </c>
      <c r="BA159" s="153">
        <v>30876.617330412435</v>
      </c>
      <c r="BB159" s="153">
        <v>55590.916960721544</v>
      </c>
      <c r="BC159" s="153">
        <v>61142.885464493505</v>
      </c>
      <c r="BD159" s="153">
        <v>78804.706640902077</v>
      </c>
      <c r="BE159" s="153">
        <v>75336.348638759722</v>
      </c>
      <c r="BF159" s="153">
        <v>69321.162011046254</v>
      </c>
      <c r="BG159" s="153">
        <v>147838.53831236393</v>
      </c>
      <c r="BH159" s="153">
        <v>95794.658907354242</v>
      </c>
      <c r="BI159" s="153">
        <v>182535.97492685507</v>
      </c>
      <c r="BJ159" s="153">
        <v>195519.11140529194</v>
      </c>
      <c r="BK159" s="153">
        <v>230190.14825867044</v>
      </c>
      <c r="BL159" s="153">
        <v>270845.77417222131</v>
      </c>
      <c r="BM159" s="153">
        <v>213933.75270922034</v>
      </c>
      <c r="BN159" s="153">
        <v>461645.15613977029</v>
      </c>
      <c r="BO159" s="153">
        <v>370416.02996836824</v>
      </c>
      <c r="BP159" s="153">
        <v>393973.99917417706</v>
      </c>
      <c r="BQ159" s="153">
        <v>555130.91865457757</v>
      </c>
      <c r="BR159" s="153">
        <v>1306221.9117655752</v>
      </c>
      <c r="BS159" s="153">
        <v>889817.5241771515</v>
      </c>
      <c r="BT159" s="153">
        <v>1091015.2483500133</v>
      </c>
      <c r="BU159" s="153">
        <v>1322092.9707026631</v>
      </c>
      <c r="BV159" s="153">
        <v>1374029.3988438239</v>
      </c>
      <c r="BW159" s="153">
        <v>1981686.3215585458</v>
      </c>
      <c r="BX159" s="153">
        <v>2299600.5213664323</v>
      </c>
      <c r="BY159" s="153">
        <v>1763156.5900715918</v>
      </c>
      <c r="BZ159" s="153">
        <v>2135440.7103728633</v>
      </c>
      <c r="CA159" s="153">
        <v>1868943.9245781817</v>
      </c>
      <c r="CB159" s="153">
        <v>2038898.81852222</v>
      </c>
      <c r="CC159" s="153">
        <v>119774797.45860399</v>
      </c>
      <c r="CD159" s="153">
        <v>125044536.02017796</v>
      </c>
      <c r="CE159" s="153">
        <v>92180150.433831453</v>
      </c>
      <c r="CF159" s="153">
        <v>66114324.829607792</v>
      </c>
      <c r="CG159" s="153">
        <v>68642958.953866974</v>
      </c>
      <c r="CH159" s="153">
        <v>75380459.526754782</v>
      </c>
      <c r="CI159" s="153">
        <v>74983712.873332322</v>
      </c>
      <c r="CJ159" s="153">
        <v>81297892.731454268</v>
      </c>
      <c r="CK159" s="153">
        <v>88268034.922672093</v>
      </c>
      <c r="CL159" s="153">
        <v>94162626.851460993</v>
      </c>
    </row>
    <row r="160" spans="1:90" ht="14.5" hidden="1" customHeight="1" x14ac:dyDescent="0.35">
      <c r="A160" t="s">
        <v>355</v>
      </c>
      <c r="B160" t="s">
        <v>55</v>
      </c>
      <c r="C160" t="s">
        <v>17</v>
      </c>
      <c r="D160" t="s">
        <v>330</v>
      </c>
      <c r="E160" t="s">
        <v>327</v>
      </c>
      <c r="F160" t="s">
        <v>328</v>
      </c>
      <c r="G160" s="153">
        <v>0</v>
      </c>
      <c r="H160" s="153">
        <v>0</v>
      </c>
      <c r="I160" s="153">
        <v>0</v>
      </c>
      <c r="J160" s="153">
        <v>0</v>
      </c>
      <c r="K160" s="153">
        <v>5</v>
      </c>
      <c r="L160" s="153">
        <v>6</v>
      </c>
      <c r="M160" s="153">
        <v>8</v>
      </c>
      <c r="N160" s="153">
        <v>9</v>
      </c>
      <c r="O160" s="153">
        <v>11</v>
      </c>
      <c r="P160" s="153">
        <v>13</v>
      </c>
      <c r="Q160" s="153">
        <v>16</v>
      </c>
      <c r="R160" s="153">
        <v>18</v>
      </c>
      <c r="S160" s="153">
        <v>19</v>
      </c>
      <c r="T160" s="153">
        <v>20</v>
      </c>
      <c r="U160" s="153">
        <v>20</v>
      </c>
      <c r="V160" s="153">
        <v>13</v>
      </c>
      <c r="W160" s="153">
        <v>13</v>
      </c>
      <c r="X160" s="153">
        <v>9</v>
      </c>
      <c r="Y160" s="153">
        <v>12</v>
      </c>
      <c r="Z160" s="153">
        <v>14</v>
      </c>
      <c r="AA160" s="153">
        <v>18</v>
      </c>
      <c r="AB160" s="153">
        <v>22</v>
      </c>
      <c r="AC160" s="153">
        <v>28</v>
      </c>
      <c r="AD160" s="153">
        <v>35</v>
      </c>
      <c r="AE160" s="153">
        <v>41</v>
      </c>
      <c r="AF160" s="153">
        <v>47</v>
      </c>
      <c r="AG160" s="153">
        <v>4165</v>
      </c>
      <c r="AH160" s="153">
        <v>9475</v>
      </c>
      <c r="AI160" s="153">
        <v>15773</v>
      </c>
      <c r="AJ160" s="153">
        <v>25309</v>
      </c>
      <c r="AK160" s="153">
        <v>38088.694571485918</v>
      </c>
      <c r="AL160" s="153">
        <v>51108.482131156707</v>
      </c>
      <c r="AM160" s="153">
        <v>68907.616594070802</v>
      </c>
      <c r="AN160" s="153">
        <v>309494.80704708298</v>
      </c>
      <c r="AO160" s="153">
        <v>345231.31029627059</v>
      </c>
      <c r="AP160" s="153">
        <v>416065.611399127</v>
      </c>
      <c r="AQ160" s="153">
        <v>467037.5240572918</v>
      </c>
      <c r="AR160" s="153">
        <v>554310.24351420964</v>
      </c>
      <c r="AS160" s="153">
        <v>634285.65660215449</v>
      </c>
      <c r="AT160" s="153">
        <v>688444.72620602231</v>
      </c>
      <c r="AU160" s="153">
        <v>759075.37783480017</v>
      </c>
      <c r="AV160" s="153">
        <v>820035.81814034621</v>
      </c>
      <c r="AW160" s="153">
        <v>934378.02779182012</v>
      </c>
      <c r="AX160" s="153">
        <v>1129643.473403529</v>
      </c>
      <c r="AY160" s="153">
        <v>1230341.1575033218</v>
      </c>
      <c r="AZ160" s="153">
        <v>1465731.2540883974</v>
      </c>
      <c r="BA160" s="153">
        <v>1623606.7159377965</v>
      </c>
      <c r="BB160" s="153">
        <v>2031845.9325547672</v>
      </c>
      <c r="BC160" s="153">
        <v>2414283.7134699193</v>
      </c>
      <c r="BD160" s="153">
        <v>2788919.1831083242</v>
      </c>
      <c r="BE160" s="153">
        <v>2827363.5370085859</v>
      </c>
      <c r="BF160" s="153">
        <v>2839211.1679534977</v>
      </c>
      <c r="BG160" s="153">
        <v>3200720.8400777183</v>
      </c>
      <c r="BH160" s="153">
        <v>3226382.5419459096</v>
      </c>
      <c r="BI160" s="153">
        <v>4169195.1049921745</v>
      </c>
      <c r="BJ160" s="153">
        <v>5713387.6262069233</v>
      </c>
      <c r="BK160" s="153">
        <v>5571868.2458029687</v>
      </c>
      <c r="BL160" s="153">
        <v>5335582.5632015085</v>
      </c>
      <c r="BM160" s="153">
        <v>12201001.412651505</v>
      </c>
      <c r="BN160" s="153">
        <v>6673201.8552921116</v>
      </c>
      <c r="BO160" s="153">
        <v>6290535.312331669</v>
      </c>
      <c r="BP160" s="153">
        <v>13645059.722901139</v>
      </c>
      <c r="BQ160" s="153">
        <v>13539409.209694881</v>
      </c>
      <c r="BR160" s="153">
        <v>17171623.913848106</v>
      </c>
      <c r="BS160" s="153">
        <v>19533846.023416564</v>
      </c>
      <c r="BT160" s="153">
        <v>19535784.703600612</v>
      </c>
      <c r="BU160" s="153">
        <v>28353540.559694193</v>
      </c>
      <c r="BV160" s="153">
        <v>28075937.167171758</v>
      </c>
      <c r="BW160" s="153">
        <v>33344379.422789108</v>
      </c>
      <c r="BX160" s="153">
        <v>33775157.188553274</v>
      </c>
      <c r="BY160" s="153">
        <v>27065210.105816253</v>
      </c>
      <c r="BZ160" s="153">
        <v>30755141.741821125</v>
      </c>
      <c r="CA160" s="153">
        <v>32365192.600223567</v>
      </c>
      <c r="CB160" s="153">
        <v>31882191.462779522</v>
      </c>
      <c r="CC160" s="153">
        <v>152596230.81388882</v>
      </c>
      <c r="CD160" s="153">
        <v>160194893.48958188</v>
      </c>
      <c r="CE160" s="153">
        <v>124854520.10183063</v>
      </c>
      <c r="CF160" s="153">
        <v>102709347.69443202</v>
      </c>
      <c r="CG160" s="153">
        <v>112459281.77120689</v>
      </c>
      <c r="CH160" s="153">
        <v>128951092.79465604</v>
      </c>
      <c r="CI160" s="153">
        <v>132395737.69562468</v>
      </c>
      <c r="CJ160" s="153">
        <v>142516477.53390127</v>
      </c>
      <c r="CK160" s="153">
        <v>152465869.87995625</v>
      </c>
      <c r="CL160" s="153">
        <v>160784675.42155713</v>
      </c>
    </row>
    <row r="161" spans="1:90" ht="14.5" hidden="1" customHeight="1" x14ac:dyDescent="0.35">
      <c r="A161" t="s">
        <v>355</v>
      </c>
      <c r="B161" t="s">
        <v>55</v>
      </c>
      <c r="C161" t="s">
        <v>37</v>
      </c>
      <c r="D161" t="s">
        <v>330</v>
      </c>
      <c r="E161" t="s">
        <v>327</v>
      </c>
      <c r="F161" t="s">
        <v>328</v>
      </c>
      <c r="G161" s="153">
        <v>120</v>
      </c>
      <c r="H161" s="153">
        <v>166</v>
      </c>
      <c r="I161" s="153">
        <v>223</v>
      </c>
      <c r="J161" s="153">
        <v>294</v>
      </c>
      <c r="K161" s="153">
        <v>368</v>
      </c>
      <c r="L161" s="153">
        <v>437</v>
      </c>
      <c r="M161" s="153">
        <v>553</v>
      </c>
      <c r="N161" s="153">
        <v>696</v>
      </c>
      <c r="O161" s="153">
        <v>849</v>
      </c>
      <c r="P161" s="153">
        <v>1049</v>
      </c>
      <c r="Q161" s="153">
        <v>1298</v>
      </c>
      <c r="R161" s="153">
        <v>1616</v>
      </c>
      <c r="S161" s="153">
        <v>1990</v>
      </c>
      <c r="T161" s="153">
        <v>2458</v>
      </c>
      <c r="U161" s="153">
        <v>2891</v>
      </c>
      <c r="V161" s="153">
        <v>33529</v>
      </c>
      <c r="W161" s="153">
        <v>37153</v>
      </c>
      <c r="X161" s="153">
        <v>41509</v>
      </c>
      <c r="Y161" s="153">
        <v>40694</v>
      </c>
      <c r="Z161" s="153">
        <v>43195</v>
      </c>
      <c r="AA161" s="153">
        <v>48610</v>
      </c>
      <c r="AB161" s="153">
        <v>54527</v>
      </c>
      <c r="AC161" s="153">
        <v>60276</v>
      </c>
      <c r="AD161" s="153">
        <v>69214</v>
      </c>
      <c r="AE161" s="153">
        <v>79510</v>
      </c>
      <c r="AF161" s="153">
        <v>90724</v>
      </c>
      <c r="AG161" s="153">
        <v>106519</v>
      </c>
      <c r="AH161" s="153">
        <v>124423</v>
      </c>
      <c r="AI161" s="153">
        <v>143690</v>
      </c>
      <c r="AJ161" s="153">
        <v>170120</v>
      </c>
      <c r="AK161" s="153">
        <v>198723.10648600879</v>
      </c>
      <c r="AL161" s="153">
        <v>228494.94161378173</v>
      </c>
      <c r="AM161" s="153">
        <v>267530.62369461276</v>
      </c>
      <c r="AN161" s="153">
        <v>517446.68056599924</v>
      </c>
      <c r="AO161" s="153">
        <v>573389.16263361322</v>
      </c>
      <c r="AP161" s="153">
        <v>663423.36654587742</v>
      </c>
      <c r="AQ161" s="153">
        <v>738594.05852410477</v>
      </c>
      <c r="AR161" s="153">
        <v>884065.48970020388</v>
      </c>
      <c r="AS161" s="153">
        <v>1004265.366388367</v>
      </c>
      <c r="AT161" s="153">
        <v>1205956.9416940934</v>
      </c>
      <c r="AU161" s="153">
        <v>1272735.9062143844</v>
      </c>
      <c r="AV161" s="153">
        <v>1483673.0497503444</v>
      </c>
      <c r="AW161" s="153">
        <v>1924085.880303191</v>
      </c>
      <c r="AX161" s="153">
        <v>2430114.5549393399</v>
      </c>
      <c r="AY161" s="153">
        <v>1842089.3411405249</v>
      </c>
      <c r="AZ161" s="153">
        <v>2694171.7831463572</v>
      </c>
      <c r="BA161" s="153">
        <v>2289207.2505029314</v>
      </c>
      <c r="BB161" s="153">
        <v>3239378.6699635535</v>
      </c>
      <c r="BC161" s="153">
        <v>4571390.7286483869</v>
      </c>
      <c r="BD161" s="153">
        <v>7213952.2872069329</v>
      </c>
      <c r="BE161" s="153">
        <v>7179954.7177110836</v>
      </c>
      <c r="BF161" s="153">
        <v>7021830.4755453859</v>
      </c>
      <c r="BG161" s="153">
        <v>9046294.0314596314</v>
      </c>
      <c r="BH161" s="153">
        <v>9509720.7797816508</v>
      </c>
      <c r="BI161" s="153">
        <v>8315511.7409014972</v>
      </c>
      <c r="BJ161" s="153">
        <v>9996815.6675837748</v>
      </c>
      <c r="BK161" s="153">
        <v>9449684.6638812944</v>
      </c>
      <c r="BL161" s="153">
        <v>12088860.023947645</v>
      </c>
      <c r="BM161" s="153">
        <v>18813612.96291256</v>
      </c>
      <c r="BN161" s="153">
        <v>13730635.172003157</v>
      </c>
      <c r="BO161" s="153">
        <v>18076090.919231158</v>
      </c>
      <c r="BP161" s="153">
        <v>21822979.694028378</v>
      </c>
      <c r="BQ161" s="153">
        <v>20076747.682326078</v>
      </c>
      <c r="BR161" s="153">
        <v>29215901.918416187</v>
      </c>
      <c r="BS161" s="153">
        <v>28244493.248837195</v>
      </c>
      <c r="BT161" s="153">
        <v>32622091.48371787</v>
      </c>
      <c r="BU161" s="153">
        <v>40123177.905854255</v>
      </c>
      <c r="BV161" s="153">
        <v>43206060.427702159</v>
      </c>
      <c r="BW161" s="153">
        <v>50089260.127580032</v>
      </c>
      <c r="BX161" s="153">
        <v>53979744.664264686</v>
      </c>
      <c r="BY161" s="153">
        <v>49380749.022499561</v>
      </c>
      <c r="BZ161" s="153">
        <v>54224122.093097858</v>
      </c>
      <c r="CA161" s="153">
        <v>56848026.889469191</v>
      </c>
      <c r="CB161" s="153">
        <v>57607674.932102323</v>
      </c>
      <c r="CC161" s="153">
        <v>178118343.88263863</v>
      </c>
      <c r="CD161" s="153">
        <v>188100031.50226843</v>
      </c>
      <c r="CE161" s="153">
        <v>149473820.01971173</v>
      </c>
      <c r="CF161" s="153">
        <v>133056689.43502676</v>
      </c>
      <c r="CG161" s="153">
        <v>144001400.97577944</v>
      </c>
      <c r="CH161" s="153">
        <v>163114467.49428353</v>
      </c>
      <c r="CI161" s="153">
        <v>169149454.01923823</v>
      </c>
      <c r="CJ161" s="153">
        <v>181578171.96539477</v>
      </c>
      <c r="CK161" s="153">
        <v>194061256.92252237</v>
      </c>
      <c r="CL161" s="160">
        <v>204992806.40287858</v>
      </c>
    </row>
    <row r="162" spans="1:90" x14ac:dyDescent="0.35">
      <c r="A162" t="s">
        <v>355</v>
      </c>
      <c r="B162" t="s">
        <v>155</v>
      </c>
      <c r="C162" t="s">
        <v>196</v>
      </c>
      <c r="D162" t="s">
        <v>330</v>
      </c>
      <c r="E162" t="s">
        <v>327</v>
      </c>
      <c r="F162" t="s">
        <v>328</v>
      </c>
      <c r="G162" s="153">
        <v>0</v>
      </c>
      <c r="H162" s="153">
        <v>0</v>
      </c>
      <c r="I162" s="153">
        <v>0</v>
      </c>
      <c r="J162" s="153">
        <v>0</v>
      </c>
      <c r="K162" s="153">
        <v>0</v>
      </c>
      <c r="L162" s="153">
        <v>0</v>
      </c>
      <c r="M162" s="153">
        <v>0</v>
      </c>
      <c r="N162" s="153">
        <v>0</v>
      </c>
      <c r="O162" s="153">
        <v>0</v>
      </c>
      <c r="P162" s="153">
        <v>0</v>
      </c>
      <c r="Q162" s="153">
        <v>0</v>
      </c>
      <c r="R162" s="153">
        <v>0</v>
      </c>
      <c r="S162" s="153">
        <v>0</v>
      </c>
      <c r="T162" s="153">
        <v>0</v>
      </c>
      <c r="U162" s="153">
        <v>0</v>
      </c>
      <c r="V162" s="153">
        <v>0</v>
      </c>
      <c r="W162" s="153">
        <v>0</v>
      </c>
      <c r="X162" s="153">
        <v>0</v>
      </c>
      <c r="Y162" s="153">
        <v>0</v>
      </c>
      <c r="Z162" s="153">
        <v>0</v>
      </c>
      <c r="AA162" s="153">
        <v>0</v>
      </c>
      <c r="AB162" s="153">
        <v>0</v>
      </c>
      <c r="AC162" s="153">
        <v>0</v>
      </c>
      <c r="AD162" s="153">
        <v>0</v>
      </c>
      <c r="AE162" s="153">
        <v>0</v>
      </c>
      <c r="AF162" s="153">
        <v>0</v>
      </c>
      <c r="AG162" s="153">
        <v>0</v>
      </c>
      <c r="AH162" s="153">
        <v>0</v>
      </c>
      <c r="AI162" s="153">
        <v>0</v>
      </c>
      <c r="AJ162" s="153">
        <v>0</v>
      </c>
      <c r="AK162" s="153">
        <v>0</v>
      </c>
      <c r="AL162" s="153">
        <v>0</v>
      </c>
      <c r="AM162" s="153">
        <v>469.82400000000001</v>
      </c>
      <c r="AN162" s="153">
        <v>521.36719848034022</v>
      </c>
      <c r="AO162" s="153">
        <v>570.44011181920223</v>
      </c>
      <c r="AP162" s="153">
        <v>605.99311644131421</v>
      </c>
      <c r="AQ162" s="153">
        <v>590.96434073795865</v>
      </c>
      <c r="AR162" s="153">
        <v>561.6</v>
      </c>
      <c r="AS162" s="153">
        <v>522.18908190605543</v>
      </c>
      <c r="AT162" s="153">
        <v>461.89636195792878</v>
      </c>
      <c r="AU162" s="153">
        <v>381.44256035131042</v>
      </c>
      <c r="AV162" s="153">
        <v>396.72294427504409</v>
      </c>
      <c r="AW162" s="153">
        <v>533.85723065889442</v>
      </c>
      <c r="AX162" s="153">
        <v>674.26664309372495</v>
      </c>
      <c r="AY162" s="153">
        <v>906.33588975592033</v>
      </c>
      <c r="AZ162" s="153">
        <v>3010.7176459304728</v>
      </c>
      <c r="BA162" s="153">
        <v>3747.9492822802677</v>
      </c>
      <c r="BB162" s="153">
        <v>2958.5835443667875</v>
      </c>
      <c r="BC162" s="153">
        <v>1625.7805076892325</v>
      </c>
      <c r="BD162" s="153">
        <v>1661.6655212489704</v>
      </c>
      <c r="BE162" s="153">
        <v>5753.1528107927015</v>
      </c>
      <c r="BF162" s="153">
        <v>7380.466532039045</v>
      </c>
      <c r="BG162" s="153">
        <v>9167.5004003358335</v>
      </c>
      <c r="BH162" s="153">
        <v>9328.4849935267448</v>
      </c>
      <c r="BI162" s="153">
        <v>9150.9364322136626</v>
      </c>
      <c r="BJ162" s="153">
        <v>9110.6607017700753</v>
      </c>
      <c r="BK162" s="153">
        <v>9005.4568458492013</v>
      </c>
      <c r="BL162" s="153">
        <v>8617.8635559204431</v>
      </c>
      <c r="BM162" s="153">
        <v>10922.3409621256</v>
      </c>
      <c r="BN162" s="153">
        <v>17187.177340135189</v>
      </c>
      <c r="BO162" s="153">
        <v>35386.781472953124</v>
      </c>
      <c r="BP162" s="153">
        <v>54596.322912919655</v>
      </c>
      <c r="BQ162" s="153">
        <v>57988.467277383606</v>
      </c>
      <c r="BR162" s="153">
        <v>59420.495573549953</v>
      </c>
      <c r="BS162" s="153">
        <v>60530.112537842026</v>
      </c>
      <c r="BT162" s="153">
        <v>61162.093972736315</v>
      </c>
      <c r="BU162" s="153">
        <v>60157.417401953651</v>
      </c>
      <c r="BV162" s="153">
        <v>59711.692087487208</v>
      </c>
      <c r="BW162" s="153">
        <v>61159.223155601649</v>
      </c>
      <c r="BX162" s="153">
        <v>63825.964477548616</v>
      </c>
      <c r="BY162" s="153">
        <v>81127.097359322244</v>
      </c>
      <c r="BZ162" s="153">
        <v>61048.739006899188</v>
      </c>
      <c r="CA162" s="153">
        <v>66034.634737760687</v>
      </c>
      <c r="CB162" s="153">
        <v>67148.58585564977</v>
      </c>
      <c r="CC162" s="153">
        <v>101244.88873622194</v>
      </c>
      <c r="CD162" s="153">
        <v>97954.474595808264</v>
      </c>
      <c r="CE162" s="153">
        <v>122830.1907857831</v>
      </c>
      <c r="CF162" s="153">
        <v>151258.83813984226</v>
      </c>
      <c r="CG162" s="153">
        <v>184620.71295887354</v>
      </c>
      <c r="CH162" s="153">
        <v>203943.903096464</v>
      </c>
      <c r="CI162" s="153">
        <v>237034.14545354206</v>
      </c>
      <c r="CJ162" s="153">
        <v>300701.09928400238</v>
      </c>
      <c r="CK162" s="153">
        <v>339316.70429188124</v>
      </c>
      <c r="CL162" s="153">
        <v>368305.08023343713</v>
      </c>
    </row>
    <row r="163" spans="1:90" ht="14.5" hidden="1" customHeight="1" x14ac:dyDescent="0.35">
      <c r="A163" t="s">
        <v>356</v>
      </c>
      <c r="B163" t="s">
        <v>55</v>
      </c>
      <c r="C163" t="s">
        <v>20</v>
      </c>
      <c r="D163" t="s">
        <v>331</v>
      </c>
      <c r="E163" t="s">
        <v>325</v>
      </c>
      <c r="F163" t="s">
        <v>326</v>
      </c>
      <c r="G163" s="153">
        <v>35997</v>
      </c>
      <c r="H163" s="153">
        <v>63066</v>
      </c>
      <c r="I163" s="153">
        <v>102773</v>
      </c>
      <c r="J163" s="153">
        <v>158024</v>
      </c>
      <c r="K163" s="153">
        <v>220973</v>
      </c>
      <c r="L163" s="153">
        <v>288408</v>
      </c>
      <c r="M163" s="153">
        <v>390269</v>
      </c>
      <c r="N163" s="153">
        <v>514826</v>
      </c>
      <c r="O163" s="153">
        <v>645688</v>
      </c>
      <c r="P163" s="153">
        <v>809616</v>
      </c>
      <c r="Q163" s="153">
        <v>1003563</v>
      </c>
      <c r="R163" s="153">
        <v>1240080</v>
      </c>
      <c r="S163" s="153">
        <v>1499853</v>
      </c>
      <c r="T163" s="153">
        <v>1797554</v>
      </c>
      <c r="U163" s="153">
        <v>2025061</v>
      </c>
      <c r="V163" s="153">
        <v>2694053</v>
      </c>
      <c r="W163" s="153">
        <v>2949163</v>
      </c>
      <c r="X163" s="153">
        <v>3062788</v>
      </c>
      <c r="Y163" s="153">
        <v>3445472</v>
      </c>
      <c r="Z163" s="153">
        <v>3810088</v>
      </c>
      <c r="AA163" s="153">
        <v>4315588</v>
      </c>
      <c r="AB163" s="153">
        <v>5076767</v>
      </c>
      <c r="AC163" s="153">
        <v>5714205</v>
      </c>
      <c r="AD163" s="153">
        <v>6631817</v>
      </c>
      <c r="AE163" s="153">
        <v>7727169</v>
      </c>
      <c r="AF163" s="153">
        <v>9083886</v>
      </c>
      <c r="AG163" s="153">
        <v>10340768</v>
      </c>
      <c r="AH163" s="153">
        <v>11569553</v>
      </c>
      <c r="AI163" s="153">
        <v>12812451</v>
      </c>
      <c r="AJ163" s="153">
        <v>14078551</v>
      </c>
      <c r="AK163" s="153">
        <v>15377989.406809989</v>
      </c>
      <c r="AL163" s="153">
        <v>16649863.630740954</v>
      </c>
      <c r="AM163" s="153">
        <v>18449757.109227546</v>
      </c>
      <c r="AN163" s="153">
        <v>20211098.095977388</v>
      </c>
      <c r="AO163" s="153">
        <v>34802108.372704454</v>
      </c>
      <c r="AP163" s="153">
        <v>38699371.071744837</v>
      </c>
      <c r="AQ163" s="153">
        <v>42407297.123173743</v>
      </c>
      <c r="AR163" s="153">
        <v>46199373.163037002</v>
      </c>
      <c r="AS163" s="153">
        <v>46960384.838127628</v>
      </c>
      <c r="AT163" s="153">
        <v>49871593.919622429</v>
      </c>
      <c r="AU163" s="153">
        <v>50159227.420219839</v>
      </c>
      <c r="AV163" s="153">
        <v>51429401.636384577</v>
      </c>
      <c r="AW163" s="153">
        <v>55039161.806621566</v>
      </c>
      <c r="AX163" s="153">
        <v>70306640.18914251</v>
      </c>
      <c r="AY163" s="153">
        <v>72238633.029646948</v>
      </c>
      <c r="AZ163" s="153">
        <v>75400905.643330857</v>
      </c>
      <c r="BA163" s="153">
        <v>105775467.56335966</v>
      </c>
      <c r="BB163" s="153">
        <v>172133045.24558762</v>
      </c>
      <c r="BC163" s="153">
        <v>153543089.15949985</v>
      </c>
      <c r="BD163" s="153">
        <v>156647093.08550936</v>
      </c>
      <c r="BE163" s="153">
        <v>195567392.50522307</v>
      </c>
      <c r="BF163" s="153">
        <v>178935723.35411245</v>
      </c>
      <c r="BG163" s="153">
        <v>188506256.79872122</v>
      </c>
      <c r="BH163" s="153">
        <v>216681748.01643237</v>
      </c>
      <c r="BI163" s="153">
        <v>234218558.78604081</v>
      </c>
      <c r="BJ163" s="153">
        <v>238327503.74851945</v>
      </c>
      <c r="BK163" s="153">
        <v>224219400.01196688</v>
      </c>
      <c r="BL163" s="153">
        <v>188918495.560936</v>
      </c>
      <c r="BM163" s="153">
        <v>148790067.54944253</v>
      </c>
      <c r="BN163" s="153">
        <v>141625286.59985512</v>
      </c>
      <c r="BO163" s="153">
        <v>146192142.76696539</v>
      </c>
      <c r="BP163" s="153">
        <v>150262855.38062629</v>
      </c>
      <c r="BQ163" s="153">
        <v>173030144.48097101</v>
      </c>
      <c r="BR163" s="153">
        <v>306314417.93916821</v>
      </c>
      <c r="BS163" s="153">
        <v>252414617.37826201</v>
      </c>
      <c r="BT163" s="153">
        <v>337014173.45318252</v>
      </c>
      <c r="BU163" s="153">
        <v>377198285.02069366</v>
      </c>
      <c r="BV163" s="153">
        <v>433825321.5610593</v>
      </c>
      <c r="BW163" s="153">
        <v>494472945.00391537</v>
      </c>
      <c r="BX163" s="153">
        <v>522434430.13660276</v>
      </c>
      <c r="BY163" s="153">
        <v>567250087.16988671</v>
      </c>
      <c r="BZ163" s="153">
        <v>628393704.94889104</v>
      </c>
      <c r="CA163" s="153">
        <v>701636116.79977918</v>
      </c>
      <c r="CB163" s="153">
        <v>753321797.47501278</v>
      </c>
      <c r="CC163" s="153">
        <v>849703653.60974681</v>
      </c>
      <c r="CD163" s="153">
        <v>933776026.05841756</v>
      </c>
      <c r="CE163" s="153">
        <v>979553854.8718487</v>
      </c>
      <c r="CF163" s="153">
        <v>1112723715.9744563</v>
      </c>
      <c r="CG163" s="153">
        <v>1249269626.5403876</v>
      </c>
      <c r="CH163" s="153">
        <v>1402821292.1546333</v>
      </c>
      <c r="CI163" s="153">
        <v>1313065625.8322859</v>
      </c>
      <c r="CJ163" s="153">
        <v>1248065144.979223</v>
      </c>
      <c r="CK163" s="153">
        <v>1348311779.2676997</v>
      </c>
      <c r="CL163" s="153">
        <v>1454780118.9743981</v>
      </c>
    </row>
    <row r="164" spans="1:90" ht="14.5" hidden="1" customHeight="1" x14ac:dyDescent="0.35">
      <c r="A164" t="s">
        <v>356</v>
      </c>
      <c r="B164" t="s">
        <v>55</v>
      </c>
      <c r="C164" t="s">
        <v>22</v>
      </c>
      <c r="D164" t="s">
        <v>331</v>
      </c>
      <c r="E164" t="s">
        <v>325</v>
      </c>
      <c r="F164" t="s">
        <v>326</v>
      </c>
      <c r="G164" s="153">
        <v>0</v>
      </c>
      <c r="H164" s="153">
        <v>0</v>
      </c>
      <c r="I164" s="153">
        <v>0</v>
      </c>
      <c r="J164" s="153">
        <v>0</v>
      </c>
      <c r="K164" s="153">
        <v>0</v>
      </c>
      <c r="L164" s="153">
        <v>0</v>
      </c>
      <c r="M164" s="153">
        <v>6576</v>
      </c>
      <c r="N164" s="153">
        <v>8804</v>
      </c>
      <c r="O164" s="153">
        <v>11177</v>
      </c>
      <c r="P164" s="153">
        <v>14430</v>
      </c>
      <c r="Q164" s="153">
        <v>18697</v>
      </c>
      <c r="R164" s="153">
        <v>23583</v>
      </c>
      <c r="S164" s="153">
        <v>29460</v>
      </c>
      <c r="T164" s="153">
        <v>37455</v>
      </c>
      <c r="U164" s="153">
        <v>47792</v>
      </c>
      <c r="V164" s="153">
        <v>63712</v>
      </c>
      <c r="W164" s="153">
        <v>74864</v>
      </c>
      <c r="X164" s="153">
        <v>92011</v>
      </c>
      <c r="Y164" s="153">
        <v>116620</v>
      </c>
      <c r="Z164" s="153">
        <v>154383</v>
      </c>
      <c r="AA164" s="153">
        <v>197890</v>
      </c>
      <c r="AB164" s="153">
        <v>257676</v>
      </c>
      <c r="AC164" s="153">
        <v>331808</v>
      </c>
      <c r="AD164" s="153">
        <v>415213</v>
      </c>
      <c r="AE164" s="153">
        <v>494012</v>
      </c>
      <c r="AF164" s="153">
        <v>591987</v>
      </c>
      <c r="AG164" s="153">
        <v>701093</v>
      </c>
      <c r="AH164" s="153">
        <v>822790</v>
      </c>
      <c r="AI164" s="153">
        <v>917419</v>
      </c>
      <c r="AJ164" s="153">
        <v>1025336</v>
      </c>
      <c r="AK164" s="153">
        <v>1157016.689170134</v>
      </c>
      <c r="AL164" s="153">
        <v>1320806.1548551985</v>
      </c>
      <c r="AM164" s="153">
        <v>1467336.7818939316</v>
      </c>
      <c r="AN164" s="153">
        <v>1666866.2376903389</v>
      </c>
      <c r="AO164" s="153">
        <v>1874438.432218079</v>
      </c>
      <c r="AP164" s="153">
        <v>2068703.257934788</v>
      </c>
      <c r="AQ164" s="153">
        <v>2248490.2891721502</v>
      </c>
      <c r="AR164" s="153">
        <v>2440569.1951273293</v>
      </c>
      <c r="AS164" s="153">
        <v>2778843.9798819404</v>
      </c>
      <c r="AT164" s="153">
        <v>3110081.2068194291</v>
      </c>
      <c r="AU164" s="153">
        <v>3593512.5969661018</v>
      </c>
      <c r="AV164" s="153">
        <v>3977145.9943916346</v>
      </c>
      <c r="AW164" s="153">
        <v>4457524.4259570213</v>
      </c>
      <c r="AX164" s="153">
        <v>4894684.8832700113</v>
      </c>
      <c r="AY164" s="153">
        <v>5203907.5303400783</v>
      </c>
      <c r="AZ164" s="153">
        <v>5562259.4027509885</v>
      </c>
      <c r="BA164" s="153">
        <v>5439192.8047927748</v>
      </c>
      <c r="BB164" s="153">
        <v>5758543.0556173045</v>
      </c>
      <c r="BC164" s="153">
        <v>6223893.9712561509</v>
      </c>
      <c r="BD164" s="153">
        <v>6682282.5106670754</v>
      </c>
      <c r="BE164" s="153">
        <v>7210076.0898908349</v>
      </c>
      <c r="BF164" s="153">
        <v>7639370.4129635282</v>
      </c>
      <c r="BG164" s="153">
        <v>8033836.3866316108</v>
      </c>
      <c r="BH164" s="153">
        <v>8508213.5538510643</v>
      </c>
      <c r="BI164" s="153">
        <v>9056925.1676465161</v>
      </c>
      <c r="BJ164" s="153">
        <v>9534034.3507381659</v>
      </c>
      <c r="BK164" s="153">
        <v>10098297.780277681</v>
      </c>
      <c r="BL164" s="153">
        <v>16816216.487708881</v>
      </c>
      <c r="BM164" s="153">
        <v>18086647.482588097</v>
      </c>
      <c r="BN164" s="153">
        <v>19183605.809411339</v>
      </c>
      <c r="BO164" s="153">
        <v>20057200.472883716</v>
      </c>
      <c r="BP164" s="153">
        <v>20786421.790302437</v>
      </c>
      <c r="BQ164" s="153">
        <v>21996195.33805621</v>
      </c>
      <c r="BR164" s="153">
        <v>48565753.482452154</v>
      </c>
      <c r="BS164" s="153">
        <v>54927311.291568339</v>
      </c>
      <c r="BT164" s="153">
        <v>63254508.908293366</v>
      </c>
      <c r="BU164" s="153">
        <v>72095700.068324327</v>
      </c>
      <c r="BV164" s="153">
        <v>79083871.575510025</v>
      </c>
      <c r="BW164" s="153">
        <v>84116106.681184039</v>
      </c>
      <c r="BX164" s="153">
        <v>89976913.297603905</v>
      </c>
      <c r="BY164" s="153">
        <v>97271568.207000181</v>
      </c>
      <c r="BZ164" s="153">
        <v>101707506.50927602</v>
      </c>
      <c r="CA164" s="153">
        <v>108417732.12810673</v>
      </c>
      <c r="CB164" s="153">
        <v>115534284.57047991</v>
      </c>
      <c r="CC164" s="153">
        <v>123960052.28791057</v>
      </c>
      <c r="CD164" s="153">
        <v>125243921.16796046</v>
      </c>
      <c r="CE164" s="153">
        <v>129968577.99909583</v>
      </c>
      <c r="CF164" s="153">
        <v>132511184.92902708</v>
      </c>
      <c r="CG164" s="153">
        <v>131782470.98749417</v>
      </c>
      <c r="CH164" s="153">
        <v>134572606.21936634</v>
      </c>
      <c r="CI164" s="153">
        <v>112575465.05119485</v>
      </c>
      <c r="CJ164" s="153">
        <v>119692143.17318055</v>
      </c>
      <c r="CK164" s="153">
        <v>123543657.89099649</v>
      </c>
      <c r="CL164" s="153">
        <v>127933365.60629055</v>
      </c>
    </row>
    <row r="165" spans="1:90" ht="14.5" hidden="1" customHeight="1" x14ac:dyDescent="0.35">
      <c r="A165" t="s">
        <v>356</v>
      </c>
      <c r="B165" t="s">
        <v>55</v>
      </c>
      <c r="C165" t="s">
        <v>19</v>
      </c>
      <c r="D165" t="s">
        <v>331</v>
      </c>
      <c r="E165" t="s">
        <v>325</v>
      </c>
      <c r="F165" t="s">
        <v>326</v>
      </c>
      <c r="G165" s="153">
        <v>0</v>
      </c>
      <c r="H165" s="153">
        <v>0</v>
      </c>
      <c r="I165" s="153">
        <v>0</v>
      </c>
      <c r="J165" s="153">
        <v>0</v>
      </c>
      <c r="K165" s="153">
        <v>0</v>
      </c>
      <c r="L165" s="153">
        <v>0</v>
      </c>
      <c r="M165" s="153">
        <v>0</v>
      </c>
      <c r="N165" s="153">
        <v>0</v>
      </c>
      <c r="O165" s="153">
        <v>0</v>
      </c>
      <c r="P165" s="153">
        <v>0</v>
      </c>
      <c r="Q165" s="153">
        <v>0</v>
      </c>
      <c r="R165" s="153">
        <v>0</v>
      </c>
      <c r="S165" s="153">
        <v>0</v>
      </c>
      <c r="T165" s="153">
        <v>0</v>
      </c>
      <c r="U165" s="153">
        <v>0</v>
      </c>
      <c r="V165" s="153">
        <v>0</v>
      </c>
      <c r="W165" s="153">
        <v>0</v>
      </c>
      <c r="X165" s="153">
        <v>0</v>
      </c>
      <c r="Y165" s="153">
        <v>0</v>
      </c>
      <c r="Z165" s="153">
        <v>0</v>
      </c>
      <c r="AA165" s="153">
        <v>0</v>
      </c>
      <c r="AB165" s="153">
        <v>0</v>
      </c>
      <c r="AC165" s="153">
        <v>0</v>
      </c>
      <c r="AD165" s="153">
        <v>0</v>
      </c>
      <c r="AE165" s="153">
        <v>0</v>
      </c>
      <c r="AF165" s="153">
        <v>0</v>
      </c>
      <c r="AG165" s="153">
        <v>0</v>
      </c>
      <c r="AH165" s="153">
        <v>0</v>
      </c>
      <c r="AI165" s="153">
        <v>0</v>
      </c>
      <c r="AJ165" s="153">
        <v>0</v>
      </c>
      <c r="AK165" s="153">
        <v>0</v>
      </c>
      <c r="AL165" s="153">
        <v>0</v>
      </c>
      <c r="AM165" s="153">
        <v>0</v>
      </c>
      <c r="AN165" s="153">
        <v>0</v>
      </c>
      <c r="AO165" s="153">
        <v>0</v>
      </c>
      <c r="AP165" s="153">
        <v>0</v>
      </c>
      <c r="AQ165" s="153">
        <v>33777.1728</v>
      </c>
      <c r="AR165" s="153">
        <v>62679.462765490454</v>
      </c>
      <c r="AS165" s="153">
        <v>102791.8201226542</v>
      </c>
      <c r="AT165" s="153">
        <v>163418.62818075449</v>
      </c>
      <c r="AU165" s="153">
        <v>302590.89275730989</v>
      </c>
      <c r="AV165" s="153">
        <v>1019782.0441598708</v>
      </c>
      <c r="AW165" s="153">
        <v>1622600.9925404501</v>
      </c>
      <c r="AX165" s="153">
        <v>2202957.8620774085</v>
      </c>
      <c r="AY165" s="153">
        <v>2984592.0806578137</v>
      </c>
      <c r="AZ165" s="153">
        <v>5000957.1344027938</v>
      </c>
      <c r="BA165" s="153">
        <v>11108854.440996386</v>
      </c>
      <c r="BB165" s="153">
        <v>19513862.354503728</v>
      </c>
      <c r="BC165" s="153">
        <v>26808390.467102576</v>
      </c>
      <c r="BD165" s="153">
        <v>37125020.199579112</v>
      </c>
      <c r="BE165" s="153">
        <v>53377301.937765799</v>
      </c>
      <c r="BF165" s="153">
        <v>69889936.765709132</v>
      </c>
      <c r="BG165" s="153">
        <v>78966397.220571771</v>
      </c>
      <c r="BH165" s="153">
        <v>85261174.655307248</v>
      </c>
      <c r="BI165" s="153">
        <v>86959667.014895245</v>
      </c>
      <c r="BJ165" s="153">
        <v>102051998.71102545</v>
      </c>
      <c r="BK165" s="153">
        <v>108970482.82828303</v>
      </c>
      <c r="BL165" s="153">
        <v>114869582.88731708</v>
      </c>
      <c r="BM165" s="153">
        <v>120986618.46911985</v>
      </c>
      <c r="BN165" s="153">
        <v>135112485.65803289</v>
      </c>
      <c r="BO165" s="153">
        <v>136461108.30961221</v>
      </c>
      <c r="BP165" s="153">
        <v>146837564.91299793</v>
      </c>
      <c r="BQ165" s="153">
        <v>151377551.83651632</v>
      </c>
      <c r="BR165" s="153">
        <v>170056372.66999742</v>
      </c>
      <c r="BS165" s="153">
        <v>262506374.73641679</v>
      </c>
      <c r="BT165" s="153">
        <v>338889001.09713656</v>
      </c>
      <c r="BU165" s="153">
        <v>407374759.44500881</v>
      </c>
      <c r="BV165" s="153">
        <v>475331878.45671266</v>
      </c>
      <c r="BW165" s="153">
        <v>476861869.16286606</v>
      </c>
      <c r="BX165" s="153">
        <v>496365914.53475326</v>
      </c>
      <c r="BY165" s="153">
        <v>508246636.33796042</v>
      </c>
      <c r="BZ165" s="153">
        <v>522264406.39134234</v>
      </c>
      <c r="CA165" s="153">
        <v>503049010.91566348</v>
      </c>
      <c r="CB165" s="153">
        <v>506018608.50682682</v>
      </c>
      <c r="CC165" s="153">
        <v>440469856.28628141</v>
      </c>
      <c r="CD165" s="153">
        <v>466298408.66415185</v>
      </c>
      <c r="CE165" s="153">
        <v>423111567.69832677</v>
      </c>
      <c r="CF165" s="153">
        <v>432402877.72716522</v>
      </c>
      <c r="CG165" s="153">
        <v>460632598.86815721</v>
      </c>
      <c r="CH165" s="153">
        <v>514855006.83302373</v>
      </c>
      <c r="CI165" s="153">
        <v>600875830.09027374</v>
      </c>
      <c r="CJ165" s="153">
        <v>575425131.54739952</v>
      </c>
      <c r="CK165" s="153">
        <v>622911169.30883896</v>
      </c>
      <c r="CL165" s="153">
        <v>693352363.55275536</v>
      </c>
    </row>
    <row r="166" spans="1:90" ht="14.5" customHeight="1" x14ac:dyDescent="0.35">
      <c r="A166" t="s">
        <v>356</v>
      </c>
      <c r="B166" t="s">
        <v>55</v>
      </c>
      <c r="C166" t="s">
        <v>21</v>
      </c>
      <c r="D166" t="s">
        <v>331</v>
      </c>
      <c r="E166" t="s">
        <v>325</v>
      </c>
      <c r="F166" t="s">
        <v>326</v>
      </c>
      <c r="G166" s="153">
        <v>0</v>
      </c>
      <c r="H166" s="153">
        <v>0</v>
      </c>
      <c r="I166" s="153">
        <v>0</v>
      </c>
      <c r="J166" s="153">
        <v>0</v>
      </c>
      <c r="K166" s="153">
        <v>0</v>
      </c>
      <c r="L166" s="153">
        <v>0</v>
      </c>
      <c r="M166" s="153">
        <v>0</v>
      </c>
      <c r="N166" s="153">
        <v>0</v>
      </c>
      <c r="O166" s="153">
        <v>0</v>
      </c>
      <c r="P166" s="153">
        <v>0</v>
      </c>
      <c r="Q166" s="153">
        <v>0</v>
      </c>
      <c r="R166" s="153">
        <v>0</v>
      </c>
      <c r="S166" s="153">
        <v>0</v>
      </c>
      <c r="T166" s="153">
        <v>0</v>
      </c>
      <c r="U166" s="153">
        <v>0</v>
      </c>
      <c r="V166" s="153">
        <v>0</v>
      </c>
      <c r="W166" s="153">
        <v>0</v>
      </c>
      <c r="X166" s="153">
        <v>0</v>
      </c>
      <c r="Y166" s="153">
        <v>0</v>
      </c>
      <c r="Z166" s="153">
        <v>0</v>
      </c>
      <c r="AA166" s="153">
        <v>0</v>
      </c>
      <c r="AB166" s="153">
        <v>0</v>
      </c>
      <c r="AC166" s="153">
        <v>0</v>
      </c>
      <c r="AD166" s="153">
        <v>0</v>
      </c>
      <c r="AE166" s="153">
        <v>0</v>
      </c>
      <c r="AF166" s="153">
        <v>0</v>
      </c>
      <c r="AG166" s="153">
        <v>0</v>
      </c>
      <c r="AH166" s="153">
        <v>0</v>
      </c>
      <c r="AI166" s="153">
        <v>0</v>
      </c>
      <c r="AJ166" s="153">
        <v>0</v>
      </c>
      <c r="AK166" s="153">
        <v>0</v>
      </c>
      <c r="AL166" s="153">
        <v>0</v>
      </c>
      <c r="AM166" s="153">
        <v>253704.95999999999</v>
      </c>
      <c r="AN166" s="153">
        <v>312521.01370993984</v>
      </c>
      <c r="AO166" s="153">
        <v>374328.82556169678</v>
      </c>
      <c r="AP166" s="153">
        <v>433608.73301209713</v>
      </c>
      <c r="AQ166" s="153">
        <v>768828.32029717055</v>
      </c>
      <c r="AR166" s="153">
        <v>828489.39221948478</v>
      </c>
      <c r="AS166" s="153">
        <v>900610.27669132967</v>
      </c>
      <c r="AT166" s="153">
        <v>945405.98995052045</v>
      </c>
      <c r="AU166" s="153">
        <v>963058.97057199618</v>
      </c>
      <c r="AV166" s="153">
        <v>1034756.6355446352</v>
      </c>
      <c r="AW166" s="153">
        <v>1241798.294922757</v>
      </c>
      <c r="AX166" s="153">
        <v>1680289.6458030862</v>
      </c>
      <c r="AY166" s="153">
        <v>1958865.4886707538</v>
      </c>
      <c r="AZ166" s="153">
        <v>7036379.7621260332</v>
      </c>
      <c r="BA166" s="153">
        <v>7540807.052218427</v>
      </c>
      <c r="BB166" s="153">
        <v>16377118.141856633</v>
      </c>
      <c r="BC166" s="153">
        <v>28131433.481088914</v>
      </c>
      <c r="BD166" s="153">
        <v>53942519.140792787</v>
      </c>
      <c r="BE166" s="153">
        <v>28853927.319207188</v>
      </c>
      <c r="BF166" s="153">
        <v>39208040.963064194</v>
      </c>
      <c r="BG166" s="153">
        <v>52310929.460972659</v>
      </c>
      <c r="BH166" s="153">
        <v>57847353.649891153</v>
      </c>
      <c r="BI166" s="153">
        <v>64502272.863008752</v>
      </c>
      <c r="BJ166" s="153">
        <v>73635580.154668003</v>
      </c>
      <c r="BK166" s="153">
        <v>82945194.340435326</v>
      </c>
      <c r="BL166" s="153">
        <v>93238016.658044681</v>
      </c>
      <c r="BM166" s="153">
        <v>100607445.53204323</v>
      </c>
      <c r="BN166" s="153">
        <v>102775078.39600496</v>
      </c>
      <c r="BO166" s="153">
        <v>109479158.61630063</v>
      </c>
      <c r="BP166" s="153">
        <v>102964602.34062126</v>
      </c>
      <c r="BQ166" s="153">
        <v>109134080.72081161</v>
      </c>
      <c r="BR166" s="153">
        <v>115398012.39094651</v>
      </c>
      <c r="BS166" s="153">
        <v>140472615.35607338</v>
      </c>
      <c r="BT166" s="153">
        <v>117794678.34370467</v>
      </c>
      <c r="BU166" s="153">
        <v>124520380.07018004</v>
      </c>
      <c r="BV166" s="153">
        <v>133825434.48646635</v>
      </c>
      <c r="BW166" s="153">
        <v>144935793.62483728</v>
      </c>
      <c r="BX166" s="153">
        <v>150912683.56389832</v>
      </c>
      <c r="BY166" s="153">
        <v>154491586.95994246</v>
      </c>
      <c r="BZ166" s="153">
        <v>160455237.4870207</v>
      </c>
      <c r="CA166" s="153">
        <v>164969679.36224532</v>
      </c>
      <c r="CB166" s="153">
        <v>170424985.69779706</v>
      </c>
      <c r="CC166" s="153">
        <v>132288803.851459</v>
      </c>
      <c r="CD166" s="153">
        <v>141901400.39566752</v>
      </c>
      <c r="CE166" s="153">
        <v>159704622.41402051</v>
      </c>
      <c r="CF166" s="153">
        <v>174100052.51452115</v>
      </c>
      <c r="CG166" s="153">
        <v>92548074.416332692</v>
      </c>
      <c r="CH166" s="153">
        <v>108205387.08246231</v>
      </c>
      <c r="CI166" s="153">
        <v>137595713.82624817</v>
      </c>
      <c r="CJ166" s="153">
        <v>149169067.81852925</v>
      </c>
      <c r="CK166" s="153">
        <v>170162459.87797916</v>
      </c>
      <c r="CL166" s="153">
        <v>192728226.1631133</v>
      </c>
    </row>
    <row r="167" spans="1:90" ht="14.5" hidden="1" customHeight="1" x14ac:dyDescent="0.35">
      <c r="A167" t="s">
        <v>356</v>
      </c>
      <c r="B167" t="s">
        <v>155</v>
      </c>
      <c r="C167" t="s">
        <v>389</v>
      </c>
      <c r="D167" t="s">
        <v>331</v>
      </c>
      <c r="E167" t="s">
        <v>325</v>
      </c>
      <c r="F167" t="s">
        <v>326</v>
      </c>
      <c r="G167" s="153">
        <v>0</v>
      </c>
      <c r="H167" s="153">
        <v>0</v>
      </c>
      <c r="I167" s="153">
        <v>0</v>
      </c>
      <c r="J167" s="153">
        <v>0</v>
      </c>
      <c r="K167" s="153">
        <v>0</v>
      </c>
      <c r="L167" s="153">
        <v>0</v>
      </c>
      <c r="M167" s="153">
        <v>0</v>
      </c>
      <c r="N167" s="153">
        <v>0</v>
      </c>
      <c r="O167" s="153">
        <v>0</v>
      </c>
      <c r="P167" s="153">
        <v>0</v>
      </c>
      <c r="Q167" s="153">
        <v>0</v>
      </c>
      <c r="R167" s="153">
        <v>0</v>
      </c>
      <c r="S167" s="153">
        <v>0</v>
      </c>
      <c r="T167" s="153">
        <v>0</v>
      </c>
      <c r="U167" s="153">
        <v>0</v>
      </c>
      <c r="V167" s="153">
        <v>0</v>
      </c>
      <c r="W167" s="153">
        <v>0</v>
      </c>
      <c r="X167" s="153">
        <v>0</v>
      </c>
      <c r="Y167" s="153">
        <v>0</v>
      </c>
      <c r="Z167" s="153">
        <v>0</v>
      </c>
      <c r="AA167" s="153">
        <v>0</v>
      </c>
      <c r="AB167" s="153">
        <v>0</v>
      </c>
      <c r="AC167" s="153">
        <v>0</v>
      </c>
      <c r="AD167" s="153">
        <v>0</v>
      </c>
      <c r="AE167" s="153">
        <v>0</v>
      </c>
      <c r="AF167" s="153">
        <v>0</v>
      </c>
      <c r="AG167" s="153">
        <v>0</v>
      </c>
      <c r="AH167" s="153">
        <v>0</v>
      </c>
      <c r="AI167" s="153">
        <v>0</v>
      </c>
      <c r="AJ167" s="153">
        <v>0</v>
      </c>
      <c r="AK167" s="153">
        <v>0</v>
      </c>
      <c r="AL167" s="153">
        <v>0</v>
      </c>
      <c r="AM167" s="153">
        <v>0</v>
      </c>
      <c r="AN167" s="153">
        <v>0</v>
      </c>
      <c r="AO167" s="153">
        <v>0</v>
      </c>
      <c r="AP167" s="153">
        <v>0</v>
      </c>
      <c r="AQ167" s="153">
        <v>305328.8</v>
      </c>
      <c r="AR167" s="153">
        <v>338270.60093563935</v>
      </c>
      <c r="AS167" s="153">
        <v>380725.8706413625</v>
      </c>
      <c r="AT167" s="153">
        <v>409431.99765725987</v>
      </c>
      <c r="AU167" s="153">
        <v>431940.44076706009</v>
      </c>
      <c r="AV167" s="153">
        <v>475019.36700648721</v>
      </c>
      <c r="AW167" s="153">
        <v>525855.07182319113</v>
      </c>
      <c r="AX167" s="153">
        <v>591787.14429425192</v>
      </c>
      <c r="AY167" s="153">
        <v>660717.66847284581</v>
      </c>
      <c r="AZ167" s="153">
        <v>1511672.0175859306</v>
      </c>
      <c r="BA167" s="153">
        <v>1979433.3215277751</v>
      </c>
      <c r="BB167" s="153">
        <v>2367832.1228789007</v>
      </c>
      <c r="BC167" s="153">
        <v>2664297.9027713127</v>
      </c>
      <c r="BD167" s="153">
        <v>5552081.7026643641</v>
      </c>
      <c r="BE167" s="153">
        <v>8323885.0551626347</v>
      </c>
      <c r="BF167" s="153">
        <v>10692631.629105363</v>
      </c>
      <c r="BG167" s="153">
        <v>14014283.067861333</v>
      </c>
      <c r="BH167" s="153">
        <v>16518291.107038889</v>
      </c>
      <c r="BI167" s="153">
        <v>18615411.342174795</v>
      </c>
      <c r="BJ167" s="153">
        <v>21167234.326860636</v>
      </c>
      <c r="BK167" s="153">
        <v>23007344.36161378</v>
      </c>
      <c r="BL167" s="153">
        <v>25948283.477112189</v>
      </c>
      <c r="BM167" s="153">
        <v>30222400.661786944</v>
      </c>
      <c r="BN167" s="153">
        <v>34924287.654302046</v>
      </c>
      <c r="BO167" s="153">
        <v>37695081.29696551</v>
      </c>
      <c r="BP167" s="153">
        <v>42741625.966267966</v>
      </c>
      <c r="BQ167" s="153">
        <v>52290721.388385579</v>
      </c>
      <c r="BR167" s="153">
        <v>64133144.186811984</v>
      </c>
      <c r="BS167" s="153">
        <v>82560848.164090484</v>
      </c>
      <c r="BT167" s="153">
        <v>61743469.715441868</v>
      </c>
      <c r="BU167" s="153">
        <v>63191101.375071734</v>
      </c>
      <c r="BV167" s="153">
        <v>70617796.081557125</v>
      </c>
      <c r="BW167" s="153">
        <v>81738707.210070431</v>
      </c>
      <c r="BX167" s="153">
        <v>83778448.274794966</v>
      </c>
      <c r="BY167" s="153">
        <v>85299302.13210769</v>
      </c>
      <c r="BZ167" s="153">
        <v>88384025.354940325</v>
      </c>
      <c r="CA167" s="153">
        <v>89333201.900932357</v>
      </c>
      <c r="CB167" s="153">
        <v>91458240.839513779</v>
      </c>
      <c r="CC167" s="153">
        <v>101516403.50009821</v>
      </c>
      <c r="CD167" s="153">
        <v>108431268.41303438</v>
      </c>
      <c r="CE167" s="153">
        <v>123116390.3849366</v>
      </c>
      <c r="CF167" s="153">
        <v>129983476.56291485</v>
      </c>
      <c r="CG167" s="153">
        <v>36872563.916108176</v>
      </c>
      <c r="CH167" s="153">
        <v>40517302.936181806</v>
      </c>
      <c r="CI167" s="153">
        <v>55845634.819870003</v>
      </c>
      <c r="CJ167" s="153">
        <v>52519630.339548521</v>
      </c>
      <c r="CK167" s="153">
        <v>53785020.008776262</v>
      </c>
      <c r="CL167" s="153">
        <v>54561667.61997126</v>
      </c>
    </row>
    <row r="168" spans="1:90" ht="14.5" hidden="1" customHeight="1" x14ac:dyDescent="0.35">
      <c r="A168" t="s">
        <v>356</v>
      </c>
      <c r="B168" t="s">
        <v>55</v>
      </c>
      <c r="C168" t="s">
        <v>18</v>
      </c>
      <c r="D168" t="s">
        <v>331</v>
      </c>
      <c r="E168" t="s">
        <v>325</v>
      </c>
      <c r="F168" t="s">
        <v>326</v>
      </c>
      <c r="G168" s="153">
        <v>0</v>
      </c>
      <c r="H168" s="153">
        <v>0</v>
      </c>
      <c r="I168" s="153">
        <v>0</v>
      </c>
      <c r="J168" s="153">
        <v>0</v>
      </c>
      <c r="K168" s="153">
        <v>0</v>
      </c>
      <c r="L168" s="153">
        <v>0</v>
      </c>
      <c r="M168" s="153">
        <v>0</v>
      </c>
      <c r="N168" s="153">
        <v>0</v>
      </c>
      <c r="O168" s="153">
        <v>0</v>
      </c>
      <c r="P168" s="153">
        <v>0</v>
      </c>
      <c r="Q168" s="153">
        <v>0</v>
      </c>
      <c r="R168" s="153">
        <v>0</v>
      </c>
      <c r="S168" s="153">
        <v>0</v>
      </c>
      <c r="T168" s="153">
        <v>0</v>
      </c>
      <c r="U168" s="153">
        <v>0</v>
      </c>
      <c r="V168" s="153">
        <v>0</v>
      </c>
      <c r="W168" s="153">
        <v>0</v>
      </c>
      <c r="X168" s="153">
        <v>0</v>
      </c>
      <c r="Y168" s="153">
        <v>0</v>
      </c>
      <c r="Z168" s="153">
        <v>0</v>
      </c>
      <c r="AA168" s="153">
        <v>0</v>
      </c>
      <c r="AB168" s="153">
        <v>0</v>
      </c>
      <c r="AC168" s="153">
        <v>0</v>
      </c>
      <c r="AD168" s="153">
        <v>0</v>
      </c>
      <c r="AE168" s="153">
        <v>0</v>
      </c>
      <c r="AF168" s="153">
        <v>0</v>
      </c>
      <c r="AG168" s="153">
        <v>20381</v>
      </c>
      <c r="AH168" s="153">
        <v>21551</v>
      </c>
      <c r="AI168" s="153">
        <v>30458</v>
      </c>
      <c r="AJ168" s="153">
        <v>56103</v>
      </c>
      <c r="AK168" s="153">
        <v>104450.11093803092</v>
      </c>
      <c r="AL168" s="153">
        <v>182579.57365428424</v>
      </c>
      <c r="AM168" s="153">
        <v>316662.16832469829</v>
      </c>
      <c r="AN168" s="153">
        <v>507047.85225303512</v>
      </c>
      <c r="AO168" s="153">
        <v>805350.08214850107</v>
      </c>
      <c r="AP168" s="153">
        <v>1271304.1212619995</v>
      </c>
      <c r="AQ168" s="153">
        <v>2137260.1645753044</v>
      </c>
      <c r="AR168" s="153">
        <v>4053918.3954217848</v>
      </c>
      <c r="AS168" s="153">
        <v>5076515.5487856744</v>
      </c>
      <c r="AT168" s="153">
        <v>6341946.3562600641</v>
      </c>
      <c r="AU168" s="153">
        <v>11785401.764663137</v>
      </c>
      <c r="AV168" s="153">
        <v>6113973.945748874</v>
      </c>
      <c r="AW168" s="153">
        <v>11965452.180905212</v>
      </c>
      <c r="AX168" s="153">
        <v>24436397.374572895</v>
      </c>
      <c r="AY168" s="153">
        <v>39180637.584117576</v>
      </c>
      <c r="AZ168" s="153">
        <v>60577689.993776448</v>
      </c>
      <c r="BA168" s="153">
        <v>93002014.502586097</v>
      </c>
      <c r="BB168" s="153">
        <v>166093879.78008232</v>
      </c>
      <c r="BC168" s="153">
        <v>260324238.8865526</v>
      </c>
      <c r="BD168" s="153">
        <v>322933502.65402776</v>
      </c>
      <c r="BE168" s="153">
        <v>158605057.56894514</v>
      </c>
      <c r="BF168" s="153">
        <v>201587086.52050796</v>
      </c>
      <c r="BG168" s="153">
        <v>278806458.58568037</v>
      </c>
      <c r="BH168" s="153">
        <v>319117132.28339279</v>
      </c>
      <c r="BI168" s="153">
        <v>797912184.3638922</v>
      </c>
      <c r="BJ168" s="153">
        <v>856607821.63610041</v>
      </c>
      <c r="BK168" s="153">
        <v>993115485.01402557</v>
      </c>
      <c r="BL168" s="153">
        <v>1125477778.4760807</v>
      </c>
      <c r="BM168" s="153">
        <v>1270306702.2085643</v>
      </c>
      <c r="BN168" s="153">
        <v>1402503865.9854326</v>
      </c>
      <c r="BO168" s="153">
        <v>1562918600.7501571</v>
      </c>
      <c r="BP168" s="153">
        <v>1894662414.6524379</v>
      </c>
      <c r="BQ168" s="153">
        <v>1762008590.462605</v>
      </c>
      <c r="BR168" s="153">
        <v>2052693911.6689625</v>
      </c>
      <c r="BS168" s="153">
        <v>2012607712.3098257</v>
      </c>
      <c r="BT168" s="153">
        <v>2272764380.6498737</v>
      </c>
      <c r="BU168" s="153">
        <v>1812644850.5715554</v>
      </c>
      <c r="BV168" s="153">
        <v>2466424559.7767911</v>
      </c>
      <c r="BW168" s="153">
        <v>2875735782.3926191</v>
      </c>
      <c r="BX168" s="153">
        <v>2633080532.1111102</v>
      </c>
      <c r="BY168" s="153">
        <v>2551076637.2564712</v>
      </c>
      <c r="BZ168" s="153">
        <v>2648569307.646986</v>
      </c>
      <c r="CA168" s="153">
        <v>2689815405.7777662</v>
      </c>
      <c r="CB168" s="153">
        <v>2649718380.099154</v>
      </c>
      <c r="CC168" s="153">
        <v>2583867249.7763462</v>
      </c>
      <c r="CD168" s="153">
        <v>2700896042.3546004</v>
      </c>
      <c r="CE168" s="153">
        <v>2646702439.3503718</v>
      </c>
      <c r="CF168" s="153">
        <v>2695175413.5472512</v>
      </c>
      <c r="CG168" s="153">
        <v>3015860563.3972559</v>
      </c>
      <c r="CH168" s="153">
        <v>3034929961.4661593</v>
      </c>
      <c r="CI168" s="153">
        <v>2585064971.7400599</v>
      </c>
      <c r="CJ168" s="153">
        <v>2750238159.4575801</v>
      </c>
      <c r="CK168" s="153">
        <v>2937979053.2110348</v>
      </c>
      <c r="CL168" s="153">
        <v>3127951815.8518572</v>
      </c>
    </row>
    <row r="169" spans="1:90" ht="14.5" hidden="1" customHeight="1" x14ac:dyDescent="0.35">
      <c r="A169" t="s">
        <v>356</v>
      </c>
      <c r="B169" t="s">
        <v>55</v>
      </c>
      <c r="C169" t="s">
        <v>195</v>
      </c>
      <c r="D169" t="s">
        <v>331</v>
      </c>
      <c r="E169" t="s">
        <v>325</v>
      </c>
      <c r="F169" t="s">
        <v>326</v>
      </c>
      <c r="G169" s="153">
        <v>0</v>
      </c>
      <c r="H169" s="153">
        <v>0</v>
      </c>
      <c r="I169" s="153">
        <v>0</v>
      </c>
      <c r="J169" s="153">
        <v>0</v>
      </c>
      <c r="K169" s="153">
        <v>249</v>
      </c>
      <c r="L169" s="153">
        <v>308</v>
      </c>
      <c r="M169" s="153">
        <v>371</v>
      </c>
      <c r="N169" s="153">
        <v>440</v>
      </c>
      <c r="O169" s="153">
        <v>514</v>
      </c>
      <c r="P169" s="153">
        <v>645</v>
      </c>
      <c r="Q169" s="153">
        <v>820</v>
      </c>
      <c r="R169" s="153">
        <v>1029</v>
      </c>
      <c r="S169" s="153">
        <v>1240</v>
      </c>
      <c r="T169" s="153">
        <v>1499</v>
      </c>
      <c r="U169" s="153">
        <v>1820</v>
      </c>
      <c r="V169" s="153">
        <v>1642</v>
      </c>
      <c r="W169" s="153">
        <v>2457</v>
      </c>
      <c r="X169" s="153">
        <v>3450</v>
      </c>
      <c r="Y169" s="153">
        <v>4346</v>
      </c>
      <c r="Z169" s="153">
        <v>5511</v>
      </c>
      <c r="AA169" s="153">
        <v>6994</v>
      </c>
      <c r="AB169" s="153">
        <v>9037</v>
      </c>
      <c r="AC169" s="153">
        <v>11639</v>
      </c>
      <c r="AD169" s="153">
        <v>15248</v>
      </c>
      <c r="AE169" s="153">
        <v>143738</v>
      </c>
      <c r="AF169" s="153">
        <v>1580327</v>
      </c>
      <c r="AG169" s="153">
        <v>7602161</v>
      </c>
      <c r="AH169" s="153">
        <v>20342372</v>
      </c>
      <c r="AI169" s="153">
        <v>37866102</v>
      </c>
      <c r="AJ169" s="153">
        <v>66153179</v>
      </c>
      <c r="AK169" s="153">
        <v>103748936.07416755</v>
      </c>
      <c r="AL169" s="153">
        <v>140398323.49937326</v>
      </c>
      <c r="AM169" s="153">
        <v>186124865.90125203</v>
      </c>
      <c r="AN169" s="153">
        <v>257966611.29848668</v>
      </c>
      <c r="AO169" s="153">
        <v>298810375.43532848</v>
      </c>
      <c r="AP169" s="153">
        <v>341012783.84613109</v>
      </c>
      <c r="AQ169" s="153">
        <v>404424791.98465955</v>
      </c>
      <c r="AR169" s="153">
        <v>529883332.56114733</v>
      </c>
      <c r="AS169" s="153">
        <v>644234326.19083488</v>
      </c>
      <c r="AT169" s="153">
        <v>707068712.60364401</v>
      </c>
      <c r="AU169" s="153">
        <v>816538516.06206548</v>
      </c>
      <c r="AV169" s="153">
        <v>930289949.80280912</v>
      </c>
      <c r="AW169" s="153">
        <v>1034304022.5026139</v>
      </c>
      <c r="AX169" s="153">
        <v>1175501718.7678781</v>
      </c>
      <c r="AY169" s="153">
        <v>1348090932.6058528</v>
      </c>
      <c r="AZ169" s="153">
        <v>1419150846.4284444</v>
      </c>
      <c r="BA169" s="153">
        <v>1537442946.8390148</v>
      </c>
      <c r="BB169" s="153">
        <v>1828879589.6619196</v>
      </c>
      <c r="BC169" s="153">
        <v>1808554096.4206545</v>
      </c>
      <c r="BD169" s="153">
        <v>1931927012.4076495</v>
      </c>
      <c r="BE169" s="153">
        <v>2352306065.0637279</v>
      </c>
      <c r="BF169" s="153">
        <v>2786540954.6613288</v>
      </c>
      <c r="BG169" s="153">
        <v>2830123975.4556804</v>
      </c>
      <c r="BH169" s="153">
        <v>2962618732.5715203</v>
      </c>
      <c r="BI169" s="153">
        <v>3462142382.0401144</v>
      </c>
      <c r="BJ169" s="153">
        <v>3761551982.6439514</v>
      </c>
      <c r="BK169" s="153">
        <v>4093800062.1982803</v>
      </c>
      <c r="BL169" s="153">
        <v>4500338372.2547626</v>
      </c>
      <c r="BM169" s="153">
        <v>4101467824.5091753</v>
      </c>
      <c r="BN169" s="153">
        <v>4753655508.2447271</v>
      </c>
      <c r="BO169" s="153">
        <v>4899888926.5610456</v>
      </c>
      <c r="BP169" s="153">
        <v>5240680660.9057112</v>
      </c>
      <c r="BQ169" s="153">
        <v>5139122246.5950642</v>
      </c>
      <c r="BR169" s="153">
        <v>6059936077.8990746</v>
      </c>
      <c r="BS169" s="153">
        <v>6257782916.4592304</v>
      </c>
      <c r="BT169" s="153">
        <v>6435553167.2436428</v>
      </c>
      <c r="BU169" s="153">
        <v>6516894176.7986765</v>
      </c>
      <c r="BV169" s="153">
        <v>7667362517.6886177</v>
      </c>
      <c r="BW169" s="153">
        <v>7949620576.4979076</v>
      </c>
      <c r="BX169" s="153">
        <v>7979866355.5960531</v>
      </c>
      <c r="BY169" s="153">
        <v>7823191745.7274399</v>
      </c>
      <c r="BZ169" s="153">
        <v>9152184910.5461426</v>
      </c>
      <c r="CA169" s="153">
        <v>9089015986.0388412</v>
      </c>
      <c r="CB169" s="153">
        <v>9079268129.9436016</v>
      </c>
      <c r="CC169" s="153">
        <v>8788377802.3696632</v>
      </c>
      <c r="CD169" s="153">
        <v>9764502070.1284523</v>
      </c>
      <c r="CE169" s="153">
        <v>9929936581.6535645</v>
      </c>
      <c r="CF169" s="153">
        <v>10850354930.720953</v>
      </c>
      <c r="CG169" s="153">
        <v>12449217227.610205</v>
      </c>
      <c r="CH169" s="153">
        <v>14700978281.461872</v>
      </c>
      <c r="CI169" s="153">
        <v>14954610912.424873</v>
      </c>
      <c r="CJ169" s="153">
        <v>15872026043.851765</v>
      </c>
      <c r="CK169" s="153">
        <v>17002761477.743195</v>
      </c>
      <c r="CL169" s="153">
        <v>18178471415.147873</v>
      </c>
    </row>
    <row r="170" spans="1:90" ht="14.5" hidden="1" customHeight="1" x14ac:dyDescent="0.35">
      <c r="A170" t="s">
        <v>356</v>
      </c>
      <c r="B170" t="s">
        <v>155</v>
      </c>
      <c r="C170" t="s">
        <v>387</v>
      </c>
      <c r="D170" t="s">
        <v>331</v>
      </c>
      <c r="E170" t="s">
        <v>325</v>
      </c>
      <c r="F170" t="s">
        <v>326</v>
      </c>
      <c r="G170" s="153">
        <v>0</v>
      </c>
      <c r="H170" s="153">
        <v>0</v>
      </c>
      <c r="I170" s="153">
        <v>0</v>
      </c>
      <c r="J170" s="153">
        <v>0</v>
      </c>
      <c r="K170" s="153">
        <v>249</v>
      </c>
      <c r="L170" s="153">
        <v>308</v>
      </c>
      <c r="M170" s="153">
        <v>371</v>
      </c>
      <c r="N170" s="153">
        <v>440</v>
      </c>
      <c r="O170" s="153">
        <v>514</v>
      </c>
      <c r="P170" s="153">
        <v>645</v>
      </c>
      <c r="Q170" s="153">
        <v>820</v>
      </c>
      <c r="R170" s="153">
        <v>1029</v>
      </c>
      <c r="S170" s="153">
        <v>1240</v>
      </c>
      <c r="T170" s="153">
        <v>1499</v>
      </c>
      <c r="U170" s="153">
        <v>1820</v>
      </c>
      <c r="V170" s="153">
        <v>1642</v>
      </c>
      <c r="W170" s="153">
        <v>2457</v>
      </c>
      <c r="X170" s="153">
        <v>3450</v>
      </c>
      <c r="Y170" s="153">
        <v>4346</v>
      </c>
      <c r="Z170" s="153">
        <v>5511</v>
      </c>
      <c r="AA170" s="153">
        <v>6994</v>
      </c>
      <c r="AB170" s="153">
        <v>9037</v>
      </c>
      <c r="AC170" s="153">
        <v>11639</v>
      </c>
      <c r="AD170" s="153">
        <v>15248</v>
      </c>
      <c r="AE170" s="153">
        <v>143738</v>
      </c>
      <c r="AF170" s="153">
        <v>1580327</v>
      </c>
      <c r="AG170" s="153">
        <v>7602161</v>
      </c>
      <c r="AH170" s="153">
        <v>20342372</v>
      </c>
      <c r="AI170" s="153">
        <v>37866102</v>
      </c>
      <c r="AJ170" s="153">
        <v>66153179</v>
      </c>
      <c r="AK170" s="153">
        <v>103748932.16659141</v>
      </c>
      <c r="AL170" s="153">
        <v>140299922.5323199</v>
      </c>
      <c r="AM170" s="153">
        <v>185892298.46443251</v>
      </c>
      <c r="AN170" s="153">
        <v>257547045.17916134</v>
      </c>
      <c r="AO170" s="153">
        <v>298151526.17615932</v>
      </c>
      <c r="AP170" s="153">
        <v>339687304.91294181</v>
      </c>
      <c r="AQ170" s="153">
        <v>402310097.98875988</v>
      </c>
      <c r="AR170" s="153">
        <v>526476819.05647129</v>
      </c>
      <c r="AS170" s="153">
        <v>638997878.81397319</v>
      </c>
      <c r="AT170" s="153">
        <v>699125581.55293417</v>
      </c>
      <c r="AU170" s="153">
        <v>807968435.0501734</v>
      </c>
      <c r="AV170" s="153">
        <v>919562872.29473889</v>
      </c>
      <c r="AW170" s="153">
        <v>1017104205.7265069</v>
      </c>
      <c r="AX170" s="153">
        <v>1149107920.3996508</v>
      </c>
      <c r="AY170" s="153">
        <v>1314433111.1329868</v>
      </c>
      <c r="AZ170" s="153">
        <v>1374649858.6832001</v>
      </c>
      <c r="BA170" s="153">
        <v>1476684416.6951525</v>
      </c>
      <c r="BB170" s="153">
        <v>1717189441.7029777</v>
      </c>
      <c r="BC170" s="153">
        <v>1673702845.2139263</v>
      </c>
      <c r="BD170" s="153">
        <v>1755054529.0869675</v>
      </c>
      <c r="BE170" s="153">
        <v>2118509548.1936049</v>
      </c>
      <c r="BF170" s="153">
        <v>2432715339.2791376</v>
      </c>
      <c r="BG170" s="153">
        <v>2421107025.923481</v>
      </c>
      <c r="BH170" s="153">
        <v>2470785053.2376714</v>
      </c>
      <c r="BI170" s="153">
        <v>2775435933.3171868</v>
      </c>
      <c r="BJ170" s="153">
        <v>2874417222.2820892</v>
      </c>
      <c r="BK170" s="153">
        <v>3078865819.4134398</v>
      </c>
      <c r="BL170" s="153">
        <v>3252608678.0190978</v>
      </c>
      <c r="BM170" s="153">
        <v>3109918485.9728918</v>
      </c>
      <c r="BN170" s="153">
        <v>3578406061.5724015</v>
      </c>
      <c r="BO170" s="153">
        <v>3649118461.5667858</v>
      </c>
      <c r="BP170" s="153">
        <v>3839306553.3780823</v>
      </c>
      <c r="BQ170" s="153">
        <v>3631433829.4826102</v>
      </c>
      <c r="BR170" s="153">
        <v>4059443649.1240196</v>
      </c>
      <c r="BS170" s="153">
        <v>4120556702.7247987</v>
      </c>
      <c r="BT170" s="153">
        <v>4270827740.7965755</v>
      </c>
      <c r="BU170" s="153">
        <v>4441767973.4212809</v>
      </c>
      <c r="BV170" s="153">
        <v>4862262466.104248</v>
      </c>
      <c r="BW170" s="153">
        <v>4915399533.342824</v>
      </c>
      <c r="BX170" s="153">
        <v>5068176188.3045225</v>
      </c>
      <c r="BY170" s="153">
        <v>4953361222.5997944</v>
      </c>
      <c r="BZ170" s="153">
        <v>5450552041.7840643</v>
      </c>
      <c r="CA170" s="153">
        <v>5495938671.0049</v>
      </c>
      <c r="CB170" s="153">
        <v>5440005797.3054104</v>
      </c>
      <c r="CC170" s="153">
        <v>5064647027.9387455</v>
      </c>
      <c r="CD170" s="153">
        <v>5259409137.3282757</v>
      </c>
      <c r="CE170" s="153">
        <v>5293871739.6884346</v>
      </c>
      <c r="CF170" s="153">
        <v>5690507854.8559971</v>
      </c>
      <c r="CG170" s="153">
        <v>6551648301.5485954</v>
      </c>
      <c r="CH170" s="153">
        <v>7875186545.1451645</v>
      </c>
      <c r="CI170" s="153">
        <v>7284299529.9068785</v>
      </c>
      <c r="CJ170" s="153">
        <v>7642709703.0695238</v>
      </c>
      <c r="CK170" s="153">
        <v>8179377848.0085135</v>
      </c>
      <c r="CL170" s="153">
        <v>8648097521.540947</v>
      </c>
    </row>
    <row r="171" spans="1:90" ht="14.5" hidden="1" customHeight="1" x14ac:dyDescent="0.35">
      <c r="A171" t="s">
        <v>356</v>
      </c>
      <c r="B171" t="s">
        <v>155</v>
      </c>
      <c r="C171" t="s">
        <v>213</v>
      </c>
      <c r="D171" t="s">
        <v>331</v>
      </c>
      <c r="E171" t="s">
        <v>325</v>
      </c>
      <c r="F171" t="s">
        <v>326</v>
      </c>
      <c r="G171" s="153">
        <v>0</v>
      </c>
      <c r="H171" s="153">
        <v>0</v>
      </c>
      <c r="I171" s="153">
        <v>0</v>
      </c>
      <c r="J171" s="153">
        <v>0</v>
      </c>
      <c r="K171" s="153">
        <v>0</v>
      </c>
      <c r="L171" s="153">
        <v>0</v>
      </c>
      <c r="M171" s="153">
        <v>0</v>
      </c>
      <c r="N171" s="153">
        <v>0</v>
      </c>
      <c r="O171" s="153">
        <v>0</v>
      </c>
      <c r="P171" s="153">
        <v>0</v>
      </c>
      <c r="Q171" s="153">
        <v>0</v>
      </c>
      <c r="R171" s="153">
        <v>0</v>
      </c>
      <c r="S171" s="153">
        <v>0</v>
      </c>
      <c r="T171" s="153">
        <v>0</v>
      </c>
      <c r="U171" s="153">
        <v>0</v>
      </c>
      <c r="V171" s="153">
        <v>0</v>
      </c>
      <c r="W171" s="153">
        <v>0</v>
      </c>
      <c r="X171" s="153">
        <v>0</v>
      </c>
      <c r="Y171" s="153">
        <v>0</v>
      </c>
      <c r="Z171" s="153">
        <v>0</v>
      </c>
      <c r="AA171" s="153">
        <v>0</v>
      </c>
      <c r="AB171" s="153">
        <v>0</v>
      </c>
      <c r="AC171" s="153">
        <v>0</v>
      </c>
      <c r="AD171" s="153">
        <v>0</v>
      </c>
      <c r="AE171" s="153">
        <v>0</v>
      </c>
      <c r="AF171" s="153">
        <v>0</v>
      </c>
      <c r="AG171" s="153">
        <v>0</v>
      </c>
      <c r="AH171" s="153">
        <v>0</v>
      </c>
      <c r="AI171" s="153">
        <v>0</v>
      </c>
      <c r="AJ171" s="153">
        <v>0</v>
      </c>
      <c r="AK171" s="153">
        <v>0</v>
      </c>
      <c r="AL171" s="153">
        <v>0</v>
      </c>
      <c r="AM171" s="153">
        <v>0</v>
      </c>
      <c r="AN171" s="153">
        <v>0</v>
      </c>
      <c r="AO171" s="153">
        <v>0</v>
      </c>
      <c r="AP171" s="153">
        <v>0</v>
      </c>
      <c r="AQ171" s="153">
        <v>533.16</v>
      </c>
      <c r="AR171" s="153">
        <v>1315.2544071720238</v>
      </c>
      <c r="AS171" s="153">
        <v>4556.0893951091293</v>
      </c>
      <c r="AT171" s="153">
        <v>17314.285714285714</v>
      </c>
      <c r="AU171" s="153">
        <v>29480.000000000004</v>
      </c>
      <c r="AV171" s="153">
        <v>338811.42857142858</v>
      </c>
      <c r="AW171" s="153">
        <v>338928.1737817548</v>
      </c>
      <c r="AX171" s="153">
        <v>266783.42611392814</v>
      </c>
      <c r="AY171" s="153">
        <v>504992.61137243826</v>
      </c>
      <c r="AZ171" s="153">
        <v>1552014.006288789</v>
      </c>
      <c r="BA171" s="153">
        <v>3675681.3337665377</v>
      </c>
      <c r="BB171" s="153">
        <v>10160671.331547566</v>
      </c>
      <c r="BC171" s="153">
        <v>15032432.390765565</v>
      </c>
      <c r="BD171" s="153">
        <v>24362353.375795059</v>
      </c>
      <c r="BE171" s="153">
        <v>38656553.41404213</v>
      </c>
      <c r="BF171" s="153">
        <v>50538266.100234382</v>
      </c>
      <c r="BG171" s="153">
        <v>78027225.065464154</v>
      </c>
      <c r="BH171" s="153">
        <v>82868182.120859116</v>
      </c>
      <c r="BI171" s="153">
        <v>113123659.9021526</v>
      </c>
      <c r="BJ171" s="153">
        <v>123242167.60407816</v>
      </c>
      <c r="BK171" s="153">
        <v>131541336.89232962</v>
      </c>
      <c r="BL171" s="153">
        <v>161207980.90957165</v>
      </c>
      <c r="BM171" s="153">
        <v>184043107.07662553</v>
      </c>
      <c r="BN171" s="153">
        <v>164956871.06136036</v>
      </c>
      <c r="BO171" s="153">
        <v>187009734.19328985</v>
      </c>
      <c r="BP171" s="153">
        <v>199838871.64991623</v>
      </c>
      <c r="BQ171" s="153">
        <v>214734269.27618793</v>
      </c>
      <c r="BR171" s="153">
        <v>271369193.7360208</v>
      </c>
      <c r="BS171" s="153">
        <v>336676845.73395383</v>
      </c>
      <c r="BT171" s="153">
        <v>407992932.61871696</v>
      </c>
      <c r="BU171" s="153">
        <v>385940567.51824164</v>
      </c>
      <c r="BV171" s="153">
        <v>498153894.76625776</v>
      </c>
      <c r="BW171" s="153">
        <v>673056603.3538996</v>
      </c>
      <c r="BX171" s="153">
        <v>639707142.81887543</v>
      </c>
      <c r="BY171" s="153">
        <v>672554407.82406723</v>
      </c>
      <c r="BZ171" s="153">
        <v>824762426.54547668</v>
      </c>
      <c r="CA171" s="153">
        <v>817290873.61943698</v>
      </c>
      <c r="CB171" s="153">
        <v>875964607.62051022</v>
      </c>
      <c r="CC171" s="153">
        <v>939631656.88096845</v>
      </c>
      <c r="CD171" s="153">
        <v>1119015648.5721121</v>
      </c>
      <c r="CE171" s="153">
        <v>1060151983.2929246</v>
      </c>
      <c r="CF171" s="153">
        <v>1070972202.3733729</v>
      </c>
      <c r="CG171" s="153">
        <v>1242541451.0003309</v>
      </c>
      <c r="CH171" s="153">
        <v>1498168084.5606763</v>
      </c>
      <c r="CI171" s="153">
        <v>1489731867.9847033</v>
      </c>
      <c r="CJ171" s="153">
        <v>1465981575.3844731</v>
      </c>
      <c r="CK171" s="153">
        <v>1536495388.828953</v>
      </c>
      <c r="CL171" s="153">
        <v>1602345284.5911996</v>
      </c>
    </row>
    <row r="172" spans="1:90" ht="14.5" hidden="1" customHeight="1" x14ac:dyDescent="0.35">
      <c r="A172" t="s">
        <v>356</v>
      </c>
      <c r="B172" t="s">
        <v>155</v>
      </c>
      <c r="C172" t="s">
        <v>25</v>
      </c>
      <c r="D172" t="s">
        <v>331</v>
      </c>
      <c r="E172" t="s">
        <v>325</v>
      </c>
      <c r="F172" t="s">
        <v>326</v>
      </c>
      <c r="G172" s="153">
        <v>0</v>
      </c>
      <c r="H172" s="153">
        <v>0</v>
      </c>
      <c r="I172" s="153">
        <v>0</v>
      </c>
      <c r="J172" s="153">
        <v>0</v>
      </c>
      <c r="K172" s="153">
        <v>0</v>
      </c>
      <c r="L172" s="153">
        <v>0</v>
      </c>
      <c r="M172" s="153">
        <v>0</v>
      </c>
      <c r="N172" s="153">
        <v>0</v>
      </c>
      <c r="O172" s="153">
        <v>0</v>
      </c>
      <c r="P172" s="153">
        <v>0</v>
      </c>
      <c r="Q172" s="153">
        <v>0</v>
      </c>
      <c r="R172" s="153">
        <v>0</v>
      </c>
      <c r="S172" s="153">
        <v>0</v>
      </c>
      <c r="T172" s="153">
        <v>0</v>
      </c>
      <c r="U172" s="153">
        <v>0</v>
      </c>
      <c r="V172" s="153">
        <v>0</v>
      </c>
      <c r="W172" s="153">
        <v>0</v>
      </c>
      <c r="X172" s="153">
        <v>0</v>
      </c>
      <c r="Y172" s="153">
        <v>0</v>
      </c>
      <c r="Z172" s="153">
        <v>0</v>
      </c>
      <c r="AA172" s="153">
        <v>0</v>
      </c>
      <c r="AB172" s="153">
        <v>0</v>
      </c>
      <c r="AC172" s="153">
        <v>0</v>
      </c>
      <c r="AD172" s="153">
        <v>0</v>
      </c>
      <c r="AE172" s="153">
        <v>0</v>
      </c>
      <c r="AF172" s="153">
        <v>0</v>
      </c>
      <c r="AG172" s="153">
        <v>0</v>
      </c>
      <c r="AH172" s="153">
        <v>0</v>
      </c>
      <c r="AI172" s="153">
        <v>0</v>
      </c>
      <c r="AJ172" s="153">
        <v>0</v>
      </c>
      <c r="AK172" s="153">
        <v>0</v>
      </c>
      <c r="AL172" s="153">
        <v>0</v>
      </c>
      <c r="AM172" s="153">
        <v>0</v>
      </c>
      <c r="AN172" s="153">
        <v>0</v>
      </c>
      <c r="AO172" s="153">
        <v>0</v>
      </c>
      <c r="AP172" s="153">
        <v>203123.09001600003</v>
      </c>
      <c r="AQ172" s="153">
        <v>172868.5079019946</v>
      </c>
      <c r="AR172" s="153">
        <v>149528.42756850351</v>
      </c>
      <c r="AS172" s="153">
        <v>139337.20928311007</v>
      </c>
      <c r="AT172" s="153">
        <v>166589.16052404651</v>
      </c>
      <c r="AU172" s="153">
        <v>200357.99440254478</v>
      </c>
      <c r="AV172" s="153">
        <v>343368.48469159077</v>
      </c>
      <c r="AW172" s="153">
        <v>509773.72378143633</v>
      </c>
      <c r="AX172" s="153">
        <v>711071.2015029086</v>
      </c>
      <c r="AY172" s="153">
        <v>892624.7227122786</v>
      </c>
      <c r="AZ172" s="153">
        <v>1159826.1733801032</v>
      </c>
      <c r="BA172" s="153">
        <v>1780529.1919512078</v>
      </c>
      <c r="BB172" s="153">
        <v>3653100.499277242</v>
      </c>
      <c r="BC172" s="153">
        <v>3777370.0210200646</v>
      </c>
      <c r="BD172" s="153">
        <v>9039347.9655419346</v>
      </c>
      <c r="BE172" s="153">
        <v>10490006.866033701</v>
      </c>
      <c r="BF172" s="153">
        <v>11090334.997785386</v>
      </c>
      <c r="BG172" s="153">
        <v>11627752.016429523</v>
      </c>
      <c r="BH172" s="153">
        <v>12498469.353403736</v>
      </c>
      <c r="BI172" s="153">
        <v>13822221.246391565</v>
      </c>
      <c r="BJ172" s="153">
        <v>17094105.399077553</v>
      </c>
      <c r="BK172" s="153">
        <v>18134682.25148607</v>
      </c>
      <c r="BL172" s="153">
        <v>20013453.130932115</v>
      </c>
      <c r="BM172" s="153">
        <v>26356303.810001981</v>
      </c>
      <c r="BN172" s="153">
        <v>36474142.663353287</v>
      </c>
      <c r="BO172" s="153">
        <v>35483405.157646596</v>
      </c>
      <c r="BP172" s="153">
        <v>44142225.895870239</v>
      </c>
      <c r="BQ172" s="153">
        <v>38892436.549027041</v>
      </c>
      <c r="BR172" s="153">
        <v>41985281.307430834</v>
      </c>
      <c r="BS172" s="153">
        <v>43716591.893692881</v>
      </c>
      <c r="BT172" s="153">
        <v>45683429.359397434</v>
      </c>
      <c r="BU172" s="153">
        <v>49139657.7189527</v>
      </c>
      <c r="BV172" s="153">
        <v>53174858.491728544</v>
      </c>
      <c r="BW172" s="153">
        <v>53168738.041507564</v>
      </c>
      <c r="BX172" s="153">
        <v>55775373.061223082</v>
      </c>
      <c r="BY172" s="153">
        <v>64217987.12571089</v>
      </c>
      <c r="BZ172" s="153">
        <v>77801009.756589755</v>
      </c>
      <c r="CA172" s="153">
        <v>71091081.333398029</v>
      </c>
      <c r="CB172" s="153">
        <v>72553741.697050452</v>
      </c>
      <c r="CC172" s="153">
        <v>68353308.725814372</v>
      </c>
      <c r="CD172" s="153">
        <v>80030328.001969412</v>
      </c>
      <c r="CE172" s="153">
        <v>75567966.234396473</v>
      </c>
      <c r="CF172" s="153">
        <v>75838529.503663078</v>
      </c>
      <c r="CG172" s="153">
        <v>103362193.8389535</v>
      </c>
      <c r="CH172" s="153">
        <v>126548362.90386868</v>
      </c>
      <c r="CI172" s="153">
        <v>124557062.93188202</v>
      </c>
      <c r="CJ172" s="153">
        <v>128750621.95368096</v>
      </c>
      <c r="CK172" s="153">
        <v>136022392.27825445</v>
      </c>
      <c r="CL172" s="153">
        <v>143238868.73238659</v>
      </c>
    </row>
    <row r="173" spans="1:90" ht="14.5" hidden="1" customHeight="1" x14ac:dyDescent="0.35">
      <c r="A173" t="s">
        <v>356</v>
      </c>
      <c r="B173" t="s">
        <v>155</v>
      </c>
      <c r="C173" t="s">
        <v>388</v>
      </c>
      <c r="D173" t="s">
        <v>331</v>
      </c>
      <c r="E173" t="s">
        <v>325</v>
      </c>
      <c r="F173" t="s">
        <v>326</v>
      </c>
      <c r="G173" s="153">
        <v>0</v>
      </c>
      <c r="H173" s="153">
        <v>0</v>
      </c>
      <c r="I173" s="153">
        <v>0</v>
      </c>
      <c r="J173" s="153">
        <v>0</v>
      </c>
      <c r="K173" s="153">
        <v>0</v>
      </c>
      <c r="L173" s="153">
        <v>0</v>
      </c>
      <c r="M173" s="153">
        <v>0</v>
      </c>
      <c r="N173" s="153">
        <v>0</v>
      </c>
      <c r="O173" s="153">
        <v>0</v>
      </c>
      <c r="P173" s="153">
        <v>0</v>
      </c>
      <c r="Q173" s="153">
        <v>0</v>
      </c>
      <c r="R173" s="153">
        <v>0</v>
      </c>
      <c r="S173" s="153">
        <v>0</v>
      </c>
      <c r="T173" s="153">
        <v>0</v>
      </c>
      <c r="U173" s="153">
        <v>0</v>
      </c>
      <c r="V173" s="153">
        <v>0</v>
      </c>
      <c r="W173" s="153">
        <v>0</v>
      </c>
      <c r="X173" s="153">
        <v>0</v>
      </c>
      <c r="Y173" s="153">
        <v>0</v>
      </c>
      <c r="Z173" s="153">
        <v>0</v>
      </c>
      <c r="AA173" s="153">
        <v>0</v>
      </c>
      <c r="AB173" s="153">
        <v>0</v>
      </c>
      <c r="AC173" s="153">
        <v>0</v>
      </c>
      <c r="AD173" s="153">
        <v>0</v>
      </c>
      <c r="AE173" s="153">
        <v>0</v>
      </c>
      <c r="AF173" s="153">
        <v>0</v>
      </c>
      <c r="AG173" s="153">
        <v>0</v>
      </c>
      <c r="AH173" s="153">
        <v>0</v>
      </c>
      <c r="AI173" s="153">
        <v>0</v>
      </c>
      <c r="AJ173" s="153">
        <v>0</v>
      </c>
      <c r="AK173" s="153">
        <v>3.9075761400000002</v>
      </c>
      <c r="AL173" s="153">
        <v>98400.967053368106</v>
      </c>
      <c r="AM173" s="153">
        <v>232567.43681952721</v>
      </c>
      <c r="AN173" s="153">
        <v>419566.11932534224</v>
      </c>
      <c r="AO173" s="153">
        <v>658849.25916913396</v>
      </c>
      <c r="AP173" s="153">
        <v>1122355.8431732508</v>
      </c>
      <c r="AQ173" s="153">
        <v>1635963.5279976546</v>
      </c>
      <c r="AR173" s="153">
        <v>2917399.2217647391</v>
      </c>
      <c r="AS173" s="153">
        <v>4711828.2075420758</v>
      </c>
      <c r="AT173" s="153">
        <v>7349795.606814241</v>
      </c>
      <c r="AU173" s="153">
        <v>7908302.5767225176</v>
      </c>
      <c r="AV173" s="153">
        <v>9569878.2278006058</v>
      </c>
      <c r="AW173" s="153">
        <v>15825259.806720477</v>
      </c>
      <c r="AX173" s="153">
        <v>24824156.596316379</v>
      </c>
      <c r="AY173" s="153">
        <v>31599486.470308658</v>
      </c>
      <c r="AZ173" s="153">
        <v>40277475.547989354</v>
      </c>
      <c r="BA173" s="153">
        <v>53322886.296616882</v>
      </c>
      <c r="BB173" s="153">
        <v>95508544.005238414</v>
      </c>
      <c r="BC173" s="153">
        <v>113377150.89217125</v>
      </c>
      <c r="BD173" s="153">
        <v>137918700.2766808</v>
      </c>
      <c r="BE173" s="153">
        <v>176326071.53488493</v>
      </c>
      <c r="BF173" s="153">
        <v>281504382.65506542</v>
      </c>
      <c r="BG173" s="153">
        <v>305347689.38244426</v>
      </c>
      <c r="BH173" s="153">
        <v>379948736.75254738</v>
      </c>
      <c r="BI173" s="153">
        <v>541145156.23220849</v>
      </c>
      <c r="BJ173" s="153">
        <v>725631253.03184628</v>
      </c>
      <c r="BK173" s="153">
        <v>842250879.27941084</v>
      </c>
      <c r="BL173" s="153">
        <v>1040559976.7180481</v>
      </c>
      <c r="BM173" s="153">
        <v>750927526.98786914</v>
      </c>
      <c r="BN173" s="153">
        <v>938894145.29331005</v>
      </c>
      <c r="BO173" s="153">
        <v>990582244.34635782</v>
      </c>
      <c r="BP173" s="153">
        <v>1114651384.0155742</v>
      </c>
      <c r="BQ173" s="153">
        <v>1201770989.8988528</v>
      </c>
      <c r="BR173" s="153">
        <v>1623004809.54479</v>
      </c>
      <c r="BS173" s="153">
        <v>1674271927.9426951</v>
      </c>
      <c r="BT173" s="153">
        <v>1649305594.7535107</v>
      </c>
      <c r="BU173" s="153">
        <v>1576854876.7651293</v>
      </c>
      <c r="BV173" s="153">
        <v>2183153502.2448258</v>
      </c>
      <c r="BW173" s="153">
        <v>2226256994.5496054</v>
      </c>
      <c r="BX173" s="153">
        <v>2132429203.1366379</v>
      </c>
      <c r="BY173" s="153">
        <v>2047758826.0457604</v>
      </c>
      <c r="BZ173" s="153">
        <v>2710685407.105072</v>
      </c>
      <c r="CA173" s="153">
        <v>2615362158.1801729</v>
      </c>
      <c r="CB173" s="153">
        <v>2599285742.4811177</v>
      </c>
      <c r="CC173" s="153">
        <v>2614229405.3240371</v>
      </c>
      <c r="CD173" s="153">
        <v>3197615687.8130598</v>
      </c>
      <c r="CE173" s="153">
        <v>3377228502.0528727</v>
      </c>
      <c r="CF173" s="153">
        <v>3883052867.4250045</v>
      </c>
      <c r="CG173" s="153">
        <v>4514792717.3062172</v>
      </c>
      <c r="CH173" s="153">
        <v>5160557985.9159803</v>
      </c>
      <c r="CI173" s="153">
        <v>6000176816.781538</v>
      </c>
      <c r="CJ173" s="153">
        <v>6582064513.1045408</v>
      </c>
      <c r="CK173" s="153">
        <v>7097080828.6186981</v>
      </c>
      <c r="CL173" s="153">
        <v>7730228072.6633692</v>
      </c>
    </row>
    <row r="174" spans="1:90" ht="14.5" hidden="1" customHeight="1" x14ac:dyDescent="0.35">
      <c r="A174" t="s">
        <v>356</v>
      </c>
      <c r="B174" t="s">
        <v>55</v>
      </c>
      <c r="C174" t="s">
        <v>17</v>
      </c>
      <c r="D174" t="s">
        <v>331</v>
      </c>
      <c r="E174" t="s">
        <v>325</v>
      </c>
      <c r="F174" t="s">
        <v>326</v>
      </c>
      <c r="G174" s="153">
        <v>0</v>
      </c>
      <c r="H174" s="153">
        <v>0</v>
      </c>
      <c r="I174" s="153">
        <v>0</v>
      </c>
      <c r="J174" s="153">
        <v>0</v>
      </c>
      <c r="K174" s="153">
        <v>249</v>
      </c>
      <c r="L174" s="153">
        <v>308</v>
      </c>
      <c r="M174" s="153">
        <v>371</v>
      </c>
      <c r="N174" s="153">
        <v>440</v>
      </c>
      <c r="O174" s="153">
        <v>514</v>
      </c>
      <c r="P174" s="153">
        <v>645</v>
      </c>
      <c r="Q174" s="153">
        <v>820</v>
      </c>
      <c r="R174" s="153">
        <v>1029</v>
      </c>
      <c r="S174" s="153">
        <v>1240</v>
      </c>
      <c r="T174" s="153">
        <v>1499</v>
      </c>
      <c r="U174" s="153">
        <v>1820</v>
      </c>
      <c r="V174" s="153">
        <v>1642</v>
      </c>
      <c r="W174" s="153">
        <v>2457</v>
      </c>
      <c r="X174" s="153">
        <v>3450</v>
      </c>
      <c r="Y174" s="153">
        <v>4346</v>
      </c>
      <c r="Z174" s="153">
        <v>5511</v>
      </c>
      <c r="AA174" s="153">
        <v>6994</v>
      </c>
      <c r="AB174" s="153">
        <v>9037</v>
      </c>
      <c r="AC174" s="153">
        <v>11639</v>
      </c>
      <c r="AD174" s="153">
        <v>15248</v>
      </c>
      <c r="AE174" s="153">
        <v>143738</v>
      </c>
      <c r="AF174" s="153">
        <v>1580327</v>
      </c>
      <c r="AG174" s="153">
        <v>7602161</v>
      </c>
      <c r="AH174" s="153">
        <v>20342372</v>
      </c>
      <c r="AI174" s="153">
        <v>37866102</v>
      </c>
      <c r="AJ174" s="153">
        <v>66153179</v>
      </c>
      <c r="AK174" s="153">
        <v>103748936.07416755</v>
      </c>
      <c r="AL174" s="153">
        <v>140398323.49937326</v>
      </c>
      <c r="AM174" s="153">
        <v>186124865.90125203</v>
      </c>
      <c r="AN174" s="153">
        <v>257966611.29848668</v>
      </c>
      <c r="AO174" s="153">
        <v>298810375.43532848</v>
      </c>
      <c r="AP174" s="153">
        <v>341012783.84613109</v>
      </c>
      <c r="AQ174" s="153">
        <v>404119463.18465954</v>
      </c>
      <c r="AR174" s="153">
        <v>529545061.96021169</v>
      </c>
      <c r="AS174" s="153">
        <v>643853600.32019353</v>
      </c>
      <c r="AT174" s="153">
        <v>706659280.60598671</v>
      </c>
      <c r="AU174" s="153">
        <v>816106575.62129843</v>
      </c>
      <c r="AV174" s="153">
        <v>929814930.43580258</v>
      </c>
      <c r="AW174" s="153">
        <v>1033778167.4307907</v>
      </c>
      <c r="AX174" s="153">
        <v>1174909931.6235838</v>
      </c>
      <c r="AY174" s="153">
        <v>1347430214.9373801</v>
      </c>
      <c r="AZ174" s="153">
        <v>1417639174.4108584</v>
      </c>
      <c r="BA174" s="153">
        <v>1535463513.517487</v>
      </c>
      <c r="BB174" s="153">
        <v>1826511757.539041</v>
      </c>
      <c r="BC174" s="153">
        <v>1805889798.5178833</v>
      </c>
      <c r="BD174" s="153">
        <v>1926374930.7049851</v>
      </c>
      <c r="BE174" s="153">
        <v>2343982180.0085654</v>
      </c>
      <c r="BF174" s="153">
        <v>2775848323.0322232</v>
      </c>
      <c r="BG174" s="153">
        <v>2816109692.3878188</v>
      </c>
      <c r="BH174" s="153">
        <v>2946100441.4644814</v>
      </c>
      <c r="BI174" s="153">
        <v>3443526970.6979399</v>
      </c>
      <c r="BJ174" s="153">
        <v>3740384748.317091</v>
      </c>
      <c r="BK174" s="153">
        <v>4070792717.8366666</v>
      </c>
      <c r="BL174" s="153">
        <v>4474390088.7776499</v>
      </c>
      <c r="BM174" s="153">
        <v>4071245423.8473883</v>
      </c>
      <c r="BN174" s="153">
        <v>4718731220.5904255</v>
      </c>
      <c r="BO174" s="153">
        <v>4862193845.26408</v>
      </c>
      <c r="BP174" s="153">
        <v>5197939034.9394426</v>
      </c>
      <c r="BQ174" s="153">
        <v>5086831525.2066784</v>
      </c>
      <c r="BR174" s="153">
        <v>5995802933.7122622</v>
      </c>
      <c r="BS174" s="153">
        <v>6175222068.2951412</v>
      </c>
      <c r="BT174" s="153">
        <v>6373809697.5282011</v>
      </c>
      <c r="BU174" s="153">
        <v>6453703075.423605</v>
      </c>
      <c r="BV174" s="153">
        <v>7596744721.6070614</v>
      </c>
      <c r="BW174" s="153">
        <v>7867881869.287837</v>
      </c>
      <c r="BX174" s="153">
        <v>7896087907.3212585</v>
      </c>
      <c r="BY174" s="153">
        <v>7737892443.5953321</v>
      </c>
      <c r="BZ174" s="153">
        <v>9063800885.1912041</v>
      </c>
      <c r="CA174" s="153">
        <v>8999682784.1379089</v>
      </c>
      <c r="CB174" s="153">
        <v>8987809889.1040878</v>
      </c>
      <c r="CC174" s="153">
        <v>8686861398.869566</v>
      </c>
      <c r="CD174" s="153">
        <v>9656070801.715416</v>
      </c>
      <c r="CE174" s="153">
        <v>9806820191.2686291</v>
      </c>
      <c r="CF174" s="153">
        <v>10720371454.158037</v>
      </c>
      <c r="CG174" s="153">
        <v>12412344663.694098</v>
      </c>
      <c r="CH174" s="153">
        <v>14660460978.525692</v>
      </c>
      <c r="CI174" s="153">
        <v>14898765277.605003</v>
      </c>
      <c r="CJ174" s="153">
        <v>15819506413.512218</v>
      </c>
      <c r="CK174" s="153">
        <v>16948976457.734419</v>
      </c>
      <c r="CL174" s="153">
        <v>18123909747.527901</v>
      </c>
    </row>
    <row r="175" spans="1:90" ht="14.5" hidden="1" customHeight="1" x14ac:dyDescent="0.35">
      <c r="A175" t="s">
        <v>356</v>
      </c>
      <c r="B175" t="s">
        <v>55</v>
      </c>
      <c r="C175" t="s">
        <v>37</v>
      </c>
      <c r="D175" t="s">
        <v>331</v>
      </c>
      <c r="E175" t="s">
        <v>325</v>
      </c>
      <c r="F175" t="s">
        <v>326</v>
      </c>
      <c r="G175" s="153">
        <v>35997</v>
      </c>
      <c r="H175" s="153">
        <v>63066</v>
      </c>
      <c r="I175" s="153">
        <v>102773</v>
      </c>
      <c r="J175" s="153">
        <v>158024</v>
      </c>
      <c r="K175" s="153">
        <v>221222</v>
      </c>
      <c r="L175" s="153">
        <v>288716</v>
      </c>
      <c r="M175" s="153">
        <v>397216</v>
      </c>
      <c r="N175" s="153">
        <v>524070</v>
      </c>
      <c r="O175" s="153">
        <v>657379</v>
      </c>
      <c r="P175" s="153">
        <v>824691</v>
      </c>
      <c r="Q175" s="153">
        <v>1023080</v>
      </c>
      <c r="R175" s="153">
        <v>1264692</v>
      </c>
      <c r="S175" s="153">
        <v>1530553</v>
      </c>
      <c r="T175" s="153">
        <v>1836508</v>
      </c>
      <c r="U175" s="153">
        <v>2074673</v>
      </c>
      <c r="V175" s="153">
        <v>2759407</v>
      </c>
      <c r="W175" s="153">
        <v>3026484</v>
      </c>
      <c r="X175" s="153">
        <v>3158249</v>
      </c>
      <c r="Y175" s="153">
        <v>3566438</v>
      </c>
      <c r="Z175" s="153">
        <v>3969982</v>
      </c>
      <c r="AA175" s="153">
        <v>4520472</v>
      </c>
      <c r="AB175" s="153">
        <v>5343480</v>
      </c>
      <c r="AC175" s="153">
        <v>6057652</v>
      </c>
      <c r="AD175" s="153">
        <v>7062278</v>
      </c>
      <c r="AE175" s="153">
        <v>8364919</v>
      </c>
      <c r="AF175" s="153">
        <v>11256200</v>
      </c>
      <c r="AG175" s="153">
        <v>18664403</v>
      </c>
      <c r="AH175" s="153">
        <v>32756266</v>
      </c>
      <c r="AI175" s="153">
        <v>51626430</v>
      </c>
      <c r="AJ175" s="153">
        <v>81313169</v>
      </c>
      <c r="AK175" s="153">
        <v>120388392.2810857</v>
      </c>
      <c r="AL175" s="153">
        <v>158551572.85862368</v>
      </c>
      <c r="AM175" s="153">
        <v>206612326.9206982</v>
      </c>
      <c r="AN175" s="153">
        <v>280664144.49811739</v>
      </c>
      <c r="AO175" s="153">
        <v>336666601.1479612</v>
      </c>
      <c r="AP175" s="153">
        <v>383485771.03008479</v>
      </c>
      <c r="AQ175" s="153">
        <v>451715116.25467789</v>
      </c>
      <c r="AR175" s="153">
        <v>583130091.56878281</v>
      </c>
      <c r="AS175" s="153">
        <v>699672746.78380275</v>
      </c>
      <c r="AT175" s="153">
        <v>767091726.70681989</v>
      </c>
      <c r="AU175" s="153">
        <v>882910367.26647687</v>
      </c>
      <c r="AV175" s="153">
        <v>993389990.69203222</v>
      </c>
      <c r="AW175" s="153">
        <v>1108104705.1317377</v>
      </c>
      <c r="AX175" s="153">
        <v>1278430901.5784497</v>
      </c>
      <c r="AY175" s="153">
        <v>1468996850.6508133</v>
      </c>
      <c r="AZ175" s="153">
        <v>1571217366.3472455</v>
      </c>
      <c r="BA175" s="153">
        <v>1758329849.8814404</v>
      </c>
      <c r="BB175" s="153">
        <v>2206388206.1166887</v>
      </c>
      <c r="BC175" s="153">
        <v>2280920844.4833832</v>
      </c>
      <c r="BD175" s="153">
        <v>2503705348.2955613</v>
      </c>
      <c r="BE175" s="153">
        <v>2787595935.4295974</v>
      </c>
      <c r="BF175" s="153">
        <v>3273108481.0485806</v>
      </c>
      <c r="BG175" s="153">
        <v>3422733570.8403964</v>
      </c>
      <c r="BH175" s="153">
        <v>3633516063.6233559</v>
      </c>
      <c r="BI175" s="153">
        <v>4636176578.8934231</v>
      </c>
      <c r="BJ175" s="153">
        <v>5020541686.9181423</v>
      </c>
      <c r="BK175" s="153">
        <v>5490141577.811655</v>
      </c>
      <c r="BL175" s="153">
        <v>6013710178.8477373</v>
      </c>
      <c r="BM175" s="153">
        <v>5730022905.0891457</v>
      </c>
      <c r="BN175" s="153">
        <v>6519931543.0391626</v>
      </c>
      <c r="BO175" s="153">
        <v>6837302056.1799994</v>
      </c>
      <c r="BP175" s="153">
        <v>7513452894.016428</v>
      </c>
      <c r="BQ175" s="153">
        <v>7304378088.045639</v>
      </c>
      <c r="BR175" s="153">
        <v>8688831401.8637886</v>
      </c>
      <c r="BS175" s="153">
        <v>8898150699.3672867</v>
      </c>
      <c r="BT175" s="153">
        <v>9503526439.9803925</v>
      </c>
      <c r="BU175" s="153">
        <v>9247537050.5993671</v>
      </c>
      <c r="BV175" s="153">
        <v>11185235787.4636</v>
      </c>
      <c r="BW175" s="153">
        <v>11944004366.153259</v>
      </c>
      <c r="BX175" s="153">
        <v>11788858380.965227</v>
      </c>
      <c r="BY175" s="153">
        <v>11616228959.526592</v>
      </c>
      <c r="BZ175" s="153">
        <v>13125191048.174721</v>
      </c>
      <c r="CA175" s="153">
        <v>13167570729.121469</v>
      </c>
      <c r="CB175" s="153">
        <v>13182827945.453358</v>
      </c>
      <c r="CC175" s="153">
        <v>12817151014.681309</v>
      </c>
      <c r="CD175" s="153">
        <v>14024186600.356213</v>
      </c>
      <c r="CE175" s="153">
        <v>14145861253.602293</v>
      </c>
      <c r="CF175" s="153">
        <v>15267284698.850458</v>
      </c>
      <c r="CG175" s="153">
        <v>17362437997.903725</v>
      </c>
      <c r="CH175" s="153">
        <v>19855845232.281338</v>
      </c>
      <c r="CI175" s="153">
        <v>19647942884.145065</v>
      </c>
      <c r="CJ175" s="153">
        <v>20662096060.488129</v>
      </c>
      <c r="CK175" s="153">
        <v>22151884577.29097</v>
      </c>
      <c r="CL175" s="153">
        <v>23720655637.676315</v>
      </c>
    </row>
    <row r="176" spans="1:90" x14ac:dyDescent="0.35">
      <c r="A176" t="s">
        <v>356</v>
      </c>
      <c r="B176" t="s">
        <v>155</v>
      </c>
      <c r="C176" t="s">
        <v>196</v>
      </c>
      <c r="D176" t="s">
        <v>331</v>
      </c>
      <c r="E176" t="s">
        <v>325</v>
      </c>
      <c r="F176" t="s">
        <v>326</v>
      </c>
      <c r="G176" s="153">
        <v>0</v>
      </c>
      <c r="H176" s="153">
        <v>0</v>
      </c>
      <c r="I176" s="153">
        <v>0</v>
      </c>
      <c r="J176" s="153">
        <v>0</v>
      </c>
      <c r="K176" s="153">
        <v>0</v>
      </c>
      <c r="L176" s="153">
        <v>0</v>
      </c>
      <c r="M176" s="153">
        <v>0</v>
      </c>
      <c r="N176" s="153">
        <v>0</v>
      </c>
      <c r="O176" s="153">
        <v>0</v>
      </c>
      <c r="P176" s="153">
        <v>0</v>
      </c>
      <c r="Q176" s="153">
        <v>0</v>
      </c>
      <c r="R176" s="153">
        <v>0</v>
      </c>
      <c r="S176" s="153">
        <v>0</v>
      </c>
      <c r="T176" s="153">
        <v>0</v>
      </c>
      <c r="U176" s="153">
        <v>0</v>
      </c>
      <c r="V176" s="153">
        <v>0</v>
      </c>
      <c r="W176" s="153">
        <v>0</v>
      </c>
      <c r="X176" s="153">
        <v>0</v>
      </c>
      <c r="Y176" s="153">
        <v>0</v>
      </c>
      <c r="Z176" s="153">
        <v>0</v>
      </c>
      <c r="AA176" s="153">
        <v>0</v>
      </c>
      <c r="AB176" s="153">
        <v>0</v>
      </c>
      <c r="AC176" s="153">
        <v>0</v>
      </c>
      <c r="AD176" s="153">
        <v>0</v>
      </c>
      <c r="AE176" s="153">
        <v>0</v>
      </c>
      <c r="AF176" s="153">
        <v>0</v>
      </c>
      <c r="AG176" s="153">
        <v>0</v>
      </c>
      <c r="AH176" s="153">
        <v>0</v>
      </c>
      <c r="AI176" s="153">
        <v>0</v>
      </c>
      <c r="AJ176" s="153">
        <v>0</v>
      </c>
      <c r="AK176" s="153">
        <v>0</v>
      </c>
      <c r="AL176" s="153">
        <v>0</v>
      </c>
      <c r="AM176" s="153">
        <v>253704.95999999999</v>
      </c>
      <c r="AN176" s="153">
        <v>312521.01370993984</v>
      </c>
      <c r="AO176" s="153">
        <v>374328.82556169678</v>
      </c>
      <c r="AP176" s="153">
        <v>433608.73301209713</v>
      </c>
      <c r="AQ176" s="153">
        <v>463499.52029717056</v>
      </c>
      <c r="AR176" s="153">
        <v>490218.79128384544</v>
      </c>
      <c r="AS176" s="153">
        <v>519884.40604996716</v>
      </c>
      <c r="AT176" s="153">
        <v>535973.99229326053</v>
      </c>
      <c r="AU176" s="153">
        <v>531118.52980493614</v>
      </c>
      <c r="AV176" s="153">
        <v>559737.26853814803</v>
      </c>
      <c r="AW176" s="153">
        <v>715943.22309956583</v>
      </c>
      <c r="AX176" s="153">
        <v>1088502.5015088343</v>
      </c>
      <c r="AY176" s="153">
        <v>1298147.820197908</v>
      </c>
      <c r="AZ176" s="153">
        <v>5524707.7445401028</v>
      </c>
      <c r="BA176" s="153">
        <v>5561373.7306906516</v>
      </c>
      <c r="BB176" s="153">
        <v>14009286.018977731</v>
      </c>
      <c r="BC176" s="153">
        <v>25467135.578317601</v>
      </c>
      <c r="BD176" s="153">
        <v>48390437.438128427</v>
      </c>
      <c r="BE176" s="153">
        <v>20530042.264044553</v>
      </c>
      <c r="BF176" s="153">
        <v>28515409.333958831</v>
      </c>
      <c r="BG176" s="153">
        <v>38296646.393111326</v>
      </c>
      <c r="BH176" s="153">
        <v>41329062.542852268</v>
      </c>
      <c r="BI176" s="153">
        <v>45886861.520833954</v>
      </c>
      <c r="BJ176" s="153">
        <v>52468345.827807367</v>
      </c>
      <c r="BK176" s="153">
        <v>59937849.978821546</v>
      </c>
      <c r="BL176" s="153">
        <v>67289733.180932492</v>
      </c>
      <c r="BM176" s="153">
        <v>70385044.87025629</v>
      </c>
      <c r="BN176" s="153">
        <v>67850790.741702914</v>
      </c>
      <c r="BO176" s="153">
        <v>71784077.319335118</v>
      </c>
      <c r="BP176" s="153">
        <v>60222976.374353297</v>
      </c>
      <c r="BQ176" s="153">
        <v>56843359.332426026</v>
      </c>
      <c r="BR176" s="153">
        <v>51264868.204134524</v>
      </c>
      <c r="BS176" s="153">
        <v>57911767.191982895</v>
      </c>
      <c r="BT176" s="153">
        <v>56051208.628262803</v>
      </c>
      <c r="BU176" s="153">
        <v>61329278.695108309</v>
      </c>
      <c r="BV176" s="153">
        <v>63207638.404909223</v>
      </c>
      <c r="BW176" s="153">
        <v>63197086.414766848</v>
      </c>
      <c r="BX176" s="153">
        <v>67134235.289103359</v>
      </c>
      <c r="BY176" s="153">
        <v>69192284.82783477</v>
      </c>
      <c r="BZ176" s="153">
        <v>72071212.132080376</v>
      </c>
      <c r="CA176" s="153">
        <v>75636477.461312965</v>
      </c>
      <c r="CB176" s="153">
        <v>78966744.858283281</v>
      </c>
      <c r="CC176" s="153">
        <v>30772400.351360783</v>
      </c>
      <c r="CD176" s="153">
        <v>33470131.982633144</v>
      </c>
      <c r="CE176" s="153">
        <v>36588232.029083908</v>
      </c>
      <c r="CF176" s="153">
        <v>44116575.951606303</v>
      </c>
      <c r="CG176" s="153">
        <v>55675510.500224516</v>
      </c>
      <c r="CH176" s="153">
        <v>67688084.146280497</v>
      </c>
      <c r="CI176" s="153">
        <v>81750079.006378174</v>
      </c>
      <c r="CJ176" s="153">
        <v>96649437.47898072</v>
      </c>
      <c r="CK176" s="153">
        <v>116377439.8692029</v>
      </c>
      <c r="CL176" s="153">
        <v>138166558.54314202</v>
      </c>
    </row>
    <row r="177" spans="1:90" ht="14.5" hidden="1" customHeight="1" x14ac:dyDescent="0.35">
      <c r="A177" t="s">
        <v>357</v>
      </c>
      <c r="B177" t="s">
        <v>55</v>
      </c>
      <c r="C177" t="s">
        <v>20</v>
      </c>
      <c r="D177" t="s">
        <v>331</v>
      </c>
      <c r="E177" t="s">
        <v>327</v>
      </c>
      <c r="F177" t="s">
        <v>328</v>
      </c>
      <c r="G177" s="153">
        <v>240</v>
      </c>
      <c r="H177" s="153">
        <v>340</v>
      </c>
      <c r="I177" s="153">
        <v>467</v>
      </c>
      <c r="J177" s="153">
        <v>629</v>
      </c>
      <c r="K177" s="153">
        <v>793</v>
      </c>
      <c r="L177" s="153">
        <v>961</v>
      </c>
      <c r="M177" s="153">
        <v>1240</v>
      </c>
      <c r="N177" s="153">
        <v>1595</v>
      </c>
      <c r="O177" s="153">
        <v>1986</v>
      </c>
      <c r="P177" s="153">
        <v>2515</v>
      </c>
      <c r="Q177" s="153">
        <v>3195</v>
      </c>
      <c r="R177" s="153">
        <v>4105</v>
      </c>
      <c r="S177" s="153">
        <v>5235</v>
      </c>
      <c r="T177" s="153">
        <v>6709</v>
      </c>
      <c r="U177" s="153">
        <v>8197</v>
      </c>
      <c r="V177" s="153">
        <v>43467</v>
      </c>
      <c r="W177" s="153">
        <v>49225</v>
      </c>
      <c r="X177" s="153">
        <v>54610</v>
      </c>
      <c r="Y177" s="153">
        <v>59442</v>
      </c>
      <c r="Z177" s="153">
        <v>64490</v>
      </c>
      <c r="AA177" s="153">
        <v>70292</v>
      </c>
      <c r="AB177" s="153">
        <v>78867</v>
      </c>
      <c r="AC177" s="153">
        <v>86190</v>
      </c>
      <c r="AD177" s="153">
        <v>99548</v>
      </c>
      <c r="AE177" s="153">
        <v>113793</v>
      </c>
      <c r="AF177" s="153">
        <v>130240</v>
      </c>
      <c r="AG177" s="153">
        <v>143088</v>
      </c>
      <c r="AH177" s="153">
        <v>157738</v>
      </c>
      <c r="AI177" s="153">
        <v>172970</v>
      </c>
      <c r="AJ177" s="153">
        <v>188626</v>
      </c>
      <c r="AK177" s="153">
        <v>204608.51963177038</v>
      </c>
      <c r="AL177" s="153">
        <v>219826.01135054929</v>
      </c>
      <c r="AM177" s="153">
        <v>240781.23049439173</v>
      </c>
      <c r="AN177" s="153">
        <v>259236.68765331589</v>
      </c>
      <c r="AO177" s="153">
        <v>349908.02901460871</v>
      </c>
      <c r="AP177" s="153">
        <v>382173.09858394484</v>
      </c>
      <c r="AQ177" s="153">
        <v>415546.20809929149</v>
      </c>
      <c r="AR177" s="153">
        <v>449289.57577253843</v>
      </c>
      <c r="AS177" s="153">
        <v>469654.48400937842</v>
      </c>
      <c r="AT177" s="153">
        <v>504478.70055731619</v>
      </c>
      <c r="AU177" s="153">
        <v>529590.7158214408</v>
      </c>
      <c r="AV177" s="153">
        <v>558092.41595564201</v>
      </c>
      <c r="AW177" s="153">
        <v>602164.58351973747</v>
      </c>
      <c r="AX177" s="153">
        <v>687425.92290817131</v>
      </c>
      <c r="AY177" s="153">
        <v>700437.79648991837</v>
      </c>
      <c r="AZ177" s="153">
        <v>720910.1859998334</v>
      </c>
      <c r="BA177" s="153">
        <v>337064.38766853139</v>
      </c>
      <c r="BB177" s="153">
        <v>344532.64430500183</v>
      </c>
      <c r="BC177" s="153">
        <v>362963.83329073031</v>
      </c>
      <c r="BD177" s="153">
        <v>479224.3937498132</v>
      </c>
      <c r="BE177" s="153">
        <v>968242.29562354542</v>
      </c>
      <c r="BF177" s="153">
        <v>1069233.5273801421</v>
      </c>
      <c r="BG177" s="153">
        <v>1207471.0265814066</v>
      </c>
      <c r="BH177" s="153">
        <v>1387545.7275729221</v>
      </c>
      <c r="BI177" s="153">
        <v>1569519.4895130568</v>
      </c>
      <c r="BJ177" s="153">
        <v>1867091.0784309832</v>
      </c>
      <c r="BK177" s="153">
        <v>2032528.2450814249</v>
      </c>
      <c r="BL177" s="153">
        <v>2188539.9865120864</v>
      </c>
      <c r="BM177" s="153">
        <v>2389360.2280162275</v>
      </c>
      <c r="BN177" s="153">
        <v>2388667.5509093818</v>
      </c>
      <c r="BO177" s="153">
        <v>2753051.6159401168</v>
      </c>
      <c r="BP177" s="153">
        <v>3812586.7253954448</v>
      </c>
      <c r="BQ177" s="153">
        <v>7006191.1546902545</v>
      </c>
      <c r="BR177" s="153">
        <v>11947511.439358113</v>
      </c>
      <c r="BS177" s="153">
        <v>15328526.868080392</v>
      </c>
      <c r="BT177" s="153">
        <v>20400791.421620224</v>
      </c>
      <c r="BU177" s="153">
        <v>25978022.371633638</v>
      </c>
      <c r="BV177" s="153">
        <v>33936344.834506482</v>
      </c>
      <c r="BW177" s="153">
        <v>41543639.415496185</v>
      </c>
      <c r="BX177" s="153">
        <v>47743472.863788605</v>
      </c>
      <c r="BY177" s="153">
        <v>53216872.022264764</v>
      </c>
      <c r="BZ177" s="153">
        <v>58773234.157304622</v>
      </c>
      <c r="CA177" s="153">
        <v>67790622.17478615</v>
      </c>
      <c r="CB177" s="153">
        <v>71538294.214892611</v>
      </c>
      <c r="CC177" s="153">
        <v>80900033.178501219</v>
      </c>
      <c r="CD177" s="153">
        <v>91953670.636661172</v>
      </c>
      <c r="CE177" s="153">
        <v>93571727.156821325</v>
      </c>
      <c r="CF177" s="153">
        <v>94528085.147762313</v>
      </c>
      <c r="CG177" s="153">
        <v>100220473.67228389</v>
      </c>
      <c r="CH177" s="153">
        <v>107243990.03235987</v>
      </c>
      <c r="CI177" s="153">
        <v>108365706.55945727</v>
      </c>
      <c r="CJ177" s="153">
        <v>112137510.21229309</v>
      </c>
      <c r="CK177" s="153">
        <v>118870054.57089481</v>
      </c>
      <c r="CL177" s="153">
        <v>125877700.69127993</v>
      </c>
    </row>
    <row r="178" spans="1:90" ht="14.5" hidden="1" customHeight="1" x14ac:dyDescent="0.35">
      <c r="A178" t="s">
        <v>357</v>
      </c>
      <c r="B178" t="s">
        <v>55</v>
      </c>
      <c r="C178" t="s">
        <v>22</v>
      </c>
      <c r="D178" t="s">
        <v>331</v>
      </c>
      <c r="E178" t="s">
        <v>327</v>
      </c>
      <c r="F178" t="s">
        <v>328</v>
      </c>
      <c r="G178" s="153">
        <v>0</v>
      </c>
      <c r="H178" s="153">
        <v>0</v>
      </c>
      <c r="I178" s="153">
        <v>0</v>
      </c>
      <c r="J178" s="153">
        <v>0</v>
      </c>
      <c r="K178" s="153">
        <v>0</v>
      </c>
      <c r="L178" s="153">
        <v>0</v>
      </c>
      <c r="M178" s="153">
        <v>263</v>
      </c>
      <c r="N178" s="153">
        <v>365</v>
      </c>
      <c r="O178" s="153">
        <v>480</v>
      </c>
      <c r="P178" s="153">
        <v>643</v>
      </c>
      <c r="Q178" s="153">
        <v>865</v>
      </c>
      <c r="R178" s="153">
        <v>1132</v>
      </c>
      <c r="S178" s="153">
        <v>1468</v>
      </c>
      <c r="T178" s="153">
        <v>1936</v>
      </c>
      <c r="U178" s="153">
        <v>2559</v>
      </c>
      <c r="V178" s="153">
        <v>3529</v>
      </c>
      <c r="W178" s="153">
        <v>4279</v>
      </c>
      <c r="X178" s="153">
        <v>5412</v>
      </c>
      <c r="Y178" s="153">
        <v>7035</v>
      </c>
      <c r="Z178" s="153">
        <v>9517</v>
      </c>
      <c r="AA178" s="153">
        <v>12425</v>
      </c>
      <c r="AB178" s="153">
        <v>16427</v>
      </c>
      <c r="AC178" s="153">
        <v>21414</v>
      </c>
      <c r="AD178" s="153">
        <v>27057</v>
      </c>
      <c r="AE178" s="153">
        <v>32430</v>
      </c>
      <c r="AF178" s="153">
        <v>39073</v>
      </c>
      <c r="AG178" s="153">
        <v>46453</v>
      </c>
      <c r="AH178" s="153">
        <v>54663</v>
      </c>
      <c r="AI178" s="153">
        <v>61067</v>
      </c>
      <c r="AJ178" s="153">
        <v>68356</v>
      </c>
      <c r="AK178" s="153">
        <v>77252.040583881273</v>
      </c>
      <c r="AL178" s="153">
        <v>88326.11625801881</v>
      </c>
      <c r="AM178" s="153">
        <v>98282.739133872165</v>
      </c>
      <c r="AN178" s="153">
        <v>111831.16281323716</v>
      </c>
      <c r="AO178" s="153">
        <v>125969.30186177485</v>
      </c>
      <c r="AP178" s="153">
        <v>139264.22352440166</v>
      </c>
      <c r="AQ178" s="153">
        <v>151633.8391192671</v>
      </c>
      <c r="AR178" s="153">
        <v>164882.84714983197</v>
      </c>
      <c r="AS178" s="153">
        <v>188080.07907419413</v>
      </c>
      <c r="AT178" s="153">
        <v>210891.58187603761</v>
      </c>
      <c r="AU178" s="153">
        <v>234849.9270530495</v>
      </c>
      <c r="AV178" s="153">
        <v>260158.66479862112</v>
      </c>
      <c r="AW178" s="153">
        <v>288182.67588712397</v>
      </c>
      <c r="AX178" s="153">
        <v>315320.38702523819</v>
      </c>
      <c r="AY178" s="153">
        <v>336175.73943782016</v>
      </c>
      <c r="AZ178" s="153">
        <v>361540.00271928182</v>
      </c>
      <c r="BA178" s="153">
        <v>373985.67302834446</v>
      </c>
      <c r="BB178" s="153">
        <v>396661.64767148194</v>
      </c>
      <c r="BC178" s="153">
        <v>429591.59468175966</v>
      </c>
      <c r="BD178" s="153">
        <v>462011.14028771943</v>
      </c>
      <c r="BE178" s="153">
        <v>498509.35197282286</v>
      </c>
      <c r="BF178" s="153">
        <v>528291.24146454828</v>
      </c>
      <c r="BG178" s="153">
        <v>555243.01268441183</v>
      </c>
      <c r="BH178" s="153">
        <v>588158.47101134551</v>
      </c>
      <c r="BI178" s="153">
        <v>626257.83438671799</v>
      </c>
      <c r="BJ178" s="153">
        <v>659426.6749706479</v>
      </c>
      <c r="BK178" s="153">
        <v>698758.66022580152</v>
      </c>
      <c r="BL178" s="153">
        <v>989249.44516995759</v>
      </c>
      <c r="BM178" s="153">
        <v>1071315.8509991865</v>
      </c>
      <c r="BN178" s="153">
        <v>1145278.6388218643</v>
      </c>
      <c r="BO178" s="153">
        <v>1202035.489123588</v>
      </c>
      <c r="BP178" s="153">
        <v>1241725.2906318344</v>
      </c>
      <c r="BQ178" s="153">
        <v>1302685.1763082715</v>
      </c>
      <c r="BR178" s="153">
        <v>2083483.800617758</v>
      </c>
      <c r="BS178" s="153">
        <v>2283406.3166252156</v>
      </c>
      <c r="BT178" s="153">
        <v>2579648.9707616852</v>
      </c>
      <c r="BU178" s="153">
        <v>2896972.6015832294</v>
      </c>
      <c r="BV178" s="153">
        <v>3128813.6553169652</v>
      </c>
      <c r="BW178" s="153">
        <v>3308886.8495928152</v>
      </c>
      <c r="BX178" s="153">
        <v>3514939.4753338327</v>
      </c>
      <c r="BY178" s="153">
        <v>3806126.483121424</v>
      </c>
      <c r="BZ178" s="153">
        <v>4019312.2088078884</v>
      </c>
      <c r="CA178" s="153">
        <v>4309121.1792437825</v>
      </c>
      <c r="CB178" s="153">
        <v>4613701.1533400267</v>
      </c>
      <c r="CC178" s="153">
        <v>4933795.4039257793</v>
      </c>
      <c r="CD178" s="153">
        <v>5038626.1516900677</v>
      </c>
      <c r="CE178" s="153">
        <v>5295276.9787539681</v>
      </c>
      <c r="CF178" s="153">
        <v>5440059.8819953278</v>
      </c>
      <c r="CG178" s="153">
        <v>5481384.7477395851</v>
      </c>
      <c r="CH178" s="153">
        <v>5622900.9523392599</v>
      </c>
      <c r="CI178" s="153">
        <v>3604622.4887906983</v>
      </c>
      <c r="CJ178" s="153">
        <v>3863313.5286947577</v>
      </c>
      <c r="CK178" s="153">
        <v>4014148.6356462934</v>
      </c>
      <c r="CL178" s="153">
        <v>4187121.2025777618</v>
      </c>
    </row>
    <row r="179" spans="1:90" ht="14.5" hidden="1" customHeight="1" x14ac:dyDescent="0.35">
      <c r="A179" t="s">
        <v>357</v>
      </c>
      <c r="B179" t="s">
        <v>55</v>
      </c>
      <c r="C179" t="s">
        <v>19</v>
      </c>
      <c r="D179" t="s">
        <v>331</v>
      </c>
      <c r="E179" t="s">
        <v>327</v>
      </c>
      <c r="F179" t="s">
        <v>328</v>
      </c>
      <c r="G179" s="153">
        <v>0</v>
      </c>
      <c r="H179" s="153">
        <v>0</v>
      </c>
      <c r="I179" s="153">
        <v>0</v>
      </c>
      <c r="J179" s="153">
        <v>0</v>
      </c>
      <c r="K179" s="153">
        <v>0</v>
      </c>
      <c r="L179" s="153">
        <v>0</v>
      </c>
      <c r="M179" s="153">
        <v>0</v>
      </c>
      <c r="N179" s="153">
        <v>0</v>
      </c>
      <c r="O179" s="153">
        <v>0</v>
      </c>
      <c r="P179" s="153">
        <v>0</v>
      </c>
      <c r="Q179" s="153">
        <v>0</v>
      </c>
      <c r="R179" s="153">
        <v>0</v>
      </c>
      <c r="S179" s="153">
        <v>0</v>
      </c>
      <c r="T179" s="153">
        <v>0</v>
      </c>
      <c r="U179" s="153">
        <v>0</v>
      </c>
      <c r="V179" s="153">
        <v>0</v>
      </c>
      <c r="W179" s="153">
        <v>0</v>
      </c>
      <c r="X179" s="153">
        <v>0</v>
      </c>
      <c r="Y179" s="153">
        <v>0</v>
      </c>
      <c r="Z179" s="153">
        <v>0</v>
      </c>
      <c r="AA179" s="153">
        <v>0</v>
      </c>
      <c r="AB179" s="153">
        <v>0</v>
      </c>
      <c r="AC179" s="153">
        <v>0</v>
      </c>
      <c r="AD179" s="153">
        <v>0</v>
      </c>
      <c r="AE179" s="153">
        <v>0</v>
      </c>
      <c r="AF179" s="153">
        <v>0</v>
      </c>
      <c r="AG179" s="153">
        <v>0</v>
      </c>
      <c r="AH179" s="153">
        <v>0</v>
      </c>
      <c r="AI179" s="153">
        <v>0</v>
      </c>
      <c r="AJ179" s="153">
        <v>0</v>
      </c>
      <c r="AK179" s="153">
        <v>0</v>
      </c>
      <c r="AL179" s="153">
        <v>0</v>
      </c>
      <c r="AM179" s="153">
        <v>0</v>
      </c>
      <c r="AN179" s="153">
        <v>0</v>
      </c>
      <c r="AO179" s="153">
        <v>0</v>
      </c>
      <c r="AP179" s="153">
        <v>0</v>
      </c>
      <c r="AQ179" s="153">
        <v>1125.9057600000001</v>
      </c>
      <c r="AR179" s="153">
        <v>2050.2191589303634</v>
      </c>
      <c r="AS179" s="153">
        <v>3284.5542580172573</v>
      </c>
      <c r="AT179" s="153">
        <v>5497.9654</v>
      </c>
      <c r="AU179" s="153">
        <v>18319.197992687852</v>
      </c>
      <c r="AV179" s="153">
        <v>33146.861251285503</v>
      </c>
      <c r="AW179" s="153">
        <v>58796.929147485724</v>
      </c>
      <c r="AX179" s="153">
        <v>88672.697000174143</v>
      </c>
      <c r="AY179" s="153">
        <v>139820.08041533458</v>
      </c>
      <c r="AZ179" s="153">
        <v>270561.42745571077</v>
      </c>
      <c r="BA179" s="153">
        <v>516669.33533657715</v>
      </c>
      <c r="BB179" s="153">
        <v>861312.97076679056</v>
      </c>
      <c r="BC179" s="153">
        <v>1310464.4209506749</v>
      </c>
      <c r="BD179" s="153">
        <v>1926561.479108494</v>
      </c>
      <c r="BE179" s="153">
        <v>2651535.0338173863</v>
      </c>
      <c r="BF179" s="153">
        <v>3629068.4559980598</v>
      </c>
      <c r="BG179" s="153">
        <v>4297221.7136299964</v>
      </c>
      <c r="BH179" s="153">
        <v>4788390.5694934921</v>
      </c>
      <c r="BI179" s="153">
        <v>5205698.3241263758</v>
      </c>
      <c r="BJ179" s="153">
        <v>6482770.9614934009</v>
      </c>
      <c r="BK179" s="153">
        <v>6634808.8493781127</v>
      </c>
      <c r="BL179" s="153">
        <v>6826177.2435651841</v>
      </c>
      <c r="BM179" s="153">
        <v>7720072.5676119225</v>
      </c>
      <c r="BN179" s="153">
        <v>8610731.4501850381</v>
      </c>
      <c r="BO179" s="153">
        <v>9281206.4888869207</v>
      </c>
      <c r="BP179" s="153">
        <v>10285203.576630179</v>
      </c>
      <c r="BQ179" s="153">
        <v>11404987.810196696</v>
      </c>
      <c r="BR179" s="153">
        <v>13089176.868268605</v>
      </c>
      <c r="BS179" s="153">
        <v>13988136.12184955</v>
      </c>
      <c r="BT179" s="153">
        <v>13421918.027258666</v>
      </c>
      <c r="BU179" s="153">
        <v>13108697.003538573</v>
      </c>
      <c r="BV179" s="153">
        <v>13869292.236952947</v>
      </c>
      <c r="BW179" s="153">
        <v>14375384.728828264</v>
      </c>
      <c r="BX179" s="153">
        <v>14784294.918991197</v>
      </c>
      <c r="BY179" s="153">
        <v>14938890.295245048</v>
      </c>
      <c r="BZ179" s="153">
        <v>13001552.64240686</v>
      </c>
      <c r="CA179" s="153">
        <v>13195281.674421167</v>
      </c>
      <c r="CB179" s="153">
        <v>13085555.49527018</v>
      </c>
      <c r="CC179" s="153">
        <v>13476059.302795293</v>
      </c>
      <c r="CD179" s="153">
        <v>13670431.48956313</v>
      </c>
      <c r="CE179" s="153">
        <v>12306987.972261833</v>
      </c>
      <c r="CF179" s="153">
        <v>13839477.955836967</v>
      </c>
      <c r="CG179" s="153">
        <v>11640711.656363457</v>
      </c>
      <c r="CH179" s="153">
        <v>12507051.066353565</v>
      </c>
      <c r="CI179" s="153">
        <v>15753643.762653388</v>
      </c>
      <c r="CJ179" s="153">
        <v>15205074.127348369</v>
      </c>
      <c r="CK179" s="153">
        <v>16308475.658307161</v>
      </c>
      <c r="CL179" s="153">
        <v>17816129.08627462</v>
      </c>
    </row>
    <row r="180" spans="1:90" ht="14.5" customHeight="1" x14ac:dyDescent="0.35">
      <c r="A180" t="s">
        <v>357</v>
      </c>
      <c r="B180" t="s">
        <v>55</v>
      </c>
      <c r="C180" t="s">
        <v>21</v>
      </c>
      <c r="D180" t="s">
        <v>331</v>
      </c>
      <c r="E180" t="s">
        <v>327</v>
      </c>
      <c r="F180" t="s">
        <v>328</v>
      </c>
      <c r="G180" s="153">
        <v>0</v>
      </c>
      <c r="H180" s="153">
        <v>0</v>
      </c>
      <c r="I180" s="153">
        <v>0</v>
      </c>
      <c r="J180" s="153">
        <v>0</v>
      </c>
      <c r="K180" s="153">
        <v>0</v>
      </c>
      <c r="L180" s="153">
        <v>0</v>
      </c>
      <c r="M180" s="153">
        <v>0</v>
      </c>
      <c r="N180" s="153">
        <v>0</v>
      </c>
      <c r="O180" s="153">
        <v>0</v>
      </c>
      <c r="P180" s="153">
        <v>0</v>
      </c>
      <c r="Q180" s="153">
        <v>0</v>
      </c>
      <c r="R180" s="153">
        <v>0</v>
      </c>
      <c r="S180" s="153">
        <v>0</v>
      </c>
      <c r="T180" s="153">
        <v>0</v>
      </c>
      <c r="U180" s="153">
        <v>0</v>
      </c>
      <c r="V180" s="153">
        <v>0</v>
      </c>
      <c r="W180" s="153">
        <v>0</v>
      </c>
      <c r="X180" s="153">
        <v>0</v>
      </c>
      <c r="Y180" s="153">
        <v>0</v>
      </c>
      <c r="Z180" s="153">
        <v>0</v>
      </c>
      <c r="AA180" s="153">
        <v>0</v>
      </c>
      <c r="AB180" s="153">
        <v>0</v>
      </c>
      <c r="AC180" s="153">
        <v>0</v>
      </c>
      <c r="AD180" s="153">
        <v>0</v>
      </c>
      <c r="AE180" s="153">
        <v>0</v>
      </c>
      <c r="AF180" s="153">
        <v>0</v>
      </c>
      <c r="AG180" s="153">
        <v>0</v>
      </c>
      <c r="AH180" s="153">
        <v>0</v>
      </c>
      <c r="AI180" s="153">
        <v>0</v>
      </c>
      <c r="AJ180" s="153">
        <v>0</v>
      </c>
      <c r="AK180" s="153">
        <v>0</v>
      </c>
      <c r="AL180" s="153">
        <v>0</v>
      </c>
      <c r="AM180" s="153">
        <v>4228.4160000000002</v>
      </c>
      <c r="AN180" s="153">
        <v>5295.0535081373109</v>
      </c>
      <c r="AO180" s="153">
        <v>6448.8187905876521</v>
      </c>
      <c r="AP180" s="153">
        <v>7596.7938089254194</v>
      </c>
      <c r="AQ180" s="153">
        <v>9349.5314398015435</v>
      </c>
      <c r="AR180" s="153">
        <v>10174.13355348706</v>
      </c>
      <c r="AS180" s="153">
        <v>11088.48041501509</v>
      </c>
      <c r="AT180" s="153">
        <v>11736.360312446872</v>
      </c>
      <c r="AU180" s="153">
        <v>12676.349800158385</v>
      </c>
      <c r="AV180" s="153">
        <v>15348.384557195443</v>
      </c>
      <c r="AW180" s="153">
        <v>30928.753863496484</v>
      </c>
      <c r="AX180" s="153">
        <v>64257.673130765186</v>
      </c>
      <c r="AY180" s="153">
        <v>14679.347417055669</v>
      </c>
      <c r="AZ180" s="153">
        <v>46270.470270694983</v>
      </c>
      <c r="BA180" s="153">
        <v>79678.615439286834</v>
      </c>
      <c r="BB180" s="153">
        <v>90937.842071801628</v>
      </c>
      <c r="BC180" s="153">
        <v>95436.262606758799</v>
      </c>
      <c r="BD180" s="153">
        <v>104132.74944164263</v>
      </c>
      <c r="BE180" s="153">
        <v>270057.66803788173</v>
      </c>
      <c r="BF180" s="153">
        <v>357803.67407571245</v>
      </c>
      <c r="BG180" s="153">
        <v>458216.83525853953</v>
      </c>
      <c r="BH180" s="153">
        <v>500609.93058392545</v>
      </c>
      <c r="BI180" s="153">
        <v>568135.77326877369</v>
      </c>
      <c r="BJ180" s="153">
        <v>677350.22725179209</v>
      </c>
      <c r="BK180" s="153">
        <v>802248.43366791029</v>
      </c>
      <c r="BL180" s="153">
        <v>988072.35317400354</v>
      </c>
      <c r="BM180" s="153">
        <v>1064772.8939818244</v>
      </c>
      <c r="BN180" s="153">
        <v>1281493.1541236741</v>
      </c>
      <c r="BO180" s="153">
        <v>1371573.5361696791</v>
      </c>
      <c r="BP180" s="153">
        <v>1373485.3837145239</v>
      </c>
      <c r="BQ180" s="153">
        <v>1485176.4874203969</v>
      </c>
      <c r="BR180" s="153">
        <v>1606199.2873321571</v>
      </c>
      <c r="BS180" s="153">
        <v>1766379.5755549625</v>
      </c>
      <c r="BT180" s="153">
        <v>1723628.734752127</v>
      </c>
      <c r="BU180" s="153">
        <v>1844626.0507746667</v>
      </c>
      <c r="BV180" s="153">
        <v>1905558.0165655087</v>
      </c>
      <c r="BW180" s="153">
        <v>1931784.5660210014</v>
      </c>
      <c r="BX180" s="153">
        <v>2003283.1740253917</v>
      </c>
      <c r="BY180" s="153">
        <v>2015497.0630165525</v>
      </c>
      <c r="BZ180" s="153">
        <v>2056652.0436462169</v>
      </c>
      <c r="CA180" s="153">
        <v>2075497.4077199039</v>
      </c>
      <c r="CB180" s="153">
        <v>2104195.9870116981</v>
      </c>
      <c r="CC180" s="153">
        <v>1555761.3310731798</v>
      </c>
      <c r="CD180" s="153">
        <v>1353342.9873034211</v>
      </c>
      <c r="CE180" s="153">
        <v>1396370.4136434637</v>
      </c>
      <c r="CF180" s="153">
        <v>1592354.9478912479</v>
      </c>
      <c r="CG180" s="153">
        <v>1421633.0646668873</v>
      </c>
      <c r="CH180" s="153">
        <v>1678215.2625141791</v>
      </c>
      <c r="CI180" s="153">
        <v>1759665.6262157219</v>
      </c>
      <c r="CJ180" s="153">
        <v>1896066.2948853644</v>
      </c>
      <c r="CK180" s="153">
        <v>2081551.9539193811</v>
      </c>
      <c r="CL180" s="153">
        <v>2301864.5939358436</v>
      </c>
    </row>
    <row r="181" spans="1:90" ht="14.5" hidden="1" customHeight="1" x14ac:dyDescent="0.35">
      <c r="A181" t="s">
        <v>357</v>
      </c>
      <c r="B181" t="s">
        <v>155</v>
      </c>
      <c r="C181" t="s">
        <v>389</v>
      </c>
      <c r="D181" t="s">
        <v>331</v>
      </c>
      <c r="E181" t="s">
        <v>327</v>
      </c>
      <c r="F181" t="s">
        <v>328</v>
      </c>
      <c r="G181" s="153">
        <v>0</v>
      </c>
      <c r="H181" s="153">
        <v>0</v>
      </c>
      <c r="I181" s="153">
        <v>0</v>
      </c>
      <c r="J181" s="153">
        <v>0</v>
      </c>
      <c r="K181" s="153">
        <v>0</v>
      </c>
      <c r="L181" s="153">
        <v>0</v>
      </c>
      <c r="M181" s="153">
        <v>0</v>
      </c>
      <c r="N181" s="153">
        <v>0</v>
      </c>
      <c r="O181" s="153">
        <v>0</v>
      </c>
      <c r="P181" s="153">
        <v>0</v>
      </c>
      <c r="Q181" s="153">
        <v>0</v>
      </c>
      <c r="R181" s="153">
        <v>0</v>
      </c>
      <c r="S181" s="153">
        <v>0</v>
      </c>
      <c r="T181" s="153">
        <v>0</v>
      </c>
      <c r="U181" s="153">
        <v>0</v>
      </c>
      <c r="V181" s="153">
        <v>0</v>
      </c>
      <c r="W181" s="153">
        <v>0</v>
      </c>
      <c r="X181" s="153">
        <v>0</v>
      </c>
      <c r="Y181" s="153">
        <v>0</v>
      </c>
      <c r="Z181" s="153">
        <v>0</v>
      </c>
      <c r="AA181" s="153">
        <v>0</v>
      </c>
      <c r="AB181" s="153">
        <v>0</v>
      </c>
      <c r="AC181" s="153">
        <v>0</v>
      </c>
      <c r="AD181" s="153">
        <v>0</v>
      </c>
      <c r="AE181" s="153">
        <v>0</v>
      </c>
      <c r="AF181" s="153">
        <v>0</v>
      </c>
      <c r="AG181" s="153">
        <v>0</v>
      </c>
      <c r="AH181" s="153">
        <v>0</v>
      </c>
      <c r="AI181" s="153">
        <v>0</v>
      </c>
      <c r="AJ181" s="153">
        <v>0</v>
      </c>
      <c r="AK181" s="153">
        <v>0</v>
      </c>
      <c r="AL181" s="153">
        <v>0</v>
      </c>
      <c r="AM181" s="153">
        <v>0</v>
      </c>
      <c r="AN181" s="153">
        <v>0</v>
      </c>
      <c r="AO181" s="153">
        <v>0</v>
      </c>
      <c r="AP181" s="153">
        <v>0</v>
      </c>
      <c r="AQ181" s="153">
        <v>1090.46</v>
      </c>
      <c r="AR181" s="153">
        <v>1289.5217981732183</v>
      </c>
      <c r="AS181" s="153">
        <v>1505.3000950273236</v>
      </c>
      <c r="AT181" s="153">
        <v>1688.8692551709357</v>
      </c>
      <c r="AU181" s="153">
        <v>1889.7454985835177</v>
      </c>
      <c r="AV181" s="153">
        <v>2225.0890575046069</v>
      </c>
      <c r="AW181" s="153">
        <v>2646.7888614382073</v>
      </c>
      <c r="AX181" s="153">
        <v>3264.306542188504</v>
      </c>
      <c r="AY181" s="153">
        <v>3934.0808742482541</v>
      </c>
      <c r="AZ181" s="153">
        <v>24010.365786777678</v>
      </c>
      <c r="BA181" s="153">
        <v>35257.517142746183</v>
      </c>
      <c r="BB181" s="153">
        <v>45900.748612140575</v>
      </c>
      <c r="BC181" s="153">
        <v>48961.025097488186</v>
      </c>
      <c r="BD181" s="153">
        <v>55773.363780915708</v>
      </c>
      <c r="BE181" s="153">
        <v>99216.204540735373</v>
      </c>
      <c r="BF181" s="153">
        <v>125581.67229132575</v>
      </c>
      <c r="BG181" s="153">
        <v>153018.7702596965</v>
      </c>
      <c r="BH181" s="153">
        <v>172906.69340682693</v>
      </c>
      <c r="BI181" s="153">
        <v>205163.66171952075</v>
      </c>
      <c r="BJ181" s="153">
        <v>262651.49368881527</v>
      </c>
      <c r="BK181" s="153">
        <v>324150.8303241817</v>
      </c>
      <c r="BL181" s="153">
        <v>440374.42170548643</v>
      </c>
      <c r="BM181" s="153">
        <v>448215.49168390315</v>
      </c>
      <c r="BN181" s="153">
        <v>651616.04676597938</v>
      </c>
      <c r="BO181" s="153">
        <v>650107.47885102103</v>
      </c>
      <c r="BP181" s="153">
        <v>706929.78143742157</v>
      </c>
      <c r="BQ181" s="153">
        <v>782914.02735655801</v>
      </c>
      <c r="BR181" s="153">
        <v>898637.2461502644</v>
      </c>
      <c r="BS181" s="153">
        <v>929144.95913412934</v>
      </c>
      <c r="BT181" s="153">
        <v>902990.93906101061</v>
      </c>
      <c r="BU181" s="153">
        <v>928917.62715153233</v>
      </c>
      <c r="BV181" s="153">
        <v>949814.46676117624</v>
      </c>
      <c r="BW181" s="153">
        <v>965782.72239960078</v>
      </c>
      <c r="BX181" s="153">
        <v>974618.07867498859</v>
      </c>
      <c r="BY181" s="153">
        <v>954710.67137801903</v>
      </c>
      <c r="BZ181" s="153">
        <v>957769.71542961814</v>
      </c>
      <c r="CA181" s="153">
        <v>948441.01357548684</v>
      </c>
      <c r="CB181" s="153">
        <v>946976.5580842715</v>
      </c>
      <c r="CC181" s="153">
        <v>1266130.8032509049</v>
      </c>
      <c r="CD181" s="153">
        <v>1037198.2898079152</v>
      </c>
      <c r="CE181" s="153">
        <v>1049031.3992488424</v>
      </c>
      <c r="CF181" s="153">
        <v>1196749.7395729234</v>
      </c>
      <c r="CG181" s="153">
        <v>899536.8414089079</v>
      </c>
      <c r="CH181" s="153">
        <v>1002694.6652526603</v>
      </c>
      <c r="CI181" s="153">
        <v>982213.85598537454</v>
      </c>
      <c r="CJ181" s="153">
        <v>975537.05705399509</v>
      </c>
      <c r="CK181" s="153">
        <v>985503.08076026826</v>
      </c>
      <c r="CL181" s="153">
        <v>1020556.3199661926</v>
      </c>
    </row>
    <row r="182" spans="1:90" ht="14.5" hidden="1" customHeight="1" x14ac:dyDescent="0.35">
      <c r="A182" t="s">
        <v>357</v>
      </c>
      <c r="B182" t="s">
        <v>55</v>
      </c>
      <c r="C182" t="s">
        <v>18</v>
      </c>
      <c r="D182" t="s">
        <v>331</v>
      </c>
      <c r="E182" t="s">
        <v>327</v>
      </c>
      <c r="F182" t="s">
        <v>328</v>
      </c>
      <c r="G182" s="153">
        <v>0</v>
      </c>
      <c r="H182" s="153">
        <v>0</v>
      </c>
      <c r="I182" s="153">
        <v>0</v>
      </c>
      <c r="J182" s="153">
        <v>0</v>
      </c>
      <c r="K182" s="153">
        <v>0</v>
      </c>
      <c r="L182" s="153">
        <v>0</v>
      </c>
      <c r="M182" s="153">
        <v>0</v>
      </c>
      <c r="N182" s="153">
        <v>0</v>
      </c>
      <c r="O182" s="153">
        <v>0</v>
      </c>
      <c r="P182" s="153">
        <v>0</v>
      </c>
      <c r="Q182" s="153">
        <v>0</v>
      </c>
      <c r="R182" s="153">
        <v>0</v>
      </c>
      <c r="S182" s="153">
        <v>0</v>
      </c>
      <c r="T182" s="153">
        <v>0</v>
      </c>
      <c r="U182" s="153">
        <v>0</v>
      </c>
      <c r="V182" s="153">
        <v>0</v>
      </c>
      <c r="W182" s="153">
        <v>0</v>
      </c>
      <c r="X182" s="153">
        <v>0</v>
      </c>
      <c r="Y182" s="153">
        <v>0</v>
      </c>
      <c r="Z182" s="153">
        <v>0</v>
      </c>
      <c r="AA182" s="153">
        <v>0</v>
      </c>
      <c r="AB182" s="153">
        <v>0</v>
      </c>
      <c r="AC182" s="153">
        <v>0</v>
      </c>
      <c r="AD182" s="153">
        <v>0</v>
      </c>
      <c r="AE182" s="153">
        <v>0</v>
      </c>
      <c r="AF182" s="153">
        <v>0</v>
      </c>
      <c r="AG182" s="153">
        <v>1019</v>
      </c>
      <c r="AH182" s="153">
        <v>924</v>
      </c>
      <c r="AI182" s="153">
        <v>1142</v>
      </c>
      <c r="AJ182" s="153">
        <v>1868</v>
      </c>
      <c r="AK182" s="153">
        <v>3126.9285734506634</v>
      </c>
      <c r="AL182" s="153">
        <v>4953.717324769932</v>
      </c>
      <c r="AM182" s="153">
        <v>7846.6330514373039</v>
      </c>
      <c r="AN182" s="153">
        <v>11560.52441547369</v>
      </c>
      <c r="AO182" s="153">
        <v>16982.006899722808</v>
      </c>
      <c r="AP182" s="153">
        <v>26135.346386362406</v>
      </c>
      <c r="AQ182" s="153">
        <v>42455.216784778342</v>
      </c>
      <c r="AR182" s="153">
        <v>78967.237033762562</v>
      </c>
      <c r="AS182" s="153">
        <v>96936.22441727687</v>
      </c>
      <c r="AT182" s="153">
        <v>120527.00016789406</v>
      </c>
      <c r="AU182" s="153">
        <v>217819.61113001066</v>
      </c>
      <c r="AV182" s="153">
        <v>205645.88613924265</v>
      </c>
      <c r="AW182" s="153">
        <v>506404.28296617861</v>
      </c>
      <c r="AX182" s="153">
        <v>1050955.3469552631</v>
      </c>
      <c r="AY182" s="153">
        <v>1237864.5890531426</v>
      </c>
      <c r="AZ182" s="153">
        <v>1615804.4033634115</v>
      </c>
      <c r="BA182" s="153">
        <v>2569930.9074757225</v>
      </c>
      <c r="BB182" s="153">
        <v>4460169.7406774834</v>
      </c>
      <c r="BC182" s="153">
        <v>6834689.5518428124</v>
      </c>
      <c r="BD182" s="153">
        <v>8206968.9579266105</v>
      </c>
      <c r="BE182" s="153">
        <v>11995602.130885053</v>
      </c>
      <c r="BF182" s="153">
        <v>14574470.785911987</v>
      </c>
      <c r="BG182" s="153">
        <v>17531425.587386653</v>
      </c>
      <c r="BH182" s="153">
        <v>18419547.017054707</v>
      </c>
      <c r="BI182" s="153">
        <v>23105275.839289892</v>
      </c>
      <c r="BJ182" s="153">
        <v>25759265.491743222</v>
      </c>
      <c r="BK182" s="153">
        <v>29688832.786466356</v>
      </c>
      <c r="BL182" s="153">
        <v>31490060.485321995</v>
      </c>
      <c r="BM182" s="153">
        <v>34815274.638892844</v>
      </c>
      <c r="BN182" s="153">
        <v>40560064.40150506</v>
      </c>
      <c r="BO182" s="153">
        <v>45523798.726566501</v>
      </c>
      <c r="BP182" s="153">
        <v>50294961.192584045</v>
      </c>
      <c r="BQ182" s="153">
        <v>47178457.53556142</v>
      </c>
      <c r="BR182" s="153">
        <v>58028106.387603045</v>
      </c>
      <c r="BS182" s="153">
        <v>63867195.224905409</v>
      </c>
      <c r="BT182" s="153">
        <v>67171497.503297776</v>
      </c>
      <c r="BU182" s="153">
        <v>60428949.632770382</v>
      </c>
      <c r="BV182" s="153">
        <v>79412902.006181642</v>
      </c>
      <c r="BW182" s="153">
        <v>91106424.313519031</v>
      </c>
      <c r="BX182" s="153">
        <v>77637904.178231061</v>
      </c>
      <c r="BY182" s="153">
        <v>78119697.593043327</v>
      </c>
      <c r="BZ182" s="153">
        <v>79390656.901219442</v>
      </c>
      <c r="CA182" s="153">
        <v>82119975.570198625</v>
      </c>
      <c r="CB182" s="153">
        <v>81780768.955161437</v>
      </c>
      <c r="CC182" s="153">
        <v>80341369.600473255</v>
      </c>
      <c r="CD182" s="153">
        <v>84340625.371988893</v>
      </c>
      <c r="CE182" s="153">
        <v>83028316.980414599</v>
      </c>
      <c r="CF182" s="153">
        <v>83854050.476872355</v>
      </c>
      <c r="CG182" s="153">
        <v>95658643.52593714</v>
      </c>
      <c r="CH182" s="153">
        <v>98693320.334351644</v>
      </c>
      <c r="CI182" s="153">
        <v>89327014.303375244</v>
      </c>
      <c r="CJ182" s="153">
        <v>92631908.404215202</v>
      </c>
      <c r="CK182" s="153">
        <v>97315606.315765172</v>
      </c>
      <c r="CL182" s="153">
        <v>101588077.33377576</v>
      </c>
    </row>
    <row r="183" spans="1:90" ht="14.5" hidden="1" customHeight="1" x14ac:dyDescent="0.35">
      <c r="A183" t="s">
        <v>357</v>
      </c>
      <c r="B183" t="s">
        <v>55</v>
      </c>
      <c r="C183" t="s">
        <v>195</v>
      </c>
      <c r="D183" t="s">
        <v>331</v>
      </c>
      <c r="E183" t="s">
        <v>327</v>
      </c>
      <c r="F183" t="s">
        <v>328</v>
      </c>
      <c r="G183" s="153">
        <v>0</v>
      </c>
      <c r="H183" s="153">
        <v>0</v>
      </c>
      <c r="I183" s="153">
        <v>0</v>
      </c>
      <c r="J183" s="153">
        <v>0</v>
      </c>
      <c r="K183" s="153">
        <v>3</v>
      </c>
      <c r="L183" s="153">
        <v>4</v>
      </c>
      <c r="M183" s="153">
        <v>5</v>
      </c>
      <c r="N183" s="153">
        <v>7</v>
      </c>
      <c r="O183" s="153">
        <v>8</v>
      </c>
      <c r="P183" s="153">
        <v>11</v>
      </c>
      <c r="Q183" s="153">
        <v>15</v>
      </c>
      <c r="R183" s="153">
        <v>20</v>
      </c>
      <c r="S183" s="153">
        <v>25</v>
      </c>
      <c r="T183" s="153">
        <v>33</v>
      </c>
      <c r="U183" s="153">
        <v>43</v>
      </c>
      <c r="V183" s="153">
        <v>41</v>
      </c>
      <c r="W183" s="153">
        <v>65</v>
      </c>
      <c r="X183" s="153">
        <v>97</v>
      </c>
      <c r="Y183" s="153">
        <v>128</v>
      </c>
      <c r="Z183" s="153">
        <v>170</v>
      </c>
      <c r="AA183" s="153">
        <v>225</v>
      </c>
      <c r="AB183" s="153">
        <v>301</v>
      </c>
      <c r="AC183" s="153">
        <v>401</v>
      </c>
      <c r="AD183" s="153">
        <v>540</v>
      </c>
      <c r="AE183" s="153">
        <v>6933</v>
      </c>
      <c r="AF183" s="153">
        <v>54349</v>
      </c>
      <c r="AG183" s="153">
        <v>201410</v>
      </c>
      <c r="AH183" s="153">
        <v>446110</v>
      </c>
      <c r="AI183" s="153">
        <v>725460</v>
      </c>
      <c r="AJ183" s="153">
        <v>1143784</v>
      </c>
      <c r="AK183" s="153">
        <v>1702128.7802689441</v>
      </c>
      <c r="AL183" s="153">
        <v>2273041.7044121763</v>
      </c>
      <c r="AM183" s="153">
        <v>3284167.9923832067</v>
      </c>
      <c r="AN183" s="153">
        <v>4339413.5368278027</v>
      </c>
      <c r="AO183" s="153">
        <v>5296424.1198791899</v>
      </c>
      <c r="AP183" s="153">
        <v>6822188.7461021189</v>
      </c>
      <c r="AQ183" s="153">
        <v>8552312.7736662235</v>
      </c>
      <c r="AR183" s="153">
        <v>11774826.832131293</v>
      </c>
      <c r="AS183" s="153">
        <v>14868063.930179831</v>
      </c>
      <c r="AT183" s="153">
        <v>16792649.738078047</v>
      </c>
      <c r="AU183" s="153">
        <v>20782806.723012026</v>
      </c>
      <c r="AV183" s="153">
        <v>23990999.344092406</v>
      </c>
      <c r="AW183" s="153">
        <v>25844241.56750676</v>
      </c>
      <c r="AX183" s="153">
        <v>28849827.801024407</v>
      </c>
      <c r="AY183" s="153">
        <v>34907418.782656655</v>
      </c>
      <c r="AZ183" s="153">
        <v>37238533.142983787</v>
      </c>
      <c r="BA183" s="153">
        <v>40403309.315471433</v>
      </c>
      <c r="BB183" s="153">
        <v>47585282.969161667</v>
      </c>
      <c r="BC183" s="153">
        <v>48701553.920191899</v>
      </c>
      <c r="BD183" s="153">
        <v>52075289.029352687</v>
      </c>
      <c r="BE183" s="153">
        <v>58017376.863067493</v>
      </c>
      <c r="BF183" s="153">
        <v>67235513.031550199</v>
      </c>
      <c r="BG183" s="153">
        <v>74111402.207784802</v>
      </c>
      <c r="BH183" s="153">
        <v>78514068.928507522</v>
      </c>
      <c r="BI183" s="153">
        <v>92526076.739885345</v>
      </c>
      <c r="BJ183" s="153">
        <v>104720393.7948651</v>
      </c>
      <c r="BK183" s="153">
        <v>112397468.89943488</v>
      </c>
      <c r="BL183" s="153">
        <v>123737932.69067734</v>
      </c>
      <c r="BM183" s="153">
        <v>128216415.07086292</v>
      </c>
      <c r="BN183" s="153">
        <v>139513996.81440088</v>
      </c>
      <c r="BO183" s="153">
        <v>149715998.28339946</v>
      </c>
      <c r="BP183" s="153">
        <v>158111275.38242054</v>
      </c>
      <c r="BQ183" s="153">
        <v>164237911.07367823</v>
      </c>
      <c r="BR183" s="153">
        <v>187462257.28725964</v>
      </c>
      <c r="BS183" s="153">
        <v>201720507.60469893</v>
      </c>
      <c r="BT183" s="153">
        <v>210965889.93775761</v>
      </c>
      <c r="BU183" s="153">
        <v>224404794.11871517</v>
      </c>
      <c r="BV183" s="153">
        <v>256451228.32916179</v>
      </c>
      <c r="BW183" s="153">
        <v>268509790.86992997</v>
      </c>
      <c r="BX183" s="153">
        <v>274242960.46901751</v>
      </c>
      <c r="BY183" s="153">
        <v>281909406.97521478</v>
      </c>
      <c r="BZ183" s="153">
        <v>317623066.00665057</v>
      </c>
      <c r="CA183" s="153">
        <v>325424111.53296667</v>
      </c>
      <c r="CB183" s="153">
        <v>328129438.05679703</v>
      </c>
      <c r="CC183" s="153">
        <v>326253754.91168135</v>
      </c>
      <c r="CD183" s="153">
        <v>353653704.08663499</v>
      </c>
      <c r="CE183" s="153">
        <v>357996195.59448421</v>
      </c>
      <c r="CF183" s="153">
        <v>351321481.64514732</v>
      </c>
      <c r="CG183" s="153">
        <v>394102057.30384791</v>
      </c>
      <c r="CH183" s="153">
        <v>439986070.41079408</v>
      </c>
      <c r="CI183" s="153">
        <v>444972107.222458</v>
      </c>
      <c r="CJ183" s="153">
        <v>448526347.02747566</v>
      </c>
      <c r="CK183" s="153">
        <v>472370054.35983133</v>
      </c>
      <c r="CL183" s="153">
        <v>495063729.22495568</v>
      </c>
    </row>
    <row r="184" spans="1:90" ht="14.5" hidden="1" customHeight="1" x14ac:dyDescent="0.35">
      <c r="A184" t="s">
        <v>357</v>
      </c>
      <c r="B184" t="s">
        <v>155</v>
      </c>
      <c r="C184" t="s">
        <v>387</v>
      </c>
      <c r="D184" t="s">
        <v>331</v>
      </c>
      <c r="E184" t="s">
        <v>327</v>
      </c>
      <c r="F184" t="s">
        <v>328</v>
      </c>
      <c r="G184" s="153">
        <v>0</v>
      </c>
      <c r="H184" s="153">
        <v>0</v>
      </c>
      <c r="I184" s="153">
        <v>0</v>
      </c>
      <c r="J184" s="153">
        <v>0</v>
      </c>
      <c r="K184" s="153">
        <v>3</v>
      </c>
      <c r="L184" s="153">
        <v>4</v>
      </c>
      <c r="M184" s="153">
        <v>5</v>
      </c>
      <c r="N184" s="153">
        <v>7</v>
      </c>
      <c r="O184" s="153">
        <v>8</v>
      </c>
      <c r="P184" s="153">
        <v>11</v>
      </c>
      <c r="Q184" s="153">
        <v>15</v>
      </c>
      <c r="R184" s="153">
        <v>20</v>
      </c>
      <c r="S184" s="153">
        <v>25</v>
      </c>
      <c r="T184" s="153">
        <v>33</v>
      </c>
      <c r="U184" s="153">
        <v>43</v>
      </c>
      <c r="V184" s="153">
        <v>41</v>
      </c>
      <c r="W184" s="153">
        <v>65</v>
      </c>
      <c r="X184" s="153">
        <v>97</v>
      </c>
      <c r="Y184" s="153">
        <v>128</v>
      </c>
      <c r="Z184" s="153">
        <v>170</v>
      </c>
      <c r="AA184" s="153">
        <v>225</v>
      </c>
      <c r="AB184" s="153">
        <v>301</v>
      </c>
      <c r="AC184" s="153">
        <v>401</v>
      </c>
      <c r="AD184" s="153">
        <v>540</v>
      </c>
      <c r="AE184" s="153">
        <v>6933</v>
      </c>
      <c r="AF184" s="153">
        <v>54349</v>
      </c>
      <c r="AG184" s="153">
        <v>201410</v>
      </c>
      <c r="AH184" s="153">
        <v>446110</v>
      </c>
      <c r="AI184" s="153">
        <v>725460</v>
      </c>
      <c r="AJ184" s="153">
        <v>1143784</v>
      </c>
      <c r="AK184" s="153">
        <v>1702127.5779378242</v>
      </c>
      <c r="AL184" s="153">
        <v>2271072.3495195252</v>
      </c>
      <c r="AM184" s="153">
        <v>3279608.5001648618</v>
      </c>
      <c r="AN184" s="153">
        <v>4331349.5517033171</v>
      </c>
      <c r="AO184" s="153">
        <v>5283511.0112208929</v>
      </c>
      <c r="AP184" s="153">
        <v>6794754.5013556005</v>
      </c>
      <c r="AQ184" s="153">
        <v>8514235.8925938047</v>
      </c>
      <c r="AR184" s="153">
        <v>11702283.576899959</v>
      </c>
      <c r="AS184" s="153">
        <v>14750542.629976571</v>
      </c>
      <c r="AT184" s="153">
        <v>16607224.368233791</v>
      </c>
      <c r="AU184" s="153">
        <v>20550206.421178948</v>
      </c>
      <c r="AV184" s="153">
        <v>23603717.465430409</v>
      </c>
      <c r="AW184" s="153">
        <v>25315242.858374767</v>
      </c>
      <c r="AX184" s="153">
        <v>28132579.329882734</v>
      </c>
      <c r="AY184" s="153">
        <v>34024114.619108848</v>
      </c>
      <c r="AZ184" s="153">
        <v>36096918.850582041</v>
      </c>
      <c r="BA184" s="153">
        <v>38842777.507559672</v>
      </c>
      <c r="BB184" s="153">
        <v>45022004.421904638</v>
      </c>
      <c r="BC184" s="153">
        <v>45666573.037245505</v>
      </c>
      <c r="BD184" s="153">
        <v>48140034.505052559</v>
      </c>
      <c r="BE184" s="153">
        <v>52635468.469368361</v>
      </c>
      <c r="BF184" s="153">
        <v>59629085.98289907</v>
      </c>
      <c r="BG184" s="153">
        <v>64946349.137383901</v>
      </c>
      <c r="BH184" s="153">
        <v>67075404.551676676</v>
      </c>
      <c r="BI184" s="153">
        <v>73086560.411182389</v>
      </c>
      <c r="BJ184" s="153">
        <v>79827128.528297082</v>
      </c>
      <c r="BK184" s="153">
        <v>84015154.937196553</v>
      </c>
      <c r="BL184" s="153">
        <v>89087288.346930131</v>
      </c>
      <c r="BM184" s="153">
        <v>94199145.906770602</v>
      </c>
      <c r="BN184" s="153">
        <v>105724654.96957989</v>
      </c>
      <c r="BO184" s="153">
        <v>114753606.71791889</v>
      </c>
      <c r="BP184" s="153">
        <v>116888528.2815381</v>
      </c>
      <c r="BQ184" s="153">
        <v>122485016.4555209</v>
      </c>
      <c r="BR184" s="153">
        <v>135303679.07885292</v>
      </c>
      <c r="BS184" s="153">
        <v>143793709.2376799</v>
      </c>
      <c r="BT184" s="153">
        <v>148701514.76048544</v>
      </c>
      <c r="BU184" s="153">
        <v>159660971.95558092</v>
      </c>
      <c r="BV184" s="153">
        <v>173808420.40241176</v>
      </c>
      <c r="BW184" s="153">
        <v>179014275.64790049</v>
      </c>
      <c r="BX184" s="153">
        <v>185073749.41295731</v>
      </c>
      <c r="BY184" s="153">
        <v>187018092.56157959</v>
      </c>
      <c r="BZ184" s="153">
        <v>202795940.41138241</v>
      </c>
      <c r="CA184" s="153">
        <v>206643021.31528106</v>
      </c>
      <c r="CB184" s="153">
        <v>205540219.39772165</v>
      </c>
      <c r="CC184" s="153">
        <v>204693810.72326022</v>
      </c>
      <c r="CD184" s="153">
        <v>211404211.98905069</v>
      </c>
      <c r="CE184" s="153">
        <v>209748615.68467429</v>
      </c>
      <c r="CF184" s="153">
        <v>198410617.28959033</v>
      </c>
      <c r="CG184" s="153">
        <v>223134973.03814527</v>
      </c>
      <c r="CH184" s="153">
        <v>245981938.49656096</v>
      </c>
      <c r="CI184" s="153">
        <v>242168850.07238877</v>
      </c>
      <c r="CJ184" s="153">
        <v>245158035.91285214</v>
      </c>
      <c r="CK184" s="153">
        <v>258966703.90970859</v>
      </c>
      <c r="CL184" s="153">
        <v>271609720.39464104</v>
      </c>
    </row>
    <row r="185" spans="1:90" ht="14.5" hidden="1" customHeight="1" x14ac:dyDescent="0.35">
      <c r="A185" t="s">
        <v>357</v>
      </c>
      <c r="B185" t="s">
        <v>155</v>
      </c>
      <c r="C185" t="s">
        <v>213</v>
      </c>
      <c r="D185" t="s">
        <v>331</v>
      </c>
      <c r="E185" t="s">
        <v>327</v>
      </c>
      <c r="F185" t="s">
        <v>328</v>
      </c>
      <c r="G185" s="153">
        <v>0</v>
      </c>
      <c r="H185" s="153">
        <v>0</v>
      </c>
      <c r="I185" s="153">
        <v>0</v>
      </c>
      <c r="J185" s="153">
        <v>0</v>
      </c>
      <c r="K185" s="153">
        <v>0</v>
      </c>
      <c r="L185" s="153">
        <v>0</v>
      </c>
      <c r="M185" s="153">
        <v>0</v>
      </c>
      <c r="N185" s="153">
        <v>0</v>
      </c>
      <c r="O185" s="153">
        <v>0</v>
      </c>
      <c r="P185" s="153">
        <v>0</v>
      </c>
      <c r="Q185" s="153">
        <v>0</v>
      </c>
      <c r="R185" s="153">
        <v>0</v>
      </c>
      <c r="S185" s="153">
        <v>0</v>
      </c>
      <c r="T185" s="153">
        <v>0</v>
      </c>
      <c r="U185" s="153">
        <v>0</v>
      </c>
      <c r="V185" s="153">
        <v>0</v>
      </c>
      <c r="W185" s="153">
        <v>0</v>
      </c>
      <c r="X185" s="153">
        <v>0</v>
      </c>
      <c r="Y185" s="153">
        <v>0</v>
      </c>
      <c r="Z185" s="153">
        <v>0</v>
      </c>
      <c r="AA185" s="153">
        <v>0</v>
      </c>
      <c r="AB185" s="153">
        <v>0</v>
      </c>
      <c r="AC185" s="153">
        <v>0</v>
      </c>
      <c r="AD185" s="153">
        <v>0</v>
      </c>
      <c r="AE185" s="153">
        <v>0</v>
      </c>
      <c r="AF185" s="153">
        <v>0</v>
      </c>
      <c r="AG185" s="153">
        <v>0</v>
      </c>
      <c r="AH185" s="153">
        <v>0</v>
      </c>
      <c r="AI185" s="153">
        <v>0</v>
      </c>
      <c r="AJ185" s="153">
        <v>0</v>
      </c>
      <c r="AK185" s="153">
        <v>0</v>
      </c>
      <c r="AL185" s="153">
        <v>0</v>
      </c>
      <c r="AM185" s="153">
        <v>0</v>
      </c>
      <c r="AN185" s="153">
        <v>0</v>
      </c>
      <c r="AO185" s="153">
        <v>0</v>
      </c>
      <c r="AP185" s="153">
        <v>0</v>
      </c>
      <c r="AQ185" s="153">
        <v>26.658000000000001</v>
      </c>
      <c r="AR185" s="153">
        <v>57.542380313776043</v>
      </c>
      <c r="AS185" s="153">
        <v>177.18125425424392</v>
      </c>
      <c r="AT185" s="153">
        <v>606</v>
      </c>
      <c r="AU185" s="153">
        <v>938</v>
      </c>
      <c r="AV185" s="153">
        <v>9882</v>
      </c>
      <c r="AW185" s="153">
        <v>9707.3031402780161</v>
      </c>
      <c r="AX185" s="153">
        <v>8377.4618327491353</v>
      </c>
      <c r="AY185" s="153">
        <v>14960.880863627017</v>
      </c>
      <c r="AZ185" s="153">
        <v>38001.249185538138</v>
      </c>
      <c r="BA185" s="153">
        <v>131608.63470224559</v>
      </c>
      <c r="BB185" s="153">
        <v>194050.79470100478</v>
      </c>
      <c r="BC185" s="153">
        <v>236056.09352159998</v>
      </c>
      <c r="BD185" s="153">
        <v>319682.67672132066</v>
      </c>
      <c r="BE185" s="153">
        <v>522761.49667008314</v>
      </c>
      <c r="BF185" s="153">
        <v>687392.51584808202</v>
      </c>
      <c r="BG185" s="153">
        <v>1290099.6944826229</v>
      </c>
      <c r="BH185" s="153">
        <v>2012030.0522132865</v>
      </c>
      <c r="BI185" s="153">
        <v>2872847.8008056656</v>
      </c>
      <c r="BJ185" s="153">
        <v>3828408.647441864</v>
      </c>
      <c r="BK185" s="153">
        <v>4333489.0266370717</v>
      </c>
      <c r="BL185" s="153">
        <v>6340102.9816824524</v>
      </c>
      <c r="BM185" s="153">
        <v>8048325.3416809309</v>
      </c>
      <c r="BN185" s="153">
        <v>6928520.6487152642</v>
      </c>
      <c r="BO185" s="153">
        <v>6150978.7870833995</v>
      </c>
      <c r="BP185" s="153">
        <v>8149259.2852849439</v>
      </c>
      <c r="BQ185" s="153">
        <v>5717444.8619572762</v>
      </c>
      <c r="BR185" s="153">
        <v>7373677.5036582202</v>
      </c>
      <c r="BS185" s="153">
        <v>9634050.6306807809</v>
      </c>
      <c r="BT185" s="153">
        <v>12002861.135079117</v>
      </c>
      <c r="BU185" s="153">
        <v>14304394.538171301</v>
      </c>
      <c r="BV185" s="153">
        <v>16850997.79530767</v>
      </c>
      <c r="BW185" s="153">
        <v>18687758.167110514</v>
      </c>
      <c r="BX185" s="153">
        <v>19555102.456113175</v>
      </c>
      <c r="BY185" s="153">
        <v>20779994.356344562</v>
      </c>
      <c r="BZ185" s="153">
        <v>24920355.373354945</v>
      </c>
      <c r="CA185" s="153">
        <v>27201881.459622566</v>
      </c>
      <c r="CB185" s="153">
        <v>30398124.929922286</v>
      </c>
      <c r="CC185" s="153">
        <v>27287590.09270148</v>
      </c>
      <c r="CD185" s="153">
        <v>32567563.550635491</v>
      </c>
      <c r="CE185" s="153">
        <v>36690952.06550625</v>
      </c>
      <c r="CF185" s="153">
        <v>37419642.54817722</v>
      </c>
      <c r="CG185" s="153">
        <v>42369689.505094871</v>
      </c>
      <c r="CH185" s="153">
        <v>48216158.724318482</v>
      </c>
      <c r="CI185" s="153">
        <v>49738293.648249529</v>
      </c>
      <c r="CJ185" s="153">
        <v>50133377.607441962</v>
      </c>
      <c r="CK185" s="153">
        <v>52211898.843319386</v>
      </c>
      <c r="CL185" s="153">
        <v>54034362.494137362</v>
      </c>
    </row>
    <row r="186" spans="1:90" ht="14.5" hidden="1" customHeight="1" x14ac:dyDescent="0.35">
      <c r="A186" t="s">
        <v>357</v>
      </c>
      <c r="B186" t="s">
        <v>155</v>
      </c>
      <c r="C186" t="s">
        <v>25</v>
      </c>
      <c r="D186" t="s">
        <v>331</v>
      </c>
      <c r="E186" t="s">
        <v>327</v>
      </c>
      <c r="F186" t="s">
        <v>328</v>
      </c>
      <c r="G186" s="153">
        <v>0</v>
      </c>
      <c r="H186" s="153">
        <v>0</v>
      </c>
      <c r="I186" s="153">
        <v>0</v>
      </c>
      <c r="J186" s="153">
        <v>0</v>
      </c>
      <c r="K186" s="153">
        <v>0</v>
      </c>
      <c r="L186" s="153">
        <v>0</v>
      </c>
      <c r="M186" s="153">
        <v>0</v>
      </c>
      <c r="N186" s="153">
        <v>0</v>
      </c>
      <c r="O186" s="153">
        <v>0</v>
      </c>
      <c r="P186" s="153">
        <v>0</v>
      </c>
      <c r="Q186" s="153">
        <v>0</v>
      </c>
      <c r="R186" s="153">
        <v>0</v>
      </c>
      <c r="S186" s="153">
        <v>0</v>
      </c>
      <c r="T186" s="153">
        <v>0</v>
      </c>
      <c r="U186" s="153">
        <v>0</v>
      </c>
      <c r="V186" s="153">
        <v>0</v>
      </c>
      <c r="W186" s="153">
        <v>0</v>
      </c>
      <c r="X186" s="153">
        <v>0</v>
      </c>
      <c r="Y186" s="153">
        <v>0</v>
      </c>
      <c r="Z186" s="153">
        <v>0</v>
      </c>
      <c r="AA186" s="153">
        <v>0</v>
      </c>
      <c r="AB186" s="153">
        <v>0</v>
      </c>
      <c r="AC186" s="153">
        <v>0</v>
      </c>
      <c r="AD186" s="153">
        <v>0</v>
      </c>
      <c r="AE186" s="153">
        <v>0</v>
      </c>
      <c r="AF186" s="153">
        <v>0</v>
      </c>
      <c r="AG186" s="153">
        <v>0</v>
      </c>
      <c r="AH186" s="153">
        <v>0</v>
      </c>
      <c r="AI186" s="153">
        <v>0</v>
      </c>
      <c r="AJ186" s="153">
        <v>0</v>
      </c>
      <c r="AK186" s="153">
        <v>0</v>
      </c>
      <c r="AL186" s="153">
        <v>0</v>
      </c>
      <c r="AM186" s="153">
        <v>0</v>
      </c>
      <c r="AN186" s="153">
        <v>0</v>
      </c>
      <c r="AO186" s="153">
        <v>0</v>
      </c>
      <c r="AP186" s="153">
        <v>5803.5168576000005</v>
      </c>
      <c r="AQ186" s="153">
        <v>5169.593963137354</v>
      </c>
      <c r="AR186" s="153">
        <v>4689.0586667237603</v>
      </c>
      <c r="AS186" s="153">
        <v>4572.2700763657786</v>
      </c>
      <c r="AT186" s="153">
        <v>5563.2581879171976</v>
      </c>
      <c r="AU186" s="153">
        <v>6794.6980472889827</v>
      </c>
      <c r="AV186" s="153">
        <v>10575.017208666999</v>
      </c>
      <c r="AW186" s="153">
        <v>17661.890810293495</v>
      </c>
      <c r="AX186" s="153">
        <v>24254.355903601503</v>
      </c>
      <c r="AY186" s="153">
        <v>31728.441598183847</v>
      </c>
      <c r="AZ186" s="153">
        <v>43005.725806490089</v>
      </c>
      <c r="BA186" s="153">
        <v>72796.995590326856</v>
      </c>
      <c r="BB186" s="153">
        <v>131372.16869313931</v>
      </c>
      <c r="BC186" s="153">
        <v>187961.62643826264</v>
      </c>
      <c r="BD186" s="153">
        <v>301412.12909930613</v>
      </c>
      <c r="BE186" s="153">
        <v>402269.25996805239</v>
      </c>
      <c r="BF186" s="153">
        <v>454932.75169631047</v>
      </c>
      <c r="BG186" s="153">
        <v>523645.25722344127</v>
      </c>
      <c r="BH186" s="153">
        <v>584335.92682317272</v>
      </c>
      <c r="BI186" s="153">
        <v>704524.97324260371</v>
      </c>
      <c r="BJ186" s="153">
        <v>805182.13529299118</v>
      </c>
      <c r="BK186" s="153">
        <v>940337.63854762458</v>
      </c>
      <c r="BL186" s="153">
        <v>1011019.0939345552</v>
      </c>
      <c r="BM186" s="153">
        <v>1388928.2258732687</v>
      </c>
      <c r="BN186" s="153">
        <v>1893251.9748456855</v>
      </c>
      <c r="BO186" s="153">
        <v>1922717.5240754085</v>
      </c>
      <c r="BP186" s="153">
        <v>2346604.1840648721</v>
      </c>
      <c r="BQ186" s="153">
        <v>1838072.3577274797</v>
      </c>
      <c r="BR186" s="153">
        <v>1926161.9204519216</v>
      </c>
      <c r="BS186" s="153">
        <v>2110499.2522244705</v>
      </c>
      <c r="BT186" s="153">
        <v>2200641.2097437507</v>
      </c>
      <c r="BU186" s="153">
        <v>2242079.6815769896</v>
      </c>
      <c r="BV186" s="153">
        <v>2271385.1074952921</v>
      </c>
      <c r="BW186" s="153">
        <v>2423461.5720659555</v>
      </c>
      <c r="BX186" s="153">
        <v>2523377.6781066521</v>
      </c>
      <c r="BY186" s="153">
        <v>2833508.1275393181</v>
      </c>
      <c r="BZ186" s="153">
        <v>3093198.6919278936</v>
      </c>
      <c r="CA186" s="153">
        <v>3179984.7189550139</v>
      </c>
      <c r="CB186" s="153">
        <v>3230645.0725398436</v>
      </c>
      <c r="CC186" s="153">
        <v>3458400.7317767665</v>
      </c>
      <c r="CD186" s="153">
        <v>3652730.5782536706</v>
      </c>
      <c r="CE186" s="153">
        <v>3832544.9223960973</v>
      </c>
      <c r="CF186" s="153">
        <v>3655714.3334714803</v>
      </c>
      <c r="CG186" s="153">
        <v>4191868.1390498267</v>
      </c>
      <c r="CH186" s="153">
        <v>4657601.2886227611</v>
      </c>
      <c r="CI186" s="153">
        <v>4941609.9870587103</v>
      </c>
      <c r="CJ186" s="153">
        <v>5163694.9195284732</v>
      </c>
      <c r="CK186" s="153">
        <v>5435269.5228540795</v>
      </c>
      <c r="CL186" s="153">
        <v>5720942.0373688154</v>
      </c>
    </row>
    <row r="187" spans="1:90" ht="14.5" hidden="1" customHeight="1" x14ac:dyDescent="0.35">
      <c r="A187" t="s">
        <v>357</v>
      </c>
      <c r="B187" t="s">
        <v>155</v>
      </c>
      <c r="C187" t="s">
        <v>388</v>
      </c>
      <c r="D187" t="s">
        <v>331</v>
      </c>
      <c r="E187" t="s">
        <v>327</v>
      </c>
      <c r="F187" t="s">
        <v>328</v>
      </c>
      <c r="G187" s="153">
        <v>0</v>
      </c>
      <c r="H187" s="153">
        <v>0</v>
      </c>
      <c r="I187" s="153">
        <v>0</v>
      </c>
      <c r="J187" s="153">
        <v>0</v>
      </c>
      <c r="K187" s="153">
        <v>0</v>
      </c>
      <c r="L187" s="153">
        <v>0</v>
      </c>
      <c r="M187" s="153">
        <v>0</v>
      </c>
      <c r="N187" s="153">
        <v>0</v>
      </c>
      <c r="O187" s="153">
        <v>0</v>
      </c>
      <c r="P187" s="153">
        <v>0</v>
      </c>
      <c r="Q187" s="153">
        <v>0</v>
      </c>
      <c r="R187" s="153">
        <v>0</v>
      </c>
      <c r="S187" s="153">
        <v>0</v>
      </c>
      <c r="T187" s="153">
        <v>0</v>
      </c>
      <c r="U187" s="153">
        <v>0</v>
      </c>
      <c r="V187" s="153">
        <v>0</v>
      </c>
      <c r="W187" s="153">
        <v>0</v>
      </c>
      <c r="X187" s="153">
        <v>0</v>
      </c>
      <c r="Y187" s="153">
        <v>0</v>
      </c>
      <c r="Z187" s="153">
        <v>0</v>
      </c>
      <c r="AA187" s="153">
        <v>0</v>
      </c>
      <c r="AB187" s="153">
        <v>0</v>
      </c>
      <c r="AC187" s="153">
        <v>0</v>
      </c>
      <c r="AD187" s="153">
        <v>0</v>
      </c>
      <c r="AE187" s="153">
        <v>0</v>
      </c>
      <c r="AF187" s="153">
        <v>0</v>
      </c>
      <c r="AG187" s="153">
        <v>0</v>
      </c>
      <c r="AH187" s="153">
        <v>0</v>
      </c>
      <c r="AI187" s="153">
        <v>0</v>
      </c>
      <c r="AJ187" s="153">
        <v>0</v>
      </c>
      <c r="AK187" s="153">
        <v>1.20233112</v>
      </c>
      <c r="AL187" s="153">
        <v>1969.354892651078</v>
      </c>
      <c r="AM187" s="153">
        <v>4559.4922183451299</v>
      </c>
      <c r="AN187" s="153">
        <v>8063.9851244856845</v>
      </c>
      <c r="AO187" s="153">
        <v>12913.108658296744</v>
      </c>
      <c r="AP187" s="153">
        <v>21630.727888918864</v>
      </c>
      <c r="AQ187" s="153">
        <v>31790.16910928196</v>
      </c>
      <c r="AR187" s="153">
        <v>66507.132386124023</v>
      </c>
      <c r="AS187" s="153">
        <v>111266.54877761127</v>
      </c>
      <c r="AT187" s="153">
        <v>177567.24240116854</v>
      </c>
      <c r="AU187" s="153">
        <v>222977.85828720959</v>
      </c>
      <c r="AV187" s="153">
        <v>364599.77239582594</v>
      </c>
      <c r="AW187" s="153">
        <v>498982.72631998413</v>
      </c>
      <c r="AX187" s="153">
        <v>681352.34686313313</v>
      </c>
      <c r="AY187" s="153">
        <v>832680.760211744</v>
      </c>
      <c r="AZ187" s="153">
        <v>1036596.9516229407</v>
      </c>
      <c r="BA187" s="153">
        <v>1320868.6604764469</v>
      </c>
      <c r="BB187" s="153">
        <v>2191954.8352507427</v>
      </c>
      <c r="BC187" s="153">
        <v>2562002.1378890392</v>
      </c>
      <c r="BD187" s="153">
        <v>3258386.3546985835</v>
      </c>
      <c r="BE187" s="153">
        <v>4357661.4325202657</v>
      </c>
      <c r="BF187" s="153">
        <v>6338520.1088154064</v>
      </c>
      <c r="BG187" s="153">
        <v>7198289.3484351411</v>
      </c>
      <c r="BH187" s="153">
        <v>8669391.7043875698</v>
      </c>
      <c r="BI187" s="153">
        <v>15656979.892935153</v>
      </c>
      <c r="BJ187" s="153">
        <v>19997022.990144338</v>
      </c>
      <c r="BK187" s="153">
        <v>22784336.466729436</v>
      </c>
      <c r="BL187" s="153">
        <v>26859147.846424732</v>
      </c>
      <c r="BM187" s="153">
        <v>24131800.104854234</v>
      </c>
      <c r="BN187" s="153">
        <v>24315953.174494058</v>
      </c>
      <c r="BO187" s="153">
        <v>26238587.775470749</v>
      </c>
      <c r="BP187" s="153">
        <v>30019953.850095198</v>
      </c>
      <c r="BQ187" s="153">
        <v>33414463.371116001</v>
      </c>
      <c r="BR187" s="153">
        <v>41960101.538146339</v>
      </c>
      <c r="BS187" s="153">
        <v>45253103.524979651</v>
      </c>
      <c r="BT187" s="153">
        <v>47157881.893388316</v>
      </c>
      <c r="BU187" s="153">
        <v>47268430.316234425</v>
      </c>
      <c r="BV187" s="153">
        <v>62570610.557185911</v>
      </c>
      <c r="BW187" s="153">
        <v>67418512.760453448</v>
      </c>
      <c r="BX187" s="153">
        <v>66116112.843165398</v>
      </c>
      <c r="BY187" s="153">
        <v>70323101.258373305</v>
      </c>
      <c r="BZ187" s="153">
        <v>85855801.814555764</v>
      </c>
      <c r="CA187" s="153">
        <v>87450783.025532529</v>
      </c>
      <c r="CB187" s="153">
        <v>88013472.098528981</v>
      </c>
      <c r="CC187" s="153">
        <v>89547822.560691953</v>
      </c>
      <c r="CD187" s="153">
        <v>104991999.67888726</v>
      </c>
      <c r="CE187" s="153">
        <v>106675051.52265871</v>
      </c>
      <c r="CF187" s="153">
        <v>110638757.73433541</v>
      </c>
      <c r="CG187" s="153">
        <v>123505989.78014903</v>
      </c>
      <c r="CH187" s="153">
        <v>140127677.23603922</v>
      </c>
      <c r="CI187" s="153">
        <v>147141139.65877566</v>
      </c>
      <c r="CJ187" s="153">
        <v>147095701.53059912</v>
      </c>
      <c r="CK187" s="153">
        <v>154770679.00318906</v>
      </c>
      <c r="CL187" s="153">
        <v>162678147.97884226</v>
      </c>
    </row>
    <row r="188" spans="1:90" ht="14.5" hidden="1" customHeight="1" x14ac:dyDescent="0.35">
      <c r="A188" t="s">
        <v>357</v>
      </c>
      <c r="B188" t="s">
        <v>55</v>
      </c>
      <c r="C188" t="s">
        <v>17</v>
      </c>
      <c r="D188" t="s">
        <v>331</v>
      </c>
      <c r="E188" t="s">
        <v>327</v>
      </c>
      <c r="F188" t="s">
        <v>328</v>
      </c>
      <c r="G188" s="153">
        <v>0</v>
      </c>
      <c r="H188" s="153">
        <v>0</v>
      </c>
      <c r="I188" s="153">
        <v>0</v>
      </c>
      <c r="J188" s="153">
        <v>0</v>
      </c>
      <c r="K188" s="153">
        <v>3</v>
      </c>
      <c r="L188" s="153">
        <v>4</v>
      </c>
      <c r="M188" s="153">
        <v>5</v>
      </c>
      <c r="N188" s="153">
        <v>7</v>
      </c>
      <c r="O188" s="153">
        <v>8</v>
      </c>
      <c r="P188" s="153">
        <v>11</v>
      </c>
      <c r="Q188" s="153">
        <v>15</v>
      </c>
      <c r="R188" s="153">
        <v>20</v>
      </c>
      <c r="S188" s="153">
        <v>25</v>
      </c>
      <c r="T188" s="153">
        <v>33</v>
      </c>
      <c r="U188" s="153">
        <v>43</v>
      </c>
      <c r="V188" s="153">
        <v>41</v>
      </c>
      <c r="W188" s="153">
        <v>65</v>
      </c>
      <c r="X188" s="153">
        <v>97</v>
      </c>
      <c r="Y188" s="153">
        <v>128</v>
      </c>
      <c r="Z188" s="153">
        <v>170</v>
      </c>
      <c r="AA188" s="153">
        <v>225</v>
      </c>
      <c r="AB188" s="153">
        <v>301</v>
      </c>
      <c r="AC188" s="153">
        <v>401</v>
      </c>
      <c r="AD188" s="153">
        <v>540</v>
      </c>
      <c r="AE188" s="153">
        <v>6933</v>
      </c>
      <c r="AF188" s="153">
        <v>54349</v>
      </c>
      <c r="AG188" s="153">
        <v>201410</v>
      </c>
      <c r="AH188" s="153">
        <v>446110</v>
      </c>
      <c r="AI188" s="153">
        <v>725460</v>
      </c>
      <c r="AJ188" s="153">
        <v>1143784</v>
      </c>
      <c r="AK188" s="153">
        <v>1702128.7802689441</v>
      </c>
      <c r="AL188" s="153">
        <v>2273041.7044121763</v>
      </c>
      <c r="AM188" s="153">
        <v>3284167.9923832067</v>
      </c>
      <c r="AN188" s="153">
        <v>4339413.5368278027</v>
      </c>
      <c r="AO188" s="153">
        <v>5296424.1198791899</v>
      </c>
      <c r="AP188" s="153">
        <v>6822188.7461021189</v>
      </c>
      <c r="AQ188" s="153">
        <v>8551222.3136662226</v>
      </c>
      <c r="AR188" s="153">
        <v>11773537.31033312</v>
      </c>
      <c r="AS188" s="153">
        <v>14866558.630084803</v>
      </c>
      <c r="AT188" s="153">
        <v>16790960.868822876</v>
      </c>
      <c r="AU188" s="153">
        <v>20780916.977513444</v>
      </c>
      <c r="AV188" s="153">
        <v>23988774.255034901</v>
      </c>
      <c r="AW188" s="153">
        <v>25841594.778645322</v>
      </c>
      <c r="AX188" s="153">
        <v>28846563.494482219</v>
      </c>
      <c r="AY188" s="153">
        <v>34903484.701782405</v>
      </c>
      <c r="AZ188" s="153">
        <v>37214522.777197011</v>
      </c>
      <c r="BA188" s="153">
        <v>40368051.79832869</v>
      </c>
      <c r="BB188" s="153">
        <v>47539382.220549524</v>
      </c>
      <c r="BC188" s="153">
        <v>48652592.89509441</v>
      </c>
      <c r="BD188" s="153">
        <v>52019515.665571772</v>
      </c>
      <c r="BE188" s="153">
        <v>57918160.658526756</v>
      </c>
      <c r="BF188" s="153">
        <v>67109931.359258875</v>
      </c>
      <c r="BG188" s="153">
        <v>73958383.437525108</v>
      </c>
      <c r="BH188" s="153">
        <v>78341162.235100701</v>
      </c>
      <c r="BI188" s="153">
        <v>92320913.078165829</v>
      </c>
      <c r="BJ188" s="153">
        <v>104457742.30117628</v>
      </c>
      <c r="BK188" s="153">
        <v>112073318.06911069</v>
      </c>
      <c r="BL188" s="153">
        <v>123297558.26897186</v>
      </c>
      <c r="BM188" s="153">
        <v>127768199.57917902</v>
      </c>
      <c r="BN188" s="153">
        <v>138862380.7676349</v>
      </c>
      <c r="BO188" s="153">
        <v>149065890.80454844</v>
      </c>
      <c r="BP188" s="153">
        <v>157404345.60098308</v>
      </c>
      <c r="BQ188" s="153">
        <v>163454997.04632166</v>
      </c>
      <c r="BR188" s="153">
        <v>186563620.04110938</v>
      </c>
      <c r="BS188" s="153">
        <v>200791362.64556479</v>
      </c>
      <c r="BT188" s="153">
        <v>210062898.99869663</v>
      </c>
      <c r="BU188" s="153">
        <v>223475876.49156362</v>
      </c>
      <c r="BV188" s="153">
        <v>255501413.86240062</v>
      </c>
      <c r="BW188" s="153">
        <v>267544008.14753038</v>
      </c>
      <c r="BX188" s="153">
        <v>273268342.39034253</v>
      </c>
      <c r="BY188" s="153">
        <v>280954696.30383676</v>
      </c>
      <c r="BZ188" s="153">
        <v>316665296.29122102</v>
      </c>
      <c r="CA188" s="153">
        <v>324475670.51939118</v>
      </c>
      <c r="CB188" s="153">
        <v>327182461.49871278</v>
      </c>
      <c r="CC188" s="153">
        <v>324987624.10843045</v>
      </c>
      <c r="CD188" s="153">
        <v>352616505.79682708</v>
      </c>
      <c r="CE188" s="153">
        <v>356947164.19523537</v>
      </c>
      <c r="CF188" s="153">
        <v>350124731.90557444</v>
      </c>
      <c r="CG188" s="153">
        <v>393202520.462439</v>
      </c>
      <c r="CH188" s="153">
        <v>438983375.74554139</v>
      </c>
      <c r="CI188" s="153">
        <v>443989893.3664726</v>
      </c>
      <c r="CJ188" s="153">
        <v>447550809.97042167</v>
      </c>
      <c r="CK188" s="153">
        <v>471384551.27907109</v>
      </c>
      <c r="CL188" s="153">
        <v>494043172.90498948</v>
      </c>
    </row>
    <row r="189" spans="1:90" ht="14.5" hidden="1" customHeight="1" x14ac:dyDescent="0.35">
      <c r="A189" t="s">
        <v>357</v>
      </c>
      <c r="B189" t="s">
        <v>55</v>
      </c>
      <c r="C189" t="s">
        <v>37</v>
      </c>
      <c r="D189" t="s">
        <v>331</v>
      </c>
      <c r="E189" t="s">
        <v>327</v>
      </c>
      <c r="F189" t="s">
        <v>328</v>
      </c>
      <c r="G189" s="153">
        <v>240</v>
      </c>
      <c r="H189" s="153">
        <v>340</v>
      </c>
      <c r="I189" s="153">
        <v>467</v>
      </c>
      <c r="J189" s="153">
        <v>629</v>
      </c>
      <c r="K189" s="153">
        <v>796</v>
      </c>
      <c r="L189" s="153">
        <v>965</v>
      </c>
      <c r="M189" s="153">
        <v>1508</v>
      </c>
      <c r="N189" s="153">
        <v>1967</v>
      </c>
      <c r="O189" s="153">
        <v>2474</v>
      </c>
      <c r="P189" s="153">
        <v>3169</v>
      </c>
      <c r="Q189" s="153">
        <v>4075</v>
      </c>
      <c r="R189" s="153">
        <v>5257</v>
      </c>
      <c r="S189" s="153">
        <v>6728</v>
      </c>
      <c r="T189" s="153">
        <v>8678</v>
      </c>
      <c r="U189" s="153">
        <v>10799</v>
      </c>
      <c r="V189" s="153">
        <v>47037</v>
      </c>
      <c r="W189" s="153">
        <v>53569</v>
      </c>
      <c r="X189" s="153">
        <v>60119</v>
      </c>
      <c r="Y189" s="153">
        <v>66605</v>
      </c>
      <c r="Z189" s="153">
        <v>74177</v>
      </c>
      <c r="AA189" s="153">
        <v>82942</v>
      </c>
      <c r="AB189" s="153">
        <v>95595</v>
      </c>
      <c r="AC189" s="153">
        <v>108005</v>
      </c>
      <c r="AD189" s="153">
        <v>127145</v>
      </c>
      <c r="AE189" s="153">
        <v>153156</v>
      </c>
      <c r="AF189" s="153">
        <v>223662</v>
      </c>
      <c r="AG189" s="153">
        <v>391970</v>
      </c>
      <c r="AH189" s="153">
        <v>659435</v>
      </c>
      <c r="AI189" s="153">
        <v>960639</v>
      </c>
      <c r="AJ189" s="153">
        <v>1402634</v>
      </c>
      <c r="AK189" s="153">
        <v>1987116.2690580464</v>
      </c>
      <c r="AL189" s="153">
        <v>2586147.5493455143</v>
      </c>
      <c r="AM189" s="153">
        <v>3635307.011062908</v>
      </c>
      <c r="AN189" s="153">
        <v>4727336.9652179666</v>
      </c>
      <c r="AO189" s="153">
        <v>5795732.2764458843</v>
      </c>
      <c r="AP189" s="153">
        <v>7377358.2084057536</v>
      </c>
      <c r="AQ189" s="153">
        <v>9171333.0148693621</v>
      </c>
      <c r="AR189" s="153">
        <v>12478901.32300167</v>
      </c>
      <c r="AS189" s="153">
        <v>15635602.452258686</v>
      </c>
      <c r="AT189" s="153">
        <v>17644092.477136571</v>
      </c>
      <c r="AU189" s="153">
        <v>21794172.779310793</v>
      </c>
      <c r="AV189" s="153">
        <v>25061166.467736889</v>
      </c>
      <c r="AW189" s="153">
        <v>27328072.004029345</v>
      </c>
      <c r="AX189" s="153">
        <v>31053195.521501832</v>
      </c>
      <c r="AY189" s="153">
        <v>37332462.254595675</v>
      </c>
      <c r="AZ189" s="153">
        <v>40229609.267005943</v>
      </c>
      <c r="BA189" s="153">
        <v>44245380.717277154</v>
      </c>
      <c r="BB189" s="153">
        <v>53692997.066042081</v>
      </c>
      <c r="BC189" s="153">
        <v>57685738.55846715</v>
      </c>
      <c r="BD189" s="153">
        <v>63198414.386086047</v>
      </c>
      <c r="BE189" s="153">
        <v>74302107.138863444</v>
      </c>
      <c r="BF189" s="153">
        <v>87268799.044089317</v>
      </c>
      <c r="BG189" s="153">
        <v>98007961.613066107</v>
      </c>
      <c r="BH189" s="153">
        <v>104025413.95081709</v>
      </c>
      <c r="BI189" s="153">
        <v>123395800.33875065</v>
      </c>
      <c r="BJ189" s="153">
        <v>139903646.73506632</v>
      </c>
      <c r="BK189" s="153">
        <v>151930495.04393029</v>
      </c>
      <c r="BL189" s="153">
        <v>165779657.78271508</v>
      </c>
      <c r="BM189" s="153">
        <v>174828995.75868103</v>
      </c>
      <c r="BN189" s="153">
        <v>192848615.96317992</v>
      </c>
      <c r="BO189" s="153">
        <v>209197556.66123524</v>
      </c>
      <c r="BP189" s="153">
        <v>224412307.76993912</v>
      </c>
      <c r="BQ189" s="153">
        <v>231832495.21049869</v>
      </c>
      <c r="BR189" s="153">
        <v>273318097.82428908</v>
      </c>
      <c r="BS189" s="153">
        <v>298025006.75258034</v>
      </c>
      <c r="BT189" s="153">
        <v>315360383.65638709</v>
      </c>
      <c r="BU189" s="153">
        <v>327733144.15186411</v>
      </c>
      <c r="BV189" s="153">
        <v>387754324.61192417</v>
      </c>
      <c r="BW189" s="153">
        <v>419810128.02098769</v>
      </c>
      <c r="BX189" s="153">
        <v>418952237.00071263</v>
      </c>
      <c r="BY189" s="153">
        <v>433051779.76052785</v>
      </c>
      <c r="BZ189" s="153">
        <v>473906704.24460602</v>
      </c>
      <c r="CA189" s="153">
        <v>493966168.52576083</v>
      </c>
      <c r="CB189" s="153">
        <v>500304977.30438876</v>
      </c>
      <c r="CC189" s="153">
        <v>506194642.92519915</v>
      </c>
      <c r="CD189" s="153">
        <v>548973202.43403375</v>
      </c>
      <c r="CE189" s="153">
        <v>552545843.69713056</v>
      </c>
      <c r="CF189" s="153">
        <v>549378760.31593263</v>
      </c>
      <c r="CG189" s="153">
        <v>607625367.12942994</v>
      </c>
      <c r="CH189" s="153">
        <v>664728853.39345992</v>
      </c>
      <c r="CI189" s="153">
        <v>662800546.10696495</v>
      </c>
      <c r="CJ189" s="153">
        <v>673284682.53785849</v>
      </c>
      <c r="CK189" s="153">
        <v>709974388.4136039</v>
      </c>
      <c r="CL189" s="153">
        <v>745814065.81283343</v>
      </c>
    </row>
    <row r="190" spans="1:90" x14ac:dyDescent="0.35">
      <c r="A190" t="s">
        <v>357</v>
      </c>
      <c r="B190" t="s">
        <v>155</v>
      </c>
      <c r="C190" t="s">
        <v>196</v>
      </c>
      <c r="D190" t="s">
        <v>331</v>
      </c>
      <c r="E190" t="s">
        <v>327</v>
      </c>
      <c r="F190" t="s">
        <v>328</v>
      </c>
      <c r="G190" s="153">
        <v>0</v>
      </c>
      <c r="H190" s="153">
        <v>0</v>
      </c>
      <c r="I190" s="153">
        <v>0</v>
      </c>
      <c r="J190" s="153">
        <v>0</v>
      </c>
      <c r="K190" s="153">
        <v>0</v>
      </c>
      <c r="L190" s="153">
        <v>0</v>
      </c>
      <c r="M190" s="153">
        <v>0</v>
      </c>
      <c r="N190" s="153">
        <v>0</v>
      </c>
      <c r="O190" s="153">
        <v>0</v>
      </c>
      <c r="P190" s="153">
        <v>0</v>
      </c>
      <c r="Q190" s="153">
        <v>0</v>
      </c>
      <c r="R190" s="153">
        <v>0</v>
      </c>
      <c r="S190" s="153">
        <v>0</v>
      </c>
      <c r="T190" s="153">
        <v>0</v>
      </c>
      <c r="U190" s="153">
        <v>0</v>
      </c>
      <c r="V190" s="153">
        <v>0</v>
      </c>
      <c r="W190" s="153">
        <v>0</v>
      </c>
      <c r="X190" s="153">
        <v>0</v>
      </c>
      <c r="Y190" s="153">
        <v>0</v>
      </c>
      <c r="Z190" s="153">
        <v>0</v>
      </c>
      <c r="AA190" s="153">
        <v>0</v>
      </c>
      <c r="AB190" s="153">
        <v>0</v>
      </c>
      <c r="AC190" s="153">
        <v>0</v>
      </c>
      <c r="AD190" s="153">
        <v>0</v>
      </c>
      <c r="AE190" s="153">
        <v>0</v>
      </c>
      <c r="AF190" s="153">
        <v>0</v>
      </c>
      <c r="AG190" s="153">
        <v>0</v>
      </c>
      <c r="AH190" s="153">
        <v>0</v>
      </c>
      <c r="AI190" s="153">
        <v>0</v>
      </c>
      <c r="AJ190" s="153">
        <v>0</v>
      </c>
      <c r="AK190" s="153">
        <v>0</v>
      </c>
      <c r="AL190" s="153">
        <v>0</v>
      </c>
      <c r="AM190" s="153">
        <v>4228.4160000000002</v>
      </c>
      <c r="AN190" s="153">
        <v>5295.0535081373109</v>
      </c>
      <c r="AO190" s="153">
        <v>6448.8187905876521</v>
      </c>
      <c r="AP190" s="153">
        <v>7596.7938089254194</v>
      </c>
      <c r="AQ190" s="153">
        <v>8259.0714398015425</v>
      </c>
      <c r="AR190" s="153">
        <v>8884.6117553138411</v>
      </c>
      <c r="AS190" s="153">
        <v>9583.1803199877668</v>
      </c>
      <c r="AT190" s="153">
        <v>10047.491057275936</v>
      </c>
      <c r="AU190" s="153">
        <v>10786.604301574867</v>
      </c>
      <c r="AV190" s="153">
        <v>13123.295499690836</v>
      </c>
      <c r="AW190" s="153">
        <v>28281.965002058278</v>
      </c>
      <c r="AX190" s="153">
        <v>60993.366588576682</v>
      </c>
      <c r="AY190" s="153">
        <v>10745.266542807416</v>
      </c>
      <c r="AZ190" s="153">
        <v>22260.104483917305</v>
      </c>
      <c r="BA190" s="153">
        <v>44421.098296540658</v>
      </c>
      <c r="BB190" s="153">
        <v>45037.093459661046</v>
      </c>
      <c r="BC190" s="153">
        <v>46475.237509270606</v>
      </c>
      <c r="BD190" s="153">
        <v>48359.385660726926</v>
      </c>
      <c r="BE190" s="153">
        <v>170841.46349714635</v>
      </c>
      <c r="BF190" s="153">
        <v>232222.00178438667</v>
      </c>
      <c r="BG190" s="153">
        <v>305198.06499884307</v>
      </c>
      <c r="BH190" s="153">
        <v>327703.23717709852</v>
      </c>
      <c r="BI190" s="153">
        <v>362972.11154925299</v>
      </c>
      <c r="BJ190" s="153">
        <v>414698.73356297688</v>
      </c>
      <c r="BK190" s="153">
        <v>478097.60334372858</v>
      </c>
      <c r="BL190" s="153">
        <v>547697.93146851705</v>
      </c>
      <c r="BM190" s="153">
        <v>616557.40229792125</v>
      </c>
      <c r="BN190" s="153">
        <v>629877.10735769465</v>
      </c>
      <c r="BO190" s="153">
        <v>721466.0573186581</v>
      </c>
      <c r="BP190" s="153">
        <v>666555.6022771023</v>
      </c>
      <c r="BQ190" s="153">
        <v>702262.46006383898</v>
      </c>
      <c r="BR190" s="153">
        <v>707562.04118189274</v>
      </c>
      <c r="BS190" s="153">
        <v>837234.61642083316</v>
      </c>
      <c r="BT190" s="153">
        <v>820637.79569111648</v>
      </c>
      <c r="BU190" s="153">
        <v>915708.42362313438</v>
      </c>
      <c r="BV190" s="153">
        <v>955743.54980433243</v>
      </c>
      <c r="BW190" s="153">
        <v>966001.84362140053</v>
      </c>
      <c r="BX190" s="153">
        <v>1028665.095350403</v>
      </c>
      <c r="BY190" s="153">
        <v>1060786.3916385334</v>
      </c>
      <c r="BZ190" s="153">
        <v>1098882.3282165988</v>
      </c>
      <c r="CA190" s="153">
        <v>1127056.394144417</v>
      </c>
      <c r="CB190" s="153">
        <v>1157219.4289274267</v>
      </c>
      <c r="CC190" s="153">
        <v>289630.52782227483</v>
      </c>
      <c r="CD190" s="153">
        <v>316144.69749550585</v>
      </c>
      <c r="CE190" s="153">
        <v>347339.01439462136</v>
      </c>
      <c r="CF190" s="153">
        <v>395605.20831832441</v>
      </c>
      <c r="CG190" s="153">
        <v>522096.22325797926</v>
      </c>
      <c r="CH190" s="153">
        <v>675520.59726151894</v>
      </c>
      <c r="CI190" s="153">
        <v>777451.77023034741</v>
      </c>
      <c r="CJ190" s="153">
        <v>920529.23783136939</v>
      </c>
      <c r="CK190" s="153">
        <v>1096048.8731591129</v>
      </c>
      <c r="CL190" s="153">
        <v>1281308.2739696507</v>
      </c>
    </row>
    <row r="191" spans="1:90" ht="14.5" hidden="1" customHeight="1" x14ac:dyDescent="0.35">
      <c r="A191" t="s">
        <v>358</v>
      </c>
      <c r="B191" t="s">
        <v>55</v>
      </c>
      <c r="C191" t="s">
        <v>20</v>
      </c>
      <c r="D191" t="s">
        <v>332</v>
      </c>
      <c r="E191" t="s">
        <v>325</v>
      </c>
      <c r="F191" t="s">
        <v>326</v>
      </c>
      <c r="G191" s="153">
        <v>0</v>
      </c>
      <c r="H191" s="153">
        <v>0</v>
      </c>
      <c r="I191" s="153">
        <v>0</v>
      </c>
      <c r="J191" s="153">
        <v>0</v>
      </c>
      <c r="K191" s="153">
        <v>0</v>
      </c>
      <c r="L191" s="153">
        <v>0</v>
      </c>
      <c r="M191" s="153">
        <v>0</v>
      </c>
      <c r="N191" s="153">
        <v>0</v>
      </c>
      <c r="O191" s="153">
        <v>0</v>
      </c>
      <c r="P191" s="153">
        <v>0</v>
      </c>
      <c r="Q191" s="153">
        <v>0</v>
      </c>
      <c r="R191" s="153">
        <v>0</v>
      </c>
      <c r="S191" s="153">
        <v>0</v>
      </c>
      <c r="T191" s="153">
        <v>0</v>
      </c>
      <c r="U191" s="153">
        <v>0</v>
      </c>
      <c r="V191" s="153">
        <v>2049840</v>
      </c>
      <c r="W191" s="153">
        <v>2211894</v>
      </c>
      <c r="X191" s="153">
        <v>2363004</v>
      </c>
      <c r="Y191" s="153">
        <v>2505698</v>
      </c>
      <c r="Z191" s="153">
        <v>2649938</v>
      </c>
      <c r="AA191" s="153">
        <v>2776972</v>
      </c>
      <c r="AB191" s="153">
        <v>2982206</v>
      </c>
      <c r="AC191" s="153">
        <v>3143261</v>
      </c>
      <c r="AD191" s="153">
        <v>3562020</v>
      </c>
      <c r="AE191" s="153">
        <v>3956467</v>
      </c>
      <c r="AF191" s="153">
        <v>4375523</v>
      </c>
      <c r="AG191" s="153">
        <v>4598655</v>
      </c>
      <c r="AH191" s="153">
        <v>4910299</v>
      </c>
      <c r="AI191" s="153">
        <v>5253627</v>
      </c>
      <c r="AJ191" s="153">
        <v>5590882</v>
      </c>
      <c r="AK191" s="153">
        <v>5929797.8260419844</v>
      </c>
      <c r="AL191" s="153">
        <v>6227693.0064132391</v>
      </c>
      <c r="AM191" s="153">
        <v>6488502.4595508752</v>
      </c>
      <c r="AN191" s="153">
        <v>6789484.1365295602</v>
      </c>
      <c r="AO191" s="153">
        <v>7142455.63293372</v>
      </c>
      <c r="AP191" s="153">
        <v>7571164.9193779007</v>
      </c>
      <c r="AQ191" s="153">
        <v>8127079.1609010836</v>
      </c>
      <c r="AR191" s="153">
        <v>8693011.4338885918</v>
      </c>
      <c r="AS191" s="153">
        <v>9344859.4840067066</v>
      </c>
      <c r="AT191" s="153">
        <v>10167360.250585573</v>
      </c>
      <c r="AU191" s="153">
        <v>11132461.066773472</v>
      </c>
      <c r="AV191" s="153">
        <v>12120365.849807505</v>
      </c>
      <c r="AW191" s="153">
        <v>10090938.732553298</v>
      </c>
      <c r="AX191" s="153">
        <v>7660400.1484933486</v>
      </c>
      <c r="AY191" s="153">
        <v>7594524.2654788913</v>
      </c>
      <c r="AZ191" s="153">
        <v>7691965.6804201128</v>
      </c>
      <c r="BA191" s="153">
        <v>10311426.094675664</v>
      </c>
      <c r="BB191" s="153">
        <v>11900146.826897446</v>
      </c>
      <c r="BC191" s="153">
        <v>12215085.335876677</v>
      </c>
      <c r="BD191" s="153">
        <v>11835082.01007168</v>
      </c>
      <c r="BE191" s="153">
        <v>11626430.19222118</v>
      </c>
      <c r="BF191" s="153">
        <v>12136687.419218417</v>
      </c>
      <c r="BG191" s="153">
        <v>12706756.533824019</v>
      </c>
      <c r="BH191" s="153">
        <v>12165853.039692996</v>
      </c>
      <c r="BI191" s="153">
        <v>11155217.85876764</v>
      </c>
      <c r="BJ191" s="153">
        <v>12476271.368637819</v>
      </c>
      <c r="BK191" s="153">
        <v>12372605.159335829</v>
      </c>
      <c r="BL191" s="153">
        <v>11322228.633653365</v>
      </c>
      <c r="BM191" s="153">
        <v>11753650.217695616</v>
      </c>
      <c r="BN191" s="153">
        <v>7956532.903212362</v>
      </c>
      <c r="BO191" s="153">
        <v>10175640.639252005</v>
      </c>
      <c r="BP191" s="153">
        <v>10510611.21274065</v>
      </c>
      <c r="BQ191" s="153">
        <v>10075934.742833782</v>
      </c>
      <c r="BR191" s="153">
        <v>10280998.509631272</v>
      </c>
      <c r="BS191" s="153">
        <v>10015716.706689803</v>
      </c>
      <c r="BT191" s="153">
        <v>10127764.877243809</v>
      </c>
      <c r="BU191" s="153">
        <v>10929455.759144992</v>
      </c>
      <c r="BV191" s="153">
        <v>11823400.226894228</v>
      </c>
      <c r="BW191" s="153">
        <v>12696672.93137469</v>
      </c>
      <c r="BX191" s="153">
        <v>13582833.500255857</v>
      </c>
      <c r="BY191" s="153">
        <v>14091320.063319875</v>
      </c>
      <c r="BZ191" s="153">
        <v>14571263.155795969</v>
      </c>
      <c r="CA191" s="153">
        <v>14980027.268276438</v>
      </c>
      <c r="CB191" s="153">
        <v>13691134.972560691</v>
      </c>
      <c r="CC191" s="153">
        <v>20125577.763610616</v>
      </c>
      <c r="CD191" s="153">
        <v>20860270.686400142</v>
      </c>
      <c r="CE191" s="153">
        <v>20992996.65775732</v>
      </c>
      <c r="CF191" s="153">
        <v>30220645.267477717</v>
      </c>
      <c r="CG191" s="153">
        <v>24701040.373825163</v>
      </c>
      <c r="CH191" s="153">
        <v>25359199.48711659</v>
      </c>
      <c r="CI191" s="153">
        <v>26601134.502617095</v>
      </c>
      <c r="CJ191" s="153">
        <v>28249585.915709168</v>
      </c>
      <c r="CK191" s="153">
        <v>31419121.833119564</v>
      </c>
      <c r="CL191" s="153">
        <v>34516708.249292754</v>
      </c>
    </row>
    <row r="192" spans="1:90" ht="14.5" hidden="1" customHeight="1" x14ac:dyDescent="0.35">
      <c r="A192" t="s">
        <v>358</v>
      </c>
      <c r="B192" t="s">
        <v>55</v>
      </c>
      <c r="C192" t="s">
        <v>22</v>
      </c>
      <c r="D192" t="s">
        <v>332</v>
      </c>
      <c r="E192" t="s">
        <v>325</v>
      </c>
      <c r="F192" t="s">
        <v>326</v>
      </c>
      <c r="G192" s="153">
        <v>0</v>
      </c>
      <c r="H192" s="153">
        <v>0</v>
      </c>
      <c r="I192" s="153">
        <v>0</v>
      </c>
      <c r="J192" s="153">
        <v>0</v>
      </c>
      <c r="K192" s="153">
        <v>0</v>
      </c>
      <c r="L192" s="153">
        <v>0</v>
      </c>
      <c r="M192" s="153">
        <v>0</v>
      </c>
      <c r="N192" s="153">
        <v>0</v>
      </c>
      <c r="O192" s="153">
        <v>0</v>
      </c>
      <c r="P192" s="153">
        <v>0</v>
      </c>
      <c r="Q192" s="153">
        <v>0</v>
      </c>
      <c r="R192" s="153">
        <v>0</v>
      </c>
      <c r="S192" s="153">
        <v>0</v>
      </c>
      <c r="T192" s="153">
        <v>0</v>
      </c>
      <c r="U192" s="153">
        <v>0</v>
      </c>
      <c r="V192" s="153">
        <v>0</v>
      </c>
      <c r="W192" s="153">
        <v>0</v>
      </c>
      <c r="X192" s="153">
        <v>0</v>
      </c>
      <c r="Y192" s="153">
        <v>0</v>
      </c>
      <c r="Z192" s="153">
        <v>0</v>
      </c>
      <c r="AA192" s="153">
        <v>0</v>
      </c>
      <c r="AB192" s="153">
        <v>0</v>
      </c>
      <c r="AC192" s="153">
        <v>0</v>
      </c>
      <c r="AD192" s="153">
        <v>0</v>
      </c>
      <c r="AE192" s="153">
        <v>0</v>
      </c>
      <c r="AF192" s="153">
        <v>0</v>
      </c>
      <c r="AG192" s="153">
        <v>0</v>
      </c>
      <c r="AH192" s="153">
        <v>0</v>
      </c>
      <c r="AI192" s="153">
        <v>0</v>
      </c>
      <c r="AJ192" s="153">
        <v>0</v>
      </c>
      <c r="AK192" s="153">
        <v>0</v>
      </c>
      <c r="AL192" s="153">
        <v>0</v>
      </c>
      <c r="AM192" s="153">
        <v>0</v>
      </c>
      <c r="AN192" s="153">
        <v>0</v>
      </c>
      <c r="AO192" s="153">
        <v>0</v>
      </c>
      <c r="AP192" s="153">
        <v>0</v>
      </c>
      <c r="AQ192" s="153">
        <v>0</v>
      </c>
      <c r="AR192" s="153">
        <v>0</v>
      </c>
      <c r="AS192" s="153">
        <v>0</v>
      </c>
      <c r="AT192" s="153">
        <v>0</v>
      </c>
      <c r="AU192" s="153">
        <v>0</v>
      </c>
      <c r="AV192" s="153">
        <v>0</v>
      </c>
      <c r="AW192" s="153">
        <v>0</v>
      </c>
      <c r="AX192" s="153">
        <v>0</v>
      </c>
      <c r="AY192" s="153">
        <v>0</v>
      </c>
      <c r="AZ192" s="153">
        <v>0</v>
      </c>
      <c r="BA192" s="153">
        <v>0</v>
      </c>
      <c r="BB192" s="153">
        <v>0</v>
      </c>
      <c r="BC192" s="153">
        <v>6.33</v>
      </c>
      <c r="BD192" s="153">
        <v>129.71</v>
      </c>
      <c r="BE192" s="153">
        <v>6222.4458174962501</v>
      </c>
      <c r="BF192" s="153">
        <v>12315.181634992499</v>
      </c>
      <c r="BG192" s="153">
        <v>260613.59350248869</v>
      </c>
      <c r="BH192" s="153">
        <v>318869.90878311789</v>
      </c>
      <c r="BI192" s="153">
        <v>385869.4183531258</v>
      </c>
      <c r="BJ192" s="153">
        <v>456960.32302779966</v>
      </c>
      <c r="BK192" s="153">
        <v>530914.93011523248</v>
      </c>
      <c r="BL192" s="153">
        <v>600558.92431986623</v>
      </c>
      <c r="BM192" s="153">
        <v>688814.20614176441</v>
      </c>
      <c r="BN192" s="153">
        <v>781418.21146464173</v>
      </c>
      <c r="BO192" s="153">
        <v>872043.99288352893</v>
      </c>
      <c r="BP192" s="153">
        <v>981736.49146663141</v>
      </c>
      <c r="BQ192" s="153">
        <v>1133690.6947508261</v>
      </c>
      <c r="BR192" s="153">
        <v>1288581.3973749008</v>
      </c>
      <c r="BS192" s="153">
        <v>1442758.019482675</v>
      </c>
      <c r="BT192" s="153">
        <v>1619530.7207915832</v>
      </c>
      <c r="BU192" s="153">
        <v>1812398.6713557078</v>
      </c>
      <c r="BV192" s="153">
        <v>2021910.476145003</v>
      </c>
      <c r="BW192" s="153">
        <v>2249874.1437439416</v>
      </c>
      <c r="BX192" s="153">
        <v>2497468.9977485319</v>
      </c>
      <c r="BY192" s="153">
        <v>2762137.5239097527</v>
      </c>
      <c r="BZ192" s="153">
        <v>3066006.6236888757</v>
      </c>
      <c r="CA192" s="153">
        <v>3389779.0848125964</v>
      </c>
      <c r="CB192" s="153">
        <v>3681704.862126478</v>
      </c>
      <c r="CC192" s="153">
        <v>5047561.06448856</v>
      </c>
      <c r="CD192" s="153">
        <v>6447773.7952431701</v>
      </c>
      <c r="CE192" s="153">
        <v>5746064.5800560135</v>
      </c>
      <c r="CF192" s="153">
        <v>7062539.4513428668</v>
      </c>
      <c r="CG192" s="153">
        <v>7130072.7052800013</v>
      </c>
      <c r="CH192" s="153">
        <v>7910079.9362032004</v>
      </c>
      <c r="CI192" s="153">
        <v>126965</v>
      </c>
      <c r="CJ192" s="153">
        <v>85289</v>
      </c>
      <c r="CK192" s="153">
        <v>91387.027079676278</v>
      </c>
      <c r="CL192" s="153">
        <v>96213.165444758284</v>
      </c>
    </row>
    <row r="193" spans="1:90" ht="14.5" hidden="1" customHeight="1" x14ac:dyDescent="0.35">
      <c r="A193" t="s">
        <v>358</v>
      </c>
      <c r="B193" t="s">
        <v>55</v>
      </c>
      <c r="C193" t="s">
        <v>19</v>
      </c>
      <c r="D193" t="s">
        <v>332</v>
      </c>
      <c r="E193" t="s">
        <v>325</v>
      </c>
      <c r="F193" t="s">
        <v>326</v>
      </c>
      <c r="G193" s="153">
        <v>0</v>
      </c>
      <c r="H193" s="153">
        <v>0</v>
      </c>
      <c r="I193" s="153">
        <v>0</v>
      </c>
      <c r="J193" s="153">
        <v>0</v>
      </c>
      <c r="K193" s="153">
        <v>0</v>
      </c>
      <c r="L193" s="153">
        <v>0</v>
      </c>
      <c r="M193" s="153">
        <v>0</v>
      </c>
      <c r="N193" s="153">
        <v>0</v>
      </c>
      <c r="O193" s="153">
        <v>0</v>
      </c>
      <c r="P193" s="153">
        <v>0</v>
      </c>
      <c r="Q193" s="153">
        <v>0</v>
      </c>
      <c r="R193" s="153">
        <v>0</v>
      </c>
      <c r="S193" s="153">
        <v>0</v>
      </c>
      <c r="T193" s="153">
        <v>0</v>
      </c>
      <c r="U193" s="153">
        <v>0</v>
      </c>
      <c r="V193" s="153">
        <v>0</v>
      </c>
      <c r="W193" s="153">
        <v>0</v>
      </c>
      <c r="X193" s="153">
        <v>0</v>
      </c>
      <c r="Y193" s="153">
        <v>0</v>
      </c>
      <c r="Z193" s="153">
        <v>0</v>
      </c>
      <c r="AA193" s="153">
        <v>0</v>
      </c>
      <c r="AB193" s="153">
        <v>0</v>
      </c>
      <c r="AC193" s="153">
        <v>0</v>
      </c>
      <c r="AD193" s="153">
        <v>0</v>
      </c>
      <c r="AE193" s="153">
        <v>0</v>
      </c>
      <c r="AF193" s="153">
        <v>0</v>
      </c>
      <c r="AG193" s="153">
        <v>0</v>
      </c>
      <c r="AH193" s="153">
        <v>0</v>
      </c>
      <c r="AI193" s="153">
        <v>0</v>
      </c>
      <c r="AJ193" s="153">
        <v>0</v>
      </c>
      <c r="AK193" s="153">
        <v>0</v>
      </c>
      <c r="AL193" s="153">
        <v>0</v>
      </c>
      <c r="AM193" s="153">
        <v>0</v>
      </c>
      <c r="AN193" s="153">
        <v>0</v>
      </c>
      <c r="AO193" s="153">
        <v>0</v>
      </c>
      <c r="AP193" s="153">
        <v>0</v>
      </c>
      <c r="AQ193" s="153">
        <v>0</v>
      </c>
      <c r="AR193" s="153">
        <v>0</v>
      </c>
      <c r="AS193" s="153">
        <v>0</v>
      </c>
      <c r="AT193" s="153">
        <v>0</v>
      </c>
      <c r="AU193" s="153">
        <v>0</v>
      </c>
      <c r="AV193" s="153">
        <v>0</v>
      </c>
      <c r="AW193" s="153">
        <v>0</v>
      </c>
      <c r="AX193" s="153">
        <v>0</v>
      </c>
      <c r="AY193" s="153">
        <v>0</v>
      </c>
      <c r="AZ193" s="153">
        <v>0</v>
      </c>
      <c r="BA193" s="153">
        <v>0</v>
      </c>
      <c r="BB193" s="153">
        <v>0</v>
      </c>
      <c r="BC193" s="153">
        <v>0</v>
      </c>
      <c r="BD193" s="153">
        <v>183</v>
      </c>
      <c r="BE193" s="153">
        <v>90594.343152768924</v>
      </c>
      <c r="BF193" s="153">
        <v>181005.68630553785</v>
      </c>
      <c r="BG193" s="153">
        <v>271417.02945830673</v>
      </c>
      <c r="BH193" s="153">
        <v>361828.3726110757</v>
      </c>
      <c r="BI193" s="153">
        <v>463685.44576384453</v>
      </c>
      <c r="BJ193" s="153">
        <v>588245.8489166135</v>
      </c>
      <c r="BK193" s="153">
        <v>706758.01539376937</v>
      </c>
      <c r="BL193" s="153">
        <v>877948.59540617187</v>
      </c>
      <c r="BM193" s="153">
        <v>954912.66798271169</v>
      </c>
      <c r="BN193" s="153">
        <v>1041545.2834221454</v>
      </c>
      <c r="BO193" s="153">
        <v>1160208.4412815443</v>
      </c>
      <c r="BP193" s="153">
        <v>1278565.1950287214</v>
      </c>
      <c r="BQ193" s="153">
        <v>1392534.2523669947</v>
      </c>
      <c r="BR193" s="153">
        <v>1541039.5630253269</v>
      </c>
      <c r="BS193" s="153">
        <v>1584488.3110278614</v>
      </c>
      <c r="BT193" s="153">
        <v>1698903.3114164735</v>
      </c>
      <c r="BU193" s="153">
        <v>1847420.8806241348</v>
      </c>
      <c r="BV193" s="153">
        <v>2241764.8581399284</v>
      </c>
      <c r="BW193" s="153">
        <v>2159354.5758203687</v>
      </c>
      <c r="BX193" s="153">
        <v>2394199.9230524478</v>
      </c>
      <c r="BY193" s="153">
        <v>2469655.6681480119</v>
      </c>
      <c r="BZ193" s="153">
        <v>2685579.242524765</v>
      </c>
      <c r="CA193" s="153">
        <v>3269595.5768579333</v>
      </c>
      <c r="CB193" s="153">
        <v>3739415.5636388524</v>
      </c>
      <c r="CC193" s="153">
        <v>10952580.184306329</v>
      </c>
      <c r="CD193" s="153">
        <v>12848768.868317122</v>
      </c>
      <c r="CE193" s="153">
        <v>11810632.905943399</v>
      </c>
      <c r="CF193" s="153">
        <v>14778086.333798347</v>
      </c>
      <c r="CG193" s="153">
        <v>15017887.343289768</v>
      </c>
      <c r="CH193" s="153">
        <v>15465201.075530019</v>
      </c>
      <c r="CI193" s="153">
        <v>15778288.458321491</v>
      </c>
      <c r="CJ193" s="153">
        <v>16163394.973532317</v>
      </c>
      <c r="CK193" s="153">
        <v>16592330.451574238</v>
      </c>
      <c r="CL193" s="153">
        <v>17028723.74493004</v>
      </c>
    </row>
    <row r="194" spans="1:90" ht="14.5" customHeight="1" x14ac:dyDescent="0.35">
      <c r="A194" t="s">
        <v>358</v>
      </c>
      <c r="B194" t="s">
        <v>55</v>
      </c>
      <c r="C194" t="s">
        <v>21</v>
      </c>
      <c r="D194" t="s">
        <v>332</v>
      </c>
      <c r="E194" t="s">
        <v>325</v>
      </c>
      <c r="F194" t="s">
        <v>326</v>
      </c>
      <c r="G194" s="153">
        <v>0</v>
      </c>
      <c r="H194" s="153">
        <v>0</v>
      </c>
      <c r="I194" s="153">
        <v>0</v>
      </c>
      <c r="J194" s="153">
        <v>0</v>
      </c>
      <c r="K194" s="153">
        <v>0</v>
      </c>
      <c r="L194" s="153">
        <v>0</v>
      </c>
      <c r="M194" s="153">
        <v>0</v>
      </c>
      <c r="N194" s="153">
        <v>0</v>
      </c>
      <c r="O194" s="153">
        <v>0</v>
      </c>
      <c r="P194" s="153">
        <v>0</v>
      </c>
      <c r="Q194" s="153">
        <v>0</v>
      </c>
      <c r="R194" s="153">
        <v>0</v>
      </c>
      <c r="S194" s="153">
        <v>0</v>
      </c>
      <c r="T194" s="153">
        <v>0</v>
      </c>
      <c r="U194" s="153">
        <v>0</v>
      </c>
      <c r="V194" s="153">
        <v>0</v>
      </c>
      <c r="W194" s="153">
        <v>0</v>
      </c>
      <c r="X194" s="153">
        <v>0</v>
      </c>
      <c r="Y194" s="153">
        <v>0</v>
      </c>
      <c r="Z194" s="153">
        <v>0</v>
      </c>
      <c r="AA194" s="153">
        <v>0</v>
      </c>
      <c r="AB194" s="153">
        <v>0</v>
      </c>
      <c r="AC194" s="153">
        <v>0</v>
      </c>
      <c r="AD194" s="153">
        <v>0</v>
      </c>
      <c r="AE194" s="153">
        <v>0</v>
      </c>
      <c r="AF194" s="153">
        <v>0</v>
      </c>
      <c r="AG194" s="153">
        <v>0</v>
      </c>
      <c r="AH194" s="153">
        <v>0</v>
      </c>
      <c r="AI194" s="153">
        <v>0</v>
      </c>
      <c r="AJ194" s="153">
        <v>0</v>
      </c>
      <c r="AK194" s="153">
        <v>0</v>
      </c>
      <c r="AL194" s="153">
        <v>0</v>
      </c>
      <c r="AM194" s="153">
        <v>0</v>
      </c>
      <c r="AN194" s="153">
        <v>0</v>
      </c>
      <c r="AO194" s="153">
        <v>0</v>
      </c>
      <c r="AP194" s="153">
        <v>0</v>
      </c>
      <c r="AQ194" s="153">
        <v>0</v>
      </c>
      <c r="AR194" s="153">
        <v>0</v>
      </c>
      <c r="AS194" s="153">
        <v>0</v>
      </c>
      <c r="AT194" s="153">
        <v>0</v>
      </c>
      <c r="AU194" s="153">
        <v>0</v>
      </c>
      <c r="AV194" s="153">
        <v>0</v>
      </c>
      <c r="AW194" s="153">
        <v>0</v>
      </c>
      <c r="AX194" s="153">
        <v>3073.3084800000006</v>
      </c>
      <c r="AY194" s="153">
        <v>5491.7650995935328</v>
      </c>
      <c r="AZ194" s="153">
        <v>8967.6111088359812</v>
      </c>
      <c r="BA194" s="153">
        <v>13832.41</v>
      </c>
      <c r="BB194" s="153">
        <v>70421.289999999994</v>
      </c>
      <c r="BC194" s="153">
        <v>117382.6</v>
      </c>
      <c r="BD194" s="153">
        <v>385764.4</v>
      </c>
      <c r="BE194" s="153">
        <v>351592.03</v>
      </c>
      <c r="BF194" s="153">
        <v>851708.94</v>
      </c>
      <c r="BG194" s="153">
        <v>1764954.79</v>
      </c>
      <c r="BH194" s="153">
        <v>2887913.15</v>
      </c>
      <c r="BI194" s="153">
        <v>3847928</v>
      </c>
      <c r="BJ194" s="153">
        <v>4947336</v>
      </c>
      <c r="BK194" s="153">
        <v>5222188</v>
      </c>
      <c r="BL194" s="153">
        <v>5771892</v>
      </c>
      <c r="BM194" s="153">
        <v>5500180</v>
      </c>
      <c r="BN194" s="153">
        <v>7700252</v>
      </c>
      <c r="BO194" s="153">
        <v>10175333</v>
      </c>
      <c r="BP194" s="153">
        <v>9900324</v>
      </c>
      <c r="BQ194" s="153">
        <v>10587026.185507702</v>
      </c>
      <c r="BR194" s="153">
        <v>10958121.243335929</v>
      </c>
      <c r="BS194" s="153">
        <v>11103531.265634071</v>
      </c>
      <c r="BT194" s="153">
        <v>11174670.774527565</v>
      </c>
      <c r="BU194" s="153">
        <v>11180433.37811327</v>
      </c>
      <c r="BV194" s="153">
        <v>11127788.572663579</v>
      </c>
      <c r="BW194" s="153">
        <v>11148456.95431323</v>
      </c>
      <c r="BX194" s="153">
        <v>11848048.234084928</v>
      </c>
      <c r="BY194" s="153">
        <v>11638503.150271568</v>
      </c>
      <c r="BZ194" s="153">
        <v>11588055.39706099</v>
      </c>
      <c r="CA194" s="153">
        <v>11893134.763978668</v>
      </c>
      <c r="CB194" s="153">
        <v>12164602.84378117</v>
      </c>
      <c r="CC194" s="153">
        <v>12476945.786257228</v>
      </c>
      <c r="CD194" s="153">
        <v>13295152.180117941</v>
      </c>
      <c r="CE194" s="153">
        <v>14262643.207014255</v>
      </c>
      <c r="CF194" s="153">
        <v>15521934.011866989</v>
      </c>
      <c r="CG194" s="153">
        <v>16709229.326988375</v>
      </c>
      <c r="CH194" s="153">
        <v>18011790.145695999</v>
      </c>
      <c r="CI194" s="153">
        <v>19263731.589939605</v>
      </c>
      <c r="CJ194" s="153">
        <v>20831945.998295173</v>
      </c>
      <c r="CK194" s="153">
        <v>22310769.945627484</v>
      </c>
      <c r="CL194" s="153">
        <v>23767317.907452002</v>
      </c>
    </row>
    <row r="195" spans="1:90" ht="14.5" hidden="1" customHeight="1" x14ac:dyDescent="0.35">
      <c r="A195" t="s">
        <v>358</v>
      </c>
      <c r="B195" t="s">
        <v>155</v>
      </c>
      <c r="C195" t="s">
        <v>389</v>
      </c>
      <c r="D195" t="s">
        <v>332</v>
      </c>
      <c r="E195" t="s">
        <v>325</v>
      </c>
      <c r="F195" t="s">
        <v>326</v>
      </c>
      <c r="G195" s="153">
        <v>0</v>
      </c>
      <c r="H195" s="153">
        <v>0</v>
      </c>
      <c r="I195" s="153">
        <v>0</v>
      </c>
      <c r="J195" s="153">
        <v>0</v>
      </c>
      <c r="K195" s="153">
        <v>0</v>
      </c>
      <c r="L195" s="153">
        <v>0</v>
      </c>
      <c r="M195" s="153">
        <v>0</v>
      </c>
      <c r="N195" s="153">
        <v>0</v>
      </c>
      <c r="O195" s="153">
        <v>0</v>
      </c>
      <c r="P195" s="153">
        <v>0</v>
      </c>
      <c r="Q195" s="153">
        <v>0</v>
      </c>
      <c r="R195" s="153">
        <v>0</v>
      </c>
      <c r="S195" s="153">
        <v>0</v>
      </c>
      <c r="T195" s="153">
        <v>0</v>
      </c>
      <c r="U195" s="153">
        <v>0</v>
      </c>
      <c r="V195" s="153">
        <v>0</v>
      </c>
      <c r="W195" s="153">
        <v>0</v>
      </c>
      <c r="X195" s="153">
        <v>0</v>
      </c>
      <c r="Y195" s="153">
        <v>0</v>
      </c>
      <c r="Z195" s="153">
        <v>0</v>
      </c>
      <c r="AA195" s="153">
        <v>0</v>
      </c>
      <c r="AB195" s="153">
        <v>0</v>
      </c>
      <c r="AC195" s="153">
        <v>0</v>
      </c>
      <c r="AD195" s="153">
        <v>0</v>
      </c>
      <c r="AE195" s="153">
        <v>0</v>
      </c>
      <c r="AF195" s="153">
        <v>0</v>
      </c>
      <c r="AG195" s="153">
        <v>0</v>
      </c>
      <c r="AH195" s="153">
        <v>0</v>
      </c>
      <c r="AI195" s="153">
        <v>0</v>
      </c>
      <c r="AJ195" s="153">
        <v>0</v>
      </c>
      <c r="AK195" s="153">
        <v>0</v>
      </c>
      <c r="AL195" s="153">
        <v>0</v>
      </c>
      <c r="AM195" s="153">
        <v>0</v>
      </c>
      <c r="AN195" s="153">
        <v>0</v>
      </c>
      <c r="AO195" s="153">
        <v>0</v>
      </c>
      <c r="AP195" s="153">
        <v>0</v>
      </c>
      <c r="AQ195" s="153">
        <v>0</v>
      </c>
      <c r="AR195" s="153">
        <v>0</v>
      </c>
      <c r="AS195" s="153">
        <v>0</v>
      </c>
      <c r="AT195" s="153">
        <v>0</v>
      </c>
      <c r="AU195" s="153">
        <v>0</v>
      </c>
      <c r="AV195" s="153">
        <v>0</v>
      </c>
      <c r="AW195" s="153">
        <v>0</v>
      </c>
      <c r="AX195" s="153">
        <v>0</v>
      </c>
      <c r="AY195" s="153">
        <v>0</v>
      </c>
      <c r="AZ195" s="153">
        <v>0</v>
      </c>
      <c r="BA195" s="153">
        <v>0</v>
      </c>
      <c r="BB195" s="153">
        <v>0</v>
      </c>
      <c r="BC195" s="153">
        <v>0</v>
      </c>
      <c r="BD195" s="153">
        <v>0</v>
      </c>
      <c r="BE195" s="153">
        <v>0</v>
      </c>
      <c r="BF195" s="153">
        <v>0</v>
      </c>
      <c r="BG195" s="153">
        <v>0</v>
      </c>
      <c r="BH195" s="153">
        <v>0</v>
      </c>
      <c r="BI195" s="153">
        <v>0</v>
      </c>
      <c r="BJ195" s="153">
        <v>0</v>
      </c>
      <c r="BK195" s="153">
        <v>0</v>
      </c>
      <c r="BL195" s="153">
        <v>0</v>
      </c>
      <c r="BM195" s="153">
        <v>0</v>
      </c>
      <c r="BN195" s="153">
        <v>0</v>
      </c>
      <c r="BO195" s="153">
        <v>0</v>
      </c>
      <c r="BP195" s="153">
        <v>0</v>
      </c>
      <c r="BQ195" s="153">
        <v>0</v>
      </c>
      <c r="BR195" s="153">
        <v>0</v>
      </c>
      <c r="BS195" s="153">
        <v>0</v>
      </c>
      <c r="BT195" s="153">
        <v>0</v>
      </c>
      <c r="BU195" s="153">
        <v>0</v>
      </c>
      <c r="BV195" s="153">
        <v>0</v>
      </c>
      <c r="BW195" s="153">
        <v>0</v>
      </c>
      <c r="BX195" s="153">
        <v>0</v>
      </c>
      <c r="BY195" s="153">
        <v>0</v>
      </c>
      <c r="BZ195" s="153">
        <v>0</v>
      </c>
      <c r="CA195" s="153">
        <v>0</v>
      </c>
      <c r="CB195" s="153">
        <v>0</v>
      </c>
      <c r="CC195" s="153">
        <v>0</v>
      </c>
      <c r="CD195" s="153">
        <v>0</v>
      </c>
      <c r="CE195" s="153">
        <v>0</v>
      </c>
      <c r="CF195" s="153">
        <v>0</v>
      </c>
      <c r="CG195" s="153">
        <v>0</v>
      </c>
      <c r="CH195" s="153">
        <v>0</v>
      </c>
      <c r="CI195" s="153">
        <v>0</v>
      </c>
      <c r="CJ195" s="153">
        <v>0</v>
      </c>
      <c r="CK195" s="153">
        <v>0</v>
      </c>
      <c r="CL195" s="153">
        <v>0</v>
      </c>
    </row>
    <row r="196" spans="1:90" ht="14.5" hidden="1" customHeight="1" x14ac:dyDescent="0.35">
      <c r="A196" t="s">
        <v>358</v>
      </c>
      <c r="B196" t="s">
        <v>55</v>
      </c>
      <c r="C196" t="s">
        <v>18</v>
      </c>
      <c r="D196" t="s">
        <v>332</v>
      </c>
      <c r="E196" t="s">
        <v>325</v>
      </c>
      <c r="F196" t="s">
        <v>326</v>
      </c>
      <c r="G196" s="153">
        <v>0</v>
      </c>
      <c r="H196" s="153">
        <v>0</v>
      </c>
      <c r="I196" s="153">
        <v>0</v>
      </c>
      <c r="J196" s="153">
        <v>0</v>
      </c>
      <c r="K196" s="153">
        <v>0</v>
      </c>
      <c r="L196" s="153">
        <v>0</v>
      </c>
      <c r="M196" s="153">
        <v>0</v>
      </c>
      <c r="N196" s="153">
        <v>0</v>
      </c>
      <c r="O196" s="153">
        <v>0</v>
      </c>
      <c r="P196" s="153">
        <v>0</v>
      </c>
      <c r="Q196" s="153">
        <v>0</v>
      </c>
      <c r="R196" s="153">
        <v>0</v>
      </c>
      <c r="S196" s="153">
        <v>0</v>
      </c>
      <c r="T196" s="153">
        <v>0</v>
      </c>
      <c r="U196" s="153">
        <v>0</v>
      </c>
      <c r="V196" s="153">
        <v>0</v>
      </c>
      <c r="W196" s="153">
        <v>0</v>
      </c>
      <c r="X196" s="153">
        <v>0</v>
      </c>
      <c r="Y196" s="153">
        <v>0</v>
      </c>
      <c r="Z196" s="153">
        <v>0</v>
      </c>
      <c r="AA196" s="153">
        <v>0</v>
      </c>
      <c r="AB196" s="153">
        <v>0</v>
      </c>
      <c r="AC196" s="153">
        <v>0</v>
      </c>
      <c r="AD196" s="153">
        <v>0</v>
      </c>
      <c r="AE196" s="153">
        <v>0</v>
      </c>
      <c r="AF196" s="153">
        <v>0</v>
      </c>
      <c r="AG196" s="153">
        <v>0</v>
      </c>
      <c r="AH196" s="153">
        <v>0</v>
      </c>
      <c r="AI196" s="153">
        <v>0</v>
      </c>
      <c r="AJ196" s="153">
        <v>0</v>
      </c>
      <c r="AK196" s="153">
        <v>0</v>
      </c>
      <c r="AL196" s="153">
        <v>0</v>
      </c>
      <c r="AM196" s="153">
        <v>0</v>
      </c>
      <c r="AN196" s="153">
        <v>0</v>
      </c>
      <c r="AO196" s="153">
        <v>0</v>
      </c>
      <c r="AP196" s="153">
        <v>0</v>
      </c>
      <c r="AQ196" s="153">
        <v>0</v>
      </c>
      <c r="AR196" s="153">
        <v>0</v>
      </c>
      <c r="AS196" s="153">
        <v>0</v>
      </c>
      <c r="AT196" s="153">
        <v>0</v>
      </c>
      <c r="AU196" s="153">
        <v>0</v>
      </c>
      <c r="AV196" s="153">
        <v>0</v>
      </c>
      <c r="AW196" s="153">
        <v>0</v>
      </c>
      <c r="AX196" s="153">
        <v>0</v>
      </c>
      <c r="AY196" s="153">
        <v>0</v>
      </c>
      <c r="AZ196" s="153">
        <v>0</v>
      </c>
      <c r="BA196" s="153">
        <v>0</v>
      </c>
      <c r="BB196" s="153">
        <v>0</v>
      </c>
      <c r="BC196" s="153">
        <v>0</v>
      </c>
      <c r="BD196" s="153">
        <v>0</v>
      </c>
      <c r="BE196" s="153">
        <v>0</v>
      </c>
      <c r="BF196" s="153">
        <v>0</v>
      </c>
      <c r="BG196" s="153">
        <v>0</v>
      </c>
      <c r="BH196" s="153">
        <v>0</v>
      </c>
      <c r="BI196" s="153">
        <v>0</v>
      </c>
      <c r="BJ196" s="153">
        <v>0</v>
      </c>
      <c r="BK196" s="153">
        <v>0</v>
      </c>
      <c r="BL196" s="153">
        <v>0</v>
      </c>
      <c r="BM196" s="153">
        <v>0</v>
      </c>
      <c r="BN196" s="153">
        <v>0</v>
      </c>
      <c r="BO196" s="153">
        <v>0</v>
      </c>
      <c r="BP196" s="153">
        <v>0</v>
      </c>
      <c r="BQ196" s="153">
        <v>0</v>
      </c>
      <c r="BR196" s="153">
        <v>0</v>
      </c>
      <c r="BS196" s="153">
        <v>0</v>
      </c>
      <c r="BT196" s="153">
        <v>0</v>
      </c>
      <c r="BU196" s="153">
        <v>0</v>
      </c>
      <c r="BV196" s="153">
        <v>0</v>
      </c>
      <c r="BW196" s="153">
        <v>0</v>
      </c>
      <c r="BX196" s="153">
        <v>0</v>
      </c>
      <c r="BY196" s="153">
        <v>0</v>
      </c>
      <c r="BZ196" s="153">
        <v>0</v>
      </c>
      <c r="CA196" s="153">
        <v>0</v>
      </c>
      <c r="CB196" s="153">
        <v>0</v>
      </c>
      <c r="CC196" s="153">
        <v>0</v>
      </c>
      <c r="CD196" s="153">
        <v>65098063.797371067</v>
      </c>
      <c r="CE196" s="153">
        <v>75353403.250543207</v>
      </c>
      <c r="CF196" s="153">
        <v>83310018.622492865</v>
      </c>
      <c r="CG196" s="153">
        <v>87072015</v>
      </c>
      <c r="CH196" s="153">
        <v>90756304.5</v>
      </c>
      <c r="CI196" s="153">
        <v>99453696</v>
      </c>
      <c r="CJ196" s="153">
        <v>102379429</v>
      </c>
      <c r="CK196" s="153">
        <v>111012523.02356549</v>
      </c>
      <c r="CL196" s="153">
        <v>120210862.42371754</v>
      </c>
    </row>
    <row r="197" spans="1:90" ht="14.5" hidden="1" customHeight="1" x14ac:dyDescent="0.35">
      <c r="A197" t="s">
        <v>358</v>
      </c>
      <c r="B197" t="s">
        <v>55</v>
      </c>
      <c r="C197" t="s">
        <v>195</v>
      </c>
      <c r="D197" t="s">
        <v>332</v>
      </c>
      <c r="E197" t="s">
        <v>325</v>
      </c>
      <c r="F197" t="s">
        <v>326</v>
      </c>
      <c r="G197" s="153">
        <v>0</v>
      </c>
      <c r="H197" s="153">
        <v>0</v>
      </c>
      <c r="I197" s="153">
        <v>0</v>
      </c>
      <c r="J197" s="153">
        <v>0</v>
      </c>
      <c r="K197" s="153">
        <v>0</v>
      </c>
      <c r="L197" s="153">
        <v>0</v>
      </c>
      <c r="M197" s="153">
        <v>0</v>
      </c>
      <c r="N197" s="153">
        <v>0</v>
      </c>
      <c r="O197" s="153">
        <v>0</v>
      </c>
      <c r="P197" s="153">
        <v>0</v>
      </c>
      <c r="Q197" s="153">
        <v>0</v>
      </c>
      <c r="R197" s="153">
        <v>0</v>
      </c>
      <c r="S197" s="153">
        <v>0</v>
      </c>
      <c r="T197" s="153">
        <v>0</v>
      </c>
      <c r="U197" s="153">
        <v>0</v>
      </c>
      <c r="V197" s="153">
        <v>0</v>
      </c>
      <c r="W197" s="153">
        <v>0</v>
      </c>
      <c r="X197" s="153">
        <v>0</v>
      </c>
      <c r="Y197" s="153">
        <v>0</v>
      </c>
      <c r="Z197" s="153">
        <v>0</v>
      </c>
      <c r="AA197" s="153">
        <v>0</v>
      </c>
      <c r="AB197" s="153">
        <v>0</v>
      </c>
      <c r="AC197" s="153">
        <v>0</v>
      </c>
      <c r="AD197" s="153">
        <v>0</v>
      </c>
      <c r="AE197" s="153">
        <v>0</v>
      </c>
      <c r="AF197" s="153">
        <v>0</v>
      </c>
      <c r="AG197" s="153">
        <v>0</v>
      </c>
      <c r="AH197" s="153">
        <v>0</v>
      </c>
      <c r="AI197" s="153">
        <v>0</v>
      </c>
      <c r="AJ197" s="153">
        <v>0</v>
      </c>
      <c r="AK197" s="153">
        <v>0</v>
      </c>
      <c r="AL197" s="153">
        <v>0</v>
      </c>
      <c r="AM197" s="153">
        <v>0</v>
      </c>
      <c r="AN197" s="153">
        <v>0</v>
      </c>
      <c r="AO197" s="153">
        <v>0</v>
      </c>
      <c r="AP197" s="153">
        <v>0</v>
      </c>
      <c r="AQ197" s="153">
        <v>0</v>
      </c>
      <c r="AR197" s="153">
        <v>0</v>
      </c>
      <c r="AS197" s="153">
        <v>0</v>
      </c>
      <c r="AT197" s="153">
        <v>0</v>
      </c>
      <c r="AU197" s="153">
        <v>0</v>
      </c>
      <c r="AV197" s="153">
        <v>0</v>
      </c>
      <c r="AW197" s="153">
        <v>0</v>
      </c>
      <c r="AX197" s="153">
        <v>0</v>
      </c>
      <c r="AY197" s="153">
        <v>0</v>
      </c>
      <c r="AZ197" s="153">
        <v>1212.4338944540741</v>
      </c>
      <c r="BA197" s="153">
        <v>2764.67</v>
      </c>
      <c r="BB197" s="153">
        <v>3252.56</v>
      </c>
      <c r="BC197" s="153">
        <v>2557.08</v>
      </c>
      <c r="BD197" s="153">
        <v>2454.5100000000002</v>
      </c>
      <c r="BE197" s="153">
        <v>29065.681910071278</v>
      </c>
      <c r="BF197" s="153">
        <v>27358.851886860924</v>
      </c>
      <c r="BG197" s="153">
        <v>36240.532675199873</v>
      </c>
      <c r="BH197" s="153">
        <v>47286.958791400903</v>
      </c>
      <c r="BI197" s="153">
        <v>274832.09805095091</v>
      </c>
      <c r="BJ197" s="153">
        <v>285896.27171812183</v>
      </c>
      <c r="BK197" s="153">
        <v>264450.20655184699</v>
      </c>
      <c r="BL197" s="153">
        <v>206239.21871229319</v>
      </c>
      <c r="BM197" s="153">
        <v>26717.883253493168</v>
      </c>
      <c r="BN197" s="153">
        <v>26237.419775348375</v>
      </c>
      <c r="BO197" s="153">
        <v>17670.629190946696</v>
      </c>
      <c r="BP197" s="153">
        <v>24287.343963327578</v>
      </c>
      <c r="BQ197" s="153">
        <v>21728.018776609973</v>
      </c>
      <c r="BR197" s="153">
        <v>25482.091307733186</v>
      </c>
      <c r="BS197" s="153">
        <v>19115.365939373154</v>
      </c>
      <c r="BT197" s="153">
        <v>14236.860771165022</v>
      </c>
      <c r="BU197" s="153">
        <v>11732.754015806968</v>
      </c>
      <c r="BV197" s="153">
        <v>11252.589889700572</v>
      </c>
      <c r="BW197" s="153">
        <v>10789.48554523078</v>
      </c>
      <c r="BX197" s="153">
        <v>11625.483221266291</v>
      </c>
      <c r="BY197" s="153">
        <v>10718.918269509306</v>
      </c>
      <c r="BZ197" s="153">
        <v>11076.324182128445</v>
      </c>
      <c r="CA197" s="153">
        <v>12340.116949372556</v>
      </c>
      <c r="CB197" s="153">
        <v>14399.262342845648</v>
      </c>
      <c r="CC197" s="153">
        <v>16137.996437213542</v>
      </c>
      <c r="CD197" s="153">
        <v>16735.576947327365</v>
      </c>
      <c r="CE197" s="153">
        <v>17823.788944230117</v>
      </c>
      <c r="CF197" s="153">
        <v>19901.942204147803</v>
      </c>
      <c r="CG197" s="153">
        <v>22711.702973339125</v>
      </c>
      <c r="CH197" s="153">
        <v>29766.458420832696</v>
      </c>
      <c r="CI197" s="153">
        <v>33186.473842047744</v>
      </c>
      <c r="CJ197" s="153">
        <v>32759.989199236541</v>
      </c>
      <c r="CK197" s="153">
        <v>34585.036787631987</v>
      </c>
      <c r="CL197" s="153">
        <v>36443.163352088632</v>
      </c>
    </row>
    <row r="198" spans="1:90" ht="14.5" hidden="1" customHeight="1" x14ac:dyDescent="0.35">
      <c r="A198" t="s">
        <v>358</v>
      </c>
      <c r="B198" t="s">
        <v>155</v>
      </c>
      <c r="C198" t="s">
        <v>387</v>
      </c>
      <c r="D198" t="s">
        <v>332</v>
      </c>
      <c r="E198" t="s">
        <v>325</v>
      </c>
      <c r="F198" t="s">
        <v>326</v>
      </c>
      <c r="G198" s="153">
        <v>0</v>
      </c>
      <c r="H198" s="153">
        <v>0</v>
      </c>
      <c r="I198" s="153">
        <v>0</v>
      </c>
      <c r="J198" s="153">
        <v>0</v>
      </c>
      <c r="K198" s="153">
        <v>0</v>
      </c>
      <c r="L198" s="153">
        <v>0</v>
      </c>
      <c r="M198" s="153">
        <v>0</v>
      </c>
      <c r="N198" s="153">
        <v>0</v>
      </c>
      <c r="O198" s="153">
        <v>0</v>
      </c>
      <c r="P198" s="153">
        <v>0</v>
      </c>
      <c r="Q198" s="153">
        <v>0</v>
      </c>
      <c r="R198" s="153">
        <v>0</v>
      </c>
      <c r="S198" s="153">
        <v>0</v>
      </c>
      <c r="T198" s="153">
        <v>0</v>
      </c>
      <c r="U198" s="153">
        <v>0</v>
      </c>
      <c r="V198" s="153">
        <v>0</v>
      </c>
      <c r="W198" s="153">
        <v>0</v>
      </c>
      <c r="X198" s="153">
        <v>0</v>
      </c>
      <c r="Y198" s="153">
        <v>0</v>
      </c>
      <c r="Z198" s="153">
        <v>0</v>
      </c>
      <c r="AA198" s="153">
        <v>0</v>
      </c>
      <c r="AB198" s="153">
        <v>0</v>
      </c>
      <c r="AC198" s="153">
        <v>0</v>
      </c>
      <c r="AD198" s="153">
        <v>0</v>
      </c>
      <c r="AE198" s="153">
        <v>0</v>
      </c>
      <c r="AF198" s="153">
        <v>0</v>
      </c>
      <c r="AG198" s="153">
        <v>0</v>
      </c>
      <c r="AH198" s="153">
        <v>0</v>
      </c>
      <c r="AI198" s="153">
        <v>0</v>
      </c>
      <c r="AJ198" s="153">
        <v>0</v>
      </c>
      <c r="AK198" s="153">
        <v>0</v>
      </c>
      <c r="AL198" s="153">
        <v>0</v>
      </c>
      <c r="AM198" s="153">
        <v>0</v>
      </c>
      <c r="AN198" s="153">
        <v>0</v>
      </c>
      <c r="AO198" s="153">
        <v>0</v>
      </c>
      <c r="AP198" s="153">
        <v>0</v>
      </c>
      <c r="AQ198" s="153">
        <v>0</v>
      </c>
      <c r="AR198" s="153">
        <v>0</v>
      </c>
      <c r="AS198" s="153">
        <v>0</v>
      </c>
      <c r="AT198" s="153">
        <v>0</v>
      </c>
      <c r="AU198" s="153">
        <v>0</v>
      </c>
      <c r="AV198" s="153">
        <v>0</v>
      </c>
      <c r="AW198" s="153">
        <v>0</v>
      </c>
      <c r="AX198" s="153">
        <v>0</v>
      </c>
      <c r="AY198" s="153">
        <v>0</v>
      </c>
      <c r="AZ198" s="153">
        <v>0</v>
      </c>
      <c r="BA198" s="153">
        <v>0</v>
      </c>
      <c r="BB198" s="153">
        <v>0</v>
      </c>
      <c r="BC198" s="153">
        <v>0</v>
      </c>
      <c r="BD198" s="153">
        <v>0</v>
      </c>
      <c r="BE198" s="153">
        <v>6594.31</v>
      </c>
      <c r="BF198" s="153">
        <v>5430.33</v>
      </c>
      <c r="BG198" s="153">
        <v>5932.4</v>
      </c>
      <c r="BH198" s="153">
        <v>3478.62</v>
      </c>
      <c r="BI198" s="153">
        <v>0</v>
      </c>
      <c r="BJ198" s="153">
        <v>0</v>
      </c>
      <c r="BK198" s="153">
        <v>0</v>
      </c>
      <c r="BL198" s="153">
        <v>0</v>
      </c>
      <c r="BM198" s="153">
        <v>0</v>
      </c>
      <c r="BN198" s="153">
        <v>0</v>
      </c>
      <c r="BO198" s="153">
        <v>0</v>
      </c>
      <c r="BP198" s="153">
        <v>0</v>
      </c>
      <c r="BQ198" s="153">
        <v>0</v>
      </c>
      <c r="BR198" s="153">
        <v>0</v>
      </c>
      <c r="BS198" s="153">
        <v>0</v>
      </c>
      <c r="BT198" s="153">
        <v>0</v>
      </c>
      <c r="BU198" s="153">
        <v>0</v>
      </c>
      <c r="BV198" s="153">
        <v>0</v>
      </c>
      <c r="BW198" s="153">
        <v>0</v>
      </c>
      <c r="BX198" s="153">
        <v>0</v>
      </c>
      <c r="BY198" s="153">
        <v>0</v>
      </c>
      <c r="BZ198" s="153">
        <v>0</v>
      </c>
      <c r="CA198" s="153">
        <v>0</v>
      </c>
      <c r="CB198" s="153">
        <v>0</v>
      </c>
      <c r="CC198" s="153">
        <v>0</v>
      </c>
      <c r="CD198" s="153">
        <v>0</v>
      </c>
      <c r="CE198" s="153">
        <v>0</v>
      </c>
      <c r="CF198" s="153">
        <v>0</v>
      </c>
      <c r="CG198" s="153">
        <v>0</v>
      </c>
      <c r="CH198" s="153">
        <v>0</v>
      </c>
      <c r="CI198" s="153">
        <v>0</v>
      </c>
      <c r="CJ198" s="153">
        <v>0</v>
      </c>
      <c r="CK198" s="153">
        <v>0</v>
      </c>
      <c r="CL198" s="153">
        <v>0</v>
      </c>
    </row>
    <row r="199" spans="1:90" ht="14.5" hidden="1" customHeight="1" x14ac:dyDescent="0.35">
      <c r="A199" t="s">
        <v>358</v>
      </c>
      <c r="B199" t="s">
        <v>155</v>
      </c>
      <c r="C199" t="s">
        <v>213</v>
      </c>
      <c r="D199" t="s">
        <v>332</v>
      </c>
      <c r="E199" t="s">
        <v>325</v>
      </c>
      <c r="F199" t="s">
        <v>326</v>
      </c>
      <c r="G199" s="153">
        <v>0</v>
      </c>
      <c r="H199" s="153">
        <v>0</v>
      </c>
      <c r="I199" s="153">
        <v>0</v>
      </c>
      <c r="J199" s="153">
        <v>0</v>
      </c>
      <c r="K199" s="153">
        <v>0</v>
      </c>
      <c r="L199" s="153">
        <v>0</v>
      </c>
      <c r="M199" s="153">
        <v>0</v>
      </c>
      <c r="N199" s="153">
        <v>0</v>
      </c>
      <c r="O199" s="153">
        <v>0</v>
      </c>
      <c r="P199" s="153">
        <v>0</v>
      </c>
      <c r="Q199" s="153">
        <v>0</v>
      </c>
      <c r="R199" s="153">
        <v>0</v>
      </c>
      <c r="S199" s="153">
        <v>0</v>
      </c>
      <c r="T199" s="153">
        <v>0</v>
      </c>
      <c r="U199" s="153">
        <v>0</v>
      </c>
      <c r="V199" s="153">
        <v>0</v>
      </c>
      <c r="W199" s="153">
        <v>0</v>
      </c>
      <c r="X199" s="153">
        <v>0</v>
      </c>
      <c r="Y199" s="153">
        <v>0</v>
      </c>
      <c r="Z199" s="153">
        <v>0</v>
      </c>
      <c r="AA199" s="153">
        <v>0</v>
      </c>
      <c r="AB199" s="153">
        <v>0</v>
      </c>
      <c r="AC199" s="153">
        <v>0</v>
      </c>
      <c r="AD199" s="153">
        <v>0</v>
      </c>
      <c r="AE199" s="153">
        <v>0</v>
      </c>
      <c r="AF199" s="153">
        <v>0</v>
      </c>
      <c r="AG199" s="153">
        <v>0</v>
      </c>
      <c r="AH199" s="153">
        <v>0</v>
      </c>
      <c r="AI199" s="153">
        <v>0</v>
      </c>
      <c r="AJ199" s="153">
        <v>0</v>
      </c>
      <c r="AK199" s="153">
        <v>0</v>
      </c>
      <c r="AL199" s="153">
        <v>0</v>
      </c>
      <c r="AM199" s="153">
        <v>0</v>
      </c>
      <c r="AN199" s="153">
        <v>0</v>
      </c>
      <c r="AO199" s="153">
        <v>0</v>
      </c>
      <c r="AP199" s="153">
        <v>0</v>
      </c>
      <c r="AQ199" s="153">
        <v>0</v>
      </c>
      <c r="AR199" s="153">
        <v>0</v>
      </c>
      <c r="AS199" s="153">
        <v>0</v>
      </c>
      <c r="AT199" s="153">
        <v>0</v>
      </c>
      <c r="AU199" s="153">
        <v>0</v>
      </c>
      <c r="AV199" s="153">
        <v>0</v>
      </c>
      <c r="AW199" s="153">
        <v>0</v>
      </c>
      <c r="AX199" s="153">
        <v>0</v>
      </c>
      <c r="AY199" s="153">
        <v>0</v>
      </c>
      <c r="AZ199" s="153">
        <v>0</v>
      </c>
      <c r="BA199" s="153">
        <v>0</v>
      </c>
      <c r="BB199" s="153">
        <v>0</v>
      </c>
      <c r="BC199" s="153">
        <v>0</v>
      </c>
      <c r="BD199" s="153">
        <v>0</v>
      </c>
      <c r="BE199" s="153">
        <v>0</v>
      </c>
      <c r="BF199" s="153">
        <v>0</v>
      </c>
      <c r="BG199" s="153">
        <v>0</v>
      </c>
      <c r="BH199" s="153">
        <v>0</v>
      </c>
      <c r="BI199" s="153">
        <v>76383.34</v>
      </c>
      <c r="BJ199" s="153">
        <v>38171.410000000003</v>
      </c>
      <c r="BK199" s="153">
        <v>46449.05</v>
      </c>
      <c r="BL199" s="153">
        <v>62351.39</v>
      </c>
      <c r="BM199" s="153">
        <v>0</v>
      </c>
      <c r="BN199" s="153">
        <v>0</v>
      </c>
      <c r="BO199" s="153">
        <v>0</v>
      </c>
      <c r="BP199" s="153">
        <v>0</v>
      </c>
      <c r="BQ199" s="153">
        <v>0</v>
      </c>
      <c r="BR199" s="153">
        <v>0</v>
      </c>
      <c r="BS199" s="153">
        <v>0</v>
      </c>
      <c r="BT199" s="153">
        <v>0</v>
      </c>
      <c r="BU199" s="153">
        <v>0</v>
      </c>
      <c r="BV199" s="153">
        <v>0</v>
      </c>
      <c r="BW199" s="153">
        <v>0</v>
      </c>
      <c r="BX199" s="153">
        <v>0</v>
      </c>
      <c r="BY199" s="153">
        <v>0</v>
      </c>
      <c r="BZ199" s="153">
        <v>0</v>
      </c>
      <c r="CA199" s="153">
        <v>0</v>
      </c>
      <c r="CB199" s="153">
        <v>0</v>
      </c>
      <c r="CC199" s="153">
        <v>0</v>
      </c>
      <c r="CD199" s="153">
        <v>0</v>
      </c>
      <c r="CE199" s="153">
        <v>0</v>
      </c>
      <c r="CF199" s="153">
        <v>0</v>
      </c>
      <c r="CG199" s="153">
        <v>0</v>
      </c>
      <c r="CH199" s="153">
        <v>0</v>
      </c>
      <c r="CI199" s="153">
        <v>0</v>
      </c>
      <c r="CJ199" s="153">
        <v>0</v>
      </c>
      <c r="CK199" s="153">
        <v>0</v>
      </c>
      <c r="CL199" s="153">
        <v>0</v>
      </c>
    </row>
    <row r="200" spans="1:90" ht="14.5" hidden="1" customHeight="1" x14ac:dyDescent="0.35">
      <c r="A200" t="s">
        <v>358</v>
      </c>
      <c r="B200" t="s">
        <v>155</v>
      </c>
      <c r="C200" t="s">
        <v>25</v>
      </c>
      <c r="D200" t="s">
        <v>332</v>
      </c>
      <c r="E200" t="s">
        <v>325</v>
      </c>
      <c r="F200" t="s">
        <v>326</v>
      </c>
      <c r="G200" s="153">
        <v>0</v>
      </c>
      <c r="H200" s="153">
        <v>0</v>
      </c>
      <c r="I200" s="153">
        <v>0</v>
      </c>
      <c r="J200" s="153">
        <v>0</v>
      </c>
      <c r="K200" s="153">
        <v>0</v>
      </c>
      <c r="L200" s="153">
        <v>0</v>
      </c>
      <c r="M200" s="153">
        <v>0</v>
      </c>
      <c r="N200" s="153">
        <v>0</v>
      </c>
      <c r="O200" s="153">
        <v>0</v>
      </c>
      <c r="P200" s="153">
        <v>0</v>
      </c>
      <c r="Q200" s="153">
        <v>0</v>
      </c>
      <c r="R200" s="153">
        <v>0</v>
      </c>
      <c r="S200" s="153">
        <v>0</v>
      </c>
      <c r="T200" s="153">
        <v>0</v>
      </c>
      <c r="U200" s="153">
        <v>0</v>
      </c>
      <c r="V200" s="153">
        <v>0</v>
      </c>
      <c r="W200" s="153">
        <v>0</v>
      </c>
      <c r="X200" s="153">
        <v>0</v>
      </c>
      <c r="Y200" s="153">
        <v>0</v>
      </c>
      <c r="Z200" s="153">
        <v>0</v>
      </c>
      <c r="AA200" s="153">
        <v>0</v>
      </c>
      <c r="AB200" s="153">
        <v>0</v>
      </c>
      <c r="AC200" s="153">
        <v>0</v>
      </c>
      <c r="AD200" s="153">
        <v>0</v>
      </c>
      <c r="AE200" s="153">
        <v>0</v>
      </c>
      <c r="AF200" s="153">
        <v>0</v>
      </c>
      <c r="AG200" s="153">
        <v>0</v>
      </c>
      <c r="AH200" s="153">
        <v>0</v>
      </c>
      <c r="AI200" s="153">
        <v>0</v>
      </c>
      <c r="AJ200" s="153">
        <v>0</v>
      </c>
      <c r="AK200" s="153">
        <v>0</v>
      </c>
      <c r="AL200" s="153">
        <v>0</v>
      </c>
      <c r="AM200" s="153">
        <v>0</v>
      </c>
      <c r="AN200" s="153">
        <v>0</v>
      </c>
      <c r="AO200" s="153">
        <v>0</v>
      </c>
      <c r="AP200" s="153">
        <v>0</v>
      </c>
      <c r="AQ200" s="153">
        <v>0</v>
      </c>
      <c r="AR200" s="153">
        <v>0</v>
      </c>
      <c r="AS200" s="153">
        <v>0</v>
      </c>
      <c r="AT200" s="153">
        <v>0</v>
      </c>
      <c r="AU200" s="153">
        <v>0</v>
      </c>
      <c r="AV200" s="153">
        <v>0</v>
      </c>
      <c r="AW200" s="153">
        <v>0</v>
      </c>
      <c r="AX200" s="153">
        <v>0</v>
      </c>
      <c r="AY200" s="153">
        <v>0</v>
      </c>
      <c r="AZ200" s="153">
        <v>0</v>
      </c>
      <c r="BA200" s="153">
        <v>0</v>
      </c>
      <c r="BB200" s="153">
        <v>0</v>
      </c>
      <c r="BC200" s="153">
        <v>0</v>
      </c>
      <c r="BD200" s="153">
        <v>0</v>
      </c>
      <c r="BE200" s="153">
        <v>0</v>
      </c>
      <c r="BF200" s="153">
        <v>0</v>
      </c>
      <c r="BG200" s="153">
        <v>0</v>
      </c>
      <c r="BH200" s="153">
        <v>0</v>
      </c>
      <c r="BI200" s="153">
        <v>0</v>
      </c>
      <c r="BJ200" s="153">
        <v>0</v>
      </c>
      <c r="BK200" s="153">
        <v>0</v>
      </c>
      <c r="BL200" s="153">
        <v>0</v>
      </c>
      <c r="BM200" s="153">
        <v>0</v>
      </c>
      <c r="BN200" s="153">
        <v>0</v>
      </c>
      <c r="BO200" s="153">
        <v>0</v>
      </c>
      <c r="BP200" s="153">
        <v>0</v>
      </c>
      <c r="BQ200" s="153">
        <v>0</v>
      </c>
      <c r="BR200" s="153">
        <v>0</v>
      </c>
      <c r="BS200" s="153">
        <v>0</v>
      </c>
      <c r="BT200" s="153">
        <v>0</v>
      </c>
      <c r="BU200" s="153">
        <v>0</v>
      </c>
      <c r="BV200" s="153">
        <v>0</v>
      </c>
      <c r="BW200" s="153">
        <v>0</v>
      </c>
      <c r="BX200" s="153">
        <v>0</v>
      </c>
      <c r="BY200" s="153">
        <v>0</v>
      </c>
      <c r="BZ200" s="153">
        <v>0</v>
      </c>
      <c r="CA200" s="153">
        <v>0</v>
      </c>
      <c r="CB200" s="153">
        <v>0</v>
      </c>
      <c r="CC200" s="153">
        <v>0</v>
      </c>
      <c r="CD200" s="153">
        <v>0</v>
      </c>
      <c r="CE200" s="153">
        <v>0</v>
      </c>
      <c r="CF200" s="153">
        <v>0</v>
      </c>
      <c r="CG200" s="153">
        <v>0</v>
      </c>
      <c r="CH200" s="153">
        <v>0</v>
      </c>
      <c r="CI200" s="153">
        <v>0</v>
      </c>
      <c r="CJ200" s="153">
        <v>0</v>
      </c>
      <c r="CK200" s="153">
        <v>0</v>
      </c>
      <c r="CL200" s="153">
        <v>0</v>
      </c>
    </row>
    <row r="201" spans="1:90" ht="14.5" hidden="1" customHeight="1" x14ac:dyDescent="0.35">
      <c r="A201" t="s">
        <v>358</v>
      </c>
      <c r="B201" t="s">
        <v>155</v>
      </c>
      <c r="C201" t="s">
        <v>388</v>
      </c>
      <c r="D201" t="s">
        <v>332</v>
      </c>
      <c r="E201" t="s">
        <v>325</v>
      </c>
      <c r="F201" t="s">
        <v>326</v>
      </c>
      <c r="G201" s="153">
        <v>0</v>
      </c>
      <c r="H201" s="153">
        <v>0</v>
      </c>
      <c r="I201" s="153">
        <v>0</v>
      </c>
      <c r="J201" s="153">
        <v>0</v>
      </c>
      <c r="K201" s="153">
        <v>0</v>
      </c>
      <c r="L201" s="153">
        <v>0</v>
      </c>
      <c r="M201" s="153">
        <v>0</v>
      </c>
      <c r="N201" s="153">
        <v>0</v>
      </c>
      <c r="O201" s="153">
        <v>0</v>
      </c>
      <c r="P201" s="153">
        <v>0</v>
      </c>
      <c r="Q201" s="153">
        <v>0</v>
      </c>
      <c r="R201" s="153">
        <v>0</v>
      </c>
      <c r="S201" s="153">
        <v>0</v>
      </c>
      <c r="T201" s="153">
        <v>0</v>
      </c>
      <c r="U201" s="153">
        <v>0</v>
      </c>
      <c r="V201" s="153">
        <v>0</v>
      </c>
      <c r="W201" s="153">
        <v>0</v>
      </c>
      <c r="X201" s="153">
        <v>0</v>
      </c>
      <c r="Y201" s="153">
        <v>0</v>
      </c>
      <c r="Z201" s="153">
        <v>0</v>
      </c>
      <c r="AA201" s="153">
        <v>0</v>
      </c>
      <c r="AB201" s="153">
        <v>0</v>
      </c>
      <c r="AC201" s="153">
        <v>0</v>
      </c>
      <c r="AD201" s="153">
        <v>0</v>
      </c>
      <c r="AE201" s="153">
        <v>0</v>
      </c>
      <c r="AF201" s="153">
        <v>0</v>
      </c>
      <c r="AG201" s="153">
        <v>0</v>
      </c>
      <c r="AH201" s="153">
        <v>0</v>
      </c>
      <c r="AI201" s="153">
        <v>0</v>
      </c>
      <c r="AJ201" s="153">
        <v>0</v>
      </c>
      <c r="AK201" s="153">
        <v>0</v>
      </c>
      <c r="AL201" s="153">
        <v>0</v>
      </c>
      <c r="AM201" s="153">
        <v>0</v>
      </c>
      <c r="AN201" s="153">
        <v>0</v>
      </c>
      <c r="AO201" s="153">
        <v>0</v>
      </c>
      <c r="AP201" s="153">
        <v>0</v>
      </c>
      <c r="AQ201" s="153">
        <v>0</v>
      </c>
      <c r="AR201" s="153">
        <v>0</v>
      </c>
      <c r="AS201" s="153">
        <v>0</v>
      </c>
      <c r="AT201" s="153">
        <v>0</v>
      </c>
      <c r="AU201" s="153">
        <v>0</v>
      </c>
      <c r="AV201" s="153">
        <v>0</v>
      </c>
      <c r="AW201" s="153">
        <v>0</v>
      </c>
      <c r="AX201" s="153">
        <v>0</v>
      </c>
      <c r="AY201" s="153">
        <v>0</v>
      </c>
      <c r="AZ201" s="153">
        <v>1212.4338944540741</v>
      </c>
      <c r="BA201" s="153">
        <v>2764.67</v>
      </c>
      <c r="BB201" s="153">
        <v>3252.56</v>
      </c>
      <c r="BC201" s="153">
        <v>2557.08</v>
      </c>
      <c r="BD201" s="153">
        <v>2454.5100000000002</v>
      </c>
      <c r="BE201" s="153">
        <v>22471.371910071277</v>
      </c>
      <c r="BF201" s="153">
        <v>21928.521886860926</v>
      </c>
      <c r="BG201" s="153">
        <v>30308.132675199875</v>
      </c>
      <c r="BH201" s="153">
        <v>43808.3387914009</v>
      </c>
      <c r="BI201" s="153">
        <v>198448.75805095088</v>
      </c>
      <c r="BJ201" s="153">
        <v>247724.86171812186</v>
      </c>
      <c r="BK201" s="153">
        <v>218001.156551847</v>
      </c>
      <c r="BL201" s="153">
        <v>143887.82871229318</v>
      </c>
      <c r="BM201" s="153">
        <v>26717.883253493168</v>
      </c>
      <c r="BN201" s="153">
        <v>26237.419775348375</v>
      </c>
      <c r="BO201" s="153">
        <v>17670.629190946696</v>
      </c>
      <c r="BP201" s="153">
        <v>24287.343963327578</v>
      </c>
      <c r="BQ201" s="153">
        <v>21728.018776609973</v>
      </c>
      <c r="BR201" s="153">
        <v>25482.091307733186</v>
      </c>
      <c r="BS201" s="153">
        <v>19115.365939373154</v>
      </c>
      <c r="BT201" s="153">
        <v>14236.860771165022</v>
      </c>
      <c r="BU201" s="153">
        <v>11732.754015806968</v>
      </c>
      <c r="BV201" s="153">
        <v>11252.589889700572</v>
      </c>
      <c r="BW201" s="153">
        <v>10789.48554523078</v>
      </c>
      <c r="BX201" s="153">
        <v>11625.483221266291</v>
      </c>
      <c r="BY201" s="153">
        <v>10718.918269509306</v>
      </c>
      <c r="BZ201" s="153">
        <v>11076.324182128445</v>
      </c>
      <c r="CA201" s="153">
        <v>12340.116949372556</v>
      </c>
      <c r="CB201" s="153">
        <v>14399.262342845648</v>
      </c>
      <c r="CC201" s="153">
        <v>16137.996437213542</v>
      </c>
      <c r="CD201" s="153">
        <v>16735.576947327365</v>
      </c>
      <c r="CE201" s="153">
        <v>17823.788944230117</v>
      </c>
      <c r="CF201" s="153">
        <v>19901.942204147803</v>
      </c>
      <c r="CG201" s="153">
        <v>22711.702973339125</v>
      </c>
      <c r="CH201" s="153">
        <v>29766.458420832696</v>
      </c>
      <c r="CI201" s="153">
        <v>33186.473842047744</v>
      </c>
      <c r="CJ201" s="153">
        <v>32759.989199236541</v>
      </c>
      <c r="CK201" s="153">
        <v>34585.036787631987</v>
      </c>
      <c r="CL201" s="153">
        <v>36443.163352088632</v>
      </c>
    </row>
    <row r="202" spans="1:90" ht="14.5" hidden="1" customHeight="1" x14ac:dyDescent="0.35">
      <c r="A202" t="s">
        <v>358</v>
      </c>
      <c r="B202" t="s">
        <v>55</v>
      </c>
      <c r="C202" t="s">
        <v>17</v>
      </c>
      <c r="D202" t="s">
        <v>332</v>
      </c>
      <c r="E202" t="s">
        <v>325</v>
      </c>
      <c r="F202" t="s">
        <v>326</v>
      </c>
      <c r="G202" s="153">
        <v>0</v>
      </c>
      <c r="H202" s="153">
        <v>0</v>
      </c>
      <c r="I202" s="153">
        <v>0</v>
      </c>
      <c r="J202" s="153">
        <v>0</v>
      </c>
      <c r="K202" s="153">
        <v>0</v>
      </c>
      <c r="L202" s="153">
        <v>0</v>
      </c>
      <c r="M202" s="153">
        <v>0</v>
      </c>
      <c r="N202" s="153">
        <v>0</v>
      </c>
      <c r="O202" s="153">
        <v>0</v>
      </c>
      <c r="P202" s="153">
        <v>0</v>
      </c>
      <c r="Q202" s="153">
        <v>0</v>
      </c>
      <c r="R202" s="153">
        <v>0</v>
      </c>
      <c r="S202" s="153">
        <v>0</v>
      </c>
      <c r="T202" s="153">
        <v>0</v>
      </c>
      <c r="U202" s="153">
        <v>0</v>
      </c>
      <c r="V202" s="153">
        <v>0</v>
      </c>
      <c r="W202" s="153">
        <v>0</v>
      </c>
      <c r="X202" s="153">
        <v>0</v>
      </c>
      <c r="Y202" s="153">
        <v>0</v>
      </c>
      <c r="Z202" s="153">
        <v>0</v>
      </c>
      <c r="AA202" s="153">
        <v>0</v>
      </c>
      <c r="AB202" s="153">
        <v>0</v>
      </c>
      <c r="AC202" s="153">
        <v>0</v>
      </c>
      <c r="AD202" s="153">
        <v>0</v>
      </c>
      <c r="AE202" s="153">
        <v>0</v>
      </c>
      <c r="AF202" s="153">
        <v>0</v>
      </c>
      <c r="AG202" s="153">
        <v>0</v>
      </c>
      <c r="AH202" s="153">
        <v>0</v>
      </c>
      <c r="AI202" s="153">
        <v>0</v>
      </c>
      <c r="AJ202" s="153">
        <v>0</v>
      </c>
      <c r="AK202" s="153">
        <v>0</v>
      </c>
      <c r="AL202" s="153">
        <v>0</v>
      </c>
      <c r="AM202" s="153">
        <v>0</v>
      </c>
      <c r="AN202" s="153">
        <v>0</v>
      </c>
      <c r="AO202" s="153">
        <v>0</v>
      </c>
      <c r="AP202" s="153">
        <v>0</v>
      </c>
      <c r="AQ202" s="153">
        <v>0</v>
      </c>
      <c r="AR202" s="153">
        <v>0</v>
      </c>
      <c r="AS202" s="153">
        <v>0</v>
      </c>
      <c r="AT202" s="153">
        <v>0</v>
      </c>
      <c r="AU202" s="153">
        <v>0</v>
      </c>
      <c r="AV202" s="153">
        <v>0</v>
      </c>
      <c r="AW202" s="153">
        <v>0</v>
      </c>
      <c r="AX202" s="153">
        <v>0</v>
      </c>
      <c r="AY202" s="153">
        <v>0</v>
      </c>
      <c r="AZ202" s="153">
        <v>1212.4338944540741</v>
      </c>
      <c r="BA202" s="153">
        <v>2764.67</v>
      </c>
      <c r="BB202" s="153">
        <v>3252.56</v>
      </c>
      <c r="BC202" s="153">
        <v>2557.08</v>
      </c>
      <c r="BD202" s="153">
        <v>2454.5100000000002</v>
      </c>
      <c r="BE202" s="153">
        <v>29065.681910071278</v>
      </c>
      <c r="BF202" s="153">
        <v>27358.851886860924</v>
      </c>
      <c r="BG202" s="153">
        <v>36240.532675199873</v>
      </c>
      <c r="BH202" s="153">
        <v>47286.958791400903</v>
      </c>
      <c r="BI202" s="153">
        <v>274832.09805095091</v>
      </c>
      <c r="BJ202" s="153">
        <v>285896.27171812183</v>
      </c>
      <c r="BK202" s="153">
        <v>264450.20655184699</v>
      </c>
      <c r="BL202" s="153">
        <v>206239.21871229319</v>
      </c>
      <c r="BM202" s="153">
        <v>26717.883253493168</v>
      </c>
      <c r="BN202" s="153">
        <v>26237.419775348375</v>
      </c>
      <c r="BO202" s="153">
        <v>17670.629190946696</v>
      </c>
      <c r="BP202" s="153">
        <v>24287.343963327578</v>
      </c>
      <c r="BQ202" s="153">
        <v>21728.018776609973</v>
      </c>
      <c r="BR202" s="153">
        <v>25482.091307733186</v>
      </c>
      <c r="BS202" s="153">
        <v>19115.365939373154</v>
      </c>
      <c r="BT202" s="153">
        <v>14236.860771165022</v>
      </c>
      <c r="BU202" s="153">
        <v>11732.754015806968</v>
      </c>
      <c r="BV202" s="153">
        <v>11252.589889700572</v>
      </c>
      <c r="BW202" s="153">
        <v>10789.48554523078</v>
      </c>
      <c r="BX202" s="153">
        <v>11625.483221266291</v>
      </c>
      <c r="BY202" s="153">
        <v>10718.918269509306</v>
      </c>
      <c r="BZ202" s="153">
        <v>11076.324182128445</v>
      </c>
      <c r="CA202" s="153">
        <v>12340.116949372556</v>
      </c>
      <c r="CB202" s="153">
        <v>14399.262342845648</v>
      </c>
      <c r="CC202" s="153">
        <v>16137.996437213542</v>
      </c>
      <c r="CD202" s="153">
        <v>16735.576947327365</v>
      </c>
      <c r="CE202" s="153">
        <v>17823.788944230117</v>
      </c>
      <c r="CF202" s="153">
        <v>19901.942204147803</v>
      </c>
      <c r="CG202" s="153">
        <v>22711.702973339125</v>
      </c>
      <c r="CH202" s="153">
        <v>29766.458420832696</v>
      </c>
      <c r="CI202" s="153">
        <v>33186.473842047744</v>
      </c>
      <c r="CJ202" s="153">
        <v>32759.989199236541</v>
      </c>
      <c r="CK202" s="153">
        <v>34585.036787631987</v>
      </c>
      <c r="CL202" s="153">
        <v>36443.163352088632</v>
      </c>
    </row>
    <row r="203" spans="1:90" ht="14.5" hidden="1" customHeight="1" x14ac:dyDescent="0.35">
      <c r="A203" t="s">
        <v>358</v>
      </c>
      <c r="B203" t="s">
        <v>55</v>
      </c>
      <c r="C203" t="s">
        <v>37</v>
      </c>
      <c r="D203" t="s">
        <v>332</v>
      </c>
      <c r="E203" t="s">
        <v>325</v>
      </c>
      <c r="F203" t="s">
        <v>326</v>
      </c>
      <c r="G203" s="153">
        <v>0</v>
      </c>
      <c r="H203" s="153">
        <v>0</v>
      </c>
      <c r="I203" s="153">
        <v>0</v>
      </c>
      <c r="J203" s="153">
        <v>0</v>
      </c>
      <c r="K203" s="153">
        <v>0</v>
      </c>
      <c r="L203" s="153">
        <v>0</v>
      </c>
      <c r="M203" s="153">
        <v>0</v>
      </c>
      <c r="N203" s="153">
        <v>0</v>
      </c>
      <c r="O203" s="153">
        <v>0</v>
      </c>
      <c r="P203" s="153">
        <v>0</v>
      </c>
      <c r="Q203" s="153">
        <v>0</v>
      </c>
      <c r="R203" s="153">
        <v>0</v>
      </c>
      <c r="S203" s="153">
        <v>0</v>
      </c>
      <c r="T203" s="153">
        <v>0</v>
      </c>
      <c r="U203" s="153">
        <v>0</v>
      </c>
      <c r="V203" s="153">
        <v>2049840</v>
      </c>
      <c r="W203" s="153">
        <v>2211894</v>
      </c>
      <c r="X203" s="153">
        <v>2363004</v>
      </c>
      <c r="Y203" s="153">
        <v>2505698</v>
      </c>
      <c r="Z203" s="153">
        <v>2649938</v>
      </c>
      <c r="AA203" s="153">
        <v>2776972</v>
      </c>
      <c r="AB203" s="153">
        <v>2982206</v>
      </c>
      <c r="AC203" s="153">
        <v>3143261</v>
      </c>
      <c r="AD203" s="153">
        <v>3562020</v>
      </c>
      <c r="AE203" s="153">
        <v>3956467</v>
      </c>
      <c r="AF203" s="153">
        <v>4375523</v>
      </c>
      <c r="AG203" s="153">
        <v>4598655</v>
      </c>
      <c r="AH203" s="153">
        <v>4910299</v>
      </c>
      <c r="AI203" s="153">
        <v>5253627</v>
      </c>
      <c r="AJ203" s="153">
        <v>5590882</v>
      </c>
      <c r="AK203" s="153">
        <v>5929797.8260419844</v>
      </c>
      <c r="AL203" s="153">
        <v>6227693.0064132391</v>
      </c>
      <c r="AM203" s="153">
        <v>6488502.4595508752</v>
      </c>
      <c r="AN203" s="153">
        <v>6789484.1365295602</v>
      </c>
      <c r="AO203" s="153">
        <v>7142455.63293372</v>
      </c>
      <c r="AP203" s="153">
        <v>7571164.9193779007</v>
      </c>
      <c r="AQ203" s="153">
        <v>8127079.1609010836</v>
      </c>
      <c r="AR203" s="153">
        <v>8693011.4338885918</v>
      </c>
      <c r="AS203" s="153">
        <v>9344859.4840067066</v>
      </c>
      <c r="AT203" s="153">
        <v>10167360.250585573</v>
      </c>
      <c r="AU203" s="153">
        <v>11132461.066773472</v>
      </c>
      <c r="AV203" s="153">
        <v>12120365.849807505</v>
      </c>
      <c r="AW203" s="153">
        <v>10090938.732553298</v>
      </c>
      <c r="AX203" s="153">
        <v>7663473.4569733487</v>
      </c>
      <c r="AY203" s="153">
        <v>7600016.0305784848</v>
      </c>
      <c r="AZ203" s="153">
        <v>7702145.7254234031</v>
      </c>
      <c r="BA203" s="153">
        <v>10328023.174675664</v>
      </c>
      <c r="BB203" s="153">
        <v>11973820.676897446</v>
      </c>
      <c r="BC203" s="153">
        <v>12335031.345876677</v>
      </c>
      <c r="BD203" s="153">
        <v>12223613.630071681</v>
      </c>
      <c r="BE203" s="153">
        <v>12103904.693101516</v>
      </c>
      <c r="BF203" s="153">
        <v>13209076.079045808</v>
      </c>
      <c r="BG203" s="153">
        <v>15039982.479460012</v>
      </c>
      <c r="BH203" s="153">
        <v>15781751.429878591</v>
      </c>
      <c r="BI203" s="153">
        <v>16127532.82093556</v>
      </c>
      <c r="BJ203" s="153">
        <v>18754709.812300354</v>
      </c>
      <c r="BK203" s="153">
        <v>19096916.311396677</v>
      </c>
      <c r="BL203" s="153">
        <v>18778867.372091696</v>
      </c>
      <c r="BM203" s="153">
        <v>18924274.975073583</v>
      </c>
      <c r="BN203" s="153">
        <v>17505985.817874499</v>
      </c>
      <c r="BO203" s="153">
        <v>22400896.702608027</v>
      </c>
      <c r="BP203" s="153">
        <v>22695524.243199334</v>
      </c>
      <c r="BQ203" s="153">
        <v>23210913.894235916</v>
      </c>
      <c r="BR203" s="153">
        <v>24094222.804675162</v>
      </c>
      <c r="BS203" s="153">
        <v>24165609.668773785</v>
      </c>
      <c r="BT203" s="153">
        <v>24635106.544750594</v>
      </c>
      <c r="BU203" s="153">
        <v>25781441.443253908</v>
      </c>
      <c r="BV203" s="153">
        <v>27226116.723732438</v>
      </c>
      <c r="BW203" s="153">
        <v>28265148.090797458</v>
      </c>
      <c r="BX203" s="153">
        <v>30334176.13836303</v>
      </c>
      <c r="BY203" s="153">
        <v>30972335.323918715</v>
      </c>
      <c r="BZ203" s="153">
        <v>31921980.743252728</v>
      </c>
      <c r="CA203" s="153">
        <v>33544876.810875006</v>
      </c>
      <c r="CB203" s="153">
        <v>33291257.504450034</v>
      </c>
      <c r="CC203" s="153">
        <v>48618802.795099951</v>
      </c>
      <c r="CD203" s="153">
        <v>118566764.90439677</v>
      </c>
      <c r="CE203" s="153">
        <v>128183564.39025842</v>
      </c>
      <c r="CF203" s="153">
        <v>150913125.62918293</v>
      </c>
      <c r="CG203" s="153">
        <v>150652956.45235664</v>
      </c>
      <c r="CH203" s="153">
        <v>157532341.60296664</v>
      </c>
      <c r="CI203" s="153">
        <v>161257002.02472025</v>
      </c>
      <c r="CJ203" s="153">
        <v>167742404.8767359</v>
      </c>
      <c r="CK203" s="153">
        <v>181460717.31775409</v>
      </c>
      <c r="CL203" s="153">
        <v>195656268.6541892</v>
      </c>
    </row>
    <row r="204" spans="1:90" x14ac:dyDescent="0.35">
      <c r="A204" t="s">
        <v>358</v>
      </c>
      <c r="B204" t="s">
        <v>155</v>
      </c>
      <c r="C204" t="s">
        <v>196</v>
      </c>
      <c r="D204" t="s">
        <v>332</v>
      </c>
      <c r="E204" t="s">
        <v>325</v>
      </c>
      <c r="F204" t="s">
        <v>326</v>
      </c>
      <c r="G204" s="153">
        <v>0</v>
      </c>
      <c r="H204" s="153">
        <v>0</v>
      </c>
      <c r="I204" s="153">
        <v>0</v>
      </c>
      <c r="J204" s="153">
        <v>0</v>
      </c>
      <c r="K204" s="153">
        <v>0</v>
      </c>
      <c r="L204" s="153">
        <v>0</v>
      </c>
      <c r="M204" s="153">
        <v>0</v>
      </c>
      <c r="N204" s="153">
        <v>0</v>
      </c>
      <c r="O204" s="153">
        <v>0</v>
      </c>
      <c r="P204" s="153">
        <v>0</v>
      </c>
      <c r="Q204" s="153">
        <v>0</v>
      </c>
      <c r="R204" s="153">
        <v>0</v>
      </c>
      <c r="S204" s="153">
        <v>0</v>
      </c>
      <c r="T204" s="153">
        <v>0</v>
      </c>
      <c r="U204" s="153">
        <v>0</v>
      </c>
      <c r="V204" s="153">
        <v>0</v>
      </c>
      <c r="W204" s="153">
        <v>0</v>
      </c>
      <c r="X204" s="153">
        <v>0</v>
      </c>
      <c r="Y204" s="153">
        <v>0</v>
      </c>
      <c r="Z204" s="153">
        <v>0</v>
      </c>
      <c r="AA204" s="153">
        <v>0</v>
      </c>
      <c r="AB204" s="153">
        <v>0</v>
      </c>
      <c r="AC204" s="153">
        <v>0</v>
      </c>
      <c r="AD204" s="153">
        <v>0</v>
      </c>
      <c r="AE204" s="153">
        <v>0</v>
      </c>
      <c r="AF204" s="153">
        <v>0</v>
      </c>
      <c r="AG204" s="153">
        <v>0</v>
      </c>
      <c r="AH204" s="153">
        <v>0</v>
      </c>
      <c r="AI204" s="153">
        <v>0</v>
      </c>
      <c r="AJ204" s="153">
        <v>0</v>
      </c>
      <c r="AK204" s="153">
        <v>0</v>
      </c>
      <c r="AL204" s="153">
        <v>0</v>
      </c>
      <c r="AM204" s="153">
        <v>0</v>
      </c>
      <c r="AN204" s="153">
        <v>0</v>
      </c>
      <c r="AO204" s="153">
        <v>0</v>
      </c>
      <c r="AP204" s="153">
        <v>0</v>
      </c>
      <c r="AQ204" s="153">
        <v>0</v>
      </c>
      <c r="AR204" s="153">
        <v>0</v>
      </c>
      <c r="AS204" s="153">
        <v>0</v>
      </c>
      <c r="AT204" s="153">
        <v>0</v>
      </c>
      <c r="AU204" s="153">
        <v>0</v>
      </c>
      <c r="AV204" s="153">
        <v>0</v>
      </c>
      <c r="AW204" s="153">
        <v>0</v>
      </c>
      <c r="AX204" s="153">
        <v>3073.3084800000006</v>
      </c>
      <c r="AY204" s="153">
        <v>5491.7650995935328</v>
      </c>
      <c r="AZ204" s="153">
        <v>8967.6111088359812</v>
      </c>
      <c r="BA204" s="153">
        <v>13832.41</v>
      </c>
      <c r="BB204" s="153">
        <v>70421.289999999994</v>
      </c>
      <c r="BC204" s="153">
        <v>117382.6</v>
      </c>
      <c r="BD204" s="153">
        <v>385764.4</v>
      </c>
      <c r="BE204" s="153">
        <v>351592.03</v>
      </c>
      <c r="BF204" s="153">
        <v>851708.94</v>
      </c>
      <c r="BG204" s="153">
        <v>1764954.79</v>
      </c>
      <c r="BH204" s="153">
        <v>2887913.15</v>
      </c>
      <c r="BI204" s="153">
        <v>3847928</v>
      </c>
      <c r="BJ204" s="153">
        <v>4947336</v>
      </c>
      <c r="BK204" s="153">
        <v>5222188</v>
      </c>
      <c r="BL204" s="153">
        <v>5771892</v>
      </c>
      <c r="BM204" s="153">
        <v>5500180</v>
      </c>
      <c r="BN204" s="153">
        <v>7700252</v>
      </c>
      <c r="BO204" s="153">
        <v>10175333</v>
      </c>
      <c r="BP204" s="153">
        <v>9900324</v>
      </c>
      <c r="BQ204" s="153">
        <v>10587026.185507702</v>
      </c>
      <c r="BR204" s="153">
        <v>10958121.243335929</v>
      </c>
      <c r="BS204" s="153">
        <v>11103531.265634071</v>
      </c>
      <c r="BT204" s="153">
        <v>11174670.774527565</v>
      </c>
      <c r="BU204" s="153">
        <v>11180433.37811327</v>
      </c>
      <c r="BV204" s="153">
        <v>11127788.572663579</v>
      </c>
      <c r="BW204" s="153">
        <v>11148456.95431323</v>
      </c>
      <c r="BX204" s="153">
        <v>11848048.234084928</v>
      </c>
      <c r="BY204" s="153">
        <v>11638503.150271568</v>
      </c>
      <c r="BZ204" s="153">
        <v>11588055.39706099</v>
      </c>
      <c r="CA204" s="153">
        <v>11893134.763978668</v>
      </c>
      <c r="CB204" s="153">
        <v>12164602.84378117</v>
      </c>
      <c r="CC204" s="153">
        <v>12476945.786257228</v>
      </c>
      <c r="CD204" s="153">
        <v>13295152.180117941</v>
      </c>
      <c r="CE204" s="153">
        <v>14262643.207014255</v>
      </c>
      <c r="CF204" s="153">
        <v>15521934.011866989</v>
      </c>
      <c r="CG204" s="153">
        <v>16709229.326988375</v>
      </c>
      <c r="CH204" s="153">
        <v>18011790.145695999</v>
      </c>
      <c r="CI204" s="153">
        <v>19263731.589939605</v>
      </c>
      <c r="CJ204" s="153">
        <v>20831945.998295173</v>
      </c>
      <c r="CK204" s="153">
        <v>22310769.945627484</v>
      </c>
      <c r="CL204" s="153">
        <v>23767317.907452002</v>
      </c>
    </row>
    <row r="205" spans="1:90" ht="14.5" hidden="1" customHeight="1" x14ac:dyDescent="0.35">
      <c r="A205" t="s">
        <v>359</v>
      </c>
      <c r="B205" t="s">
        <v>55</v>
      </c>
      <c r="C205" t="s">
        <v>20</v>
      </c>
      <c r="D205" t="s">
        <v>332</v>
      </c>
      <c r="E205" t="s">
        <v>327</v>
      </c>
      <c r="F205" t="s">
        <v>328</v>
      </c>
      <c r="G205" s="153">
        <v>0</v>
      </c>
      <c r="H205" s="153">
        <v>0</v>
      </c>
      <c r="I205" s="153">
        <v>0</v>
      </c>
      <c r="J205" s="153">
        <v>0</v>
      </c>
      <c r="K205" s="153">
        <v>0</v>
      </c>
      <c r="L205" s="153">
        <v>0</v>
      </c>
      <c r="M205" s="153">
        <v>0</v>
      </c>
      <c r="N205" s="153">
        <v>0</v>
      </c>
      <c r="O205" s="153">
        <v>0</v>
      </c>
      <c r="P205" s="153">
        <v>0</v>
      </c>
      <c r="Q205" s="153">
        <v>0</v>
      </c>
      <c r="R205" s="153">
        <v>0</v>
      </c>
      <c r="S205" s="153">
        <v>0</v>
      </c>
      <c r="T205" s="153">
        <v>0</v>
      </c>
      <c r="U205" s="153">
        <v>0</v>
      </c>
      <c r="V205" s="153">
        <v>34164</v>
      </c>
      <c r="W205" s="153">
        <v>36945</v>
      </c>
      <c r="X205" s="153">
        <v>39554</v>
      </c>
      <c r="Y205" s="153">
        <v>42034</v>
      </c>
      <c r="Z205" s="153">
        <v>44550</v>
      </c>
      <c r="AA205" s="153">
        <v>46788</v>
      </c>
      <c r="AB205" s="153">
        <v>50355</v>
      </c>
      <c r="AC205" s="153">
        <v>53191</v>
      </c>
      <c r="AD205" s="153">
        <v>60410</v>
      </c>
      <c r="AE205" s="153">
        <v>67247</v>
      </c>
      <c r="AF205" s="153">
        <v>74534</v>
      </c>
      <c r="AG205" s="153">
        <v>78508</v>
      </c>
      <c r="AH205" s="153">
        <v>84014</v>
      </c>
      <c r="AI205" s="153">
        <v>90088</v>
      </c>
      <c r="AJ205" s="153">
        <v>96084</v>
      </c>
      <c r="AK205" s="153">
        <v>102135.8126582488</v>
      </c>
      <c r="AL205" s="153">
        <v>107506.54684904756</v>
      </c>
      <c r="AM205" s="153">
        <v>112259.7093958559</v>
      </c>
      <c r="AN205" s="153">
        <v>117730.80691526335</v>
      </c>
      <c r="AO205" s="153">
        <v>124130.06579378672</v>
      </c>
      <c r="AP205" s="153">
        <v>131877.41656240661</v>
      </c>
      <c r="AQ205" s="153">
        <v>141880.50102971593</v>
      </c>
      <c r="AR205" s="153">
        <v>152104.19499422578</v>
      </c>
      <c r="AS205" s="153">
        <v>163881.02169524811</v>
      </c>
      <c r="AT205" s="153">
        <v>178710.99977523353</v>
      </c>
      <c r="AU205" s="153">
        <v>196120.81614919129</v>
      </c>
      <c r="AV205" s="153">
        <v>214012.88896621211</v>
      </c>
      <c r="AW205" s="153">
        <v>178586.9553113587</v>
      </c>
      <c r="AX205" s="153">
        <v>135883.23047131745</v>
      </c>
      <c r="AY205" s="153">
        <v>135024.79145011565</v>
      </c>
      <c r="AZ205" s="153">
        <v>136741.29777727858</v>
      </c>
      <c r="BA205" s="153">
        <v>183371.34703596664</v>
      </c>
      <c r="BB205" s="153">
        <v>206450.54712998035</v>
      </c>
      <c r="BC205" s="153">
        <v>215666.21219905134</v>
      </c>
      <c r="BD205" s="153">
        <v>211305.93507747445</v>
      </c>
      <c r="BE205" s="153">
        <v>212718.96687295486</v>
      </c>
      <c r="BF205" s="153">
        <v>214521.43589304993</v>
      </c>
      <c r="BG205" s="153">
        <v>218245.49700199283</v>
      </c>
      <c r="BH205" s="153">
        <v>205628.41575572867</v>
      </c>
      <c r="BI205" s="153">
        <v>199751.98574051147</v>
      </c>
      <c r="BJ205" s="153">
        <v>214172.95668740268</v>
      </c>
      <c r="BK205" s="153">
        <v>213984.28180343166</v>
      </c>
      <c r="BL205" s="153">
        <v>198508.01164720216</v>
      </c>
      <c r="BM205" s="153">
        <v>208121.60120805065</v>
      </c>
      <c r="BN205" s="153">
        <v>219302.54116910481</v>
      </c>
      <c r="BO205" s="153">
        <v>223303.70432491903</v>
      </c>
      <c r="BP205" s="153">
        <v>340771.7943730182</v>
      </c>
      <c r="BQ205" s="153">
        <v>320678.1522425859</v>
      </c>
      <c r="BR205" s="153">
        <v>310799.52290750929</v>
      </c>
      <c r="BS205" s="153">
        <v>333806.24268506188</v>
      </c>
      <c r="BT205" s="153">
        <v>372196.59346781496</v>
      </c>
      <c r="BU205" s="153">
        <v>425807.8286529975</v>
      </c>
      <c r="BV205" s="153">
        <v>481986.21189644444</v>
      </c>
      <c r="BW205" s="153">
        <v>542374.65476565226</v>
      </c>
      <c r="BX205" s="153">
        <v>557022.04730836349</v>
      </c>
      <c r="BY205" s="153">
        <v>576795.4379481076</v>
      </c>
      <c r="BZ205" s="153">
        <v>591406.0273078396</v>
      </c>
      <c r="CA205" s="153">
        <v>605779.75268186396</v>
      </c>
      <c r="CB205" s="153">
        <v>520801.51960392401</v>
      </c>
      <c r="CC205" s="153">
        <v>643787.44468263036</v>
      </c>
      <c r="CD205" s="153">
        <v>789459.38995788747</v>
      </c>
      <c r="CE205" s="153">
        <v>848818.18296443485</v>
      </c>
      <c r="CF205" s="153">
        <v>932393.85630630294</v>
      </c>
      <c r="CG205" s="153">
        <v>1007245.3551902246</v>
      </c>
      <c r="CH205" s="153">
        <v>1092824.0294736631</v>
      </c>
      <c r="CI205" s="153">
        <v>1173885.1409145817</v>
      </c>
      <c r="CJ205" s="153">
        <v>1255822.712072846</v>
      </c>
      <c r="CK205" s="153">
        <v>1366958.532986287</v>
      </c>
      <c r="CL205" s="153">
        <v>1482448.170149178</v>
      </c>
    </row>
    <row r="206" spans="1:90" ht="14.5" hidden="1" customHeight="1" x14ac:dyDescent="0.35">
      <c r="A206" t="s">
        <v>359</v>
      </c>
      <c r="B206" t="s">
        <v>55</v>
      </c>
      <c r="C206" t="s">
        <v>22</v>
      </c>
      <c r="D206" t="s">
        <v>332</v>
      </c>
      <c r="E206" t="s">
        <v>327</v>
      </c>
      <c r="F206" t="s">
        <v>328</v>
      </c>
      <c r="G206" s="153">
        <v>0</v>
      </c>
      <c r="H206" s="153">
        <v>0</v>
      </c>
      <c r="I206" s="153">
        <v>0</v>
      </c>
      <c r="J206" s="153">
        <v>0</v>
      </c>
      <c r="K206" s="153">
        <v>0</v>
      </c>
      <c r="L206" s="153">
        <v>0</v>
      </c>
      <c r="M206" s="153">
        <v>0</v>
      </c>
      <c r="N206" s="153">
        <v>0</v>
      </c>
      <c r="O206" s="153">
        <v>0</v>
      </c>
      <c r="P206" s="153">
        <v>0</v>
      </c>
      <c r="Q206" s="153">
        <v>0</v>
      </c>
      <c r="R206" s="153">
        <v>0</v>
      </c>
      <c r="S206" s="153">
        <v>0</v>
      </c>
      <c r="T206" s="153">
        <v>0</v>
      </c>
      <c r="U206" s="153">
        <v>0</v>
      </c>
      <c r="V206" s="153">
        <v>0</v>
      </c>
      <c r="W206" s="153">
        <v>0</v>
      </c>
      <c r="X206" s="153">
        <v>0</v>
      </c>
      <c r="Y206" s="153">
        <v>0</v>
      </c>
      <c r="Z206" s="153">
        <v>0</v>
      </c>
      <c r="AA206" s="153">
        <v>0</v>
      </c>
      <c r="AB206" s="153">
        <v>0</v>
      </c>
      <c r="AC206" s="153">
        <v>0</v>
      </c>
      <c r="AD206" s="153">
        <v>0</v>
      </c>
      <c r="AE206" s="153">
        <v>0</v>
      </c>
      <c r="AF206" s="153">
        <v>0</v>
      </c>
      <c r="AG206" s="153">
        <v>0</v>
      </c>
      <c r="AH206" s="153">
        <v>0</v>
      </c>
      <c r="AI206" s="153">
        <v>0</v>
      </c>
      <c r="AJ206" s="153">
        <v>0</v>
      </c>
      <c r="AK206" s="153">
        <v>0</v>
      </c>
      <c r="AL206" s="153">
        <v>0</v>
      </c>
      <c r="AM206" s="153">
        <v>0</v>
      </c>
      <c r="AN206" s="153">
        <v>0</v>
      </c>
      <c r="AO206" s="153">
        <v>0</v>
      </c>
      <c r="AP206" s="153">
        <v>0</v>
      </c>
      <c r="AQ206" s="153">
        <v>0</v>
      </c>
      <c r="AR206" s="153">
        <v>0</v>
      </c>
      <c r="AS206" s="153">
        <v>0</v>
      </c>
      <c r="AT206" s="153">
        <v>0</v>
      </c>
      <c r="AU206" s="153">
        <v>0</v>
      </c>
      <c r="AV206" s="153">
        <v>0</v>
      </c>
      <c r="AW206" s="153">
        <v>0</v>
      </c>
      <c r="AX206" s="153">
        <v>0</v>
      </c>
      <c r="AY206" s="153">
        <v>0</v>
      </c>
      <c r="AZ206" s="153">
        <v>0</v>
      </c>
      <c r="BA206" s="153">
        <v>0</v>
      </c>
      <c r="BB206" s="153">
        <v>0</v>
      </c>
      <c r="BC206" s="153">
        <v>4</v>
      </c>
      <c r="BD206" s="153">
        <v>10</v>
      </c>
      <c r="BE206" s="153">
        <v>156.28571428571428</v>
      </c>
      <c r="BF206" s="153">
        <v>302.57142857142856</v>
      </c>
      <c r="BG206" s="153">
        <v>10137.084184857142</v>
      </c>
      <c r="BH206" s="153">
        <v>12258.830339738688</v>
      </c>
      <c r="BI206" s="153">
        <v>14686.842804285647</v>
      </c>
      <c r="BJ206" s="153">
        <v>17231.710879379592</v>
      </c>
      <c r="BK206" s="153">
        <v>19842.912765592537</v>
      </c>
      <c r="BL206" s="153">
        <v>22244.710956790841</v>
      </c>
      <c r="BM206" s="153">
        <v>25310.080166355685</v>
      </c>
      <c r="BN206" s="153">
        <v>28486.400016220108</v>
      </c>
      <c r="BO206" s="153">
        <v>31535.564037164939</v>
      </c>
      <c r="BP206" s="153">
        <v>35236.258369306124</v>
      </c>
      <c r="BQ206" s="153">
        <v>40418.607853698406</v>
      </c>
      <c r="BR206" s="153">
        <v>45620.45018022244</v>
      </c>
      <c r="BS206" s="153">
        <v>50710.239076037607</v>
      </c>
      <c r="BT206" s="153">
        <v>56520.507008138382</v>
      </c>
      <c r="BU206" s="153">
        <v>62803.649582560851</v>
      </c>
      <c r="BV206" s="153">
        <v>69567.046107195318</v>
      </c>
      <c r="BW206" s="153">
        <v>76861.546782076126</v>
      </c>
      <c r="BX206" s="153">
        <v>84714.691333863055</v>
      </c>
      <c r="BY206" s="153">
        <v>93025.524547299137</v>
      </c>
      <c r="BZ206" s="153">
        <v>102297.89355645048</v>
      </c>
      <c r="CA206" s="153">
        <v>111695.19961584087</v>
      </c>
      <c r="CB206" s="153">
        <v>121706.88800000002</v>
      </c>
      <c r="CC206" s="153">
        <v>156969</v>
      </c>
      <c r="CD206" s="153">
        <v>195807</v>
      </c>
      <c r="CE206" s="153">
        <v>181832</v>
      </c>
      <c r="CF206" s="153">
        <v>219385.50649911157</v>
      </c>
      <c r="CG206" s="153">
        <v>222214.70954000004</v>
      </c>
      <c r="CH206" s="153">
        <v>246575.74800635001</v>
      </c>
      <c r="CI206" s="153">
        <v>2432</v>
      </c>
      <c r="CJ206" s="153">
        <v>2155</v>
      </c>
      <c r="CK206" s="153">
        <v>2275.7828749996902</v>
      </c>
      <c r="CL206" s="153">
        <v>2361.9087410875177</v>
      </c>
    </row>
    <row r="207" spans="1:90" ht="14.5" hidden="1" customHeight="1" x14ac:dyDescent="0.35">
      <c r="A207" t="s">
        <v>359</v>
      </c>
      <c r="B207" t="s">
        <v>55</v>
      </c>
      <c r="C207" t="s">
        <v>19</v>
      </c>
      <c r="D207" t="s">
        <v>332</v>
      </c>
      <c r="E207" t="s">
        <v>327</v>
      </c>
      <c r="F207" t="s">
        <v>328</v>
      </c>
      <c r="G207" s="153">
        <v>0</v>
      </c>
      <c r="H207" s="153">
        <v>0</v>
      </c>
      <c r="I207" s="153">
        <v>0</v>
      </c>
      <c r="J207" s="153">
        <v>0</v>
      </c>
      <c r="K207" s="153">
        <v>0</v>
      </c>
      <c r="L207" s="153">
        <v>0</v>
      </c>
      <c r="M207" s="153">
        <v>0</v>
      </c>
      <c r="N207" s="153">
        <v>0</v>
      </c>
      <c r="O207" s="153">
        <v>0</v>
      </c>
      <c r="P207" s="153">
        <v>0</v>
      </c>
      <c r="Q207" s="153">
        <v>0</v>
      </c>
      <c r="R207" s="153">
        <v>0</v>
      </c>
      <c r="S207" s="153">
        <v>0</v>
      </c>
      <c r="T207" s="153">
        <v>0</v>
      </c>
      <c r="U207" s="153">
        <v>0</v>
      </c>
      <c r="V207" s="153">
        <v>0</v>
      </c>
      <c r="W207" s="153">
        <v>0</v>
      </c>
      <c r="X207" s="153">
        <v>0</v>
      </c>
      <c r="Y207" s="153">
        <v>0</v>
      </c>
      <c r="Z207" s="153">
        <v>0</v>
      </c>
      <c r="AA207" s="153">
        <v>0</v>
      </c>
      <c r="AB207" s="153">
        <v>0</v>
      </c>
      <c r="AC207" s="153">
        <v>0</v>
      </c>
      <c r="AD207" s="153">
        <v>0</v>
      </c>
      <c r="AE207" s="153">
        <v>0</v>
      </c>
      <c r="AF207" s="153">
        <v>0</v>
      </c>
      <c r="AG207" s="153">
        <v>0</v>
      </c>
      <c r="AH207" s="153">
        <v>0</v>
      </c>
      <c r="AI207" s="153">
        <v>0</v>
      </c>
      <c r="AJ207" s="153">
        <v>0</v>
      </c>
      <c r="AK207" s="153">
        <v>0</v>
      </c>
      <c r="AL207" s="153">
        <v>0</v>
      </c>
      <c r="AM207" s="153">
        <v>0</v>
      </c>
      <c r="AN207" s="153">
        <v>0</v>
      </c>
      <c r="AO207" s="153">
        <v>0</v>
      </c>
      <c r="AP207" s="153">
        <v>0</v>
      </c>
      <c r="AQ207" s="153">
        <v>0</v>
      </c>
      <c r="AR207" s="153">
        <v>0</v>
      </c>
      <c r="AS207" s="153">
        <v>0</v>
      </c>
      <c r="AT207" s="153">
        <v>0</v>
      </c>
      <c r="AU207" s="153">
        <v>0</v>
      </c>
      <c r="AV207" s="153">
        <v>0</v>
      </c>
      <c r="AW207" s="153">
        <v>0</v>
      </c>
      <c r="AX207" s="153">
        <v>0</v>
      </c>
      <c r="AY207" s="153">
        <v>0</v>
      </c>
      <c r="AZ207" s="153">
        <v>0</v>
      </c>
      <c r="BA207" s="153">
        <v>0</v>
      </c>
      <c r="BB207" s="153">
        <v>0</v>
      </c>
      <c r="BC207" s="153">
        <v>0</v>
      </c>
      <c r="BD207" s="153">
        <v>183</v>
      </c>
      <c r="BE207" s="153">
        <v>750.64705882352939</v>
      </c>
      <c r="BF207" s="153">
        <v>1318.2941176470588</v>
      </c>
      <c r="BG207" s="153">
        <v>1885.9411764705883</v>
      </c>
      <c r="BH207" s="153">
        <v>2453.5882352941176</v>
      </c>
      <c r="BI207" s="153">
        <v>3588.2352941176468</v>
      </c>
      <c r="BJ207" s="153">
        <v>5034.8823529411766</v>
      </c>
      <c r="BK207" s="153">
        <v>7470.5294117647063</v>
      </c>
      <c r="BL207" s="153">
        <v>8740.1764705882342</v>
      </c>
      <c r="BM207" s="153">
        <v>11268.823529411766</v>
      </c>
      <c r="BN207" s="153">
        <v>13141.470588235294</v>
      </c>
      <c r="BO207" s="153">
        <v>16201.117647058823</v>
      </c>
      <c r="BP207" s="153">
        <v>16971.764705882353</v>
      </c>
      <c r="BQ207" s="153">
        <v>19778.411764705881</v>
      </c>
      <c r="BR207" s="153">
        <v>22218.058823529413</v>
      </c>
      <c r="BS207" s="153">
        <v>21019.705882352941</v>
      </c>
      <c r="BT207" s="153">
        <v>22888.352941176468</v>
      </c>
      <c r="BU207" s="153">
        <v>23738.205368578951</v>
      </c>
      <c r="BV207" s="153">
        <v>26130.568537769039</v>
      </c>
      <c r="BW207" s="153">
        <v>25924.735744999998</v>
      </c>
      <c r="BX207" s="153">
        <v>24058.367479074881</v>
      </c>
      <c r="BY207" s="153">
        <v>24360.101730214516</v>
      </c>
      <c r="BZ207" s="153">
        <v>25416.446319228504</v>
      </c>
      <c r="CA207" s="153">
        <v>49063.544608958888</v>
      </c>
      <c r="CB207" s="153">
        <v>54223.867037575001</v>
      </c>
      <c r="CC207" s="153">
        <v>144963.92407229877</v>
      </c>
      <c r="CD207" s="153">
        <v>172132.28520706121</v>
      </c>
      <c r="CE207" s="153">
        <v>181727.51475988067</v>
      </c>
      <c r="CF207" s="153">
        <v>264638.48779399809</v>
      </c>
      <c r="CG207" s="153">
        <v>256920.16358362383</v>
      </c>
      <c r="CH207" s="153">
        <v>265134.87015287142</v>
      </c>
      <c r="CI207" s="153">
        <v>270960.5537078901</v>
      </c>
      <c r="CJ207" s="153">
        <v>279444.80602628214</v>
      </c>
      <c r="CK207" s="153">
        <v>289051.94221261836</v>
      </c>
      <c r="CL207" s="153">
        <v>299032.98461881687</v>
      </c>
    </row>
    <row r="208" spans="1:90" ht="14.5" customHeight="1" x14ac:dyDescent="0.35">
      <c r="A208" t="s">
        <v>359</v>
      </c>
      <c r="B208" t="s">
        <v>55</v>
      </c>
      <c r="C208" t="s">
        <v>21</v>
      </c>
      <c r="D208" t="s">
        <v>332</v>
      </c>
      <c r="E208" t="s">
        <v>327</v>
      </c>
      <c r="F208" t="s">
        <v>328</v>
      </c>
      <c r="G208" s="153">
        <v>0</v>
      </c>
      <c r="H208" s="153">
        <v>0</v>
      </c>
      <c r="I208" s="153">
        <v>0</v>
      </c>
      <c r="J208" s="153">
        <v>0</v>
      </c>
      <c r="K208" s="153">
        <v>0</v>
      </c>
      <c r="L208" s="153">
        <v>0</v>
      </c>
      <c r="M208" s="153">
        <v>0</v>
      </c>
      <c r="N208" s="153">
        <v>0</v>
      </c>
      <c r="O208" s="153">
        <v>0</v>
      </c>
      <c r="P208" s="153">
        <v>0</v>
      </c>
      <c r="Q208" s="153">
        <v>0</v>
      </c>
      <c r="R208" s="153">
        <v>0</v>
      </c>
      <c r="S208" s="153">
        <v>0</v>
      </c>
      <c r="T208" s="153">
        <v>0</v>
      </c>
      <c r="U208" s="153">
        <v>0</v>
      </c>
      <c r="V208" s="153">
        <v>0</v>
      </c>
      <c r="W208" s="153">
        <v>0</v>
      </c>
      <c r="X208" s="153">
        <v>0</v>
      </c>
      <c r="Y208" s="153">
        <v>0</v>
      </c>
      <c r="Z208" s="153">
        <v>0</v>
      </c>
      <c r="AA208" s="153">
        <v>0</v>
      </c>
      <c r="AB208" s="153">
        <v>0</v>
      </c>
      <c r="AC208" s="153">
        <v>0</v>
      </c>
      <c r="AD208" s="153">
        <v>0</v>
      </c>
      <c r="AE208" s="153">
        <v>0</v>
      </c>
      <c r="AF208" s="153">
        <v>0</v>
      </c>
      <c r="AG208" s="153">
        <v>0</v>
      </c>
      <c r="AH208" s="153">
        <v>0</v>
      </c>
      <c r="AI208" s="153">
        <v>0</v>
      </c>
      <c r="AJ208" s="153">
        <v>0</v>
      </c>
      <c r="AK208" s="153">
        <v>0</v>
      </c>
      <c r="AL208" s="153">
        <v>0</v>
      </c>
      <c r="AM208" s="153">
        <v>0</v>
      </c>
      <c r="AN208" s="153">
        <v>0</v>
      </c>
      <c r="AO208" s="153">
        <v>0</v>
      </c>
      <c r="AP208" s="153">
        <v>0</v>
      </c>
      <c r="AQ208" s="153">
        <v>0</v>
      </c>
      <c r="AR208" s="153">
        <v>0</v>
      </c>
      <c r="AS208" s="153">
        <v>0</v>
      </c>
      <c r="AT208" s="153">
        <v>0</v>
      </c>
      <c r="AU208" s="153">
        <v>0</v>
      </c>
      <c r="AV208" s="153">
        <v>0</v>
      </c>
      <c r="AW208" s="153">
        <v>0</v>
      </c>
      <c r="AX208" s="153">
        <v>34.147872000000007</v>
      </c>
      <c r="AY208" s="153">
        <v>57.359645257695718</v>
      </c>
      <c r="AZ208" s="153">
        <v>88.363625832518764</v>
      </c>
      <c r="BA208" s="153">
        <v>129</v>
      </c>
      <c r="BB208" s="153">
        <v>484</v>
      </c>
      <c r="BC208" s="153">
        <v>609</v>
      </c>
      <c r="BD208" s="153">
        <v>1540</v>
      </c>
      <c r="BE208" s="153">
        <v>1511</v>
      </c>
      <c r="BF208" s="153">
        <v>3201</v>
      </c>
      <c r="BG208" s="153">
        <v>5340</v>
      </c>
      <c r="BH208" s="153">
        <v>9398</v>
      </c>
      <c r="BI208" s="153">
        <v>20000</v>
      </c>
      <c r="BJ208" s="153">
        <v>23700</v>
      </c>
      <c r="BK208" s="153">
        <v>23000</v>
      </c>
      <c r="BL208" s="153">
        <v>22900</v>
      </c>
      <c r="BM208" s="153">
        <v>19800</v>
      </c>
      <c r="BN208" s="153">
        <v>27700</v>
      </c>
      <c r="BO208" s="153">
        <v>36600</v>
      </c>
      <c r="BP208" s="153">
        <v>35600</v>
      </c>
      <c r="BQ208" s="153">
        <v>38130.965613981825</v>
      </c>
      <c r="BR208" s="153">
        <v>39531.590105878458</v>
      </c>
      <c r="BS208" s="153">
        <v>40121.283019707444</v>
      </c>
      <c r="BT208" s="153">
        <v>40444.091872918798</v>
      </c>
      <c r="BU208" s="153">
        <v>40530.951529345686</v>
      </c>
      <c r="BV208" s="153">
        <v>40406.012391691853</v>
      </c>
      <c r="BW208" s="153">
        <v>40547.306825377971</v>
      </c>
      <c r="BX208" s="153">
        <v>43162.376985833602</v>
      </c>
      <c r="BY208" s="153">
        <v>42468.617490122429</v>
      </c>
      <c r="BZ208" s="153">
        <v>42354.073218565485</v>
      </c>
      <c r="CA208" s="153">
        <v>43540.7354447732</v>
      </c>
      <c r="CB208" s="153">
        <v>44608.059700057893</v>
      </c>
      <c r="CC208" s="153">
        <v>45829.04925467648</v>
      </c>
      <c r="CD208" s="153">
        <v>48915.243459556586</v>
      </c>
      <c r="CE208" s="153">
        <v>52561.828139853817</v>
      </c>
      <c r="CF208" s="153">
        <v>57350.654228146435</v>
      </c>
      <c r="CG208" s="153">
        <v>62047.766051430619</v>
      </c>
      <c r="CH208" s="153">
        <v>67205.138434800014</v>
      </c>
      <c r="CI208" s="153">
        <v>72106.734093484731</v>
      </c>
      <c r="CJ208" s="153">
        <v>78781.221387254103</v>
      </c>
      <c r="CK208" s="153">
        <v>85089.737809503262</v>
      </c>
      <c r="CL208" s="153">
        <v>91229.817725970002</v>
      </c>
    </row>
    <row r="209" spans="1:90" ht="14.5" hidden="1" customHeight="1" x14ac:dyDescent="0.35">
      <c r="A209" t="s">
        <v>359</v>
      </c>
      <c r="B209" t="s">
        <v>155</v>
      </c>
      <c r="C209" t="s">
        <v>389</v>
      </c>
      <c r="D209" t="s">
        <v>332</v>
      </c>
      <c r="E209" t="s">
        <v>327</v>
      </c>
      <c r="F209" t="s">
        <v>328</v>
      </c>
      <c r="G209" s="153">
        <v>0</v>
      </c>
      <c r="H209" s="153">
        <v>0</v>
      </c>
      <c r="I209" s="153">
        <v>0</v>
      </c>
      <c r="J209" s="153">
        <v>0</v>
      </c>
      <c r="K209" s="153">
        <v>0</v>
      </c>
      <c r="L209" s="153">
        <v>0</v>
      </c>
      <c r="M209" s="153">
        <v>0</v>
      </c>
      <c r="N209" s="153">
        <v>0</v>
      </c>
      <c r="O209" s="153">
        <v>0</v>
      </c>
      <c r="P209" s="153">
        <v>0</v>
      </c>
      <c r="Q209" s="153">
        <v>0</v>
      </c>
      <c r="R209" s="153">
        <v>0</v>
      </c>
      <c r="S209" s="153">
        <v>0</v>
      </c>
      <c r="T209" s="153">
        <v>0</v>
      </c>
      <c r="U209" s="153">
        <v>0</v>
      </c>
      <c r="V209" s="153">
        <v>0</v>
      </c>
      <c r="W209" s="153">
        <v>0</v>
      </c>
      <c r="X209" s="153">
        <v>0</v>
      </c>
      <c r="Y209" s="153">
        <v>0</v>
      </c>
      <c r="Z209" s="153">
        <v>0</v>
      </c>
      <c r="AA209" s="153">
        <v>0</v>
      </c>
      <c r="AB209" s="153">
        <v>0</v>
      </c>
      <c r="AC209" s="153">
        <v>0</v>
      </c>
      <c r="AD209" s="153">
        <v>0</v>
      </c>
      <c r="AE209" s="153">
        <v>0</v>
      </c>
      <c r="AF209" s="153">
        <v>0</v>
      </c>
      <c r="AG209" s="153">
        <v>0</v>
      </c>
      <c r="AH209" s="153">
        <v>0</v>
      </c>
      <c r="AI209" s="153">
        <v>0</v>
      </c>
      <c r="AJ209" s="153">
        <v>0</v>
      </c>
      <c r="AK209" s="153">
        <v>0</v>
      </c>
      <c r="AL209" s="153">
        <v>0</v>
      </c>
      <c r="AM209" s="153">
        <v>0</v>
      </c>
      <c r="AN209" s="153">
        <v>0</v>
      </c>
      <c r="AO209" s="153">
        <v>0</v>
      </c>
      <c r="AP209" s="153">
        <v>0</v>
      </c>
      <c r="AQ209" s="153">
        <v>0</v>
      </c>
      <c r="AR209" s="153">
        <v>0</v>
      </c>
      <c r="AS209" s="153">
        <v>0</v>
      </c>
      <c r="AT209" s="153">
        <v>0</v>
      </c>
      <c r="AU209" s="153">
        <v>0</v>
      </c>
      <c r="AV209" s="153">
        <v>0</v>
      </c>
      <c r="AW209" s="153">
        <v>0</v>
      </c>
      <c r="AX209" s="153">
        <v>0</v>
      </c>
      <c r="AY209" s="153">
        <v>0</v>
      </c>
      <c r="AZ209" s="153">
        <v>0</v>
      </c>
      <c r="BA209" s="153">
        <v>0</v>
      </c>
      <c r="BB209" s="153">
        <v>0</v>
      </c>
      <c r="BC209" s="153">
        <v>0</v>
      </c>
      <c r="BD209" s="153">
        <v>0</v>
      </c>
      <c r="BE209" s="153">
        <v>0</v>
      </c>
      <c r="BF209" s="153">
        <v>0</v>
      </c>
      <c r="BG209" s="153">
        <v>0</v>
      </c>
      <c r="BH209" s="153">
        <v>235</v>
      </c>
      <c r="BI209" s="153">
        <v>0</v>
      </c>
      <c r="BJ209" s="153">
        <v>0</v>
      </c>
      <c r="BK209" s="153">
        <v>0</v>
      </c>
      <c r="BL209" s="153">
        <v>0</v>
      </c>
      <c r="BM209" s="153">
        <v>0</v>
      </c>
      <c r="BN209" s="153">
        <v>0</v>
      </c>
      <c r="BO209" s="153">
        <v>0</v>
      </c>
      <c r="BP209" s="153">
        <v>0</v>
      </c>
      <c r="BQ209" s="153">
        <v>0</v>
      </c>
      <c r="BR209" s="153">
        <v>0</v>
      </c>
      <c r="BS209" s="153">
        <v>0</v>
      </c>
      <c r="BT209" s="153">
        <v>0</v>
      </c>
      <c r="BU209" s="153">
        <v>0</v>
      </c>
      <c r="BV209" s="153">
        <v>0</v>
      </c>
      <c r="BW209" s="153">
        <v>0</v>
      </c>
      <c r="BX209" s="153">
        <v>0</v>
      </c>
      <c r="BY209" s="153">
        <v>0</v>
      </c>
      <c r="BZ209" s="153">
        <v>0</v>
      </c>
      <c r="CA209" s="153">
        <v>0</v>
      </c>
      <c r="CB209" s="153">
        <v>0</v>
      </c>
      <c r="CC209" s="153">
        <v>0</v>
      </c>
      <c r="CD209" s="153">
        <v>0</v>
      </c>
      <c r="CE209" s="153">
        <v>0</v>
      </c>
      <c r="CF209" s="153">
        <v>0</v>
      </c>
      <c r="CG209" s="153">
        <v>0</v>
      </c>
      <c r="CH209" s="153">
        <v>0</v>
      </c>
      <c r="CI209" s="153">
        <v>0</v>
      </c>
      <c r="CJ209" s="153">
        <v>0</v>
      </c>
      <c r="CK209" s="153">
        <v>0</v>
      </c>
      <c r="CL209" s="153">
        <v>0</v>
      </c>
    </row>
    <row r="210" spans="1:90" ht="14.5" hidden="1" customHeight="1" x14ac:dyDescent="0.35">
      <c r="A210" t="s">
        <v>359</v>
      </c>
      <c r="B210" t="s">
        <v>55</v>
      </c>
      <c r="C210" t="s">
        <v>18</v>
      </c>
      <c r="D210" t="s">
        <v>332</v>
      </c>
      <c r="E210" t="s">
        <v>327</v>
      </c>
      <c r="F210" t="s">
        <v>328</v>
      </c>
      <c r="G210" s="153">
        <v>0</v>
      </c>
      <c r="H210" s="153">
        <v>0</v>
      </c>
      <c r="I210" s="153">
        <v>0</v>
      </c>
      <c r="J210" s="153">
        <v>0</v>
      </c>
      <c r="K210" s="153">
        <v>0</v>
      </c>
      <c r="L210" s="153">
        <v>0</v>
      </c>
      <c r="M210" s="153">
        <v>0</v>
      </c>
      <c r="N210" s="153">
        <v>0</v>
      </c>
      <c r="O210" s="153">
        <v>0</v>
      </c>
      <c r="P210" s="153">
        <v>0</v>
      </c>
      <c r="Q210" s="153">
        <v>0</v>
      </c>
      <c r="R210" s="153">
        <v>0</v>
      </c>
      <c r="S210" s="153">
        <v>0</v>
      </c>
      <c r="T210" s="153">
        <v>0</v>
      </c>
      <c r="U210" s="153">
        <v>0</v>
      </c>
      <c r="V210" s="153">
        <v>0</v>
      </c>
      <c r="W210" s="153">
        <v>0</v>
      </c>
      <c r="X210" s="153">
        <v>0</v>
      </c>
      <c r="Y210" s="153">
        <v>0</v>
      </c>
      <c r="Z210" s="153">
        <v>0</v>
      </c>
      <c r="AA210" s="153">
        <v>0</v>
      </c>
      <c r="AB210" s="153">
        <v>0</v>
      </c>
      <c r="AC210" s="153">
        <v>0</v>
      </c>
      <c r="AD210" s="153">
        <v>0</v>
      </c>
      <c r="AE210" s="153">
        <v>0</v>
      </c>
      <c r="AF210" s="153">
        <v>0</v>
      </c>
      <c r="AG210" s="153">
        <v>0</v>
      </c>
      <c r="AH210" s="153">
        <v>0</v>
      </c>
      <c r="AI210" s="153">
        <v>0</v>
      </c>
      <c r="AJ210" s="153">
        <v>0</v>
      </c>
      <c r="AK210" s="153">
        <v>0</v>
      </c>
      <c r="AL210" s="153">
        <v>0</v>
      </c>
      <c r="AM210" s="153">
        <v>0</v>
      </c>
      <c r="AN210" s="153">
        <v>0</v>
      </c>
      <c r="AO210" s="153">
        <v>0</v>
      </c>
      <c r="AP210" s="153">
        <v>0</v>
      </c>
      <c r="AQ210" s="153">
        <v>0</v>
      </c>
      <c r="AR210" s="153">
        <v>0</v>
      </c>
      <c r="AS210" s="153">
        <v>0</v>
      </c>
      <c r="AT210" s="153">
        <v>0</v>
      </c>
      <c r="AU210" s="153">
        <v>0</v>
      </c>
      <c r="AV210" s="153">
        <v>0</v>
      </c>
      <c r="AW210" s="153">
        <v>0</v>
      </c>
      <c r="AX210" s="153">
        <v>0</v>
      </c>
      <c r="AY210" s="153">
        <v>0</v>
      </c>
      <c r="AZ210" s="153">
        <v>0</v>
      </c>
      <c r="BA210" s="153">
        <v>0</v>
      </c>
      <c r="BB210" s="153">
        <v>0</v>
      </c>
      <c r="BC210" s="153">
        <v>0</v>
      </c>
      <c r="BD210" s="153">
        <v>0</v>
      </c>
      <c r="BE210" s="153">
        <v>0</v>
      </c>
      <c r="BF210" s="153">
        <v>0</v>
      </c>
      <c r="BG210" s="153">
        <v>0</v>
      </c>
      <c r="BH210" s="153">
        <v>0</v>
      </c>
      <c r="BI210" s="153">
        <v>0</v>
      </c>
      <c r="BJ210" s="153">
        <v>0</v>
      </c>
      <c r="BK210" s="153">
        <v>0</v>
      </c>
      <c r="BL210" s="153">
        <v>0</v>
      </c>
      <c r="BM210" s="153">
        <v>0</v>
      </c>
      <c r="BN210" s="153">
        <v>0</v>
      </c>
      <c r="BO210" s="153">
        <v>0</v>
      </c>
      <c r="BP210" s="153">
        <v>0</v>
      </c>
      <c r="BQ210" s="153">
        <v>0</v>
      </c>
      <c r="BR210" s="153">
        <v>0</v>
      </c>
      <c r="BS210" s="153">
        <v>0</v>
      </c>
      <c r="BT210" s="153">
        <v>0</v>
      </c>
      <c r="BU210" s="153">
        <v>0</v>
      </c>
      <c r="BV210" s="153">
        <v>0</v>
      </c>
      <c r="BW210" s="153">
        <v>0</v>
      </c>
      <c r="BX210" s="153">
        <v>0</v>
      </c>
      <c r="BY210" s="153">
        <v>0</v>
      </c>
      <c r="BZ210" s="153">
        <v>0</v>
      </c>
      <c r="CA210" s="153">
        <v>0</v>
      </c>
      <c r="CB210" s="153">
        <v>0</v>
      </c>
      <c r="CC210" s="153">
        <v>0</v>
      </c>
      <c r="CD210" s="153">
        <v>12423139.961032895</v>
      </c>
      <c r="CE210" s="153">
        <v>14334646.482887048</v>
      </c>
      <c r="CF210" s="153">
        <v>15790983.177068084</v>
      </c>
      <c r="CG210" s="153">
        <v>16441664.475</v>
      </c>
      <c r="CH210" s="153">
        <v>17073386.949999999</v>
      </c>
      <c r="CI210" s="153">
        <v>18650811</v>
      </c>
      <c r="CJ210" s="153">
        <v>19130986.824999999</v>
      </c>
      <c r="CK210" s="153">
        <v>20678735.037524614</v>
      </c>
      <c r="CL210" s="153">
        <v>22323262.775436532</v>
      </c>
    </row>
    <row r="211" spans="1:90" ht="14.5" hidden="1" customHeight="1" x14ac:dyDescent="0.35">
      <c r="A211" t="s">
        <v>359</v>
      </c>
      <c r="B211" t="s">
        <v>55</v>
      </c>
      <c r="C211" t="s">
        <v>195</v>
      </c>
      <c r="D211" t="s">
        <v>332</v>
      </c>
      <c r="E211" t="s">
        <v>327</v>
      </c>
      <c r="F211" t="s">
        <v>328</v>
      </c>
      <c r="G211" s="153">
        <v>0</v>
      </c>
      <c r="H211" s="153">
        <v>0</v>
      </c>
      <c r="I211" s="153">
        <v>0</v>
      </c>
      <c r="J211" s="153">
        <v>0</v>
      </c>
      <c r="K211" s="153">
        <v>0</v>
      </c>
      <c r="L211" s="153">
        <v>0</v>
      </c>
      <c r="M211" s="153">
        <v>0</v>
      </c>
      <c r="N211" s="153">
        <v>0</v>
      </c>
      <c r="O211" s="153">
        <v>0</v>
      </c>
      <c r="P211" s="153">
        <v>0</v>
      </c>
      <c r="Q211" s="153">
        <v>0</v>
      </c>
      <c r="R211" s="153">
        <v>0</v>
      </c>
      <c r="S211" s="153">
        <v>0</v>
      </c>
      <c r="T211" s="153">
        <v>0</v>
      </c>
      <c r="U211" s="153">
        <v>0</v>
      </c>
      <c r="V211" s="153">
        <v>0</v>
      </c>
      <c r="W211" s="153">
        <v>0</v>
      </c>
      <c r="X211" s="153">
        <v>0</v>
      </c>
      <c r="Y211" s="153">
        <v>0</v>
      </c>
      <c r="Z211" s="153">
        <v>0</v>
      </c>
      <c r="AA211" s="153">
        <v>0</v>
      </c>
      <c r="AB211" s="153">
        <v>0</v>
      </c>
      <c r="AC211" s="153">
        <v>0</v>
      </c>
      <c r="AD211" s="153">
        <v>0</v>
      </c>
      <c r="AE211" s="153">
        <v>0</v>
      </c>
      <c r="AF211" s="153">
        <v>0</v>
      </c>
      <c r="AG211" s="153">
        <v>0</v>
      </c>
      <c r="AH211" s="153">
        <v>0</v>
      </c>
      <c r="AI211" s="153">
        <v>0</v>
      </c>
      <c r="AJ211" s="153">
        <v>0</v>
      </c>
      <c r="AK211" s="153">
        <v>0</v>
      </c>
      <c r="AL211" s="153">
        <v>0</v>
      </c>
      <c r="AM211" s="153">
        <v>0</v>
      </c>
      <c r="AN211" s="153">
        <v>0</v>
      </c>
      <c r="AO211" s="153">
        <v>0</v>
      </c>
      <c r="AP211" s="153">
        <v>0</v>
      </c>
      <c r="AQ211" s="153">
        <v>0</v>
      </c>
      <c r="AR211" s="153">
        <v>0</v>
      </c>
      <c r="AS211" s="153">
        <v>0</v>
      </c>
      <c r="AT211" s="153">
        <v>0</v>
      </c>
      <c r="AU211" s="153">
        <v>0</v>
      </c>
      <c r="AV211" s="153">
        <v>0</v>
      </c>
      <c r="AW211" s="153">
        <v>0</v>
      </c>
      <c r="AX211" s="153">
        <v>0</v>
      </c>
      <c r="AY211" s="153">
        <v>0</v>
      </c>
      <c r="AZ211" s="153">
        <v>18.652829145447296</v>
      </c>
      <c r="BA211" s="153">
        <v>40</v>
      </c>
      <c r="BB211" s="153">
        <v>35</v>
      </c>
      <c r="BC211" s="153">
        <v>32</v>
      </c>
      <c r="BD211" s="153">
        <v>24</v>
      </c>
      <c r="BE211" s="153">
        <v>493.1694257087517</v>
      </c>
      <c r="BF211" s="153">
        <v>413.71779913096981</v>
      </c>
      <c r="BG211" s="153">
        <v>492.92916401556522</v>
      </c>
      <c r="BH211" s="153">
        <v>592.58363765396825</v>
      </c>
      <c r="BI211" s="153">
        <v>4075.9185174869503</v>
      </c>
      <c r="BJ211" s="153">
        <v>3692.6118885305514</v>
      </c>
      <c r="BK211" s="153">
        <v>3503.6479384648419</v>
      </c>
      <c r="BL211" s="153">
        <v>3226.8017871508459</v>
      </c>
      <c r="BM211" s="153">
        <v>519.11197741083322</v>
      </c>
      <c r="BN211" s="153">
        <v>467.43021231462569</v>
      </c>
      <c r="BO211" s="153">
        <v>673.82580279801459</v>
      </c>
      <c r="BP211" s="153">
        <v>792.97191061143258</v>
      </c>
      <c r="BQ211" s="153">
        <v>633.77573679943407</v>
      </c>
      <c r="BR211" s="153">
        <v>771.13982512075484</v>
      </c>
      <c r="BS211" s="153">
        <v>517.29271556341052</v>
      </c>
      <c r="BT211" s="153">
        <v>318.99262216282943</v>
      </c>
      <c r="BU211" s="153">
        <v>210.47770144105056</v>
      </c>
      <c r="BV211" s="153">
        <v>213.45658393585998</v>
      </c>
      <c r="BW211" s="153">
        <v>160.37863023360654</v>
      </c>
      <c r="BX211" s="153">
        <v>169.3938112265773</v>
      </c>
      <c r="BY211" s="153">
        <v>174.10979218746016</v>
      </c>
      <c r="BZ211" s="153">
        <v>177.42005514852741</v>
      </c>
      <c r="CA211" s="153">
        <v>189.12643657624466</v>
      </c>
      <c r="CB211" s="153">
        <v>231.63563838398301</v>
      </c>
      <c r="CC211" s="153">
        <v>257.81698407784927</v>
      </c>
      <c r="CD211" s="153">
        <v>247.77910958112005</v>
      </c>
      <c r="CE211" s="153">
        <v>246.69097692306858</v>
      </c>
      <c r="CF211" s="153">
        <v>276.98317202736058</v>
      </c>
      <c r="CG211" s="153">
        <v>325.94173172494123</v>
      </c>
      <c r="CH211" s="153">
        <v>512.90548887129989</v>
      </c>
      <c r="CI211" s="153">
        <v>587.8893344422429</v>
      </c>
      <c r="CJ211" s="153">
        <v>541.35568521052255</v>
      </c>
      <c r="CK211" s="153">
        <v>564.91784194711579</v>
      </c>
      <c r="CL211" s="153">
        <v>588.92975271580804</v>
      </c>
    </row>
    <row r="212" spans="1:90" ht="14.5" hidden="1" customHeight="1" x14ac:dyDescent="0.35">
      <c r="A212" t="s">
        <v>359</v>
      </c>
      <c r="B212" t="s">
        <v>155</v>
      </c>
      <c r="C212" t="s">
        <v>387</v>
      </c>
      <c r="D212" t="s">
        <v>332</v>
      </c>
      <c r="E212" t="s">
        <v>327</v>
      </c>
      <c r="F212" t="s">
        <v>328</v>
      </c>
      <c r="G212" s="153">
        <v>0</v>
      </c>
      <c r="H212" s="153">
        <v>0</v>
      </c>
      <c r="I212" s="153">
        <v>0</v>
      </c>
      <c r="J212" s="153">
        <v>0</v>
      </c>
      <c r="K212" s="153">
        <v>0</v>
      </c>
      <c r="L212" s="153">
        <v>0</v>
      </c>
      <c r="M212" s="153">
        <v>0</v>
      </c>
      <c r="N212" s="153">
        <v>0</v>
      </c>
      <c r="O212" s="153">
        <v>0</v>
      </c>
      <c r="P212" s="153">
        <v>0</v>
      </c>
      <c r="Q212" s="153">
        <v>0</v>
      </c>
      <c r="R212" s="153">
        <v>0</v>
      </c>
      <c r="S212" s="153">
        <v>0</v>
      </c>
      <c r="T212" s="153">
        <v>0</v>
      </c>
      <c r="U212" s="153">
        <v>0</v>
      </c>
      <c r="V212" s="153">
        <v>0</v>
      </c>
      <c r="W212" s="153">
        <v>0</v>
      </c>
      <c r="X212" s="153">
        <v>0</v>
      </c>
      <c r="Y212" s="153">
        <v>0</v>
      </c>
      <c r="Z212" s="153">
        <v>0</v>
      </c>
      <c r="AA212" s="153">
        <v>0</v>
      </c>
      <c r="AB212" s="153">
        <v>0</v>
      </c>
      <c r="AC212" s="153">
        <v>0</v>
      </c>
      <c r="AD212" s="153">
        <v>0</v>
      </c>
      <c r="AE212" s="153">
        <v>0</v>
      </c>
      <c r="AF212" s="153">
        <v>0</v>
      </c>
      <c r="AG212" s="153">
        <v>0</v>
      </c>
      <c r="AH212" s="153">
        <v>0</v>
      </c>
      <c r="AI212" s="153">
        <v>0</v>
      </c>
      <c r="AJ212" s="153">
        <v>0</v>
      </c>
      <c r="AK212" s="153">
        <v>0</v>
      </c>
      <c r="AL212" s="153">
        <v>0</v>
      </c>
      <c r="AM212" s="153">
        <v>0</v>
      </c>
      <c r="AN212" s="153">
        <v>0</v>
      </c>
      <c r="AO212" s="153">
        <v>0</v>
      </c>
      <c r="AP212" s="153">
        <v>0</v>
      </c>
      <c r="AQ212" s="153">
        <v>0</v>
      </c>
      <c r="AR212" s="153">
        <v>0</v>
      </c>
      <c r="AS212" s="153">
        <v>0</v>
      </c>
      <c r="AT212" s="153">
        <v>0</v>
      </c>
      <c r="AU212" s="153">
        <v>0</v>
      </c>
      <c r="AV212" s="153">
        <v>0</v>
      </c>
      <c r="AW212" s="153">
        <v>0</v>
      </c>
      <c r="AX212" s="153">
        <v>0</v>
      </c>
      <c r="AY212" s="153">
        <v>0</v>
      </c>
      <c r="AZ212" s="153">
        <v>0</v>
      </c>
      <c r="BA212" s="153">
        <v>0</v>
      </c>
      <c r="BB212" s="153">
        <v>0</v>
      </c>
      <c r="BC212" s="153">
        <v>0</v>
      </c>
      <c r="BD212" s="153">
        <v>0</v>
      </c>
      <c r="BE212" s="153">
        <v>442</v>
      </c>
      <c r="BF212" s="153">
        <v>343</v>
      </c>
      <c r="BG212" s="153">
        <v>403</v>
      </c>
      <c r="BH212" s="153">
        <v>274</v>
      </c>
      <c r="BI212" s="153">
        <v>0</v>
      </c>
      <c r="BJ212" s="153">
        <v>0</v>
      </c>
      <c r="BK212" s="153">
        <v>0</v>
      </c>
      <c r="BL212" s="153">
        <v>0</v>
      </c>
      <c r="BM212" s="153">
        <v>0</v>
      </c>
      <c r="BN212" s="153">
        <v>0</v>
      </c>
      <c r="BO212" s="153">
        <v>0</v>
      </c>
      <c r="BP212" s="153">
        <v>0</v>
      </c>
      <c r="BQ212" s="153">
        <v>0</v>
      </c>
      <c r="BR212" s="153">
        <v>0</v>
      </c>
      <c r="BS212" s="153">
        <v>0</v>
      </c>
      <c r="BT212" s="153">
        <v>0</v>
      </c>
      <c r="BU212" s="153">
        <v>0</v>
      </c>
      <c r="BV212" s="153">
        <v>0</v>
      </c>
      <c r="BW212" s="153">
        <v>0</v>
      </c>
      <c r="BX212" s="153">
        <v>0</v>
      </c>
      <c r="BY212" s="153">
        <v>0</v>
      </c>
      <c r="BZ212" s="153">
        <v>0</v>
      </c>
      <c r="CA212" s="153">
        <v>0</v>
      </c>
      <c r="CB212" s="153">
        <v>0</v>
      </c>
      <c r="CC212" s="153">
        <v>0</v>
      </c>
      <c r="CD212" s="153">
        <v>0</v>
      </c>
      <c r="CE212" s="153">
        <v>0</v>
      </c>
      <c r="CF212" s="153">
        <v>0</v>
      </c>
      <c r="CG212" s="153">
        <v>0</v>
      </c>
      <c r="CH212" s="153">
        <v>0</v>
      </c>
      <c r="CI212" s="153">
        <v>0</v>
      </c>
      <c r="CJ212" s="153">
        <v>0</v>
      </c>
      <c r="CK212" s="153">
        <v>0</v>
      </c>
      <c r="CL212" s="153">
        <v>0</v>
      </c>
    </row>
    <row r="213" spans="1:90" ht="14.5" hidden="1" customHeight="1" x14ac:dyDescent="0.35">
      <c r="A213" t="s">
        <v>359</v>
      </c>
      <c r="B213" t="s">
        <v>155</v>
      </c>
      <c r="C213" t="s">
        <v>213</v>
      </c>
      <c r="D213" t="s">
        <v>332</v>
      </c>
      <c r="E213" t="s">
        <v>327</v>
      </c>
      <c r="F213" t="s">
        <v>328</v>
      </c>
      <c r="G213" s="153">
        <v>0</v>
      </c>
      <c r="H213" s="153">
        <v>0</v>
      </c>
      <c r="I213" s="153">
        <v>0</v>
      </c>
      <c r="J213" s="153">
        <v>0</v>
      </c>
      <c r="K213" s="153">
        <v>0</v>
      </c>
      <c r="L213" s="153">
        <v>0</v>
      </c>
      <c r="M213" s="153">
        <v>0</v>
      </c>
      <c r="N213" s="153">
        <v>0</v>
      </c>
      <c r="O213" s="153">
        <v>0</v>
      </c>
      <c r="P213" s="153">
        <v>0</v>
      </c>
      <c r="Q213" s="153">
        <v>0</v>
      </c>
      <c r="R213" s="153">
        <v>0</v>
      </c>
      <c r="S213" s="153">
        <v>0</v>
      </c>
      <c r="T213" s="153">
        <v>0</v>
      </c>
      <c r="U213" s="153">
        <v>0</v>
      </c>
      <c r="V213" s="153">
        <v>0</v>
      </c>
      <c r="W213" s="153">
        <v>0</v>
      </c>
      <c r="X213" s="153">
        <v>0</v>
      </c>
      <c r="Y213" s="153">
        <v>0</v>
      </c>
      <c r="Z213" s="153">
        <v>0</v>
      </c>
      <c r="AA213" s="153">
        <v>0</v>
      </c>
      <c r="AB213" s="153">
        <v>0</v>
      </c>
      <c r="AC213" s="153">
        <v>0</v>
      </c>
      <c r="AD213" s="153">
        <v>0</v>
      </c>
      <c r="AE213" s="153">
        <v>0</v>
      </c>
      <c r="AF213" s="153">
        <v>0</v>
      </c>
      <c r="AG213" s="153">
        <v>0</v>
      </c>
      <c r="AH213" s="153">
        <v>0</v>
      </c>
      <c r="AI213" s="153">
        <v>0</v>
      </c>
      <c r="AJ213" s="153">
        <v>0</v>
      </c>
      <c r="AK213" s="153">
        <v>0</v>
      </c>
      <c r="AL213" s="153">
        <v>0</v>
      </c>
      <c r="AM213" s="153">
        <v>0</v>
      </c>
      <c r="AN213" s="153">
        <v>0</v>
      </c>
      <c r="AO213" s="153">
        <v>0</v>
      </c>
      <c r="AP213" s="153">
        <v>0</v>
      </c>
      <c r="AQ213" s="153">
        <v>0</v>
      </c>
      <c r="AR213" s="153">
        <v>0</v>
      </c>
      <c r="AS213" s="153">
        <v>0</v>
      </c>
      <c r="AT213" s="153">
        <v>0</v>
      </c>
      <c r="AU213" s="153">
        <v>0</v>
      </c>
      <c r="AV213" s="153">
        <v>0</v>
      </c>
      <c r="AW213" s="153">
        <v>0</v>
      </c>
      <c r="AX213" s="153">
        <v>0</v>
      </c>
      <c r="AY213" s="153">
        <v>0</v>
      </c>
      <c r="AZ213" s="153">
        <v>0</v>
      </c>
      <c r="BA213" s="153">
        <v>0</v>
      </c>
      <c r="BB213" s="153">
        <v>0</v>
      </c>
      <c r="BC213" s="153">
        <v>0</v>
      </c>
      <c r="BD213" s="153">
        <v>0</v>
      </c>
      <c r="BE213" s="153">
        <v>0</v>
      </c>
      <c r="BF213" s="153">
        <v>0</v>
      </c>
      <c r="BG213" s="153">
        <v>0</v>
      </c>
      <c r="BH213" s="153">
        <v>0</v>
      </c>
      <c r="BI213" s="153">
        <v>1249</v>
      </c>
      <c r="BJ213" s="153">
        <v>587</v>
      </c>
      <c r="BK213" s="153">
        <v>663</v>
      </c>
      <c r="BL213" s="153">
        <v>1025</v>
      </c>
      <c r="BM213" s="153">
        <v>0</v>
      </c>
      <c r="BN213" s="153">
        <v>0</v>
      </c>
      <c r="BO213" s="153">
        <v>0</v>
      </c>
      <c r="BP213" s="153">
        <v>0</v>
      </c>
      <c r="BQ213" s="153">
        <v>0</v>
      </c>
      <c r="BR213" s="153">
        <v>0</v>
      </c>
      <c r="BS213" s="153">
        <v>0</v>
      </c>
      <c r="BT213" s="153">
        <v>0</v>
      </c>
      <c r="BU213" s="153">
        <v>0</v>
      </c>
      <c r="BV213" s="153">
        <v>0</v>
      </c>
      <c r="BW213" s="153">
        <v>0</v>
      </c>
      <c r="BX213" s="153">
        <v>0</v>
      </c>
      <c r="BY213" s="153">
        <v>0</v>
      </c>
      <c r="BZ213" s="153">
        <v>0</v>
      </c>
      <c r="CA213" s="153">
        <v>0</v>
      </c>
      <c r="CB213" s="153">
        <v>0</v>
      </c>
      <c r="CC213" s="153">
        <v>0</v>
      </c>
      <c r="CD213" s="153">
        <v>0</v>
      </c>
      <c r="CE213" s="153">
        <v>0</v>
      </c>
      <c r="CF213" s="153">
        <v>0</v>
      </c>
      <c r="CG213" s="153">
        <v>0</v>
      </c>
      <c r="CH213" s="153">
        <v>0</v>
      </c>
      <c r="CI213" s="153">
        <v>0</v>
      </c>
      <c r="CJ213" s="153">
        <v>0</v>
      </c>
      <c r="CK213" s="153">
        <v>0</v>
      </c>
      <c r="CL213" s="153">
        <v>0</v>
      </c>
    </row>
    <row r="214" spans="1:90" ht="14.5" hidden="1" customHeight="1" x14ac:dyDescent="0.35">
      <c r="A214" t="s">
        <v>359</v>
      </c>
      <c r="B214" t="s">
        <v>155</v>
      </c>
      <c r="C214" t="s">
        <v>25</v>
      </c>
      <c r="D214" t="s">
        <v>332</v>
      </c>
      <c r="E214" t="s">
        <v>327</v>
      </c>
      <c r="F214" t="s">
        <v>328</v>
      </c>
      <c r="G214" s="153">
        <v>0</v>
      </c>
      <c r="H214" s="153">
        <v>0</v>
      </c>
      <c r="I214" s="153">
        <v>0</v>
      </c>
      <c r="J214" s="153">
        <v>0</v>
      </c>
      <c r="K214" s="153">
        <v>0</v>
      </c>
      <c r="L214" s="153">
        <v>0</v>
      </c>
      <c r="M214" s="153">
        <v>0</v>
      </c>
      <c r="N214" s="153">
        <v>0</v>
      </c>
      <c r="O214" s="153">
        <v>0</v>
      </c>
      <c r="P214" s="153">
        <v>0</v>
      </c>
      <c r="Q214" s="153">
        <v>0</v>
      </c>
      <c r="R214" s="153">
        <v>0</v>
      </c>
      <c r="S214" s="153">
        <v>0</v>
      </c>
      <c r="T214" s="153">
        <v>0</v>
      </c>
      <c r="U214" s="153">
        <v>0</v>
      </c>
      <c r="V214" s="153">
        <v>0</v>
      </c>
      <c r="W214" s="153">
        <v>0</v>
      </c>
      <c r="X214" s="153">
        <v>0</v>
      </c>
      <c r="Y214" s="153">
        <v>0</v>
      </c>
      <c r="Z214" s="153">
        <v>0</v>
      </c>
      <c r="AA214" s="153">
        <v>0</v>
      </c>
      <c r="AB214" s="153">
        <v>0</v>
      </c>
      <c r="AC214" s="153">
        <v>0</v>
      </c>
      <c r="AD214" s="153">
        <v>0</v>
      </c>
      <c r="AE214" s="153">
        <v>0</v>
      </c>
      <c r="AF214" s="153">
        <v>0</v>
      </c>
      <c r="AG214" s="153">
        <v>0</v>
      </c>
      <c r="AH214" s="153">
        <v>0</v>
      </c>
      <c r="AI214" s="153">
        <v>0</v>
      </c>
      <c r="AJ214" s="153">
        <v>0</v>
      </c>
      <c r="AK214" s="153">
        <v>0</v>
      </c>
      <c r="AL214" s="153">
        <v>0</v>
      </c>
      <c r="AM214" s="153">
        <v>0</v>
      </c>
      <c r="AN214" s="153">
        <v>0</v>
      </c>
      <c r="AO214" s="153">
        <v>0</v>
      </c>
      <c r="AP214" s="153">
        <v>0</v>
      </c>
      <c r="AQ214" s="153">
        <v>0</v>
      </c>
      <c r="AR214" s="153">
        <v>0</v>
      </c>
      <c r="AS214" s="153">
        <v>0</v>
      </c>
      <c r="AT214" s="153">
        <v>0</v>
      </c>
      <c r="AU214" s="153">
        <v>0</v>
      </c>
      <c r="AV214" s="153">
        <v>0</v>
      </c>
      <c r="AW214" s="153">
        <v>0</v>
      </c>
      <c r="AX214" s="153">
        <v>0</v>
      </c>
      <c r="AY214" s="153">
        <v>0</v>
      </c>
      <c r="AZ214" s="153">
        <v>0</v>
      </c>
      <c r="BA214" s="153">
        <v>0</v>
      </c>
      <c r="BB214" s="153">
        <v>0</v>
      </c>
      <c r="BC214" s="153">
        <v>0</v>
      </c>
      <c r="BD214" s="153">
        <v>0</v>
      </c>
      <c r="BE214" s="153">
        <v>0</v>
      </c>
      <c r="BF214" s="153">
        <v>0</v>
      </c>
      <c r="BG214" s="153">
        <v>0</v>
      </c>
      <c r="BH214" s="153">
        <v>0</v>
      </c>
      <c r="BI214" s="153">
        <v>0</v>
      </c>
      <c r="BJ214" s="153">
        <v>0</v>
      </c>
      <c r="BK214" s="153">
        <v>0</v>
      </c>
      <c r="BL214" s="153">
        <v>0</v>
      </c>
      <c r="BM214" s="153">
        <v>0</v>
      </c>
      <c r="BN214" s="153">
        <v>0</v>
      </c>
      <c r="BO214" s="153">
        <v>0</v>
      </c>
      <c r="BP214" s="153">
        <v>0</v>
      </c>
      <c r="BQ214" s="153">
        <v>0</v>
      </c>
      <c r="BR214" s="153">
        <v>0</v>
      </c>
      <c r="BS214" s="153">
        <v>0</v>
      </c>
      <c r="BT214" s="153">
        <v>0</v>
      </c>
      <c r="BU214" s="153">
        <v>0</v>
      </c>
      <c r="BV214" s="153">
        <v>0</v>
      </c>
      <c r="BW214" s="153">
        <v>0</v>
      </c>
      <c r="BX214" s="153">
        <v>0</v>
      </c>
      <c r="BY214" s="153">
        <v>0</v>
      </c>
      <c r="BZ214" s="153">
        <v>0</v>
      </c>
      <c r="CA214" s="153">
        <v>0</v>
      </c>
      <c r="CB214" s="153">
        <v>0</v>
      </c>
      <c r="CC214" s="153">
        <v>0</v>
      </c>
      <c r="CD214" s="153">
        <v>0</v>
      </c>
      <c r="CE214" s="153">
        <v>0</v>
      </c>
      <c r="CF214" s="153">
        <v>0</v>
      </c>
      <c r="CG214" s="153">
        <v>0</v>
      </c>
      <c r="CH214" s="153">
        <v>0</v>
      </c>
      <c r="CI214" s="153">
        <v>0</v>
      </c>
      <c r="CJ214" s="153">
        <v>0</v>
      </c>
      <c r="CK214" s="153">
        <v>0</v>
      </c>
      <c r="CL214" s="153">
        <v>0</v>
      </c>
    </row>
    <row r="215" spans="1:90" ht="14.5" hidden="1" customHeight="1" x14ac:dyDescent="0.35">
      <c r="A215" t="s">
        <v>359</v>
      </c>
      <c r="B215" t="s">
        <v>155</v>
      </c>
      <c r="C215" t="s">
        <v>388</v>
      </c>
      <c r="D215" t="s">
        <v>332</v>
      </c>
      <c r="E215" t="s">
        <v>327</v>
      </c>
      <c r="F215" t="s">
        <v>328</v>
      </c>
      <c r="G215" s="153">
        <v>0</v>
      </c>
      <c r="H215" s="153">
        <v>0</v>
      </c>
      <c r="I215" s="153">
        <v>0</v>
      </c>
      <c r="J215" s="153">
        <v>0</v>
      </c>
      <c r="K215" s="153">
        <v>0</v>
      </c>
      <c r="L215" s="153">
        <v>0</v>
      </c>
      <c r="M215" s="153">
        <v>0</v>
      </c>
      <c r="N215" s="153">
        <v>0</v>
      </c>
      <c r="O215" s="153">
        <v>0</v>
      </c>
      <c r="P215" s="153">
        <v>0</v>
      </c>
      <c r="Q215" s="153">
        <v>0</v>
      </c>
      <c r="R215" s="153">
        <v>0</v>
      </c>
      <c r="S215" s="153">
        <v>0</v>
      </c>
      <c r="T215" s="153">
        <v>0</v>
      </c>
      <c r="U215" s="153">
        <v>0</v>
      </c>
      <c r="V215" s="153">
        <v>0</v>
      </c>
      <c r="W215" s="153">
        <v>0</v>
      </c>
      <c r="X215" s="153">
        <v>0</v>
      </c>
      <c r="Y215" s="153">
        <v>0</v>
      </c>
      <c r="Z215" s="153">
        <v>0</v>
      </c>
      <c r="AA215" s="153">
        <v>0</v>
      </c>
      <c r="AB215" s="153">
        <v>0</v>
      </c>
      <c r="AC215" s="153">
        <v>0</v>
      </c>
      <c r="AD215" s="153">
        <v>0</v>
      </c>
      <c r="AE215" s="153">
        <v>0</v>
      </c>
      <c r="AF215" s="153">
        <v>0</v>
      </c>
      <c r="AG215" s="153">
        <v>0</v>
      </c>
      <c r="AH215" s="153">
        <v>0</v>
      </c>
      <c r="AI215" s="153">
        <v>0</v>
      </c>
      <c r="AJ215" s="153">
        <v>0</v>
      </c>
      <c r="AK215" s="153">
        <v>0</v>
      </c>
      <c r="AL215" s="153">
        <v>0</v>
      </c>
      <c r="AM215" s="153">
        <v>0</v>
      </c>
      <c r="AN215" s="153">
        <v>0</v>
      </c>
      <c r="AO215" s="153">
        <v>0</v>
      </c>
      <c r="AP215" s="153">
        <v>0</v>
      </c>
      <c r="AQ215" s="153">
        <v>0</v>
      </c>
      <c r="AR215" s="153">
        <v>0</v>
      </c>
      <c r="AS215" s="153">
        <v>0</v>
      </c>
      <c r="AT215" s="153">
        <v>0</v>
      </c>
      <c r="AU215" s="153">
        <v>0</v>
      </c>
      <c r="AV215" s="153">
        <v>0</v>
      </c>
      <c r="AW215" s="153">
        <v>0</v>
      </c>
      <c r="AX215" s="153">
        <v>0</v>
      </c>
      <c r="AY215" s="153">
        <v>0</v>
      </c>
      <c r="AZ215" s="153">
        <v>18.652829145447296</v>
      </c>
      <c r="BA215" s="153">
        <v>40</v>
      </c>
      <c r="BB215" s="153">
        <v>35</v>
      </c>
      <c r="BC215" s="153">
        <v>32</v>
      </c>
      <c r="BD215" s="153">
        <v>24</v>
      </c>
      <c r="BE215" s="153">
        <v>51.169425708751703</v>
      </c>
      <c r="BF215" s="153">
        <v>70.717799130969823</v>
      </c>
      <c r="BG215" s="153">
        <v>89.929164015565249</v>
      </c>
      <c r="BH215" s="153">
        <v>83.583637653968225</v>
      </c>
      <c r="BI215" s="153">
        <v>2826.9185174869503</v>
      </c>
      <c r="BJ215" s="153">
        <v>3105.6118885305514</v>
      </c>
      <c r="BK215" s="153">
        <v>2840.6479384648419</v>
      </c>
      <c r="BL215" s="153">
        <v>2201.8017871508459</v>
      </c>
      <c r="BM215" s="153">
        <v>519.11197741083322</v>
      </c>
      <c r="BN215" s="153">
        <v>467.43021231462569</v>
      </c>
      <c r="BO215" s="153">
        <v>673.82580279801459</v>
      </c>
      <c r="BP215" s="153">
        <v>792.97191061143258</v>
      </c>
      <c r="BQ215" s="153">
        <v>633.77573679943407</v>
      </c>
      <c r="BR215" s="153">
        <v>771.13982512075484</v>
      </c>
      <c r="BS215" s="153">
        <v>517.29271556341052</v>
      </c>
      <c r="BT215" s="153">
        <v>318.99262216282943</v>
      </c>
      <c r="BU215" s="153">
        <v>210.47770144105056</v>
      </c>
      <c r="BV215" s="153">
        <v>213.45658393585998</v>
      </c>
      <c r="BW215" s="153">
        <v>160.37863023360654</v>
      </c>
      <c r="BX215" s="153">
        <v>169.3938112265773</v>
      </c>
      <c r="BY215" s="153">
        <v>174.10979218746016</v>
      </c>
      <c r="BZ215" s="153">
        <v>177.42005514852741</v>
      </c>
      <c r="CA215" s="153">
        <v>189.12643657624466</v>
      </c>
      <c r="CB215" s="153">
        <v>231.63563838398301</v>
      </c>
      <c r="CC215" s="153">
        <v>257.81698407784927</v>
      </c>
      <c r="CD215" s="153">
        <v>247.77910958112005</v>
      </c>
      <c r="CE215" s="153">
        <v>246.69097692306858</v>
      </c>
      <c r="CF215" s="153">
        <v>276.98317202736058</v>
      </c>
      <c r="CG215" s="153">
        <v>325.94173172494123</v>
      </c>
      <c r="CH215" s="153">
        <v>512.90548887129989</v>
      </c>
      <c r="CI215" s="153">
        <v>587.8893344422429</v>
      </c>
      <c r="CJ215" s="153">
        <v>541.35568521052255</v>
      </c>
      <c r="CK215" s="153">
        <v>564.91784194711579</v>
      </c>
      <c r="CL215" s="153">
        <v>588.92975271580804</v>
      </c>
    </row>
    <row r="216" spans="1:90" ht="14.5" hidden="1" customHeight="1" x14ac:dyDescent="0.35">
      <c r="A216" t="s">
        <v>359</v>
      </c>
      <c r="B216" t="s">
        <v>55</v>
      </c>
      <c r="C216" t="s">
        <v>17</v>
      </c>
      <c r="D216" t="s">
        <v>332</v>
      </c>
      <c r="E216" t="s">
        <v>327</v>
      </c>
      <c r="F216" t="s">
        <v>328</v>
      </c>
      <c r="G216" s="153">
        <v>0</v>
      </c>
      <c r="H216" s="153">
        <v>0</v>
      </c>
      <c r="I216" s="153">
        <v>0</v>
      </c>
      <c r="J216" s="153">
        <v>0</v>
      </c>
      <c r="K216" s="153">
        <v>0</v>
      </c>
      <c r="L216" s="153">
        <v>0</v>
      </c>
      <c r="M216" s="153">
        <v>0</v>
      </c>
      <c r="N216" s="153">
        <v>0</v>
      </c>
      <c r="O216" s="153">
        <v>0</v>
      </c>
      <c r="P216" s="153">
        <v>0</v>
      </c>
      <c r="Q216" s="153">
        <v>0</v>
      </c>
      <c r="R216" s="153">
        <v>0</v>
      </c>
      <c r="S216" s="153">
        <v>0</v>
      </c>
      <c r="T216" s="153">
        <v>0</v>
      </c>
      <c r="U216" s="153">
        <v>0</v>
      </c>
      <c r="V216" s="153">
        <v>0</v>
      </c>
      <c r="W216" s="153">
        <v>0</v>
      </c>
      <c r="X216" s="153">
        <v>0</v>
      </c>
      <c r="Y216" s="153">
        <v>0</v>
      </c>
      <c r="Z216" s="153">
        <v>0</v>
      </c>
      <c r="AA216" s="153">
        <v>0</v>
      </c>
      <c r="AB216" s="153">
        <v>0</v>
      </c>
      <c r="AC216" s="153">
        <v>0</v>
      </c>
      <c r="AD216" s="153">
        <v>0</v>
      </c>
      <c r="AE216" s="153">
        <v>0</v>
      </c>
      <c r="AF216" s="153">
        <v>0</v>
      </c>
      <c r="AG216" s="153">
        <v>0</v>
      </c>
      <c r="AH216" s="153">
        <v>0</v>
      </c>
      <c r="AI216" s="153">
        <v>0</v>
      </c>
      <c r="AJ216" s="153">
        <v>0</v>
      </c>
      <c r="AK216" s="153">
        <v>0</v>
      </c>
      <c r="AL216" s="153">
        <v>0</v>
      </c>
      <c r="AM216" s="153">
        <v>0</v>
      </c>
      <c r="AN216" s="153">
        <v>0</v>
      </c>
      <c r="AO216" s="153">
        <v>0</v>
      </c>
      <c r="AP216" s="153">
        <v>0</v>
      </c>
      <c r="AQ216" s="153">
        <v>0</v>
      </c>
      <c r="AR216" s="153">
        <v>0</v>
      </c>
      <c r="AS216" s="153">
        <v>0</v>
      </c>
      <c r="AT216" s="153">
        <v>0</v>
      </c>
      <c r="AU216" s="153">
        <v>0</v>
      </c>
      <c r="AV216" s="153">
        <v>0</v>
      </c>
      <c r="AW216" s="153">
        <v>0</v>
      </c>
      <c r="AX216" s="153">
        <v>0</v>
      </c>
      <c r="AY216" s="153">
        <v>0</v>
      </c>
      <c r="AZ216" s="153">
        <v>18.652829145447296</v>
      </c>
      <c r="BA216" s="153">
        <v>40</v>
      </c>
      <c r="BB216" s="153">
        <v>35</v>
      </c>
      <c r="BC216" s="153">
        <v>32</v>
      </c>
      <c r="BD216" s="153">
        <v>24</v>
      </c>
      <c r="BE216" s="153">
        <v>493.1694257087517</v>
      </c>
      <c r="BF216" s="153">
        <v>413.71779913096981</v>
      </c>
      <c r="BG216" s="153">
        <v>492.92916401556522</v>
      </c>
      <c r="BH216" s="153">
        <v>357.58363765396825</v>
      </c>
      <c r="BI216" s="153">
        <v>4075.9185174869503</v>
      </c>
      <c r="BJ216" s="153">
        <v>3692.6118885305514</v>
      </c>
      <c r="BK216" s="153">
        <v>3503.6479384648419</v>
      </c>
      <c r="BL216" s="153">
        <v>3226.8017871508459</v>
      </c>
      <c r="BM216" s="153">
        <v>519.11197741083322</v>
      </c>
      <c r="BN216" s="153">
        <v>467.43021231462569</v>
      </c>
      <c r="BO216" s="153">
        <v>673.82580279801459</v>
      </c>
      <c r="BP216" s="153">
        <v>792.97191061143258</v>
      </c>
      <c r="BQ216" s="153">
        <v>633.77573679943407</v>
      </c>
      <c r="BR216" s="153">
        <v>771.13982512075484</v>
      </c>
      <c r="BS216" s="153">
        <v>517.29271556341052</v>
      </c>
      <c r="BT216" s="153">
        <v>318.99262216282943</v>
      </c>
      <c r="BU216" s="153">
        <v>210.47770144105056</v>
      </c>
      <c r="BV216" s="153">
        <v>213.45658393585998</v>
      </c>
      <c r="BW216" s="153">
        <v>160.37863023360654</v>
      </c>
      <c r="BX216" s="153">
        <v>169.3938112265773</v>
      </c>
      <c r="BY216" s="153">
        <v>174.10979218746016</v>
      </c>
      <c r="BZ216" s="153">
        <v>177.42005514852741</v>
      </c>
      <c r="CA216" s="153">
        <v>189.12643657624466</v>
      </c>
      <c r="CB216" s="153">
        <v>231.63563838398301</v>
      </c>
      <c r="CC216" s="153">
        <v>257.81698407784927</v>
      </c>
      <c r="CD216" s="153">
        <v>247.77910958112005</v>
      </c>
      <c r="CE216" s="153">
        <v>246.69097692306858</v>
      </c>
      <c r="CF216" s="153">
        <v>276.98317202736058</v>
      </c>
      <c r="CG216" s="153">
        <v>325.94173172494123</v>
      </c>
      <c r="CH216" s="153">
        <v>512.90548887129989</v>
      </c>
      <c r="CI216" s="153">
        <v>587.8893344422429</v>
      </c>
      <c r="CJ216" s="153">
        <v>541.35568521052255</v>
      </c>
      <c r="CK216" s="153">
        <v>564.91784194711579</v>
      </c>
      <c r="CL216" s="153">
        <v>588.92975271580804</v>
      </c>
    </row>
    <row r="217" spans="1:90" ht="14.5" hidden="1" customHeight="1" x14ac:dyDescent="0.35">
      <c r="A217" t="s">
        <v>359</v>
      </c>
      <c r="B217" t="s">
        <v>55</v>
      </c>
      <c r="C217" t="s">
        <v>37</v>
      </c>
      <c r="D217" t="s">
        <v>332</v>
      </c>
      <c r="E217" t="s">
        <v>327</v>
      </c>
      <c r="F217" t="s">
        <v>328</v>
      </c>
      <c r="G217" s="153">
        <v>0</v>
      </c>
      <c r="H217" s="153">
        <v>0</v>
      </c>
      <c r="I217" s="153">
        <v>0</v>
      </c>
      <c r="J217" s="153">
        <v>0</v>
      </c>
      <c r="K217" s="153">
        <v>0</v>
      </c>
      <c r="L217" s="153">
        <v>0</v>
      </c>
      <c r="M217" s="153">
        <v>0</v>
      </c>
      <c r="N217" s="153">
        <v>0</v>
      </c>
      <c r="O217" s="153">
        <v>0</v>
      </c>
      <c r="P217" s="153">
        <v>0</v>
      </c>
      <c r="Q217" s="153">
        <v>0</v>
      </c>
      <c r="R217" s="153">
        <v>0</v>
      </c>
      <c r="S217" s="153">
        <v>0</v>
      </c>
      <c r="T217" s="153">
        <v>0</v>
      </c>
      <c r="U217" s="153">
        <v>0</v>
      </c>
      <c r="V217" s="153">
        <v>34164</v>
      </c>
      <c r="W217" s="153">
        <v>36945</v>
      </c>
      <c r="X217" s="153">
        <v>39554</v>
      </c>
      <c r="Y217" s="153">
        <v>42034</v>
      </c>
      <c r="Z217" s="153">
        <v>44550</v>
      </c>
      <c r="AA217" s="153">
        <v>46788</v>
      </c>
      <c r="AB217" s="153">
        <v>50355</v>
      </c>
      <c r="AC217" s="153">
        <v>53191</v>
      </c>
      <c r="AD217" s="153">
        <v>60410</v>
      </c>
      <c r="AE217" s="153">
        <v>67247</v>
      </c>
      <c r="AF217" s="153">
        <v>74534</v>
      </c>
      <c r="AG217" s="153">
        <v>78508</v>
      </c>
      <c r="AH217" s="153">
        <v>84014</v>
      </c>
      <c r="AI217" s="153">
        <v>90088</v>
      </c>
      <c r="AJ217" s="153">
        <v>96084</v>
      </c>
      <c r="AK217" s="153">
        <v>102135.8126582488</v>
      </c>
      <c r="AL217" s="153">
        <v>107506.54684904756</v>
      </c>
      <c r="AM217" s="153">
        <v>112259.7093958559</v>
      </c>
      <c r="AN217" s="153">
        <v>117730.80691526335</v>
      </c>
      <c r="AO217" s="153">
        <v>124130.06579378672</v>
      </c>
      <c r="AP217" s="153">
        <v>131877.41656240661</v>
      </c>
      <c r="AQ217" s="153">
        <v>141880.50102971593</v>
      </c>
      <c r="AR217" s="153">
        <v>152104.19499422578</v>
      </c>
      <c r="AS217" s="153">
        <v>163881.02169524811</v>
      </c>
      <c r="AT217" s="153">
        <v>178710.99977523353</v>
      </c>
      <c r="AU217" s="153">
        <v>196120.81614919129</v>
      </c>
      <c r="AV217" s="153">
        <v>214012.88896621211</v>
      </c>
      <c r="AW217" s="153">
        <v>178586.9553113587</v>
      </c>
      <c r="AX217" s="153">
        <v>135917.37834331745</v>
      </c>
      <c r="AY217" s="153">
        <v>135082.15109537335</v>
      </c>
      <c r="AZ217" s="153">
        <v>136848.31423225655</v>
      </c>
      <c r="BA217" s="153">
        <v>183540.34703596664</v>
      </c>
      <c r="BB217" s="153">
        <v>206969.54712998035</v>
      </c>
      <c r="BC217" s="153">
        <v>216311.21219905134</v>
      </c>
      <c r="BD217" s="153">
        <v>213062.93507747445</v>
      </c>
      <c r="BE217" s="153">
        <v>215630.06907177286</v>
      </c>
      <c r="BF217" s="153">
        <v>219757.01923839937</v>
      </c>
      <c r="BG217" s="153">
        <v>236101.45152733615</v>
      </c>
      <c r="BH217" s="153">
        <v>230096.41796841545</v>
      </c>
      <c r="BI217" s="153">
        <v>242102.98235640171</v>
      </c>
      <c r="BJ217" s="153">
        <v>263832.16180825402</v>
      </c>
      <c r="BK217" s="153">
        <v>267801.37191925372</v>
      </c>
      <c r="BL217" s="153">
        <v>255619.70086173207</v>
      </c>
      <c r="BM217" s="153">
        <v>265019.61688122898</v>
      </c>
      <c r="BN217" s="153">
        <v>289097.84198587487</v>
      </c>
      <c r="BO217" s="153">
        <v>308314.21181194083</v>
      </c>
      <c r="BP217" s="153">
        <v>429372.78935881809</v>
      </c>
      <c r="BQ217" s="153">
        <v>419639.91321177146</v>
      </c>
      <c r="BR217" s="153">
        <v>418940.76184226037</v>
      </c>
      <c r="BS217" s="153">
        <v>446174.76337872329</v>
      </c>
      <c r="BT217" s="153">
        <v>492368.53791221144</v>
      </c>
      <c r="BU217" s="153">
        <v>553091.11283492402</v>
      </c>
      <c r="BV217" s="153">
        <v>618303.29551703657</v>
      </c>
      <c r="BW217" s="153">
        <v>685868.6227483399</v>
      </c>
      <c r="BX217" s="153">
        <v>709126.87691836164</v>
      </c>
      <c r="BY217" s="153">
        <v>736823.79150793119</v>
      </c>
      <c r="BZ217" s="153">
        <v>761651.86045723257</v>
      </c>
      <c r="CA217" s="153">
        <v>810268.35878801323</v>
      </c>
      <c r="CB217" s="153">
        <v>741571.96997994091</v>
      </c>
      <c r="CC217" s="153">
        <v>991807.23499368341</v>
      </c>
      <c r="CD217" s="153">
        <v>13629701.658766981</v>
      </c>
      <c r="CE217" s="153">
        <v>15599832.699728141</v>
      </c>
      <c r="CF217" s="153">
        <v>17265028.665067669</v>
      </c>
      <c r="CG217" s="153">
        <v>17990418.411097005</v>
      </c>
      <c r="CH217" s="153">
        <v>18745639.641556554</v>
      </c>
      <c r="CI217" s="153">
        <v>20170783.318050399</v>
      </c>
      <c r="CJ217" s="153">
        <v>20747731.920171592</v>
      </c>
      <c r="CK217" s="153">
        <v>22422675.951249972</v>
      </c>
      <c r="CL217" s="153">
        <v>24198924.586424299</v>
      </c>
    </row>
    <row r="218" spans="1:90" x14ac:dyDescent="0.35">
      <c r="A218" t="s">
        <v>359</v>
      </c>
      <c r="B218" t="s">
        <v>155</v>
      </c>
      <c r="C218" t="s">
        <v>196</v>
      </c>
      <c r="D218" t="s">
        <v>332</v>
      </c>
      <c r="E218" t="s">
        <v>327</v>
      </c>
      <c r="F218" t="s">
        <v>328</v>
      </c>
      <c r="G218" s="153">
        <v>0</v>
      </c>
      <c r="H218" s="153">
        <v>0</v>
      </c>
      <c r="I218" s="153">
        <v>0</v>
      </c>
      <c r="J218" s="153">
        <v>0</v>
      </c>
      <c r="K218" s="153">
        <v>0</v>
      </c>
      <c r="L218" s="153">
        <v>0</v>
      </c>
      <c r="M218" s="153">
        <v>0</v>
      </c>
      <c r="N218" s="153">
        <v>0</v>
      </c>
      <c r="O218" s="153">
        <v>0</v>
      </c>
      <c r="P218" s="153">
        <v>0</v>
      </c>
      <c r="Q218" s="153">
        <v>0</v>
      </c>
      <c r="R218" s="153">
        <v>0</v>
      </c>
      <c r="S218" s="153">
        <v>0</v>
      </c>
      <c r="T218" s="153">
        <v>0</v>
      </c>
      <c r="U218" s="153">
        <v>0</v>
      </c>
      <c r="V218" s="153">
        <v>0</v>
      </c>
      <c r="W218" s="153">
        <v>0</v>
      </c>
      <c r="X218" s="153">
        <v>0</v>
      </c>
      <c r="Y218" s="153">
        <v>0</v>
      </c>
      <c r="Z218" s="153">
        <v>0</v>
      </c>
      <c r="AA218" s="153">
        <v>0</v>
      </c>
      <c r="AB218" s="153">
        <v>0</v>
      </c>
      <c r="AC218" s="153">
        <v>0</v>
      </c>
      <c r="AD218" s="153">
        <v>0</v>
      </c>
      <c r="AE218" s="153">
        <v>0</v>
      </c>
      <c r="AF218" s="153">
        <v>0</v>
      </c>
      <c r="AG218" s="153">
        <v>0</v>
      </c>
      <c r="AH218" s="153">
        <v>0</v>
      </c>
      <c r="AI218" s="153">
        <v>0</v>
      </c>
      <c r="AJ218" s="153">
        <v>0</v>
      </c>
      <c r="AK218" s="153">
        <v>0</v>
      </c>
      <c r="AL218" s="153">
        <v>0</v>
      </c>
      <c r="AM218" s="153">
        <v>0</v>
      </c>
      <c r="AN218" s="153">
        <v>0</v>
      </c>
      <c r="AO218" s="153">
        <v>0</v>
      </c>
      <c r="AP218" s="153">
        <v>0</v>
      </c>
      <c r="AQ218" s="153">
        <v>0</v>
      </c>
      <c r="AR218" s="153">
        <v>0</v>
      </c>
      <c r="AS218" s="153">
        <v>0</v>
      </c>
      <c r="AT218" s="153">
        <v>0</v>
      </c>
      <c r="AU218" s="153">
        <v>0</v>
      </c>
      <c r="AV218" s="153">
        <v>0</v>
      </c>
      <c r="AW218" s="153">
        <v>0</v>
      </c>
      <c r="AX218" s="153">
        <v>34.147872000000007</v>
      </c>
      <c r="AY218" s="153">
        <v>57.359645257695718</v>
      </c>
      <c r="AZ218" s="153">
        <v>88.363625832518764</v>
      </c>
      <c r="BA218" s="153">
        <v>129</v>
      </c>
      <c r="BB218" s="153">
        <v>484</v>
      </c>
      <c r="BC218" s="153">
        <v>609</v>
      </c>
      <c r="BD218" s="153">
        <v>1540</v>
      </c>
      <c r="BE218" s="153">
        <v>1511</v>
      </c>
      <c r="BF218" s="153">
        <v>3201</v>
      </c>
      <c r="BG218" s="153">
        <v>5340</v>
      </c>
      <c r="BH218" s="153">
        <v>9163</v>
      </c>
      <c r="BI218" s="153">
        <v>20000</v>
      </c>
      <c r="BJ218" s="153">
        <v>23700</v>
      </c>
      <c r="BK218" s="153">
        <v>23000</v>
      </c>
      <c r="BL218" s="153">
        <v>22900</v>
      </c>
      <c r="BM218" s="153">
        <v>19800</v>
      </c>
      <c r="BN218" s="153">
        <v>27700</v>
      </c>
      <c r="BO218" s="153">
        <v>36600</v>
      </c>
      <c r="BP218" s="153">
        <v>35600</v>
      </c>
      <c r="BQ218" s="153">
        <v>38130.965613981825</v>
      </c>
      <c r="BR218" s="153">
        <v>39531.590105878458</v>
      </c>
      <c r="BS218" s="153">
        <v>40121.283019707444</v>
      </c>
      <c r="BT218" s="153">
        <v>40444.091872918798</v>
      </c>
      <c r="BU218" s="153">
        <v>40530.951529345686</v>
      </c>
      <c r="BV218" s="153">
        <v>40406.012391691853</v>
      </c>
      <c r="BW218" s="153">
        <v>40547.306825377971</v>
      </c>
      <c r="BX218" s="153">
        <v>43162.376985833602</v>
      </c>
      <c r="BY218" s="153">
        <v>42468.617490122429</v>
      </c>
      <c r="BZ218" s="153">
        <v>42354.073218565485</v>
      </c>
      <c r="CA218" s="153">
        <v>43540.7354447732</v>
      </c>
      <c r="CB218" s="153">
        <v>44608.059700057893</v>
      </c>
      <c r="CC218" s="153">
        <v>45829.04925467648</v>
      </c>
      <c r="CD218" s="153">
        <v>48915.243459556586</v>
      </c>
      <c r="CE218" s="153">
        <v>52561.828139853817</v>
      </c>
      <c r="CF218" s="153">
        <v>57350.654228146435</v>
      </c>
      <c r="CG218" s="153">
        <v>62047.766051430619</v>
      </c>
      <c r="CH218" s="153">
        <v>67205.138434800014</v>
      </c>
      <c r="CI218" s="153">
        <v>72106.734093484731</v>
      </c>
      <c r="CJ218" s="153">
        <v>78781.221387254103</v>
      </c>
      <c r="CK218" s="153">
        <v>85089.737809503262</v>
      </c>
      <c r="CL218" s="153">
        <v>91229.817725970002</v>
      </c>
    </row>
    <row r="219" spans="1:90" ht="14.5" hidden="1" customHeight="1" x14ac:dyDescent="0.35">
      <c r="A219" t="s">
        <v>360</v>
      </c>
      <c r="B219" t="s">
        <v>55</v>
      </c>
      <c r="C219" t="s">
        <v>20</v>
      </c>
      <c r="D219" t="s">
        <v>48</v>
      </c>
      <c r="E219" t="s">
        <v>325</v>
      </c>
      <c r="F219" t="s">
        <v>326</v>
      </c>
      <c r="G219" s="153">
        <v>35997</v>
      </c>
      <c r="H219" s="153">
        <v>63066</v>
      </c>
      <c r="I219" s="153">
        <v>102773</v>
      </c>
      <c r="J219" s="153">
        <v>158024</v>
      </c>
      <c r="K219" s="153">
        <v>220973</v>
      </c>
      <c r="L219" s="153">
        <v>288408</v>
      </c>
      <c r="M219" s="153">
        <v>390269</v>
      </c>
      <c r="N219" s="153">
        <v>514826</v>
      </c>
      <c r="O219" s="153">
        <v>645688</v>
      </c>
      <c r="P219" s="153">
        <v>809616</v>
      </c>
      <c r="Q219" s="153">
        <v>1003563</v>
      </c>
      <c r="R219" s="153">
        <v>1240080</v>
      </c>
      <c r="S219" s="153">
        <v>1499853</v>
      </c>
      <c r="T219" s="153">
        <v>1797554</v>
      </c>
      <c r="U219" s="153">
        <v>2025061</v>
      </c>
      <c r="V219" s="153">
        <v>4743893</v>
      </c>
      <c r="W219" s="153">
        <v>5161057</v>
      </c>
      <c r="X219" s="153">
        <v>5425792</v>
      </c>
      <c r="Y219" s="153">
        <v>5951170</v>
      </c>
      <c r="Z219" s="153">
        <v>6460026</v>
      </c>
      <c r="AA219" s="153">
        <v>7092561</v>
      </c>
      <c r="AB219" s="153">
        <v>8058973</v>
      </c>
      <c r="AC219" s="153">
        <v>8857466</v>
      </c>
      <c r="AD219" s="153">
        <v>10193837</v>
      </c>
      <c r="AE219" s="153">
        <v>11683635</v>
      </c>
      <c r="AF219" s="153">
        <v>13459409</v>
      </c>
      <c r="AG219" s="153">
        <v>14939423</v>
      </c>
      <c r="AH219" s="153">
        <v>16479852</v>
      </c>
      <c r="AI219" s="153">
        <v>18066078</v>
      </c>
      <c r="AJ219" s="153">
        <v>19669433</v>
      </c>
      <c r="AK219" s="153">
        <v>21307787.232851975</v>
      </c>
      <c r="AL219" s="153">
        <v>22877556.637154192</v>
      </c>
      <c r="AM219" s="153">
        <v>24938259.568778422</v>
      </c>
      <c r="AN219" s="153">
        <v>27000582.232506949</v>
      </c>
      <c r="AO219" s="153">
        <v>41944564.005638175</v>
      </c>
      <c r="AP219" s="153">
        <v>46270535.991122738</v>
      </c>
      <c r="AQ219" s="153">
        <v>50534376.284074828</v>
      </c>
      <c r="AR219" s="153">
        <v>54892384.596925594</v>
      </c>
      <c r="AS219" s="153">
        <v>56305244.322134338</v>
      </c>
      <c r="AT219" s="153">
        <v>60038954.170208007</v>
      </c>
      <c r="AU219" s="153">
        <v>61291688.486993313</v>
      </c>
      <c r="AV219" s="153">
        <v>63549767.486192085</v>
      </c>
      <c r="AW219" s="153">
        <v>65130100.539174862</v>
      </c>
      <c r="AX219" s="153">
        <v>77967040.33763586</v>
      </c>
      <c r="AY219" s="153">
        <v>79833157.295125842</v>
      </c>
      <c r="AZ219" s="153">
        <v>83092871.323750973</v>
      </c>
      <c r="BA219" s="153">
        <v>116086893.65803532</v>
      </c>
      <c r="BB219" s="153">
        <v>184033192.07248506</v>
      </c>
      <c r="BC219" s="153">
        <v>165758174.4953765</v>
      </c>
      <c r="BD219" s="153">
        <v>168482175.09558102</v>
      </c>
      <c r="BE219" s="153">
        <v>207193822.69744423</v>
      </c>
      <c r="BF219" s="153">
        <v>191072410.77333084</v>
      </c>
      <c r="BG219" s="153">
        <v>201213013.33254525</v>
      </c>
      <c r="BH219" s="153">
        <v>228847601.05612534</v>
      </c>
      <c r="BI219" s="153">
        <v>245373776.64480844</v>
      </c>
      <c r="BJ219" s="153">
        <v>250803775.11715725</v>
      </c>
      <c r="BK219" s="153">
        <v>236592005.17130274</v>
      </c>
      <c r="BL219" s="153">
        <v>200240724.19458938</v>
      </c>
      <c r="BM219" s="153">
        <v>160543717.76713815</v>
      </c>
      <c r="BN219" s="153">
        <v>149581819.50306749</v>
      </c>
      <c r="BO219" s="153">
        <v>156367783.4062174</v>
      </c>
      <c r="BP219" s="153">
        <v>160773466.59336695</v>
      </c>
      <c r="BQ219" s="153">
        <v>183106079.2238048</v>
      </c>
      <c r="BR219" s="153">
        <v>316595416.44879949</v>
      </c>
      <c r="BS219" s="153">
        <v>262430334.08495182</v>
      </c>
      <c r="BT219" s="153">
        <v>347141938.33042634</v>
      </c>
      <c r="BU219" s="153">
        <v>388127740.77983868</v>
      </c>
      <c r="BV219" s="153">
        <v>445648721.78795362</v>
      </c>
      <c r="BW219" s="153">
        <v>507169617.93529004</v>
      </c>
      <c r="BX219" s="153">
        <v>536017263.63685858</v>
      </c>
      <c r="BY219" s="153">
        <v>581341407.23320663</v>
      </c>
      <c r="BZ219" s="153">
        <v>642964968.10468698</v>
      </c>
      <c r="CA219" s="153">
        <v>716616144.06805563</v>
      </c>
      <c r="CB219" s="153">
        <v>767012932.44757354</v>
      </c>
      <c r="CC219" s="153">
        <v>869829231.3733573</v>
      </c>
      <c r="CD219" s="153">
        <v>954636296.74481773</v>
      </c>
      <c r="CE219" s="153">
        <v>1000546851.5296057</v>
      </c>
      <c r="CF219" s="153">
        <v>1142944361.2419338</v>
      </c>
      <c r="CG219" s="153">
        <v>1273970666.9142129</v>
      </c>
      <c r="CH219" s="153">
        <v>1428180491.6417499</v>
      </c>
      <c r="CI219" s="153">
        <v>1339666760.334903</v>
      </c>
      <c r="CJ219" s="153">
        <v>1276314730.8949323</v>
      </c>
      <c r="CK219" s="153">
        <v>1379730901.1008193</v>
      </c>
      <c r="CL219" s="153">
        <v>1489296827.223691</v>
      </c>
    </row>
    <row r="220" spans="1:90" ht="14.5" hidden="1" customHeight="1" x14ac:dyDescent="0.35">
      <c r="A220" t="s">
        <v>360</v>
      </c>
      <c r="B220" t="s">
        <v>55</v>
      </c>
      <c r="C220" t="s">
        <v>22</v>
      </c>
      <c r="D220" t="s">
        <v>48</v>
      </c>
      <c r="E220" t="s">
        <v>325</v>
      </c>
      <c r="F220" t="s">
        <v>326</v>
      </c>
      <c r="G220" s="153">
        <v>0</v>
      </c>
      <c r="H220" s="153">
        <v>0</v>
      </c>
      <c r="I220" s="153">
        <v>0</v>
      </c>
      <c r="J220" s="153">
        <v>0</v>
      </c>
      <c r="K220" s="153">
        <v>0</v>
      </c>
      <c r="L220" s="153">
        <v>0</v>
      </c>
      <c r="M220" s="153">
        <v>6576</v>
      </c>
      <c r="N220" s="153">
        <v>8804</v>
      </c>
      <c r="O220" s="153">
        <v>11177</v>
      </c>
      <c r="P220" s="153">
        <v>14430</v>
      </c>
      <c r="Q220" s="153">
        <v>18697</v>
      </c>
      <c r="R220" s="153">
        <v>23583</v>
      </c>
      <c r="S220" s="153">
        <v>29460</v>
      </c>
      <c r="T220" s="153">
        <v>37455</v>
      </c>
      <c r="U220" s="153">
        <v>47792</v>
      </c>
      <c r="V220" s="153">
        <v>63712</v>
      </c>
      <c r="W220" s="153">
        <v>74864</v>
      </c>
      <c r="X220" s="153">
        <v>92011</v>
      </c>
      <c r="Y220" s="153">
        <v>116620</v>
      </c>
      <c r="Z220" s="153">
        <v>154383</v>
      </c>
      <c r="AA220" s="153">
        <v>197890</v>
      </c>
      <c r="AB220" s="153">
        <v>257676</v>
      </c>
      <c r="AC220" s="153">
        <v>331808</v>
      </c>
      <c r="AD220" s="153">
        <v>415213</v>
      </c>
      <c r="AE220" s="153">
        <v>494012</v>
      </c>
      <c r="AF220" s="153">
        <v>591987</v>
      </c>
      <c r="AG220" s="153">
        <v>701093</v>
      </c>
      <c r="AH220" s="153">
        <v>822790</v>
      </c>
      <c r="AI220" s="153">
        <v>917419</v>
      </c>
      <c r="AJ220" s="153">
        <v>1025336</v>
      </c>
      <c r="AK220" s="153">
        <v>1157016.689170134</v>
      </c>
      <c r="AL220" s="153">
        <v>1320806.1548551985</v>
      </c>
      <c r="AM220" s="153">
        <v>1467336.7818939316</v>
      </c>
      <c r="AN220" s="153">
        <v>1666866.2376903389</v>
      </c>
      <c r="AO220" s="153">
        <v>1874438.432218079</v>
      </c>
      <c r="AP220" s="153">
        <v>2068703.257934788</v>
      </c>
      <c r="AQ220" s="153">
        <v>2248490.2891721502</v>
      </c>
      <c r="AR220" s="153">
        <v>2440569.1951273293</v>
      </c>
      <c r="AS220" s="153">
        <v>2778843.9798819404</v>
      </c>
      <c r="AT220" s="153">
        <v>3110081.2068194291</v>
      </c>
      <c r="AU220" s="153">
        <v>3593512.5969661018</v>
      </c>
      <c r="AV220" s="153">
        <v>3977145.9943916346</v>
      </c>
      <c r="AW220" s="153">
        <v>4457524.4259570213</v>
      </c>
      <c r="AX220" s="153">
        <v>4894684.8832700113</v>
      </c>
      <c r="AY220" s="153">
        <v>5203907.5303400783</v>
      </c>
      <c r="AZ220" s="153">
        <v>5562259.4027509885</v>
      </c>
      <c r="BA220" s="153">
        <v>5439192.8047927748</v>
      </c>
      <c r="BB220" s="153">
        <v>5758543.0556173045</v>
      </c>
      <c r="BC220" s="153">
        <v>6223900.3012561509</v>
      </c>
      <c r="BD220" s="153">
        <v>6682412.2206670754</v>
      </c>
      <c r="BE220" s="153">
        <v>7216298.5357083315</v>
      </c>
      <c r="BF220" s="153">
        <v>7651685.5945985205</v>
      </c>
      <c r="BG220" s="153">
        <v>8294449.9801340997</v>
      </c>
      <c r="BH220" s="153">
        <v>8827083.4626341816</v>
      </c>
      <c r="BI220" s="153">
        <v>9442794.5859996434</v>
      </c>
      <c r="BJ220" s="153">
        <v>9990994.6737659648</v>
      </c>
      <c r="BK220" s="153">
        <v>10629212.710392913</v>
      </c>
      <c r="BL220" s="153">
        <v>17416775.412028745</v>
      </c>
      <c r="BM220" s="153">
        <v>18775461.68872986</v>
      </c>
      <c r="BN220" s="153">
        <v>19965024.020875979</v>
      </c>
      <c r="BO220" s="153">
        <v>20929244.465767246</v>
      </c>
      <c r="BP220" s="153">
        <v>21768158.281769067</v>
      </c>
      <c r="BQ220" s="153">
        <v>23129886.032807037</v>
      </c>
      <c r="BR220" s="153">
        <v>49854334.87982706</v>
      </c>
      <c r="BS220" s="153">
        <v>56370069.311051011</v>
      </c>
      <c r="BT220" s="153">
        <v>64874039.629084952</v>
      </c>
      <c r="BU220" s="153">
        <v>73908098.739680037</v>
      </c>
      <c r="BV220" s="153">
        <v>81105782.051655024</v>
      </c>
      <c r="BW220" s="153">
        <v>86365980.824927986</v>
      </c>
      <c r="BX220" s="153">
        <v>92474382.295352444</v>
      </c>
      <c r="BY220" s="153">
        <v>100033705.73090994</v>
      </c>
      <c r="BZ220" s="153">
        <v>104773513.13296489</v>
      </c>
      <c r="CA220" s="153">
        <v>111807511.21291932</v>
      </c>
      <c r="CB220" s="153">
        <v>119215989.4326064</v>
      </c>
      <c r="CC220" s="153">
        <v>129007613.35239913</v>
      </c>
      <c r="CD220" s="153">
        <v>131691694.96320362</v>
      </c>
      <c r="CE220" s="153">
        <v>135714642.57915184</v>
      </c>
      <c r="CF220" s="153">
        <v>139573724.38036996</v>
      </c>
      <c r="CG220" s="153">
        <v>138912543.69277418</v>
      </c>
      <c r="CH220" s="153">
        <v>142482686.15556955</v>
      </c>
      <c r="CI220" s="153">
        <v>157433330.58246833</v>
      </c>
      <c r="CJ220" s="153">
        <v>165595065.79524639</v>
      </c>
      <c r="CK220" s="153">
        <v>170454748.80895326</v>
      </c>
      <c r="CL220" s="153">
        <v>175755900.94759786</v>
      </c>
    </row>
    <row r="221" spans="1:90" ht="14.5" hidden="1" customHeight="1" x14ac:dyDescent="0.35">
      <c r="A221" t="s">
        <v>360</v>
      </c>
      <c r="B221" t="s">
        <v>55</v>
      </c>
      <c r="C221" t="s">
        <v>19</v>
      </c>
      <c r="D221" t="s">
        <v>48</v>
      </c>
      <c r="E221" t="s">
        <v>325</v>
      </c>
      <c r="F221" t="s">
        <v>326</v>
      </c>
      <c r="G221" s="153">
        <v>0</v>
      </c>
      <c r="H221" s="153">
        <v>0</v>
      </c>
      <c r="I221" s="153">
        <v>0</v>
      </c>
      <c r="J221" s="153">
        <v>0</v>
      </c>
      <c r="K221" s="153">
        <v>0</v>
      </c>
      <c r="L221" s="153">
        <v>0</v>
      </c>
      <c r="M221" s="153">
        <v>0</v>
      </c>
      <c r="N221" s="153">
        <v>0</v>
      </c>
      <c r="O221" s="153">
        <v>0</v>
      </c>
      <c r="P221" s="153">
        <v>0</v>
      </c>
      <c r="Q221" s="153">
        <v>0</v>
      </c>
      <c r="R221" s="153">
        <v>0</v>
      </c>
      <c r="S221" s="153">
        <v>0</v>
      </c>
      <c r="T221" s="153">
        <v>0</v>
      </c>
      <c r="U221" s="153">
        <v>0</v>
      </c>
      <c r="V221" s="153">
        <v>0</v>
      </c>
      <c r="W221" s="153">
        <v>0</v>
      </c>
      <c r="X221" s="153">
        <v>0</v>
      </c>
      <c r="Y221" s="153">
        <v>0</v>
      </c>
      <c r="Z221" s="153">
        <v>0</v>
      </c>
      <c r="AA221" s="153">
        <v>0</v>
      </c>
      <c r="AB221" s="153">
        <v>0</v>
      </c>
      <c r="AC221" s="153">
        <v>0</v>
      </c>
      <c r="AD221" s="153">
        <v>0</v>
      </c>
      <c r="AE221" s="153">
        <v>0</v>
      </c>
      <c r="AF221" s="153">
        <v>0</v>
      </c>
      <c r="AG221" s="153">
        <v>0</v>
      </c>
      <c r="AH221" s="153">
        <v>0</v>
      </c>
      <c r="AI221" s="153">
        <v>0</v>
      </c>
      <c r="AJ221" s="153">
        <v>0</v>
      </c>
      <c r="AK221" s="153">
        <v>0</v>
      </c>
      <c r="AL221" s="153">
        <v>0</v>
      </c>
      <c r="AM221" s="153">
        <v>0</v>
      </c>
      <c r="AN221" s="153">
        <v>0</v>
      </c>
      <c r="AO221" s="153">
        <v>0</v>
      </c>
      <c r="AP221" s="153">
        <v>0</v>
      </c>
      <c r="AQ221" s="153">
        <v>33777.1728</v>
      </c>
      <c r="AR221" s="153">
        <v>62679.462765490454</v>
      </c>
      <c r="AS221" s="153">
        <v>102791.8201226542</v>
      </c>
      <c r="AT221" s="153">
        <v>163418.62818075449</v>
      </c>
      <c r="AU221" s="153">
        <v>302590.89275730989</v>
      </c>
      <c r="AV221" s="153">
        <v>1019782.0441598708</v>
      </c>
      <c r="AW221" s="153">
        <v>1622600.9925404501</v>
      </c>
      <c r="AX221" s="153">
        <v>2202957.8620774085</v>
      </c>
      <c r="AY221" s="153">
        <v>2984592.0806578137</v>
      </c>
      <c r="AZ221" s="153">
        <v>5000957.1344027938</v>
      </c>
      <c r="BA221" s="153">
        <v>11108854.440996386</v>
      </c>
      <c r="BB221" s="153">
        <v>19513862.354503728</v>
      </c>
      <c r="BC221" s="153">
        <v>26808390.467102576</v>
      </c>
      <c r="BD221" s="153">
        <v>37125203.199579112</v>
      </c>
      <c r="BE221" s="153">
        <v>53467896.280918576</v>
      </c>
      <c r="BF221" s="153">
        <v>70070942.45201467</v>
      </c>
      <c r="BG221" s="153">
        <v>79237814.250030085</v>
      </c>
      <c r="BH221" s="153">
        <v>85623003.027918324</v>
      </c>
      <c r="BI221" s="153">
        <v>87423352.460659087</v>
      </c>
      <c r="BJ221" s="153">
        <v>102640244.55994207</v>
      </c>
      <c r="BK221" s="153">
        <v>109677240.84367681</v>
      </c>
      <c r="BL221" s="153">
        <v>115747531.48272325</v>
      </c>
      <c r="BM221" s="153">
        <v>121941531.13710254</v>
      </c>
      <c r="BN221" s="153">
        <v>136154030.94145507</v>
      </c>
      <c r="BO221" s="153">
        <v>137621316.75089377</v>
      </c>
      <c r="BP221" s="153">
        <v>148116130.10802665</v>
      </c>
      <c r="BQ221" s="153">
        <v>152770086.08888334</v>
      </c>
      <c r="BR221" s="153">
        <v>171597412.23302275</v>
      </c>
      <c r="BS221" s="153">
        <v>264090863.04744464</v>
      </c>
      <c r="BT221" s="153">
        <v>340587904.408553</v>
      </c>
      <c r="BU221" s="153">
        <v>409222180.32563299</v>
      </c>
      <c r="BV221" s="153">
        <v>477573643.3148526</v>
      </c>
      <c r="BW221" s="153">
        <v>479021223.73868638</v>
      </c>
      <c r="BX221" s="153">
        <v>498760114.45780569</v>
      </c>
      <c r="BY221" s="153">
        <v>510716292.00610846</v>
      </c>
      <c r="BZ221" s="153">
        <v>524949985.63386714</v>
      </c>
      <c r="CA221" s="153">
        <v>506318606.49252141</v>
      </c>
      <c r="CB221" s="153">
        <v>509758024.07046574</v>
      </c>
      <c r="CC221" s="153">
        <v>451422436.47058773</v>
      </c>
      <c r="CD221" s="153">
        <v>479147177.53246891</v>
      </c>
      <c r="CE221" s="153">
        <v>434922200.60427016</v>
      </c>
      <c r="CF221" s="153">
        <v>447180964.06096363</v>
      </c>
      <c r="CG221" s="153">
        <v>475650486.21144706</v>
      </c>
      <c r="CH221" s="153">
        <v>530320207.90855378</v>
      </c>
      <c r="CI221" s="153">
        <v>616654118.54859519</v>
      </c>
      <c r="CJ221" s="153">
        <v>591588526.52093184</v>
      </c>
      <c r="CK221" s="153">
        <v>639503499.76041317</v>
      </c>
      <c r="CL221" s="153">
        <v>710381087.29768527</v>
      </c>
    </row>
    <row r="222" spans="1:90" ht="14.5" customHeight="1" x14ac:dyDescent="0.35">
      <c r="A222" t="s">
        <v>360</v>
      </c>
      <c r="B222" t="s">
        <v>55</v>
      </c>
      <c r="C222" t="s">
        <v>21</v>
      </c>
      <c r="D222" t="s">
        <v>48</v>
      </c>
      <c r="E222" t="s">
        <v>325</v>
      </c>
      <c r="F222" t="s">
        <v>326</v>
      </c>
      <c r="G222" s="153">
        <v>0</v>
      </c>
      <c r="H222" s="153">
        <v>0</v>
      </c>
      <c r="I222" s="153">
        <v>0</v>
      </c>
      <c r="J222" s="153">
        <v>0</v>
      </c>
      <c r="K222" s="153">
        <v>0</v>
      </c>
      <c r="L222" s="153">
        <v>0</v>
      </c>
      <c r="M222" s="153">
        <v>0</v>
      </c>
      <c r="N222" s="153">
        <v>0</v>
      </c>
      <c r="O222" s="153">
        <v>0</v>
      </c>
      <c r="P222" s="153">
        <v>0</v>
      </c>
      <c r="Q222" s="153">
        <v>0</v>
      </c>
      <c r="R222" s="153">
        <v>0</v>
      </c>
      <c r="S222" s="153">
        <v>0</v>
      </c>
      <c r="T222" s="153">
        <v>0</v>
      </c>
      <c r="U222" s="153">
        <v>0</v>
      </c>
      <c r="V222" s="153">
        <v>0</v>
      </c>
      <c r="W222" s="153">
        <v>0</v>
      </c>
      <c r="X222" s="153">
        <v>0</v>
      </c>
      <c r="Y222" s="153">
        <v>0</v>
      </c>
      <c r="Z222" s="153">
        <v>0</v>
      </c>
      <c r="AA222" s="153">
        <v>0</v>
      </c>
      <c r="AB222" s="153">
        <v>0</v>
      </c>
      <c r="AC222" s="153">
        <v>0</v>
      </c>
      <c r="AD222" s="153">
        <v>0</v>
      </c>
      <c r="AE222" s="153">
        <v>0</v>
      </c>
      <c r="AF222" s="153">
        <v>0</v>
      </c>
      <c r="AG222" s="153">
        <v>0</v>
      </c>
      <c r="AH222" s="153">
        <v>0</v>
      </c>
      <c r="AI222" s="153">
        <v>0</v>
      </c>
      <c r="AJ222" s="153">
        <v>0</v>
      </c>
      <c r="AK222" s="153">
        <v>0</v>
      </c>
      <c r="AL222" s="153">
        <v>0</v>
      </c>
      <c r="AM222" s="153">
        <v>253704.95999999999</v>
      </c>
      <c r="AN222" s="153">
        <v>312521.01370993984</v>
      </c>
      <c r="AO222" s="153">
        <v>374328.82556169678</v>
      </c>
      <c r="AP222" s="153">
        <v>433608.73301209713</v>
      </c>
      <c r="AQ222" s="153">
        <v>768828.32029717055</v>
      </c>
      <c r="AR222" s="153">
        <v>828489.39221948478</v>
      </c>
      <c r="AS222" s="153">
        <v>900610.27669132967</v>
      </c>
      <c r="AT222" s="153">
        <v>945405.98995052045</v>
      </c>
      <c r="AU222" s="153">
        <v>963058.97057199618</v>
      </c>
      <c r="AV222" s="153">
        <v>1034756.6355446352</v>
      </c>
      <c r="AW222" s="153">
        <v>1241798.294922757</v>
      </c>
      <c r="AX222" s="153">
        <v>1683362.9542830864</v>
      </c>
      <c r="AY222" s="153">
        <v>1964357.2537703472</v>
      </c>
      <c r="AZ222" s="153">
        <v>7045347.373234869</v>
      </c>
      <c r="BA222" s="153">
        <v>7554639.4622184271</v>
      </c>
      <c r="BB222" s="153">
        <v>16447539.431856632</v>
      </c>
      <c r="BC222" s="153">
        <v>28248816.081088912</v>
      </c>
      <c r="BD222" s="153">
        <v>54328283.540792778</v>
      </c>
      <c r="BE222" s="153">
        <v>29205519.349207189</v>
      </c>
      <c r="BF222" s="153">
        <v>40059749.903064191</v>
      </c>
      <c r="BG222" s="153">
        <v>54075884.250972658</v>
      </c>
      <c r="BH222" s="153">
        <v>60735266.799891159</v>
      </c>
      <c r="BI222" s="153">
        <v>68350200.863008752</v>
      </c>
      <c r="BJ222" s="153">
        <v>78582916.154668003</v>
      </c>
      <c r="BK222" s="153">
        <v>88167382.340435326</v>
      </c>
      <c r="BL222" s="153">
        <v>99009908.658044696</v>
      </c>
      <c r="BM222" s="153">
        <v>106107625.53204323</v>
      </c>
      <c r="BN222" s="153">
        <v>110475330.39600496</v>
      </c>
      <c r="BO222" s="153">
        <v>119654491.61630063</v>
      </c>
      <c r="BP222" s="153">
        <v>112864926.34062126</v>
      </c>
      <c r="BQ222" s="153">
        <v>119721106.90631932</v>
      </c>
      <c r="BR222" s="153">
        <v>126356133.63428244</v>
      </c>
      <c r="BS222" s="153">
        <v>151576146.62170744</v>
      </c>
      <c r="BT222" s="153">
        <v>128969349.11823224</v>
      </c>
      <c r="BU222" s="153">
        <v>135700813.44829333</v>
      </c>
      <c r="BV222" s="153">
        <v>144953223.05912992</v>
      </c>
      <c r="BW222" s="153">
        <v>156084250.5791505</v>
      </c>
      <c r="BX222" s="153">
        <v>162760731.79798326</v>
      </c>
      <c r="BY222" s="153">
        <v>166130090.11021405</v>
      </c>
      <c r="BZ222" s="153">
        <v>172043292.88408169</v>
      </c>
      <c r="CA222" s="153">
        <v>176862814.12622401</v>
      </c>
      <c r="CB222" s="153">
        <v>182589588.54157823</v>
      </c>
      <c r="CC222" s="153">
        <v>144765749.63771623</v>
      </c>
      <c r="CD222" s="153">
        <v>155196552.57578546</v>
      </c>
      <c r="CE222" s="153">
        <v>173967265.62103477</v>
      </c>
      <c r="CF222" s="153">
        <v>189621986.52638811</v>
      </c>
      <c r="CG222" s="153">
        <v>109257303.74332105</v>
      </c>
      <c r="CH222" s="153">
        <v>126217177.22815832</v>
      </c>
      <c r="CI222" s="153">
        <v>156859445.41618779</v>
      </c>
      <c r="CJ222" s="153">
        <v>170001013.81682441</v>
      </c>
      <c r="CK222" s="153">
        <v>192473229.82360661</v>
      </c>
      <c r="CL222" s="153">
        <v>216495544.07056528</v>
      </c>
    </row>
    <row r="223" spans="1:90" ht="14.5" hidden="1" customHeight="1" x14ac:dyDescent="0.35">
      <c r="A223" t="s">
        <v>360</v>
      </c>
      <c r="B223" t="s">
        <v>155</v>
      </c>
      <c r="C223" t="s">
        <v>389</v>
      </c>
      <c r="D223" t="s">
        <v>48</v>
      </c>
      <c r="E223" t="s">
        <v>325</v>
      </c>
      <c r="F223" t="s">
        <v>326</v>
      </c>
      <c r="G223" s="153">
        <v>0</v>
      </c>
      <c r="H223" s="153">
        <v>0</v>
      </c>
      <c r="I223" s="153">
        <v>0</v>
      </c>
      <c r="J223" s="153">
        <v>0</v>
      </c>
      <c r="K223" s="153">
        <v>0</v>
      </c>
      <c r="L223" s="153">
        <v>0</v>
      </c>
      <c r="M223" s="153">
        <v>0</v>
      </c>
      <c r="N223" s="153">
        <v>0</v>
      </c>
      <c r="O223" s="153">
        <v>0</v>
      </c>
      <c r="P223" s="153">
        <v>0</v>
      </c>
      <c r="Q223" s="153">
        <v>0</v>
      </c>
      <c r="R223" s="153">
        <v>0</v>
      </c>
      <c r="S223" s="153">
        <v>0</v>
      </c>
      <c r="T223" s="153">
        <v>0</v>
      </c>
      <c r="U223" s="153">
        <v>0</v>
      </c>
      <c r="V223" s="153">
        <v>0</v>
      </c>
      <c r="W223" s="153">
        <v>0</v>
      </c>
      <c r="X223" s="153">
        <v>0</v>
      </c>
      <c r="Y223" s="153">
        <v>0</v>
      </c>
      <c r="Z223" s="153">
        <v>0</v>
      </c>
      <c r="AA223" s="153">
        <v>0</v>
      </c>
      <c r="AB223" s="153">
        <v>0</v>
      </c>
      <c r="AC223" s="153">
        <v>0</v>
      </c>
      <c r="AD223" s="153">
        <v>0</v>
      </c>
      <c r="AE223" s="153">
        <v>0</v>
      </c>
      <c r="AF223" s="153">
        <v>0</v>
      </c>
      <c r="AG223" s="153">
        <v>0</v>
      </c>
      <c r="AH223" s="153">
        <v>0</v>
      </c>
      <c r="AI223" s="153">
        <v>0</v>
      </c>
      <c r="AJ223" s="153">
        <v>0</v>
      </c>
      <c r="AK223" s="153">
        <v>0</v>
      </c>
      <c r="AL223" s="153">
        <v>0</v>
      </c>
      <c r="AM223" s="153">
        <v>0</v>
      </c>
      <c r="AN223" s="153">
        <v>0</v>
      </c>
      <c r="AO223" s="153">
        <v>0</v>
      </c>
      <c r="AP223" s="153">
        <v>0</v>
      </c>
      <c r="AQ223" s="153">
        <v>305328.8</v>
      </c>
      <c r="AR223" s="153">
        <v>338270.60093563935</v>
      </c>
      <c r="AS223" s="153">
        <v>380725.8706413625</v>
      </c>
      <c r="AT223" s="153">
        <v>409431.99765725987</v>
      </c>
      <c r="AU223" s="153">
        <v>431940.44076706009</v>
      </c>
      <c r="AV223" s="153">
        <v>475019.36700648721</v>
      </c>
      <c r="AW223" s="153">
        <v>525855.07182319113</v>
      </c>
      <c r="AX223" s="153">
        <v>591787.14429425192</v>
      </c>
      <c r="AY223" s="153">
        <v>660717.66847284581</v>
      </c>
      <c r="AZ223" s="153">
        <v>1511672.0175859306</v>
      </c>
      <c r="BA223" s="153">
        <v>1979433.3215277751</v>
      </c>
      <c r="BB223" s="153">
        <v>2367832.1228789007</v>
      </c>
      <c r="BC223" s="153">
        <v>2664297.9027713127</v>
      </c>
      <c r="BD223" s="153">
        <v>5552081.7026643641</v>
      </c>
      <c r="BE223" s="153">
        <v>8323885.0551626347</v>
      </c>
      <c r="BF223" s="153">
        <v>10692631.629105363</v>
      </c>
      <c r="BG223" s="153">
        <v>14014283.067861333</v>
      </c>
      <c r="BH223" s="153">
        <v>16518291.107038889</v>
      </c>
      <c r="BI223" s="153">
        <v>18615411.342174795</v>
      </c>
      <c r="BJ223" s="153">
        <v>21167234.326860636</v>
      </c>
      <c r="BK223" s="153">
        <v>23007344.36161378</v>
      </c>
      <c r="BL223" s="153">
        <v>25948283.477112189</v>
      </c>
      <c r="BM223" s="153">
        <v>30222400.661786944</v>
      </c>
      <c r="BN223" s="153">
        <v>34924287.654302046</v>
      </c>
      <c r="BO223" s="153">
        <v>37695081.29696551</v>
      </c>
      <c r="BP223" s="153">
        <v>42741625.966267966</v>
      </c>
      <c r="BQ223" s="153">
        <v>52290721.388385579</v>
      </c>
      <c r="BR223" s="153">
        <v>64133144.186811984</v>
      </c>
      <c r="BS223" s="153">
        <v>82560848.164090484</v>
      </c>
      <c r="BT223" s="153">
        <v>61743469.715441868</v>
      </c>
      <c r="BU223" s="153">
        <v>63191101.375071734</v>
      </c>
      <c r="BV223" s="153">
        <v>70617796.081557125</v>
      </c>
      <c r="BW223" s="153">
        <v>81738707.210070431</v>
      </c>
      <c r="BX223" s="153">
        <v>83778448.274794966</v>
      </c>
      <c r="BY223" s="153">
        <v>85299302.13210769</v>
      </c>
      <c r="BZ223" s="153">
        <v>88384025.354940325</v>
      </c>
      <c r="CA223" s="153">
        <v>89333201.900932357</v>
      </c>
      <c r="CB223" s="153">
        <v>91458240.839513779</v>
      </c>
      <c r="CC223" s="153">
        <v>101516403.50009821</v>
      </c>
      <c r="CD223" s="153">
        <v>108431268.41303438</v>
      </c>
      <c r="CE223" s="153">
        <v>123116390.3849366</v>
      </c>
      <c r="CF223" s="153">
        <v>129983476.56291485</v>
      </c>
      <c r="CG223" s="153">
        <v>36872563.916108176</v>
      </c>
      <c r="CH223" s="153">
        <v>40517302.936181806</v>
      </c>
      <c r="CI223" s="153">
        <v>55845634.819870003</v>
      </c>
      <c r="CJ223" s="153">
        <v>52519630.339548521</v>
      </c>
      <c r="CK223" s="153">
        <v>53785020.008776262</v>
      </c>
      <c r="CL223" s="153">
        <v>54561667.61997126</v>
      </c>
    </row>
    <row r="224" spans="1:90" ht="14.5" hidden="1" customHeight="1" x14ac:dyDescent="0.35">
      <c r="A224" t="s">
        <v>360</v>
      </c>
      <c r="B224" t="s">
        <v>55</v>
      </c>
      <c r="C224" t="s">
        <v>18</v>
      </c>
      <c r="D224" t="s">
        <v>48</v>
      </c>
      <c r="E224" t="s">
        <v>325</v>
      </c>
      <c r="F224" t="s">
        <v>326</v>
      </c>
      <c r="G224" s="153">
        <v>0</v>
      </c>
      <c r="H224" s="153">
        <v>0</v>
      </c>
      <c r="I224" s="153">
        <v>0</v>
      </c>
      <c r="J224" s="153">
        <v>0</v>
      </c>
      <c r="K224" s="153">
        <v>0</v>
      </c>
      <c r="L224" s="153">
        <v>0</v>
      </c>
      <c r="M224" s="153">
        <v>0</v>
      </c>
      <c r="N224" s="153">
        <v>0</v>
      </c>
      <c r="O224" s="153">
        <v>0</v>
      </c>
      <c r="P224" s="153">
        <v>0</v>
      </c>
      <c r="Q224" s="153">
        <v>0</v>
      </c>
      <c r="R224" s="153">
        <v>0</v>
      </c>
      <c r="S224" s="153">
        <v>0</v>
      </c>
      <c r="T224" s="153">
        <v>0</v>
      </c>
      <c r="U224" s="153">
        <v>0</v>
      </c>
      <c r="V224" s="153">
        <v>0</v>
      </c>
      <c r="W224" s="153">
        <v>0</v>
      </c>
      <c r="X224" s="153">
        <v>0</v>
      </c>
      <c r="Y224" s="153">
        <v>0</v>
      </c>
      <c r="Z224" s="153">
        <v>0</v>
      </c>
      <c r="AA224" s="153">
        <v>0</v>
      </c>
      <c r="AB224" s="153">
        <v>0</v>
      </c>
      <c r="AC224" s="153">
        <v>0</v>
      </c>
      <c r="AD224" s="153">
        <v>0</v>
      </c>
      <c r="AE224" s="153">
        <v>0</v>
      </c>
      <c r="AF224" s="153">
        <v>0</v>
      </c>
      <c r="AG224" s="153">
        <v>20381</v>
      </c>
      <c r="AH224" s="153">
        <v>21551</v>
      </c>
      <c r="AI224" s="153">
        <v>30458</v>
      </c>
      <c r="AJ224" s="153">
        <v>56103</v>
      </c>
      <c r="AK224" s="153">
        <v>104450.11093803092</v>
      </c>
      <c r="AL224" s="153">
        <v>182579.57365428424</v>
      </c>
      <c r="AM224" s="153">
        <v>316662.16832469829</v>
      </c>
      <c r="AN224" s="153">
        <v>507047.85225303512</v>
      </c>
      <c r="AO224" s="153">
        <v>805350.08214850107</v>
      </c>
      <c r="AP224" s="153">
        <v>1271304.1212619995</v>
      </c>
      <c r="AQ224" s="153">
        <v>2137260.1645753044</v>
      </c>
      <c r="AR224" s="153">
        <v>4053918.3954217848</v>
      </c>
      <c r="AS224" s="153">
        <v>5076515.5487856744</v>
      </c>
      <c r="AT224" s="153">
        <v>6341946.3562600641</v>
      </c>
      <c r="AU224" s="153">
        <v>11785401.764663137</v>
      </c>
      <c r="AV224" s="153">
        <v>6113973.945748874</v>
      </c>
      <c r="AW224" s="153">
        <v>11965452.180905212</v>
      </c>
      <c r="AX224" s="153">
        <v>24436397.374572895</v>
      </c>
      <c r="AY224" s="153">
        <v>39180637.584117576</v>
      </c>
      <c r="AZ224" s="153">
        <v>60577689.993776448</v>
      </c>
      <c r="BA224" s="153">
        <v>93002014.502586097</v>
      </c>
      <c r="BB224" s="153">
        <v>166093879.78008232</v>
      </c>
      <c r="BC224" s="153">
        <v>260324238.8865526</v>
      </c>
      <c r="BD224" s="153">
        <v>322933502.65402776</v>
      </c>
      <c r="BE224" s="153">
        <v>158605057.56894514</v>
      </c>
      <c r="BF224" s="153">
        <v>201587086.52050796</v>
      </c>
      <c r="BG224" s="153">
        <v>278806458.58568037</v>
      </c>
      <c r="BH224" s="153">
        <v>319117132.28339279</v>
      </c>
      <c r="BI224" s="153">
        <v>797912184.3638922</v>
      </c>
      <c r="BJ224" s="153">
        <v>856607821.63610041</v>
      </c>
      <c r="BK224" s="153">
        <v>993115485.01402557</v>
      </c>
      <c r="BL224" s="153">
        <v>1125477778.4760807</v>
      </c>
      <c r="BM224" s="153">
        <v>1270306702.2085643</v>
      </c>
      <c r="BN224" s="153">
        <v>1402503865.9854326</v>
      </c>
      <c r="BO224" s="153">
        <v>1562918600.7501571</v>
      </c>
      <c r="BP224" s="153">
        <v>1894662414.6524379</v>
      </c>
      <c r="BQ224" s="153">
        <v>1762008590.462605</v>
      </c>
      <c r="BR224" s="153">
        <v>2052693911.6689625</v>
      </c>
      <c r="BS224" s="153">
        <v>2012607712.3098257</v>
      </c>
      <c r="BT224" s="153">
        <v>2272764380.6498737</v>
      </c>
      <c r="BU224" s="153">
        <v>1812644850.5715554</v>
      </c>
      <c r="BV224" s="153">
        <v>2466424559.7767911</v>
      </c>
      <c r="BW224" s="153">
        <v>2875735782.3926191</v>
      </c>
      <c r="BX224" s="153">
        <v>2633080532.1111102</v>
      </c>
      <c r="BY224" s="153">
        <v>2551076637.2564712</v>
      </c>
      <c r="BZ224" s="153">
        <v>2648569307.646986</v>
      </c>
      <c r="CA224" s="153">
        <v>2689815405.7777662</v>
      </c>
      <c r="CB224" s="153">
        <v>2649718380.099154</v>
      </c>
      <c r="CC224" s="153">
        <v>2583867249.7763462</v>
      </c>
      <c r="CD224" s="153">
        <v>2765994106.1519713</v>
      </c>
      <c r="CE224" s="153">
        <v>2722055842.600915</v>
      </c>
      <c r="CF224" s="153">
        <v>2778485432.169744</v>
      </c>
      <c r="CG224" s="153">
        <v>3102932578.3972559</v>
      </c>
      <c r="CH224" s="153">
        <v>3125686265.9661593</v>
      </c>
      <c r="CI224" s="153">
        <v>2684518667.7400599</v>
      </c>
      <c r="CJ224" s="153">
        <v>2852617588.4575801</v>
      </c>
      <c r="CK224" s="153">
        <v>3048991576.2346005</v>
      </c>
      <c r="CL224" s="153">
        <v>3248162678.2755752</v>
      </c>
    </row>
    <row r="225" spans="1:90" ht="14.5" hidden="1" customHeight="1" x14ac:dyDescent="0.35">
      <c r="A225" t="s">
        <v>360</v>
      </c>
      <c r="B225" t="s">
        <v>55</v>
      </c>
      <c r="C225" t="s">
        <v>195</v>
      </c>
      <c r="D225" t="s">
        <v>48</v>
      </c>
      <c r="E225" t="s">
        <v>325</v>
      </c>
      <c r="F225" t="s">
        <v>326</v>
      </c>
      <c r="G225" s="153">
        <v>0</v>
      </c>
      <c r="H225" s="153">
        <v>0</v>
      </c>
      <c r="I225" s="153">
        <v>0</v>
      </c>
      <c r="J225" s="153">
        <v>0</v>
      </c>
      <c r="K225" s="153">
        <v>249</v>
      </c>
      <c r="L225" s="153">
        <v>308</v>
      </c>
      <c r="M225" s="153">
        <v>371</v>
      </c>
      <c r="N225" s="153">
        <v>440</v>
      </c>
      <c r="O225" s="153">
        <v>514</v>
      </c>
      <c r="P225" s="153">
        <v>645</v>
      </c>
      <c r="Q225" s="153">
        <v>820</v>
      </c>
      <c r="R225" s="153">
        <v>1029</v>
      </c>
      <c r="S225" s="153">
        <v>1240</v>
      </c>
      <c r="T225" s="153">
        <v>1499</v>
      </c>
      <c r="U225" s="153">
        <v>1820</v>
      </c>
      <c r="V225" s="153">
        <v>1642</v>
      </c>
      <c r="W225" s="153">
        <v>2457</v>
      </c>
      <c r="X225" s="153">
        <v>3450</v>
      </c>
      <c r="Y225" s="153">
        <v>4346</v>
      </c>
      <c r="Z225" s="153">
        <v>5511</v>
      </c>
      <c r="AA225" s="153">
        <v>6994</v>
      </c>
      <c r="AB225" s="153">
        <v>9037</v>
      </c>
      <c r="AC225" s="153">
        <v>11639</v>
      </c>
      <c r="AD225" s="153">
        <v>15248</v>
      </c>
      <c r="AE225" s="153">
        <v>143738</v>
      </c>
      <c r="AF225" s="153">
        <v>1580327</v>
      </c>
      <c r="AG225" s="153">
        <v>7602161</v>
      </c>
      <c r="AH225" s="153">
        <v>20342372</v>
      </c>
      <c r="AI225" s="153">
        <v>37866102</v>
      </c>
      <c r="AJ225" s="153">
        <v>66153179</v>
      </c>
      <c r="AK225" s="153">
        <v>103748936.07416755</v>
      </c>
      <c r="AL225" s="153">
        <v>140398323.49937326</v>
      </c>
      <c r="AM225" s="153">
        <v>186124865.90125203</v>
      </c>
      <c r="AN225" s="153">
        <v>257966611.29848668</v>
      </c>
      <c r="AO225" s="153">
        <v>298810375.43532848</v>
      </c>
      <c r="AP225" s="153">
        <v>341012783.84613109</v>
      </c>
      <c r="AQ225" s="153">
        <v>404424791.98465955</v>
      </c>
      <c r="AR225" s="153">
        <v>529883332.56114733</v>
      </c>
      <c r="AS225" s="153">
        <v>644234326.19083488</v>
      </c>
      <c r="AT225" s="153">
        <v>707068712.60364401</v>
      </c>
      <c r="AU225" s="153">
        <v>816538516.06206548</v>
      </c>
      <c r="AV225" s="153">
        <v>930289949.80280912</v>
      </c>
      <c r="AW225" s="153">
        <v>1034304022.5026139</v>
      </c>
      <c r="AX225" s="153">
        <v>1175501718.7678781</v>
      </c>
      <c r="AY225" s="153">
        <v>1348090932.6058528</v>
      </c>
      <c r="AZ225" s="153">
        <v>1419152058.8623388</v>
      </c>
      <c r="BA225" s="153">
        <v>1537445711.5090148</v>
      </c>
      <c r="BB225" s="153">
        <v>1828882842.2219198</v>
      </c>
      <c r="BC225" s="153">
        <v>1808556653.5006547</v>
      </c>
      <c r="BD225" s="153">
        <v>1931929466.9176495</v>
      </c>
      <c r="BE225" s="153">
        <v>2352335130.7456384</v>
      </c>
      <c r="BF225" s="153">
        <v>2786568313.5132155</v>
      </c>
      <c r="BG225" s="153">
        <v>2830160215.9883556</v>
      </c>
      <c r="BH225" s="153">
        <v>2962666019.5303121</v>
      </c>
      <c r="BI225" s="153">
        <v>3462417214.138166</v>
      </c>
      <c r="BJ225" s="153">
        <v>3761837878.9156699</v>
      </c>
      <c r="BK225" s="153">
        <v>4094064512.4048319</v>
      </c>
      <c r="BL225" s="153">
        <v>4500544611.4734745</v>
      </c>
      <c r="BM225" s="153">
        <v>4101494542.3924284</v>
      </c>
      <c r="BN225" s="153">
        <v>4753681745.6645031</v>
      </c>
      <c r="BO225" s="153">
        <v>4899906597.190237</v>
      </c>
      <c r="BP225" s="153">
        <v>5240704948.2496738</v>
      </c>
      <c r="BQ225" s="153">
        <v>5139143974.6138401</v>
      </c>
      <c r="BR225" s="153">
        <v>6059961559.9903822</v>
      </c>
      <c r="BS225" s="153">
        <v>6257802031.8251705</v>
      </c>
      <c r="BT225" s="153">
        <v>6435567404.104414</v>
      </c>
      <c r="BU225" s="153">
        <v>6516905909.5526924</v>
      </c>
      <c r="BV225" s="153">
        <v>7667373770.2785082</v>
      </c>
      <c r="BW225" s="153">
        <v>7949631365.9834528</v>
      </c>
      <c r="BX225" s="153">
        <v>7979877981.0792751</v>
      </c>
      <c r="BY225" s="153">
        <v>7823153733.0884142</v>
      </c>
      <c r="BZ225" s="153">
        <v>9152133465.5466232</v>
      </c>
      <c r="CA225" s="153">
        <v>9089028326.1557884</v>
      </c>
      <c r="CB225" s="153">
        <v>9079282529.2059441</v>
      </c>
      <c r="CC225" s="153">
        <v>8788393940.3661003</v>
      </c>
      <c r="CD225" s="153">
        <v>9764518805.7053986</v>
      </c>
      <c r="CE225" s="153">
        <v>9929954405.4425087</v>
      </c>
      <c r="CF225" s="153">
        <v>10850374832.663157</v>
      </c>
      <c r="CG225" s="153">
        <v>12449239939.313179</v>
      </c>
      <c r="CH225" s="153">
        <v>14701008047.920292</v>
      </c>
      <c r="CI225" s="153">
        <v>14954644098.898716</v>
      </c>
      <c r="CJ225" s="153">
        <v>15872058803.840965</v>
      </c>
      <c r="CK225" s="153">
        <v>17079969297.339912</v>
      </c>
      <c r="CL225" s="153">
        <v>18241039318.482933</v>
      </c>
    </row>
    <row r="226" spans="1:90" ht="14.5" hidden="1" customHeight="1" x14ac:dyDescent="0.35">
      <c r="A226" t="s">
        <v>360</v>
      </c>
      <c r="B226" t="s">
        <v>155</v>
      </c>
      <c r="C226" t="s">
        <v>387</v>
      </c>
      <c r="D226" t="s">
        <v>48</v>
      </c>
      <c r="E226" t="s">
        <v>325</v>
      </c>
      <c r="F226" t="s">
        <v>326</v>
      </c>
      <c r="G226" s="153">
        <v>0</v>
      </c>
      <c r="H226" s="153">
        <v>0</v>
      </c>
      <c r="I226" s="153">
        <v>0</v>
      </c>
      <c r="J226" s="153">
        <v>0</v>
      </c>
      <c r="K226" s="153">
        <v>249</v>
      </c>
      <c r="L226" s="153">
        <v>308</v>
      </c>
      <c r="M226" s="153">
        <v>371</v>
      </c>
      <c r="N226" s="153">
        <v>440</v>
      </c>
      <c r="O226" s="153">
        <v>514</v>
      </c>
      <c r="P226" s="153">
        <v>645</v>
      </c>
      <c r="Q226" s="153">
        <v>820</v>
      </c>
      <c r="R226" s="153">
        <v>1029</v>
      </c>
      <c r="S226" s="153">
        <v>1240</v>
      </c>
      <c r="T226" s="153">
        <v>1499</v>
      </c>
      <c r="U226" s="153">
        <v>1820</v>
      </c>
      <c r="V226" s="153">
        <v>1642</v>
      </c>
      <c r="W226" s="153">
        <v>2457</v>
      </c>
      <c r="X226" s="153">
        <v>3450</v>
      </c>
      <c r="Y226" s="153">
        <v>4346</v>
      </c>
      <c r="Z226" s="153">
        <v>5511</v>
      </c>
      <c r="AA226" s="153">
        <v>6994</v>
      </c>
      <c r="AB226" s="153">
        <v>9037</v>
      </c>
      <c r="AC226" s="153">
        <v>11639</v>
      </c>
      <c r="AD226" s="153">
        <v>15248</v>
      </c>
      <c r="AE226" s="153">
        <v>143738</v>
      </c>
      <c r="AF226" s="153">
        <v>1580327</v>
      </c>
      <c r="AG226" s="153">
        <v>7602161</v>
      </c>
      <c r="AH226" s="153">
        <v>20342372</v>
      </c>
      <c r="AI226" s="153">
        <v>37866102</v>
      </c>
      <c r="AJ226" s="153">
        <v>66153179</v>
      </c>
      <c r="AK226" s="153">
        <v>103748932.16659141</v>
      </c>
      <c r="AL226" s="153">
        <v>140299922.5323199</v>
      </c>
      <c r="AM226" s="153">
        <v>185892298.46443251</v>
      </c>
      <c r="AN226" s="153">
        <v>257547045.17916134</v>
      </c>
      <c r="AO226" s="153">
        <v>298151526.17615932</v>
      </c>
      <c r="AP226" s="153">
        <v>339687304.91294181</v>
      </c>
      <c r="AQ226" s="153">
        <v>402310097.98875988</v>
      </c>
      <c r="AR226" s="153">
        <v>526476819.05647129</v>
      </c>
      <c r="AS226" s="153">
        <v>638997878.81397319</v>
      </c>
      <c r="AT226" s="153">
        <v>699125581.55293417</v>
      </c>
      <c r="AU226" s="153">
        <v>807968435.0501734</v>
      </c>
      <c r="AV226" s="153">
        <v>919562872.29473889</v>
      </c>
      <c r="AW226" s="153">
        <v>1017104205.7265069</v>
      </c>
      <c r="AX226" s="153">
        <v>1149107920.3996508</v>
      </c>
      <c r="AY226" s="153">
        <v>1314433111.1329868</v>
      </c>
      <c r="AZ226" s="153">
        <v>1374649858.6832001</v>
      </c>
      <c r="BA226" s="153">
        <v>1476684416.6951525</v>
      </c>
      <c r="BB226" s="153">
        <v>1717189441.7029777</v>
      </c>
      <c r="BC226" s="153">
        <v>1673702845.2139263</v>
      </c>
      <c r="BD226" s="153">
        <v>1755054529.0869675</v>
      </c>
      <c r="BE226" s="153">
        <v>2118516142.5036054</v>
      </c>
      <c r="BF226" s="153">
        <v>2432720769.6091375</v>
      </c>
      <c r="BG226" s="153">
        <v>2421112958.3234811</v>
      </c>
      <c r="BH226" s="153">
        <v>2470788531.8576717</v>
      </c>
      <c r="BI226" s="153">
        <v>2775435933.3171868</v>
      </c>
      <c r="BJ226" s="153">
        <v>2874417222.2820892</v>
      </c>
      <c r="BK226" s="153">
        <v>3078865819.4134398</v>
      </c>
      <c r="BL226" s="153">
        <v>3252608678.0190978</v>
      </c>
      <c r="BM226" s="153">
        <v>3109918485.9728918</v>
      </c>
      <c r="BN226" s="153">
        <v>3578406061.5724015</v>
      </c>
      <c r="BO226" s="153">
        <v>3649118461.5667858</v>
      </c>
      <c r="BP226" s="153">
        <v>3839306553.3780823</v>
      </c>
      <c r="BQ226" s="153">
        <v>3631433829.4826102</v>
      </c>
      <c r="BR226" s="153">
        <v>4059443649.1240196</v>
      </c>
      <c r="BS226" s="153">
        <v>4120556702.7247987</v>
      </c>
      <c r="BT226" s="153">
        <v>4270827740.7965755</v>
      </c>
      <c r="BU226" s="153">
        <v>4441767973.4212809</v>
      </c>
      <c r="BV226" s="153">
        <v>4862262466.104248</v>
      </c>
      <c r="BW226" s="153">
        <v>4915399533.342824</v>
      </c>
      <c r="BX226" s="153">
        <v>5068176188.3045225</v>
      </c>
      <c r="BY226" s="153">
        <v>4953361222.5997944</v>
      </c>
      <c r="BZ226" s="153">
        <v>5450552041.7840643</v>
      </c>
      <c r="CA226" s="153">
        <v>5495938671.0049</v>
      </c>
      <c r="CB226" s="153">
        <v>5440005797.3054104</v>
      </c>
      <c r="CC226" s="153">
        <v>5064647027.9387455</v>
      </c>
      <c r="CD226" s="153">
        <v>5259409137.3282757</v>
      </c>
      <c r="CE226" s="153">
        <v>5293871739.6884346</v>
      </c>
      <c r="CF226" s="153">
        <v>5690507854.8559971</v>
      </c>
      <c r="CG226" s="153">
        <v>6551648301.5485954</v>
      </c>
      <c r="CH226" s="153">
        <v>7875186545.1451645</v>
      </c>
      <c r="CI226" s="153">
        <v>7284299529.9068785</v>
      </c>
      <c r="CJ226" s="153">
        <v>7642709703.0695238</v>
      </c>
      <c r="CK226" s="153">
        <v>8179377848.0085135</v>
      </c>
      <c r="CL226" s="153">
        <v>8648097521.540947</v>
      </c>
    </row>
    <row r="227" spans="1:90" ht="14.5" hidden="1" customHeight="1" x14ac:dyDescent="0.35">
      <c r="A227" t="s">
        <v>360</v>
      </c>
      <c r="B227" t="s">
        <v>155</v>
      </c>
      <c r="C227" t="s">
        <v>213</v>
      </c>
      <c r="D227" t="s">
        <v>48</v>
      </c>
      <c r="E227" t="s">
        <v>325</v>
      </c>
      <c r="F227" t="s">
        <v>326</v>
      </c>
      <c r="G227" s="153">
        <v>0</v>
      </c>
      <c r="H227" s="153">
        <v>0</v>
      </c>
      <c r="I227" s="153">
        <v>0</v>
      </c>
      <c r="J227" s="153">
        <v>0</v>
      </c>
      <c r="K227" s="153">
        <v>0</v>
      </c>
      <c r="L227" s="153">
        <v>0</v>
      </c>
      <c r="M227" s="153">
        <v>0</v>
      </c>
      <c r="N227" s="153">
        <v>0</v>
      </c>
      <c r="O227" s="153">
        <v>0</v>
      </c>
      <c r="P227" s="153">
        <v>0</v>
      </c>
      <c r="Q227" s="153">
        <v>0</v>
      </c>
      <c r="R227" s="153">
        <v>0</v>
      </c>
      <c r="S227" s="153">
        <v>0</v>
      </c>
      <c r="T227" s="153">
        <v>0</v>
      </c>
      <c r="U227" s="153">
        <v>0</v>
      </c>
      <c r="V227" s="153">
        <v>0</v>
      </c>
      <c r="W227" s="153">
        <v>0</v>
      </c>
      <c r="X227" s="153">
        <v>0</v>
      </c>
      <c r="Y227" s="153">
        <v>0</v>
      </c>
      <c r="Z227" s="153">
        <v>0</v>
      </c>
      <c r="AA227" s="153">
        <v>0</v>
      </c>
      <c r="AB227" s="153">
        <v>0</v>
      </c>
      <c r="AC227" s="153">
        <v>0</v>
      </c>
      <c r="AD227" s="153">
        <v>0</v>
      </c>
      <c r="AE227" s="153">
        <v>0</v>
      </c>
      <c r="AF227" s="153">
        <v>0</v>
      </c>
      <c r="AG227" s="153">
        <v>0</v>
      </c>
      <c r="AH227" s="153">
        <v>0</v>
      </c>
      <c r="AI227" s="153">
        <v>0</v>
      </c>
      <c r="AJ227" s="153">
        <v>0</v>
      </c>
      <c r="AK227" s="153">
        <v>0</v>
      </c>
      <c r="AL227" s="153">
        <v>0</v>
      </c>
      <c r="AM227" s="153">
        <v>0</v>
      </c>
      <c r="AN227" s="153">
        <v>0</v>
      </c>
      <c r="AO227" s="153">
        <v>0</v>
      </c>
      <c r="AP227" s="153">
        <v>0</v>
      </c>
      <c r="AQ227" s="153">
        <v>533.16</v>
      </c>
      <c r="AR227" s="153">
        <v>1315.2544071720238</v>
      </c>
      <c r="AS227" s="153">
        <v>4556.0893951091293</v>
      </c>
      <c r="AT227" s="153">
        <v>17314.285714285714</v>
      </c>
      <c r="AU227" s="153">
        <v>29480.000000000004</v>
      </c>
      <c r="AV227" s="153">
        <v>338811.42857142858</v>
      </c>
      <c r="AW227" s="153">
        <v>338928.1737817548</v>
      </c>
      <c r="AX227" s="153">
        <v>266783.42611392814</v>
      </c>
      <c r="AY227" s="153">
        <v>504992.61137243826</v>
      </c>
      <c r="AZ227" s="153">
        <v>1552014.006288789</v>
      </c>
      <c r="BA227" s="153">
        <v>3675681.3337665377</v>
      </c>
      <c r="BB227" s="153">
        <v>10160671.331547566</v>
      </c>
      <c r="BC227" s="153">
        <v>15032432.390765565</v>
      </c>
      <c r="BD227" s="153">
        <v>24362353.375795059</v>
      </c>
      <c r="BE227" s="153">
        <v>38656553.41404213</v>
      </c>
      <c r="BF227" s="153">
        <v>50538266.100234382</v>
      </c>
      <c r="BG227" s="153">
        <v>78027225.065464154</v>
      </c>
      <c r="BH227" s="153">
        <v>82868182.120859116</v>
      </c>
      <c r="BI227" s="153">
        <v>113200043.24215259</v>
      </c>
      <c r="BJ227" s="153">
        <v>123280339.01407816</v>
      </c>
      <c r="BK227" s="153">
        <v>131587785.94232962</v>
      </c>
      <c r="BL227" s="153">
        <v>161270332.29957166</v>
      </c>
      <c r="BM227" s="153">
        <v>184043107.07662553</v>
      </c>
      <c r="BN227" s="153">
        <v>164956871.06136036</v>
      </c>
      <c r="BO227" s="153">
        <v>187009734.19328985</v>
      </c>
      <c r="BP227" s="153">
        <v>199838871.64991623</v>
      </c>
      <c r="BQ227" s="153">
        <v>214734269.27618793</v>
      </c>
      <c r="BR227" s="153">
        <v>271369193.7360208</v>
      </c>
      <c r="BS227" s="153">
        <v>336676845.73395383</v>
      </c>
      <c r="BT227" s="153">
        <v>407992932.61871696</v>
      </c>
      <c r="BU227" s="153">
        <v>385940567.51824164</v>
      </c>
      <c r="BV227" s="153">
        <v>498153894.76625776</v>
      </c>
      <c r="BW227" s="153">
        <v>673056603.3538996</v>
      </c>
      <c r="BX227" s="153">
        <v>639707142.81887543</v>
      </c>
      <c r="BY227" s="153">
        <v>672554407.82406723</v>
      </c>
      <c r="BZ227" s="153">
        <v>824762426.54547668</v>
      </c>
      <c r="CA227" s="153">
        <v>817290873.61943698</v>
      </c>
      <c r="CB227" s="153">
        <v>875964607.62051022</v>
      </c>
      <c r="CC227" s="153">
        <v>939631656.88096845</v>
      </c>
      <c r="CD227" s="153">
        <v>1119015648.5721121</v>
      </c>
      <c r="CE227" s="153">
        <v>1060151983.2929246</v>
      </c>
      <c r="CF227" s="153">
        <v>1070972202.3733729</v>
      </c>
      <c r="CG227" s="153">
        <v>1242541451.0003309</v>
      </c>
      <c r="CH227" s="153">
        <v>1498168084.5606763</v>
      </c>
      <c r="CI227" s="153">
        <v>1489731867.9847033</v>
      </c>
      <c r="CJ227" s="153">
        <v>1465981575.3844731</v>
      </c>
      <c r="CK227" s="153">
        <v>1536495388.828953</v>
      </c>
      <c r="CL227" s="153">
        <v>1602345284.5911996</v>
      </c>
    </row>
    <row r="228" spans="1:90" ht="14.5" hidden="1" customHeight="1" x14ac:dyDescent="0.35">
      <c r="A228" t="s">
        <v>360</v>
      </c>
      <c r="B228" t="s">
        <v>155</v>
      </c>
      <c r="C228" t="s">
        <v>25</v>
      </c>
      <c r="D228" t="s">
        <v>48</v>
      </c>
      <c r="E228" t="s">
        <v>325</v>
      </c>
      <c r="F228" t="s">
        <v>326</v>
      </c>
      <c r="G228" s="153">
        <v>0</v>
      </c>
      <c r="H228" s="153">
        <v>0</v>
      </c>
      <c r="I228" s="153">
        <v>0</v>
      </c>
      <c r="J228" s="153">
        <v>0</v>
      </c>
      <c r="K228" s="153">
        <v>0</v>
      </c>
      <c r="L228" s="153">
        <v>0</v>
      </c>
      <c r="M228" s="153">
        <v>0</v>
      </c>
      <c r="N228" s="153">
        <v>0</v>
      </c>
      <c r="O228" s="153">
        <v>0</v>
      </c>
      <c r="P228" s="153">
        <v>0</v>
      </c>
      <c r="Q228" s="153">
        <v>0</v>
      </c>
      <c r="R228" s="153">
        <v>0</v>
      </c>
      <c r="S228" s="153">
        <v>0</v>
      </c>
      <c r="T228" s="153">
        <v>0</v>
      </c>
      <c r="U228" s="153">
        <v>0</v>
      </c>
      <c r="V228" s="153">
        <v>0</v>
      </c>
      <c r="W228" s="153">
        <v>0</v>
      </c>
      <c r="X228" s="153">
        <v>0</v>
      </c>
      <c r="Y228" s="153">
        <v>0</v>
      </c>
      <c r="Z228" s="153">
        <v>0</v>
      </c>
      <c r="AA228" s="153">
        <v>0</v>
      </c>
      <c r="AB228" s="153">
        <v>0</v>
      </c>
      <c r="AC228" s="153">
        <v>0</v>
      </c>
      <c r="AD228" s="153">
        <v>0</v>
      </c>
      <c r="AE228" s="153">
        <v>0</v>
      </c>
      <c r="AF228" s="153">
        <v>0</v>
      </c>
      <c r="AG228" s="153">
        <v>0</v>
      </c>
      <c r="AH228" s="153">
        <v>0</v>
      </c>
      <c r="AI228" s="153">
        <v>0</v>
      </c>
      <c r="AJ228" s="153">
        <v>0</v>
      </c>
      <c r="AK228" s="153">
        <v>0</v>
      </c>
      <c r="AL228" s="153">
        <v>0</v>
      </c>
      <c r="AM228" s="153">
        <v>0</v>
      </c>
      <c r="AN228" s="153">
        <v>0</v>
      </c>
      <c r="AO228" s="153">
        <v>0</v>
      </c>
      <c r="AP228" s="153">
        <v>203123.09001600003</v>
      </c>
      <c r="AQ228" s="153">
        <v>172868.5079019946</v>
      </c>
      <c r="AR228" s="153">
        <v>149528.42756850351</v>
      </c>
      <c r="AS228" s="153">
        <v>139337.20928311007</v>
      </c>
      <c r="AT228" s="153">
        <v>166589.16052404651</v>
      </c>
      <c r="AU228" s="153">
        <v>200357.99440254478</v>
      </c>
      <c r="AV228" s="153">
        <v>343368.48469159077</v>
      </c>
      <c r="AW228" s="153">
        <v>509773.72378143633</v>
      </c>
      <c r="AX228" s="153">
        <v>711071.2015029086</v>
      </c>
      <c r="AY228" s="153">
        <v>892624.7227122786</v>
      </c>
      <c r="AZ228" s="153">
        <v>1159826.1733801032</v>
      </c>
      <c r="BA228" s="153">
        <v>1780529.1919512078</v>
      </c>
      <c r="BB228" s="153">
        <v>3653100.499277242</v>
      </c>
      <c r="BC228" s="153">
        <v>3777370.0210200646</v>
      </c>
      <c r="BD228" s="153">
        <v>9039347.9655419346</v>
      </c>
      <c r="BE228" s="153">
        <v>10490006.866033701</v>
      </c>
      <c r="BF228" s="153">
        <v>11090334.997785386</v>
      </c>
      <c r="BG228" s="153">
        <v>11627752.016429523</v>
      </c>
      <c r="BH228" s="153">
        <v>12498469.353403736</v>
      </c>
      <c r="BI228" s="153">
        <v>13822221.246391565</v>
      </c>
      <c r="BJ228" s="153">
        <v>17094105.399077553</v>
      </c>
      <c r="BK228" s="153">
        <v>18134682.25148607</v>
      </c>
      <c r="BL228" s="153">
        <v>20013453.130932115</v>
      </c>
      <c r="BM228" s="153">
        <v>26356303.810001981</v>
      </c>
      <c r="BN228" s="153">
        <v>36474142.663353287</v>
      </c>
      <c r="BO228" s="153">
        <v>35483405.157646596</v>
      </c>
      <c r="BP228" s="153">
        <v>44142225.895870239</v>
      </c>
      <c r="BQ228" s="153">
        <v>38892436.549027041</v>
      </c>
      <c r="BR228" s="153">
        <v>41985281.307430834</v>
      </c>
      <c r="BS228" s="153">
        <v>43716591.893692881</v>
      </c>
      <c r="BT228" s="153">
        <v>45683429.359397434</v>
      </c>
      <c r="BU228" s="153">
        <v>49139657.7189527</v>
      </c>
      <c r="BV228" s="153">
        <v>53174858.491728544</v>
      </c>
      <c r="BW228" s="153">
        <v>53168738.041507564</v>
      </c>
      <c r="BX228" s="153">
        <v>55775373.061223082</v>
      </c>
      <c r="BY228" s="153">
        <v>64217987.12571089</v>
      </c>
      <c r="BZ228" s="153">
        <v>77801009.756589755</v>
      </c>
      <c r="CA228" s="153">
        <v>71091081.333398029</v>
      </c>
      <c r="CB228" s="153">
        <v>72553741.697050452</v>
      </c>
      <c r="CC228" s="153">
        <v>68353308.725814372</v>
      </c>
      <c r="CD228" s="153">
        <v>80030328.001969412</v>
      </c>
      <c r="CE228" s="153">
        <v>75567966.234396473</v>
      </c>
      <c r="CF228" s="153">
        <v>75838529.503663078</v>
      </c>
      <c r="CG228" s="153">
        <v>103362193.8389535</v>
      </c>
      <c r="CH228" s="153">
        <v>126548362.90386868</v>
      </c>
      <c r="CI228" s="153">
        <v>124557062.93188202</v>
      </c>
      <c r="CJ228" s="153">
        <v>128750621.95368096</v>
      </c>
      <c r="CK228" s="153">
        <v>136022392.27825445</v>
      </c>
      <c r="CL228" s="153">
        <v>143238868.73238659</v>
      </c>
    </row>
    <row r="229" spans="1:90" ht="14.5" hidden="1" customHeight="1" x14ac:dyDescent="0.35">
      <c r="A229" t="s">
        <v>360</v>
      </c>
      <c r="B229" t="s">
        <v>155</v>
      </c>
      <c r="C229" t="s">
        <v>388</v>
      </c>
      <c r="D229" t="s">
        <v>48</v>
      </c>
      <c r="E229" t="s">
        <v>325</v>
      </c>
      <c r="F229" t="s">
        <v>326</v>
      </c>
      <c r="G229" s="153">
        <v>0</v>
      </c>
      <c r="H229" s="153">
        <v>0</v>
      </c>
      <c r="I229" s="153">
        <v>0</v>
      </c>
      <c r="J229" s="153">
        <v>0</v>
      </c>
      <c r="K229" s="153">
        <v>0</v>
      </c>
      <c r="L229" s="153">
        <v>0</v>
      </c>
      <c r="M229" s="153">
        <v>0</v>
      </c>
      <c r="N229" s="153">
        <v>0</v>
      </c>
      <c r="O229" s="153">
        <v>0</v>
      </c>
      <c r="P229" s="153">
        <v>0</v>
      </c>
      <c r="Q229" s="153">
        <v>0</v>
      </c>
      <c r="R229" s="153">
        <v>0</v>
      </c>
      <c r="S229" s="153">
        <v>0</v>
      </c>
      <c r="T229" s="153">
        <v>0</v>
      </c>
      <c r="U229" s="153">
        <v>0</v>
      </c>
      <c r="V229" s="153">
        <v>0</v>
      </c>
      <c r="W229" s="153">
        <v>0</v>
      </c>
      <c r="X229" s="153">
        <v>0</v>
      </c>
      <c r="Y229" s="153">
        <v>0</v>
      </c>
      <c r="Z229" s="153">
        <v>0</v>
      </c>
      <c r="AA229" s="153">
        <v>0</v>
      </c>
      <c r="AB229" s="153">
        <v>0</v>
      </c>
      <c r="AC229" s="153">
        <v>0</v>
      </c>
      <c r="AD229" s="153">
        <v>0</v>
      </c>
      <c r="AE229" s="153">
        <v>0</v>
      </c>
      <c r="AF229" s="153">
        <v>0</v>
      </c>
      <c r="AG229" s="153">
        <v>0</v>
      </c>
      <c r="AH229" s="153">
        <v>0</v>
      </c>
      <c r="AI229" s="153">
        <v>0</v>
      </c>
      <c r="AJ229" s="153">
        <v>0</v>
      </c>
      <c r="AK229" s="153">
        <v>3.9075761400000002</v>
      </c>
      <c r="AL229" s="153">
        <v>98400.967053368106</v>
      </c>
      <c r="AM229" s="153">
        <v>232567.43681952721</v>
      </c>
      <c r="AN229" s="153">
        <v>419566.11932534224</v>
      </c>
      <c r="AO229" s="153">
        <v>658849.25916913396</v>
      </c>
      <c r="AP229" s="153">
        <v>1122355.8431732508</v>
      </c>
      <c r="AQ229" s="153">
        <v>1635963.5279976546</v>
      </c>
      <c r="AR229" s="153">
        <v>2917399.2217647391</v>
      </c>
      <c r="AS229" s="153">
        <v>4711828.2075420758</v>
      </c>
      <c r="AT229" s="153">
        <v>7349795.606814241</v>
      </c>
      <c r="AU229" s="153">
        <v>7908302.5767225176</v>
      </c>
      <c r="AV229" s="153">
        <v>9569878.2278006058</v>
      </c>
      <c r="AW229" s="153">
        <v>15825259.806720477</v>
      </c>
      <c r="AX229" s="153">
        <v>24824156.596316379</v>
      </c>
      <c r="AY229" s="153">
        <v>31599486.470308658</v>
      </c>
      <c r="AZ229" s="153">
        <v>40278687.981883809</v>
      </c>
      <c r="BA229" s="153">
        <v>53325650.966616884</v>
      </c>
      <c r="BB229" s="153">
        <v>95511796.565238416</v>
      </c>
      <c r="BC229" s="153">
        <v>113379707.97217125</v>
      </c>
      <c r="BD229" s="153">
        <v>137921154.78668079</v>
      </c>
      <c r="BE229" s="153">
        <v>176348542.906795</v>
      </c>
      <c r="BF229" s="153">
        <v>281526311.1769523</v>
      </c>
      <c r="BG229" s="153">
        <v>305377997.51511949</v>
      </c>
      <c r="BH229" s="153">
        <v>379992545.09133875</v>
      </c>
      <c r="BI229" s="153">
        <v>541343604.99025953</v>
      </c>
      <c r="BJ229" s="153">
        <v>725878977.89356458</v>
      </c>
      <c r="BK229" s="153">
        <v>842468880.43596268</v>
      </c>
      <c r="BL229" s="153">
        <v>1040703864.5467606</v>
      </c>
      <c r="BM229" s="153">
        <v>750954244.8711226</v>
      </c>
      <c r="BN229" s="153">
        <v>938920382.71308529</v>
      </c>
      <c r="BO229" s="153">
        <v>990599914.97554874</v>
      </c>
      <c r="BP229" s="153">
        <v>1114675671.3595374</v>
      </c>
      <c r="BQ229" s="153">
        <v>1201792717.9176292</v>
      </c>
      <c r="BR229" s="153">
        <v>1623030291.6360979</v>
      </c>
      <c r="BS229" s="153">
        <v>1674291043.3086343</v>
      </c>
      <c r="BT229" s="153">
        <v>1649319831.6142821</v>
      </c>
      <c r="BU229" s="153">
        <v>1576866609.5191453</v>
      </c>
      <c r="BV229" s="153">
        <v>2183164754.8347158</v>
      </c>
      <c r="BW229" s="153">
        <v>2226267784.0351505</v>
      </c>
      <c r="BX229" s="153">
        <v>2132440828.6198592</v>
      </c>
      <c r="BY229" s="153">
        <v>2047720813.4067342</v>
      </c>
      <c r="BZ229" s="153">
        <v>2710633962.1055508</v>
      </c>
      <c r="CA229" s="153">
        <v>2615374498.297122</v>
      </c>
      <c r="CB229" s="153">
        <v>2599300141.7434607</v>
      </c>
      <c r="CC229" s="153">
        <v>2614245543.3204746</v>
      </c>
      <c r="CD229" s="153">
        <v>3197632423.390007</v>
      </c>
      <c r="CE229" s="153">
        <v>3377246325.8418169</v>
      </c>
      <c r="CF229" s="153">
        <v>3883072769.367209</v>
      </c>
      <c r="CG229" s="153">
        <v>4514815429.0091906</v>
      </c>
      <c r="CH229" s="153">
        <v>5160587752.3744011</v>
      </c>
      <c r="CI229" s="153">
        <v>6000210003.2553806</v>
      </c>
      <c r="CJ229" s="153">
        <v>6582097273.0937395</v>
      </c>
      <c r="CK229" s="153">
        <v>7174288648.215416</v>
      </c>
      <c r="CL229" s="153">
        <v>7792795975.9984303</v>
      </c>
    </row>
    <row r="230" spans="1:90" ht="14.5" hidden="1" customHeight="1" x14ac:dyDescent="0.35">
      <c r="A230" t="s">
        <v>360</v>
      </c>
      <c r="B230" t="s">
        <v>55</v>
      </c>
      <c r="C230" t="s">
        <v>17</v>
      </c>
      <c r="D230" t="s">
        <v>48</v>
      </c>
      <c r="E230" t="s">
        <v>325</v>
      </c>
      <c r="F230" t="s">
        <v>326</v>
      </c>
      <c r="G230" s="153">
        <v>0</v>
      </c>
      <c r="H230" s="153">
        <v>0</v>
      </c>
      <c r="I230" s="153">
        <v>0</v>
      </c>
      <c r="J230" s="153">
        <v>0</v>
      </c>
      <c r="K230" s="153">
        <v>249</v>
      </c>
      <c r="L230" s="153">
        <v>308</v>
      </c>
      <c r="M230" s="153">
        <v>371</v>
      </c>
      <c r="N230" s="153">
        <v>440</v>
      </c>
      <c r="O230" s="153">
        <v>514</v>
      </c>
      <c r="P230" s="153">
        <v>645</v>
      </c>
      <c r="Q230" s="153">
        <v>820</v>
      </c>
      <c r="R230" s="153">
        <v>1029</v>
      </c>
      <c r="S230" s="153">
        <v>1240</v>
      </c>
      <c r="T230" s="153">
        <v>1499</v>
      </c>
      <c r="U230" s="153">
        <v>1820</v>
      </c>
      <c r="V230" s="153">
        <v>1642</v>
      </c>
      <c r="W230" s="153">
        <v>2457</v>
      </c>
      <c r="X230" s="153">
        <v>3450</v>
      </c>
      <c r="Y230" s="153">
        <v>4346</v>
      </c>
      <c r="Z230" s="153">
        <v>5511</v>
      </c>
      <c r="AA230" s="153">
        <v>6994</v>
      </c>
      <c r="AB230" s="153">
        <v>9037</v>
      </c>
      <c r="AC230" s="153">
        <v>11639</v>
      </c>
      <c r="AD230" s="153">
        <v>15248</v>
      </c>
      <c r="AE230" s="153">
        <v>143738</v>
      </c>
      <c r="AF230" s="153">
        <v>1580327</v>
      </c>
      <c r="AG230" s="153">
        <v>7602161</v>
      </c>
      <c r="AH230" s="153">
        <v>20342372</v>
      </c>
      <c r="AI230" s="153">
        <v>37866102</v>
      </c>
      <c r="AJ230" s="153">
        <v>66153179</v>
      </c>
      <c r="AK230" s="153">
        <v>103748936.07416755</v>
      </c>
      <c r="AL230" s="153">
        <v>140398323.49937326</v>
      </c>
      <c r="AM230" s="153">
        <v>186124865.90125203</v>
      </c>
      <c r="AN230" s="153">
        <v>257966611.29848668</v>
      </c>
      <c r="AO230" s="153">
        <v>298810375.43532848</v>
      </c>
      <c r="AP230" s="153">
        <v>341012783.84613109</v>
      </c>
      <c r="AQ230" s="153">
        <v>404119463.18465954</v>
      </c>
      <c r="AR230" s="153">
        <v>529545061.96021169</v>
      </c>
      <c r="AS230" s="153">
        <v>643853600.32019353</v>
      </c>
      <c r="AT230" s="153">
        <v>706659280.60598671</v>
      </c>
      <c r="AU230" s="153">
        <v>816106575.62129843</v>
      </c>
      <c r="AV230" s="153">
        <v>929814930.43580258</v>
      </c>
      <c r="AW230" s="153">
        <v>1033778167.4307907</v>
      </c>
      <c r="AX230" s="153">
        <v>1174909931.6235838</v>
      </c>
      <c r="AY230" s="153">
        <v>1347430214.9373801</v>
      </c>
      <c r="AZ230" s="153">
        <v>1417640386.8447528</v>
      </c>
      <c r="BA230" s="153">
        <v>1535466278.1874871</v>
      </c>
      <c r="BB230" s="153">
        <v>1826515010.099041</v>
      </c>
      <c r="BC230" s="153">
        <v>1805892355.5978835</v>
      </c>
      <c r="BD230" s="153">
        <v>1926377385.2149851</v>
      </c>
      <c r="BE230" s="153">
        <v>2344011245.6904759</v>
      </c>
      <c r="BF230" s="153">
        <v>2775875681.88411</v>
      </c>
      <c r="BG230" s="153">
        <v>2816145932.9204941</v>
      </c>
      <c r="BH230" s="153">
        <v>2946147728.4232731</v>
      </c>
      <c r="BI230" s="153">
        <v>3443801802.7959909</v>
      </c>
      <c r="BJ230" s="153">
        <v>3740670644.5888095</v>
      </c>
      <c r="BK230" s="153">
        <v>4071057168.0432181</v>
      </c>
      <c r="BL230" s="153">
        <v>4474596327.9963627</v>
      </c>
      <c r="BM230" s="153">
        <v>4071272141.7306414</v>
      </c>
      <c r="BN230" s="153">
        <v>4718757458.0102005</v>
      </c>
      <c r="BO230" s="153">
        <v>4862211515.8932705</v>
      </c>
      <c r="BP230" s="153">
        <v>5197963322.2834063</v>
      </c>
      <c r="BQ230" s="153">
        <v>5086853253.2254543</v>
      </c>
      <c r="BR230" s="153">
        <v>5995828415.8035698</v>
      </c>
      <c r="BS230" s="153">
        <v>6175241183.6610794</v>
      </c>
      <c r="BT230" s="153">
        <v>6373823934.3889732</v>
      </c>
      <c r="BU230" s="153">
        <v>6453714808.1776209</v>
      </c>
      <c r="BV230" s="153">
        <v>7596755974.1969509</v>
      </c>
      <c r="BW230" s="153">
        <v>7867892658.7733822</v>
      </c>
      <c r="BX230" s="153">
        <v>7896099532.8044796</v>
      </c>
      <c r="BY230" s="153">
        <v>7737854430.9563065</v>
      </c>
      <c r="BZ230" s="153">
        <v>9063749440.1916809</v>
      </c>
      <c r="CA230" s="153">
        <v>8999695124.2548561</v>
      </c>
      <c r="CB230" s="153">
        <v>8987824288.3664322</v>
      </c>
      <c r="CC230" s="153">
        <v>8686877536.866003</v>
      </c>
      <c r="CD230" s="153">
        <v>9656087537.2923641</v>
      </c>
      <c r="CE230" s="153">
        <v>9806838015.0575733</v>
      </c>
      <c r="CF230" s="153">
        <v>10720391356.100243</v>
      </c>
      <c r="CG230" s="153">
        <v>12412367375.397072</v>
      </c>
      <c r="CH230" s="153">
        <v>14660490744.984112</v>
      </c>
      <c r="CI230" s="153">
        <v>14898798464.078846</v>
      </c>
      <c r="CJ230" s="153">
        <v>15819539173.501415</v>
      </c>
      <c r="CK230" s="153">
        <v>17026184277.331137</v>
      </c>
      <c r="CL230" s="153">
        <v>18186477650.862961</v>
      </c>
    </row>
    <row r="231" spans="1:90" ht="14.5" hidden="1" customHeight="1" x14ac:dyDescent="0.35">
      <c r="A231" t="s">
        <v>360</v>
      </c>
      <c r="B231" t="s">
        <v>55</v>
      </c>
      <c r="C231" t="s">
        <v>37</v>
      </c>
      <c r="D231" t="s">
        <v>48</v>
      </c>
      <c r="E231" t="s">
        <v>325</v>
      </c>
      <c r="F231" t="s">
        <v>326</v>
      </c>
      <c r="G231" s="153">
        <v>35997</v>
      </c>
      <c r="H231" s="153">
        <v>63066</v>
      </c>
      <c r="I231" s="153">
        <v>102773</v>
      </c>
      <c r="J231" s="153">
        <v>158024</v>
      </c>
      <c r="K231" s="153">
        <v>221222</v>
      </c>
      <c r="L231" s="153">
        <v>288716</v>
      </c>
      <c r="M231" s="153">
        <v>397216</v>
      </c>
      <c r="N231" s="153">
        <v>524070</v>
      </c>
      <c r="O231" s="153">
        <v>657379</v>
      </c>
      <c r="P231" s="153">
        <v>824691</v>
      </c>
      <c r="Q231" s="153">
        <v>1023080</v>
      </c>
      <c r="R231" s="153">
        <v>1264692</v>
      </c>
      <c r="S231" s="153">
        <v>1530553</v>
      </c>
      <c r="T231" s="153">
        <v>1836508</v>
      </c>
      <c r="U231" s="153">
        <v>2074673</v>
      </c>
      <c r="V231" s="153">
        <v>4809247</v>
      </c>
      <c r="W231" s="153">
        <v>5238378</v>
      </c>
      <c r="X231" s="153">
        <v>5521253</v>
      </c>
      <c r="Y231" s="153">
        <v>6072136</v>
      </c>
      <c r="Z231" s="153">
        <v>6619920</v>
      </c>
      <c r="AA231" s="153">
        <v>7297445</v>
      </c>
      <c r="AB231" s="153">
        <v>8325686</v>
      </c>
      <c r="AC231" s="153">
        <v>9200913</v>
      </c>
      <c r="AD231" s="153">
        <v>10624298</v>
      </c>
      <c r="AE231" s="153">
        <v>12321385</v>
      </c>
      <c r="AF231" s="153">
        <v>15631723</v>
      </c>
      <c r="AG231" s="153">
        <v>23263058</v>
      </c>
      <c r="AH231" s="153">
        <v>37666565</v>
      </c>
      <c r="AI231" s="153">
        <v>56880057</v>
      </c>
      <c r="AJ231" s="153">
        <v>86904051</v>
      </c>
      <c r="AK231" s="153">
        <v>126318190.1071277</v>
      </c>
      <c r="AL231" s="153">
        <v>164779265.86503693</v>
      </c>
      <c r="AM231" s="153">
        <v>213100829.38024908</v>
      </c>
      <c r="AN231" s="153">
        <v>287453628.63464695</v>
      </c>
      <c r="AO231" s="153">
        <v>343809056.78089494</v>
      </c>
      <c r="AP231" s="153">
        <v>391056935.94946271</v>
      </c>
      <c r="AQ231" s="153">
        <v>459842195.41557896</v>
      </c>
      <c r="AR231" s="153">
        <v>591823103.00267136</v>
      </c>
      <c r="AS231" s="153">
        <v>709017606.26780951</v>
      </c>
      <c r="AT231" s="153">
        <v>777259086.95740545</v>
      </c>
      <c r="AU231" s="153">
        <v>894042828.33325028</v>
      </c>
      <c r="AV231" s="153">
        <v>1005510356.5418397</v>
      </c>
      <c r="AW231" s="153">
        <v>1118195643.864291</v>
      </c>
      <c r="AX231" s="153">
        <v>1286094375.035423</v>
      </c>
      <c r="AY231" s="153">
        <v>1476596866.6813917</v>
      </c>
      <c r="AZ231" s="153">
        <v>1578919512.0726688</v>
      </c>
      <c r="BA231" s="153">
        <v>1768657873.0561161</v>
      </c>
      <c r="BB231" s="153">
        <v>2218362026.7935858</v>
      </c>
      <c r="BC231" s="153">
        <v>2293255875.8292603</v>
      </c>
      <c r="BD231" s="153">
        <v>2515928961.925633</v>
      </c>
      <c r="BE231" s="153">
        <v>2799699840.1226993</v>
      </c>
      <c r="BF231" s="153">
        <v>3286317557.1276264</v>
      </c>
      <c r="BG231" s="153">
        <v>3437773553.3198566</v>
      </c>
      <c r="BH231" s="153">
        <v>3649297815.0532351</v>
      </c>
      <c r="BI231" s="153">
        <v>4652304111.7143593</v>
      </c>
      <c r="BJ231" s="153">
        <v>5039296396.730443</v>
      </c>
      <c r="BK231" s="153">
        <v>5509238494.1230516</v>
      </c>
      <c r="BL231" s="153">
        <v>6032489046.2198296</v>
      </c>
      <c r="BM231" s="153">
        <v>5748947180.0642195</v>
      </c>
      <c r="BN231" s="153">
        <v>6537437528.8570366</v>
      </c>
      <c r="BO231" s="153">
        <v>6859702952.8826065</v>
      </c>
      <c r="BP231" s="153">
        <v>7536148418.2596283</v>
      </c>
      <c r="BQ231" s="153">
        <v>7327589001.9398737</v>
      </c>
      <c r="BR231" s="153">
        <v>8712925624.6684647</v>
      </c>
      <c r="BS231" s="153">
        <v>8922316309.0360603</v>
      </c>
      <c r="BT231" s="153">
        <v>9528161546.5251427</v>
      </c>
      <c r="BU231" s="153">
        <v>9273318492.0426216</v>
      </c>
      <c r="BV231" s="153">
        <v>11212461904.187332</v>
      </c>
      <c r="BW231" s="153">
        <v>11972269514.244057</v>
      </c>
      <c r="BX231" s="153">
        <v>11819192557.10359</v>
      </c>
      <c r="BY231" s="153">
        <v>11647152563.293217</v>
      </c>
      <c r="BZ231" s="153">
        <v>13157050507.594269</v>
      </c>
      <c r="CA231" s="153">
        <v>13201115605.932343</v>
      </c>
      <c r="CB231" s="153">
        <v>13216119202.957809</v>
      </c>
      <c r="CC231" s="153">
        <v>12865769817.47641</v>
      </c>
      <c r="CD231" s="153">
        <v>14142753365.260612</v>
      </c>
      <c r="CE231" s="153">
        <v>14274044817.99255</v>
      </c>
      <c r="CF231" s="153">
        <v>15418197824.479641</v>
      </c>
      <c r="CG231" s="153">
        <v>17513090954.356083</v>
      </c>
      <c r="CH231" s="153">
        <v>20013377573.8843</v>
      </c>
      <c r="CI231" s="153">
        <v>19853930786.701061</v>
      </c>
      <c r="CJ231" s="153">
        <v>20875656098.986931</v>
      </c>
      <c r="CK231" s="153">
        <v>22457338233.059532</v>
      </c>
      <c r="CL231" s="153">
        <v>24026569688.678078</v>
      </c>
    </row>
    <row r="232" spans="1:90" x14ac:dyDescent="0.35">
      <c r="A232" t="s">
        <v>360</v>
      </c>
      <c r="B232" t="s">
        <v>155</v>
      </c>
      <c r="C232" t="s">
        <v>196</v>
      </c>
      <c r="D232" t="s">
        <v>48</v>
      </c>
      <c r="E232" t="s">
        <v>325</v>
      </c>
      <c r="F232" t="s">
        <v>326</v>
      </c>
      <c r="G232" s="153">
        <v>0</v>
      </c>
      <c r="H232" s="153">
        <v>0</v>
      </c>
      <c r="I232" s="153">
        <v>0</v>
      </c>
      <c r="J232" s="153">
        <v>0</v>
      </c>
      <c r="K232" s="153">
        <v>0</v>
      </c>
      <c r="L232" s="153">
        <v>0</v>
      </c>
      <c r="M232" s="153">
        <v>0</v>
      </c>
      <c r="N232" s="153">
        <v>0</v>
      </c>
      <c r="O232" s="153">
        <v>0</v>
      </c>
      <c r="P232" s="153">
        <v>0</v>
      </c>
      <c r="Q232" s="153">
        <v>0</v>
      </c>
      <c r="R232" s="153">
        <v>0</v>
      </c>
      <c r="S232" s="153">
        <v>0</v>
      </c>
      <c r="T232" s="153">
        <v>0</v>
      </c>
      <c r="U232" s="153">
        <v>0</v>
      </c>
      <c r="V232" s="153">
        <v>0</v>
      </c>
      <c r="W232" s="153">
        <v>0</v>
      </c>
      <c r="X232" s="153">
        <v>0</v>
      </c>
      <c r="Y232" s="153">
        <v>0</v>
      </c>
      <c r="Z232" s="153">
        <v>0</v>
      </c>
      <c r="AA232" s="153">
        <v>0</v>
      </c>
      <c r="AB232" s="153">
        <v>0</v>
      </c>
      <c r="AC232" s="153">
        <v>0</v>
      </c>
      <c r="AD232" s="153">
        <v>0</v>
      </c>
      <c r="AE232" s="153">
        <v>0</v>
      </c>
      <c r="AF232" s="153">
        <v>0</v>
      </c>
      <c r="AG232" s="153">
        <v>0</v>
      </c>
      <c r="AH232" s="153">
        <v>0</v>
      </c>
      <c r="AI232" s="153">
        <v>0</v>
      </c>
      <c r="AJ232" s="153">
        <v>0</v>
      </c>
      <c r="AK232" s="153">
        <v>0</v>
      </c>
      <c r="AL232" s="153">
        <v>0</v>
      </c>
      <c r="AM232" s="153">
        <v>253704.95999999999</v>
      </c>
      <c r="AN232" s="153">
        <v>312521.01370993984</v>
      </c>
      <c r="AO232" s="153">
        <v>374328.82556169678</v>
      </c>
      <c r="AP232" s="153">
        <v>433608.73301209713</v>
      </c>
      <c r="AQ232" s="153">
        <v>463499.52029717056</v>
      </c>
      <c r="AR232" s="153">
        <v>490218.79128384544</v>
      </c>
      <c r="AS232" s="153">
        <v>519884.40604996716</v>
      </c>
      <c r="AT232" s="153">
        <v>535973.99229326053</v>
      </c>
      <c r="AU232" s="153">
        <v>531118.52980493614</v>
      </c>
      <c r="AV232" s="153">
        <v>559737.26853814803</v>
      </c>
      <c r="AW232" s="153">
        <v>715943.22309956583</v>
      </c>
      <c r="AX232" s="153">
        <v>1091575.8099888344</v>
      </c>
      <c r="AY232" s="153">
        <v>1303639.5852975014</v>
      </c>
      <c r="AZ232" s="153">
        <v>5533675.3556489386</v>
      </c>
      <c r="BA232" s="153">
        <v>5575206.1406906517</v>
      </c>
      <c r="BB232" s="153">
        <v>14079707.308977731</v>
      </c>
      <c r="BC232" s="153">
        <v>25584518.178317599</v>
      </c>
      <c r="BD232" s="153">
        <v>48776201.838128418</v>
      </c>
      <c r="BE232" s="153">
        <v>20881634.294044554</v>
      </c>
      <c r="BF232" s="153">
        <v>29367118.273958828</v>
      </c>
      <c r="BG232" s="153">
        <v>40061601.183111325</v>
      </c>
      <c r="BH232" s="153">
        <v>44216975.692852274</v>
      </c>
      <c r="BI232" s="153">
        <v>49734789.520833954</v>
      </c>
      <c r="BJ232" s="153">
        <v>57415681.827807367</v>
      </c>
      <c r="BK232" s="153">
        <v>65160037.978821546</v>
      </c>
      <c r="BL232" s="153">
        <v>73061625.180932507</v>
      </c>
      <c r="BM232" s="153">
        <v>75885224.87025629</v>
      </c>
      <c r="BN232" s="153">
        <v>75551042.741702914</v>
      </c>
      <c r="BO232" s="153">
        <v>81959410.319335118</v>
      </c>
      <c r="BP232" s="153">
        <v>70123300.37435329</v>
      </c>
      <c r="BQ232" s="153">
        <v>67430385.517933741</v>
      </c>
      <c r="BR232" s="153">
        <v>62222989.447470456</v>
      </c>
      <c r="BS232" s="153">
        <v>69015298.457616955</v>
      </c>
      <c r="BT232" s="153">
        <v>67225879.402790368</v>
      </c>
      <c r="BU232" s="153">
        <v>72509712.073221594</v>
      </c>
      <c r="BV232" s="153">
        <v>74335426.977572799</v>
      </c>
      <c r="BW232" s="153">
        <v>74345543.369080067</v>
      </c>
      <c r="BX232" s="153">
        <v>78982283.523188293</v>
      </c>
      <c r="BY232" s="153">
        <v>80830787.978106365</v>
      </c>
      <c r="BZ232" s="153">
        <v>83659267.529141366</v>
      </c>
      <c r="CA232" s="153">
        <v>87529612.225291654</v>
      </c>
      <c r="CB232" s="153">
        <v>91131347.702064455</v>
      </c>
      <c r="CC232" s="153">
        <v>43249346.13761802</v>
      </c>
      <c r="CD232" s="153">
        <v>46765284.162751079</v>
      </c>
      <c r="CE232" s="153">
        <v>50850875.23609817</v>
      </c>
      <c r="CF232" s="153">
        <v>59638509.96347326</v>
      </c>
      <c r="CG232" s="153">
        <v>72384739.82721287</v>
      </c>
      <c r="CH232" s="153">
        <v>85699874.291976511</v>
      </c>
      <c r="CI232" s="153">
        <v>101013810.5963178</v>
      </c>
      <c r="CJ232" s="153">
        <v>117481383.47727588</v>
      </c>
      <c r="CK232" s="153">
        <v>138688209.81483036</v>
      </c>
      <c r="CL232" s="153">
        <v>161933876.45059401</v>
      </c>
    </row>
    <row r="233" spans="1:90" ht="14.5" hidden="1" customHeight="1" x14ac:dyDescent="0.35">
      <c r="A233" t="s">
        <v>361</v>
      </c>
      <c r="B233" t="s">
        <v>55</v>
      </c>
      <c r="C233" t="s">
        <v>20</v>
      </c>
      <c r="D233" t="s">
        <v>48</v>
      </c>
      <c r="E233" t="s">
        <v>327</v>
      </c>
      <c r="F233" t="s">
        <v>328</v>
      </c>
      <c r="G233" s="153">
        <v>240</v>
      </c>
      <c r="H233" s="153">
        <v>340</v>
      </c>
      <c r="I233" s="153">
        <v>467</v>
      </c>
      <c r="J233" s="153">
        <v>629</v>
      </c>
      <c r="K233" s="153">
        <v>793</v>
      </c>
      <c r="L233" s="153">
        <v>961</v>
      </c>
      <c r="M233" s="153">
        <v>1240</v>
      </c>
      <c r="N233" s="153">
        <v>1595</v>
      </c>
      <c r="O233" s="153">
        <v>1986</v>
      </c>
      <c r="P233" s="153">
        <v>2515</v>
      </c>
      <c r="Q233" s="153">
        <v>3195</v>
      </c>
      <c r="R233" s="153">
        <v>4105</v>
      </c>
      <c r="S233" s="153">
        <v>5235</v>
      </c>
      <c r="T233" s="153">
        <v>6709</v>
      </c>
      <c r="U233" s="153">
        <v>8197</v>
      </c>
      <c r="V233" s="153">
        <v>77631</v>
      </c>
      <c r="W233" s="153">
        <v>86170</v>
      </c>
      <c r="X233" s="153">
        <v>94164</v>
      </c>
      <c r="Y233" s="153">
        <v>101476</v>
      </c>
      <c r="Z233" s="153">
        <v>109040</v>
      </c>
      <c r="AA233" s="153">
        <v>117080</v>
      </c>
      <c r="AB233" s="153">
        <v>129223</v>
      </c>
      <c r="AC233" s="153">
        <v>139381</v>
      </c>
      <c r="AD233" s="153">
        <v>159958</v>
      </c>
      <c r="AE233" s="153">
        <v>181040</v>
      </c>
      <c r="AF233" s="153">
        <v>204774</v>
      </c>
      <c r="AG233" s="153">
        <v>221596</v>
      </c>
      <c r="AH233" s="153">
        <v>241752</v>
      </c>
      <c r="AI233" s="153">
        <v>263057</v>
      </c>
      <c r="AJ233" s="153">
        <v>284710</v>
      </c>
      <c r="AK233" s="153">
        <v>306744.33229001914</v>
      </c>
      <c r="AL233" s="153">
        <v>327332.55819959688</v>
      </c>
      <c r="AM233" s="153">
        <v>353040.93989024765</v>
      </c>
      <c r="AN233" s="153">
        <v>376967.49456857925</v>
      </c>
      <c r="AO233" s="153">
        <v>474038.09480839543</v>
      </c>
      <c r="AP233" s="153">
        <v>514050.51514635154</v>
      </c>
      <c r="AQ233" s="153">
        <v>557426.70912900742</v>
      </c>
      <c r="AR233" s="153">
        <v>601393.77076676418</v>
      </c>
      <c r="AS233" s="153">
        <v>633535.50570462656</v>
      </c>
      <c r="AT233" s="153">
        <v>683189.70033254975</v>
      </c>
      <c r="AU233" s="153">
        <v>725711.53197063215</v>
      </c>
      <c r="AV233" s="153">
        <v>772105.30492185417</v>
      </c>
      <c r="AW233" s="153">
        <v>780751.53883109614</v>
      </c>
      <c r="AX233" s="153">
        <v>823309.15337948874</v>
      </c>
      <c r="AY233" s="153">
        <v>835462.58794003399</v>
      </c>
      <c r="AZ233" s="153">
        <v>857651.48377711198</v>
      </c>
      <c r="BA233" s="153">
        <v>520435.73470449803</v>
      </c>
      <c r="BB233" s="153">
        <v>550983.19143498212</v>
      </c>
      <c r="BC233" s="153">
        <v>578630.04548978154</v>
      </c>
      <c r="BD233" s="153">
        <v>690530.32882728765</v>
      </c>
      <c r="BE233" s="153">
        <v>1180961.2624965003</v>
      </c>
      <c r="BF233" s="153">
        <v>1283754.9632731918</v>
      </c>
      <c r="BG233" s="153">
        <v>1425716.5235833996</v>
      </c>
      <c r="BH233" s="153">
        <v>1593174.1433286509</v>
      </c>
      <c r="BI233" s="153">
        <v>1769271.4752535683</v>
      </c>
      <c r="BJ233" s="153">
        <v>2081264.0351183857</v>
      </c>
      <c r="BK233" s="153">
        <v>2246512.5268848571</v>
      </c>
      <c r="BL233" s="153">
        <v>2387047.9981592889</v>
      </c>
      <c r="BM233" s="153">
        <v>2597481.8292242782</v>
      </c>
      <c r="BN233" s="153">
        <v>2607970.0920784869</v>
      </c>
      <c r="BO233" s="153">
        <v>2976355.3202650361</v>
      </c>
      <c r="BP233" s="153">
        <v>4153358.5197684625</v>
      </c>
      <c r="BQ233" s="153">
        <v>7326869.3069328405</v>
      </c>
      <c r="BR233" s="153">
        <v>12258310.962265624</v>
      </c>
      <c r="BS233" s="153">
        <v>15662333.110765457</v>
      </c>
      <c r="BT233" s="153">
        <v>20772988.015088037</v>
      </c>
      <c r="BU233" s="153">
        <v>26403830.200286631</v>
      </c>
      <c r="BV233" s="153">
        <v>34418331.046402924</v>
      </c>
      <c r="BW233" s="153">
        <v>42086014.070261844</v>
      </c>
      <c r="BX233" s="153">
        <v>48300494.911096975</v>
      </c>
      <c r="BY233" s="153">
        <v>53793667.460212871</v>
      </c>
      <c r="BZ233" s="153">
        <v>59364640.18461246</v>
      </c>
      <c r="CA233" s="153">
        <v>68396401.927468017</v>
      </c>
      <c r="CB233" s="153">
        <v>72059095.734496534</v>
      </c>
      <c r="CC233" s="153">
        <v>81543820.623183846</v>
      </c>
      <c r="CD233" s="153">
        <v>92743130.026619062</v>
      </c>
      <c r="CE233" s="153">
        <v>94420545.339785755</v>
      </c>
      <c r="CF233" s="153">
        <v>95460479.004068628</v>
      </c>
      <c r="CG233" s="153">
        <v>101227719.02747412</v>
      </c>
      <c r="CH233" s="153">
        <v>108336814.06183352</v>
      </c>
      <c r="CI233" s="153">
        <v>109539591.70037185</v>
      </c>
      <c r="CJ233" s="153">
        <v>113393332.92436597</v>
      </c>
      <c r="CK233" s="153">
        <v>120237013.10388108</v>
      </c>
      <c r="CL233" s="153">
        <v>127360148.86142913</v>
      </c>
    </row>
    <row r="234" spans="1:90" ht="14.5" hidden="1" customHeight="1" x14ac:dyDescent="0.35">
      <c r="A234" t="s">
        <v>361</v>
      </c>
      <c r="B234" t="s">
        <v>55</v>
      </c>
      <c r="C234" t="s">
        <v>22</v>
      </c>
      <c r="D234" t="s">
        <v>48</v>
      </c>
      <c r="E234" t="s">
        <v>327</v>
      </c>
      <c r="F234" t="s">
        <v>328</v>
      </c>
      <c r="G234" s="153">
        <v>0</v>
      </c>
      <c r="H234" s="153">
        <v>0</v>
      </c>
      <c r="I234" s="153">
        <v>0</v>
      </c>
      <c r="J234" s="153">
        <v>0</v>
      </c>
      <c r="K234" s="153">
        <v>0</v>
      </c>
      <c r="L234" s="153">
        <v>0</v>
      </c>
      <c r="M234" s="153">
        <v>263</v>
      </c>
      <c r="N234" s="153">
        <v>365</v>
      </c>
      <c r="O234" s="153">
        <v>480</v>
      </c>
      <c r="P234" s="153">
        <v>643</v>
      </c>
      <c r="Q234" s="153">
        <v>865</v>
      </c>
      <c r="R234" s="153">
        <v>1132</v>
      </c>
      <c r="S234" s="153">
        <v>1468</v>
      </c>
      <c r="T234" s="153">
        <v>1936</v>
      </c>
      <c r="U234" s="153">
        <v>2559</v>
      </c>
      <c r="V234" s="153">
        <v>3529</v>
      </c>
      <c r="W234" s="153">
        <v>4279</v>
      </c>
      <c r="X234" s="153">
        <v>5412</v>
      </c>
      <c r="Y234" s="153">
        <v>7035</v>
      </c>
      <c r="Z234" s="153">
        <v>9517</v>
      </c>
      <c r="AA234" s="153">
        <v>12425</v>
      </c>
      <c r="AB234" s="153">
        <v>16427</v>
      </c>
      <c r="AC234" s="153">
        <v>21414</v>
      </c>
      <c r="AD234" s="153">
        <v>27057</v>
      </c>
      <c r="AE234" s="153">
        <v>32430</v>
      </c>
      <c r="AF234" s="153">
        <v>39073</v>
      </c>
      <c r="AG234" s="153">
        <v>46453</v>
      </c>
      <c r="AH234" s="153">
        <v>54663</v>
      </c>
      <c r="AI234" s="153">
        <v>61067</v>
      </c>
      <c r="AJ234" s="153">
        <v>68356</v>
      </c>
      <c r="AK234" s="153">
        <v>77252.040583881273</v>
      </c>
      <c r="AL234" s="153">
        <v>88326.11625801881</v>
      </c>
      <c r="AM234" s="153">
        <v>98282.739133872165</v>
      </c>
      <c r="AN234" s="153">
        <v>111831.16281323716</v>
      </c>
      <c r="AO234" s="153">
        <v>125969.30186177485</v>
      </c>
      <c r="AP234" s="153">
        <v>139264.22352440166</v>
      </c>
      <c r="AQ234" s="153">
        <v>151633.8391192671</v>
      </c>
      <c r="AR234" s="153">
        <v>164882.84714983197</v>
      </c>
      <c r="AS234" s="153">
        <v>188080.07907419413</v>
      </c>
      <c r="AT234" s="153">
        <v>210891.58187603761</v>
      </c>
      <c r="AU234" s="153">
        <v>234849.9270530495</v>
      </c>
      <c r="AV234" s="153">
        <v>260158.66479862112</v>
      </c>
      <c r="AW234" s="153">
        <v>288182.67588712397</v>
      </c>
      <c r="AX234" s="153">
        <v>315320.38702523819</v>
      </c>
      <c r="AY234" s="153">
        <v>336175.73943782016</v>
      </c>
      <c r="AZ234" s="153">
        <v>361540.00271928182</v>
      </c>
      <c r="BA234" s="153">
        <v>373985.67302834446</v>
      </c>
      <c r="BB234" s="153">
        <v>396661.64767148194</v>
      </c>
      <c r="BC234" s="153">
        <v>429595.59468175966</v>
      </c>
      <c r="BD234" s="153">
        <v>462021.14028771943</v>
      </c>
      <c r="BE234" s="153">
        <v>498665.6376871086</v>
      </c>
      <c r="BF234" s="153">
        <v>528593.81289311976</v>
      </c>
      <c r="BG234" s="153">
        <v>565380.09686926904</v>
      </c>
      <c r="BH234" s="153">
        <v>600417.30135108414</v>
      </c>
      <c r="BI234" s="153">
        <v>640944.67719100369</v>
      </c>
      <c r="BJ234" s="153">
        <v>676658.38585002755</v>
      </c>
      <c r="BK234" s="153">
        <v>718601.57299139409</v>
      </c>
      <c r="BL234" s="153">
        <v>1011494.1561267484</v>
      </c>
      <c r="BM234" s="153">
        <v>1096625.9311655422</v>
      </c>
      <c r="BN234" s="153">
        <v>1173765.0388380843</v>
      </c>
      <c r="BO234" s="153">
        <v>1233571.0531607531</v>
      </c>
      <c r="BP234" s="153">
        <v>1276961.5490011405</v>
      </c>
      <c r="BQ234" s="153">
        <v>1343103.78416197</v>
      </c>
      <c r="BR234" s="153">
        <v>2129104.2507979805</v>
      </c>
      <c r="BS234" s="153">
        <v>2334116.555701253</v>
      </c>
      <c r="BT234" s="153">
        <v>2636169.4777698237</v>
      </c>
      <c r="BU234" s="153">
        <v>2959776.25116579</v>
      </c>
      <c r="BV234" s="153">
        <v>3198380.7014241605</v>
      </c>
      <c r="BW234" s="153">
        <v>3385748.3963748915</v>
      </c>
      <c r="BX234" s="153">
        <v>3599654.1666676961</v>
      </c>
      <c r="BY234" s="153">
        <v>3899152.0076687234</v>
      </c>
      <c r="BZ234" s="153">
        <v>4121610.1023643389</v>
      </c>
      <c r="CA234" s="153">
        <v>4420816.3788596243</v>
      </c>
      <c r="CB234" s="153">
        <v>4735408.041340027</v>
      </c>
      <c r="CC234" s="153">
        <v>5090764.4039257793</v>
      </c>
      <c r="CD234" s="153">
        <v>5234433.1516900677</v>
      </c>
      <c r="CE234" s="153">
        <v>5477108.9787539681</v>
      </c>
      <c r="CF234" s="153">
        <v>5659445.3884944394</v>
      </c>
      <c r="CG234" s="153">
        <v>5703599.4572795853</v>
      </c>
      <c r="CH234" s="153">
        <v>5869476.7003456093</v>
      </c>
      <c r="CI234" s="153">
        <v>6400209.0744638313</v>
      </c>
      <c r="CJ234" s="153">
        <v>6715784.6721524009</v>
      </c>
      <c r="CK234" s="153">
        <v>6920585.038001854</v>
      </c>
      <c r="CL234" s="153">
        <v>7143352.4418333825</v>
      </c>
    </row>
    <row r="235" spans="1:90" ht="14.5" hidden="1" customHeight="1" x14ac:dyDescent="0.35">
      <c r="A235" t="s">
        <v>361</v>
      </c>
      <c r="B235" t="s">
        <v>55</v>
      </c>
      <c r="C235" t="s">
        <v>19</v>
      </c>
      <c r="D235" t="s">
        <v>48</v>
      </c>
      <c r="E235" t="s">
        <v>327</v>
      </c>
      <c r="F235" t="s">
        <v>328</v>
      </c>
      <c r="G235" s="153">
        <v>0</v>
      </c>
      <c r="H235" s="153">
        <v>0</v>
      </c>
      <c r="I235" s="153">
        <v>0</v>
      </c>
      <c r="J235" s="153">
        <v>0</v>
      </c>
      <c r="K235" s="153">
        <v>0</v>
      </c>
      <c r="L235" s="153">
        <v>0</v>
      </c>
      <c r="M235" s="153">
        <v>0</v>
      </c>
      <c r="N235" s="153">
        <v>0</v>
      </c>
      <c r="O235" s="153">
        <v>0</v>
      </c>
      <c r="P235" s="153">
        <v>0</v>
      </c>
      <c r="Q235" s="153">
        <v>0</v>
      </c>
      <c r="R235" s="153">
        <v>0</v>
      </c>
      <c r="S235" s="153">
        <v>0</v>
      </c>
      <c r="T235" s="153">
        <v>0</v>
      </c>
      <c r="U235" s="153">
        <v>0</v>
      </c>
      <c r="V235" s="153">
        <v>0</v>
      </c>
      <c r="W235" s="153">
        <v>0</v>
      </c>
      <c r="X235" s="153">
        <v>0</v>
      </c>
      <c r="Y235" s="153">
        <v>0</v>
      </c>
      <c r="Z235" s="153">
        <v>0</v>
      </c>
      <c r="AA235" s="153">
        <v>0</v>
      </c>
      <c r="AB235" s="153">
        <v>0</v>
      </c>
      <c r="AC235" s="153">
        <v>0</v>
      </c>
      <c r="AD235" s="153">
        <v>0</v>
      </c>
      <c r="AE235" s="153">
        <v>0</v>
      </c>
      <c r="AF235" s="153">
        <v>0</v>
      </c>
      <c r="AG235" s="153">
        <v>0</v>
      </c>
      <c r="AH235" s="153">
        <v>0</v>
      </c>
      <c r="AI235" s="153">
        <v>0</v>
      </c>
      <c r="AJ235" s="153">
        <v>0</v>
      </c>
      <c r="AK235" s="153">
        <v>0</v>
      </c>
      <c r="AL235" s="153">
        <v>0</v>
      </c>
      <c r="AM235" s="153">
        <v>0</v>
      </c>
      <c r="AN235" s="153">
        <v>0</v>
      </c>
      <c r="AO235" s="153">
        <v>0</v>
      </c>
      <c r="AP235" s="153">
        <v>0</v>
      </c>
      <c r="AQ235" s="153">
        <v>1125.9057600000001</v>
      </c>
      <c r="AR235" s="153">
        <v>2050.2191589303634</v>
      </c>
      <c r="AS235" s="153">
        <v>3284.5542580172573</v>
      </c>
      <c r="AT235" s="153">
        <v>5497.9654</v>
      </c>
      <c r="AU235" s="153">
        <v>18319.197992687852</v>
      </c>
      <c r="AV235" s="153">
        <v>33146.861251285503</v>
      </c>
      <c r="AW235" s="153">
        <v>58796.929147485724</v>
      </c>
      <c r="AX235" s="153">
        <v>88672.697000174143</v>
      </c>
      <c r="AY235" s="153">
        <v>139820.08041533458</v>
      </c>
      <c r="AZ235" s="153">
        <v>270561.42745571077</v>
      </c>
      <c r="BA235" s="153">
        <v>516669.33533657715</v>
      </c>
      <c r="BB235" s="153">
        <v>861312.97076679056</v>
      </c>
      <c r="BC235" s="153">
        <v>1310464.4209506749</v>
      </c>
      <c r="BD235" s="153">
        <v>1926744.479108494</v>
      </c>
      <c r="BE235" s="153">
        <v>2652285.6808762099</v>
      </c>
      <c r="BF235" s="153">
        <v>3630386.7501157071</v>
      </c>
      <c r="BG235" s="153">
        <v>4299107.6548064668</v>
      </c>
      <c r="BH235" s="153">
        <v>4790844.1577287866</v>
      </c>
      <c r="BI235" s="153">
        <v>5209286.5594204944</v>
      </c>
      <c r="BJ235" s="153">
        <v>6487805.8438463416</v>
      </c>
      <c r="BK235" s="153">
        <v>6642279.3787898766</v>
      </c>
      <c r="BL235" s="153">
        <v>6834917.420035772</v>
      </c>
      <c r="BM235" s="153">
        <v>7731341.3911413345</v>
      </c>
      <c r="BN235" s="153">
        <v>8623872.9207732733</v>
      </c>
      <c r="BO235" s="153">
        <v>9297407.60653398</v>
      </c>
      <c r="BP235" s="153">
        <v>10302175.341336062</v>
      </c>
      <c r="BQ235" s="153">
        <v>11424766.221961401</v>
      </c>
      <c r="BR235" s="153">
        <v>13111394.927092135</v>
      </c>
      <c r="BS235" s="153">
        <v>14009155.827731902</v>
      </c>
      <c r="BT235" s="153">
        <v>13444806.380199842</v>
      </c>
      <c r="BU235" s="153">
        <v>13132435.208907152</v>
      </c>
      <c r="BV235" s="153">
        <v>13895422.805490717</v>
      </c>
      <c r="BW235" s="153">
        <v>14401309.464573264</v>
      </c>
      <c r="BX235" s="153">
        <v>14808353.286470272</v>
      </c>
      <c r="BY235" s="153">
        <v>14963250.396975262</v>
      </c>
      <c r="BZ235" s="153">
        <v>13026969.08872609</v>
      </c>
      <c r="CA235" s="153">
        <v>13244345.219030127</v>
      </c>
      <c r="CB235" s="153">
        <v>13139779.362307755</v>
      </c>
      <c r="CC235" s="153">
        <v>13621023.22686759</v>
      </c>
      <c r="CD235" s="153">
        <v>13842563.774770189</v>
      </c>
      <c r="CE235" s="153">
        <v>12488715.487021714</v>
      </c>
      <c r="CF235" s="153">
        <v>14104116.443630967</v>
      </c>
      <c r="CG235" s="153">
        <v>11897631.819947083</v>
      </c>
      <c r="CH235" s="153">
        <v>12772185.936506433</v>
      </c>
      <c r="CI235" s="153">
        <v>16024604.316361278</v>
      </c>
      <c r="CJ235" s="153">
        <v>15484518.933374653</v>
      </c>
      <c r="CK235" s="153">
        <v>16597527.600519778</v>
      </c>
      <c r="CL235" s="153">
        <v>18115162.07089344</v>
      </c>
    </row>
    <row r="236" spans="1:90" ht="14.5" customHeight="1" x14ac:dyDescent="0.35">
      <c r="A236" t="s">
        <v>361</v>
      </c>
      <c r="B236" t="s">
        <v>55</v>
      </c>
      <c r="C236" t="s">
        <v>21</v>
      </c>
      <c r="D236" t="s">
        <v>48</v>
      </c>
      <c r="E236" t="s">
        <v>327</v>
      </c>
      <c r="F236" t="s">
        <v>328</v>
      </c>
      <c r="G236" s="153">
        <v>0</v>
      </c>
      <c r="H236" s="153">
        <v>0</v>
      </c>
      <c r="I236" s="153">
        <v>0</v>
      </c>
      <c r="J236" s="153">
        <v>0</v>
      </c>
      <c r="K236" s="153">
        <v>0</v>
      </c>
      <c r="L236" s="153">
        <v>0</v>
      </c>
      <c r="M236" s="153">
        <v>0</v>
      </c>
      <c r="N236" s="153">
        <v>0</v>
      </c>
      <c r="O236" s="153">
        <v>0</v>
      </c>
      <c r="P236" s="153">
        <v>0</v>
      </c>
      <c r="Q236" s="153">
        <v>0</v>
      </c>
      <c r="R236" s="153">
        <v>0</v>
      </c>
      <c r="S236" s="153">
        <v>0</v>
      </c>
      <c r="T236" s="153">
        <v>0</v>
      </c>
      <c r="U236" s="153">
        <v>0</v>
      </c>
      <c r="V236" s="153">
        <v>0</v>
      </c>
      <c r="W236" s="153">
        <v>0</v>
      </c>
      <c r="X236" s="153">
        <v>0</v>
      </c>
      <c r="Y236" s="153">
        <v>0</v>
      </c>
      <c r="Z236" s="153">
        <v>0</v>
      </c>
      <c r="AA236" s="153">
        <v>0</v>
      </c>
      <c r="AB236" s="153">
        <v>0</v>
      </c>
      <c r="AC236" s="153">
        <v>0</v>
      </c>
      <c r="AD236" s="153">
        <v>0</v>
      </c>
      <c r="AE236" s="153">
        <v>0</v>
      </c>
      <c r="AF236" s="153">
        <v>0</v>
      </c>
      <c r="AG236" s="153">
        <v>0</v>
      </c>
      <c r="AH236" s="153">
        <v>0</v>
      </c>
      <c r="AI236" s="153">
        <v>0</v>
      </c>
      <c r="AJ236" s="153">
        <v>0</v>
      </c>
      <c r="AK236" s="153">
        <v>0</v>
      </c>
      <c r="AL236" s="153">
        <v>0</v>
      </c>
      <c r="AM236" s="153">
        <v>4228.4160000000002</v>
      </c>
      <c r="AN236" s="153">
        <v>5295.0535081373109</v>
      </c>
      <c r="AO236" s="153">
        <v>6448.8187905876521</v>
      </c>
      <c r="AP236" s="153">
        <v>7596.7938089254194</v>
      </c>
      <c r="AQ236" s="153">
        <v>9349.5314398015435</v>
      </c>
      <c r="AR236" s="153">
        <v>10174.13355348706</v>
      </c>
      <c r="AS236" s="153">
        <v>11088.48041501509</v>
      </c>
      <c r="AT236" s="153">
        <v>11736.360312446872</v>
      </c>
      <c r="AU236" s="153">
        <v>12676.349800158385</v>
      </c>
      <c r="AV236" s="153">
        <v>15348.384557195443</v>
      </c>
      <c r="AW236" s="153">
        <v>30928.753863496484</v>
      </c>
      <c r="AX236" s="153">
        <v>64291.821002765188</v>
      </c>
      <c r="AY236" s="153">
        <v>14736.707062313366</v>
      </c>
      <c r="AZ236" s="153">
        <v>46358.833896527503</v>
      </c>
      <c r="BA236" s="153">
        <v>79807.615439286834</v>
      </c>
      <c r="BB236" s="153">
        <v>91421.842071801628</v>
      </c>
      <c r="BC236" s="153">
        <v>96045.262606758799</v>
      </c>
      <c r="BD236" s="153">
        <v>105672.74944164263</v>
      </c>
      <c r="BE236" s="153">
        <v>271568.66803788173</v>
      </c>
      <c r="BF236" s="153">
        <v>361004.67407571245</v>
      </c>
      <c r="BG236" s="153">
        <v>463556.83525853953</v>
      </c>
      <c r="BH236" s="153">
        <v>510007.93058392545</v>
      </c>
      <c r="BI236" s="153">
        <v>588135.77326877369</v>
      </c>
      <c r="BJ236" s="153">
        <v>701050.22725179209</v>
      </c>
      <c r="BK236" s="153">
        <v>825248.43366791029</v>
      </c>
      <c r="BL236" s="153">
        <v>1010972.3531740035</v>
      </c>
      <c r="BM236" s="153">
        <v>1084572.8939818244</v>
      </c>
      <c r="BN236" s="153">
        <v>1309193.1541236741</v>
      </c>
      <c r="BO236" s="153">
        <v>1408173.5361696791</v>
      </c>
      <c r="BP236" s="153">
        <v>1409085.3837145239</v>
      </c>
      <c r="BQ236" s="153">
        <v>1523307.4530343788</v>
      </c>
      <c r="BR236" s="153">
        <v>1645730.8774380356</v>
      </c>
      <c r="BS236" s="153">
        <v>1806500.85857467</v>
      </c>
      <c r="BT236" s="153">
        <v>1764072.8266250459</v>
      </c>
      <c r="BU236" s="153">
        <v>1885157.0023040124</v>
      </c>
      <c r="BV236" s="153">
        <v>1945964.0289572005</v>
      </c>
      <c r="BW236" s="153">
        <v>1972331.8728463794</v>
      </c>
      <c r="BX236" s="153">
        <v>2046445.5510112252</v>
      </c>
      <c r="BY236" s="153">
        <v>2057965.680506675</v>
      </c>
      <c r="BZ236" s="153">
        <v>2099006.1168647823</v>
      </c>
      <c r="CA236" s="153">
        <v>2119038.1431646766</v>
      </c>
      <c r="CB236" s="153">
        <v>2148804.0467117559</v>
      </c>
      <c r="CC236" s="153">
        <v>1601590.3803278562</v>
      </c>
      <c r="CD236" s="153">
        <v>1402258.2307629776</v>
      </c>
      <c r="CE236" s="153">
        <v>1448932.2417833176</v>
      </c>
      <c r="CF236" s="153">
        <v>1649705.6021193941</v>
      </c>
      <c r="CG236" s="153">
        <v>1483680.830718318</v>
      </c>
      <c r="CH236" s="153">
        <v>1745420.4009489794</v>
      </c>
      <c r="CI236" s="153">
        <v>1831772.3603092066</v>
      </c>
      <c r="CJ236" s="153">
        <v>1974847.5162726184</v>
      </c>
      <c r="CK236" s="153">
        <v>2166641.6917288844</v>
      </c>
      <c r="CL236" s="153">
        <v>2393094.411661814</v>
      </c>
    </row>
    <row r="237" spans="1:90" ht="14.5" hidden="1" customHeight="1" x14ac:dyDescent="0.35">
      <c r="A237" t="s">
        <v>361</v>
      </c>
      <c r="B237" t="s">
        <v>155</v>
      </c>
      <c r="C237" t="s">
        <v>389</v>
      </c>
      <c r="D237" t="s">
        <v>48</v>
      </c>
      <c r="E237" t="s">
        <v>327</v>
      </c>
      <c r="F237" t="s">
        <v>328</v>
      </c>
      <c r="G237" s="153">
        <v>0</v>
      </c>
      <c r="H237" s="153">
        <v>0</v>
      </c>
      <c r="I237" s="153">
        <v>0</v>
      </c>
      <c r="J237" s="153">
        <v>0</v>
      </c>
      <c r="K237" s="153">
        <v>0</v>
      </c>
      <c r="L237" s="153">
        <v>0</v>
      </c>
      <c r="M237" s="153">
        <v>0</v>
      </c>
      <c r="N237" s="153">
        <v>0</v>
      </c>
      <c r="O237" s="153">
        <v>0</v>
      </c>
      <c r="P237" s="153">
        <v>0</v>
      </c>
      <c r="Q237" s="153">
        <v>0</v>
      </c>
      <c r="R237" s="153">
        <v>0</v>
      </c>
      <c r="S237" s="153">
        <v>0</v>
      </c>
      <c r="T237" s="153">
        <v>0</v>
      </c>
      <c r="U237" s="153">
        <v>0</v>
      </c>
      <c r="V237" s="153">
        <v>0</v>
      </c>
      <c r="W237" s="153">
        <v>0</v>
      </c>
      <c r="X237" s="153">
        <v>0</v>
      </c>
      <c r="Y237" s="153">
        <v>0</v>
      </c>
      <c r="Z237" s="153">
        <v>0</v>
      </c>
      <c r="AA237" s="153">
        <v>0</v>
      </c>
      <c r="AB237" s="153">
        <v>0</v>
      </c>
      <c r="AC237" s="153">
        <v>0</v>
      </c>
      <c r="AD237" s="153">
        <v>0</v>
      </c>
      <c r="AE237" s="153">
        <v>0</v>
      </c>
      <c r="AF237" s="153">
        <v>0</v>
      </c>
      <c r="AG237" s="153">
        <v>0</v>
      </c>
      <c r="AH237" s="153">
        <v>0</v>
      </c>
      <c r="AI237" s="153">
        <v>0</v>
      </c>
      <c r="AJ237" s="153">
        <v>0</v>
      </c>
      <c r="AK237" s="153">
        <v>0</v>
      </c>
      <c r="AL237" s="153">
        <v>0</v>
      </c>
      <c r="AM237" s="153">
        <v>0</v>
      </c>
      <c r="AN237" s="153">
        <v>0</v>
      </c>
      <c r="AO237" s="153">
        <v>0</v>
      </c>
      <c r="AP237" s="153">
        <v>0</v>
      </c>
      <c r="AQ237" s="153">
        <v>1090.46</v>
      </c>
      <c r="AR237" s="153">
        <v>1289.5217981732183</v>
      </c>
      <c r="AS237" s="153">
        <v>1505.3000950273236</v>
      </c>
      <c r="AT237" s="153">
        <v>1688.8692551709357</v>
      </c>
      <c r="AU237" s="153">
        <v>1889.7454985835177</v>
      </c>
      <c r="AV237" s="153">
        <v>2225.0890575046069</v>
      </c>
      <c r="AW237" s="153">
        <v>2646.7888614382073</v>
      </c>
      <c r="AX237" s="153">
        <v>3264.306542188504</v>
      </c>
      <c r="AY237" s="153">
        <v>3934.0808742482541</v>
      </c>
      <c r="AZ237" s="153">
        <v>24010.365786777678</v>
      </c>
      <c r="BA237" s="153">
        <v>35257.517142746183</v>
      </c>
      <c r="BB237" s="153">
        <v>45900.748612140575</v>
      </c>
      <c r="BC237" s="153">
        <v>48961.025097488186</v>
      </c>
      <c r="BD237" s="153">
        <v>55773.363780915708</v>
      </c>
      <c r="BE237" s="153">
        <v>99216.204540735373</v>
      </c>
      <c r="BF237" s="153">
        <v>125581.67229132575</v>
      </c>
      <c r="BG237" s="153">
        <v>153018.7702596965</v>
      </c>
      <c r="BH237" s="153">
        <v>173141.69340682693</v>
      </c>
      <c r="BI237" s="153">
        <v>205163.66171952075</v>
      </c>
      <c r="BJ237" s="153">
        <v>262651.49368881527</v>
      </c>
      <c r="BK237" s="153">
        <v>324150.8303241817</v>
      </c>
      <c r="BL237" s="153">
        <v>440374.42170548643</v>
      </c>
      <c r="BM237" s="153">
        <v>448215.49168390315</v>
      </c>
      <c r="BN237" s="153">
        <v>651616.04676597938</v>
      </c>
      <c r="BO237" s="153">
        <v>650107.47885102103</v>
      </c>
      <c r="BP237" s="153">
        <v>706929.78143742157</v>
      </c>
      <c r="BQ237" s="153">
        <v>782914.02735655801</v>
      </c>
      <c r="BR237" s="153">
        <v>898637.2461502644</v>
      </c>
      <c r="BS237" s="153">
        <v>929144.95913412934</v>
      </c>
      <c r="BT237" s="153">
        <v>902990.93906101061</v>
      </c>
      <c r="BU237" s="153">
        <v>928917.62715153233</v>
      </c>
      <c r="BV237" s="153">
        <v>949814.46676117624</v>
      </c>
      <c r="BW237" s="153">
        <v>965782.72239960078</v>
      </c>
      <c r="BX237" s="153">
        <v>974618.07867498859</v>
      </c>
      <c r="BY237" s="153">
        <v>954710.67137801903</v>
      </c>
      <c r="BZ237" s="153">
        <v>957769.71542961814</v>
      </c>
      <c r="CA237" s="153">
        <v>948441.01357548684</v>
      </c>
      <c r="CB237" s="153">
        <v>946976.5580842715</v>
      </c>
      <c r="CC237" s="153">
        <v>1266130.8032509049</v>
      </c>
      <c r="CD237" s="153">
        <v>1037198.2898079152</v>
      </c>
      <c r="CE237" s="153">
        <v>1049031.3992488424</v>
      </c>
      <c r="CF237" s="153">
        <v>1196749.7395729234</v>
      </c>
      <c r="CG237" s="153">
        <v>899536.8414089079</v>
      </c>
      <c r="CH237" s="153">
        <v>1002694.6652526603</v>
      </c>
      <c r="CI237" s="153">
        <v>982213.85598537454</v>
      </c>
      <c r="CJ237" s="153">
        <v>975537.05705399509</v>
      </c>
      <c r="CK237" s="153">
        <v>985503.08076026826</v>
      </c>
      <c r="CL237" s="153">
        <v>1020556.3199661926</v>
      </c>
    </row>
    <row r="238" spans="1:90" ht="14.5" hidden="1" customHeight="1" x14ac:dyDescent="0.35">
      <c r="A238" t="s">
        <v>361</v>
      </c>
      <c r="B238" t="s">
        <v>55</v>
      </c>
      <c r="C238" t="s">
        <v>18</v>
      </c>
      <c r="D238" t="s">
        <v>48</v>
      </c>
      <c r="E238" t="s">
        <v>327</v>
      </c>
      <c r="F238" t="s">
        <v>328</v>
      </c>
      <c r="G238" s="153">
        <v>0</v>
      </c>
      <c r="H238" s="153">
        <v>0</v>
      </c>
      <c r="I238" s="153">
        <v>0</v>
      </c>
      <c r="J238" s="153">
        <v>0</v>
      </c>
      <c r="K238" s="153">
        <v>0</v>
      </c>
      <c r="L238" s="153">
        <v>0</v>
      </c>
      <c r="M238" s="153">
        <v>0</v>
      </c>
      <c r="N238" s="153">
        <v>0</v>
      </c>
      <c r="O238" s="153">
        <v>0</v>
      </c>
      <c r="P238" s="153">
        <v>0</v>
      </c>
      <c r="Q238" s="153">
        <v>0</v>
      </c>
      <c r="R238" s="153">
        <v>0</v>
      </c>
      <c r="S238" s="153">
        <v>0</v>
      </c>
      <c r="T238" s="153">
        <v>0</v>
      </c>
      <c r="U238" s="153">
        <v>0</v>
      </c>
      <c r="V238" s="153">
        <v>0</v>
      </c>
      <c r="W238" s="153">
        <v>0</v>
      </c>
      <c r="X238" s="153">
        <v>0</v>
      </c>
      <c r="Y238" s="153">
        <v>0</v>
      </c>
      <c r="Z238" s="153">
        <v>0</v>
      </c>
      <c r="AA238" s="153">
        <v>0</v>
      </c>
      <c r="AB238" s="153">
        <v>0</v>
      </c>
      <c r="AC238" s="153">
        <v>0</v>
      </c>
      <c r="AD238" s="153">
        <v>0</v>
      </c>
      <c r="AE238" s="153">
        <v>0</v>
      </c>
      <c r="AF238" s="153">
        <v>0</v>
      </c>
      <c r="AG238" s="153">
        <v>1019</v>
      </c>
      <c r="AH238" s="153">
        <v>924</v>
      </c>
      <c r="AI238" s="153">
        <v>1142</v>
      </c>
      <c r="AJ238" s="153">
        <v>1868</v>
      </c>
      <c r="AK238" s="153">
        <v>3126.9285734506634</v>
      </c>
      <c r="AL238" s="153">
        <v>4953.717324769932</v>
      </c>
      <c r="AM238" s="153">
        <v>7846.6330514373039</v>
      </c>
      <c r="AN238" s="153">
        <v>11560.52441547369</v>
      </c>
      <c r="AO238" s="153">
        <v>16982.006899722808</v>
      </c>
      <c r="AP238" s="153">
        <v>26135.346386362406</v>
      </c>
      <c r="AQ238" s="153">
        <v>42455.216784778342</v>
      </c>
      <c r="AR238" s="153">
        <v>78967.237033762562</v>
      </c>
      <c r="AS238" s="153">
        <v>96936.22441727687</v>
      </c>
      <c r="AT238" s="153">
        <v>120527.00016789406</v>
      </c>
      <c r="AU238" s="153">
        <v>217819.61113001066</v>
      </c>
      <c r="AV238" s="153">
        <v>205645.88613924265</v>
      </c>
      <c r="AW238" s="153">
        <v>506404.28296617861</v>
      </c>
      <c r="AX238" s="153">
        <v>1050955.3469552631</v>
      </c>
      <c r="AY238" s="153">
        <v>1237864.5890531426</v>
      </c>
      <c r="AZ238" s="153">
        <v>1615804.4033634115</v>
      </c>
      <c r="BA238" s="153">
        <v>2569930.9074757225</v>
      </c>
      <c r="BB238" s="153">
        <v>4460169.7406774834</v>
      </c>
      <c r="BC238" s="153">
        <v>6834689.5518428124</v>
      </c>
      <c r="BD238" s="153">
        <v>8206968.9579266105</v>
      </c>
      <c r="BE238" s="153">
        <v>11995602.130885053</v>
      </c>
      <c r="BF238" s="153">
        <v>14574470.785911987</v>
      </c>
      <c r="BG238" s="153">
        <v>17531425.587386653</v>
      </c>
      <c r="BH238" s="153">
        <v>18419547.017054707</v>
      </c>
      <c r="BI238" s="153">
        <v>23105275.839289892</v>
      </c>
      <c r="BJ238" s="153">
        <v>25759265.491743222</v>
      </c>
      <c r="BK238" s="153">
        <v>29688832.786466356</v>
      </c>
      <c r="BL238" s="153">
        <v>31490060.485321995</v>
      </c>
      <c r="BM238" s="153">
        <v>34815274.638892844</v>
      </c>
      <c r="BN238" s="153">
        <v>40560064.40150506</v>
      </c>
      <c r="BO238" s="153">
        <v>45523798.726566501</v>
      </c>
      <c r="BP238" s="153">
        <v>50294961.192584045</v>
      </c>
      <c r="BQ238" s="153">
        <v>47178457.53556142</v>
      </c>
      <c r="BR238" s="153">
        <v>58028106.387603045</v>
      </c>
      <c r="BS238" s="153">
        <v>63867195.224905409</v>
      </c>
      <c r="BT238" s="153">
        <v>67171497.503297776</v>
      </c>
      <c r="BU238" s="153">
        <v>60428949.632770382</v>
      </c>
      <c r="BV238" s="153">
        <v>79412902.006181642</v>
      </c>
      <c r="BW238" s="153">
        <v>91106424.313519031</v>
      </c>
      <c r="BX238" s="153">
        <v>77637904.178231061</v>
      </c>
      <c r="BY238" s="153">
        <v>78119697.593043327</v>
      </c>
      <c r="BZ238" s="153">
        <v>79390656.901219442</v>
      </c>
      <c r="CA238" s="153">
        <v>82119975.570198625</v>
      </c>
      <c r="CB238" s="153">
        <v>81780768.955161437</v>
      </c>
      <c r="CC238" s="153">
        <v>80341369.600473255</v>
      </c>
      <c r="CD238" s="153">
        <v>96763765.333021805</v>
      </c>
      <c r="CE238" s="153">
        <v>97362963.463301644</v>
      </c>
      <c r="CF238" s="153">
        <v>99645033.653940439</v>
      </c>
      <c r="CG238" s="153">
        <v>112100308.00093713</v>
      </c>
      <c r="CH238" s="153">
        <v>115766707.28435165</v>
      </c>
      <c r="CI238" s="153">
        <v>107977825.30337523</v>
      </c>
      <c r="CJ238" s="153">
        <v>111762895.22921519</v>
      </c>
      <c r="CK238" s="153">
        <v>117994341.35328978</v>
      </c>
      <c r="CL238" s="153">
        <v>123911340.10921228</v>
      </c>
    </row>
    <row r="239" spans="1:90" ht="14.5" hidden="1" customHeight="1" x14ac:dyDescent="0.35">
      <c r="A239" t="s">
        <v>361</v>
      </c>
      <c r="B239" t="s">
        <v>55</v>
      </c>
      <c r="C239" t="s">
        <v>195</v>
      </c>
      <c r="D239" t="s">
        <v>48</v>
      </c>
      <c r="E239" t="s">
        <v>327</v>
      </c>
      <c r="F239" t="s">
        <v>328</v>
      </c>
      <c r="G239" s="153">
        <v>0</v>
      </c>
      <c r="H239" s="153">
        <v>0</v>
      </c>
      <c r="I239" s="153">
        <v>0</v>
      </c>
      <c r="J239" s="153">
        <v>0</v>
      </c>
      <c r="K239" s="153">
        <v>3</v>
      </c>
      <c r="L239" s="153">
        <v>4</v>
      </c>
      <c r="M239" s="153">
        <v>5</v>
      </c>
      <c r="N239" s="153">
        <v>7</v>
      </c>
      <c r="O239" s="153">
        <v>8</v>
      </c>
      <c r="P239" s="153">
        <v>11</v>
      </c>
      <c r="Q239" s="153">
        <v>15</v>
      </c>
      <c r="R239" s="153">
        <v>20</v>
      </c>
      <c r="S239" s="153">
        <v>25</v>
      </c>
      <c r="T239" s="153">
        <v>33</v>
      </c>
      <c r="U239" s="153">
        <v>43</v>
      </c>
      <c r="V239" s="153">
        <v>41</v>
      </c>
      <c r="W239" s="153">
        <v>65</v>
      </c>
      <c r="X239" s="153">
        <v>97</v>
      </c>
      <c r="Y239" s="153">
        <v>128</v>
      </c>
      <c r="Z239" s="153">
        <v>170</v>
      </c>
      <c r="AA239" s="153">
        <v>225</v>
      </c>
      <c r="AB239" s="153">
        <v>301</v>
      </c>
      <c r="AC239" s="153">
        <v>401</v>
      </c>
      <c r="AD239" s="153">
        <v>540</v>
      </c>
      <c r="AE239" s="153">
        <v>6933</v>
      </c>
      <c r="AF239" s="153">
        <v>54349</v>
      </c>
      <c r="AG239" s="153">
        <v>201410</v>
      </c>
      <c r="AH239" s="153">
        <v>446110</v>
      </c>
      <c r="AI239" s="153">
        <v>725460</v>
      </c>
      <c r="AJ239" s="153">
        <v>1198398</v>
      </c>
      <c r="AK239" s="153">
        <v>1795200.9333159372</v>
      </c>
      <c r="AL239" s="153">
        <v>2413640.9985671425</v>
      </c>
      <c r="AM239" s="153">
        <v>3284167.9923832067</v>
      </c>
      <c r="AN239" s="153">
        <v>4339413.5368278027</v>
      </c>
      <c r="AO239" s="153">
        <v>5296424.1198791899</v>
      </c>
      <c r="AP239" s="153">
        <v>6822188.7461021189</v>
      </c>
      <c r="AQ239" s="153">
        <v>8552312.7736662235</v>
      </c>
      <c r="AR239" s="153">
        <v>11774826.832131293</v>
      </c>
      <c r="AS239" s="153">
        <v>14868063.930179831</v>
      </c>
      <c r="AT239" s="153">
        <v>16792649.738078047</v>
      </c>
      <c r="AU239" s="153">
        <v>20782806.723012026</v>
      </c>
      <c r="AV239" s="153">
        <v>23990999.344092406</v>
      </c>
      <c r="AW239" s="153">
        <v>25844241.56750676</v>
      </c>
      <c r="AX239" s="153">
        <v>28849827.801024407</v>
      </c>
      <c r="AY239" s="153">
        <v>34907418.782656655</v>
      </c>
      <c r="AZ239" s="153">
        <v>37238551.795812935</v>
      </c>
      <c r="BA239" s="153">
        <v>40403349.315471433</v>
      </c>
      <c r="BB239" s="153">
        <v>47585317.969161667</v>
      </c>
      <c r="BC239" s="153">
        <v>48701585.920191899</v>
      </c>
      <c r="BD239" s="153">
        <v>52075313.029352687</v>
      </c>
      <c r="BE239" s="153">
        <v>58017870.032493204</v>
      </c>
      <c r="BF239" s="153">
        <v>67235926.749349326</v>
      </c>
      <c r="BG239" s="153">
        <v>74111895.136948824</v>
      </c>
      <c r="BH239" s="153">
        <v>78514661.512145162</v>
      </c>
      <c r="BI239" s="153">
        <v>92530152.65840283</v>
      </c>
      <c r="BJ239" s="153">
        <v>104724086.40675363</v>
      </c>
      <c r="BK239" s="153">
        <v>112400972.54737335</v>
      </c>
      <c r="BL239" s="153">
        <v>123741159.4924645</v>
      </c>
      <c r="BM239" s="153">
        <v>128216934.18284035</v>
      </c>
      <c r="BN239" s="153">
        <v>139514464.2446132</v>
      </c>
      <c r="BO239" s="153">
        <v>149716672.10920227</v>
      </c>
      <c r="BP239" s="153">
        <v>158112068.35433114</v>
      </c>
      <c r="BQ239" s="153">
        <v>164238544.84941503</v>
      </c>
      <c r="BR239" s="153">
        <v>187463028.42708474</v>
      </c>
      <c r="BS239" s="153">
        <v>201721024.89741448</v>
      </c>
      <c r="BT239" s="153">
        <v>210966208.93037981</v>
      </c>
      <c r="BU239" s="153">
        <v>224405004.59641659</v>
      </c>
      <c r="BV239" s="153">
        <v>256451441.78574574</v>
      </c>
      <c r="BW239" s="153">
        <v>268509951.24856019</v>
      </c>
      <c r="BX239" s="153">
        <v>274243129.86282873</v>
      </c>
      <c r="BY239" s="153">
        <v>281905565.08500695</v>
      </c>
      <c r="BZ239" s="153">
        <v>317619412.42670572</v>
      </c>
      <c r="CA239" s="153">
        <v>325424300.6594032</v>
      </c>
      <c r="CB239" s="153">
        <v>328129669.69243538</v>
      </c>
      <c r="CC239" s="153">
        <v>326254012.72866541</v>
      </c>
      <c r="CD239" s="153">
        <v>353653951.86574459</v>
      </c>
      <c r="CE239" s="153">
        <v>357996442.28546107</v>
      </c>
      <c r="CF239" s="153">
        <v>351321758.62831938</v>
      </c>
      <c r="CG239" s="153">
        <v>394102383.2455796</v>
      </c>
      <c r="CH239" s="153">
        <v>439986583.31628299</v>
      </c>
      <c r="CI239" s="153">
        <v>444972695.1117925</v>
      </c>
      <c r="CJ239" s="153">
        <v>448526888.38316089</v>
      </c>
      <c r="CK239" s="153">
        <v>472370590.70931256</v>
      </c>
      <c r="CL239" s="153">
        <v>495064289.82003772</v>
      </c>
    </row>
    <row r="240" spans="1:90" ht="14.5" hidden="1" customHeight="1" x14ac:dyDescent="0.35">
      <c r="A240" t="s">
        <v>361</v>
      </c>
      <c r="B240" t="s">
        <v>155</v>
      </c>
      <c r="C240" t="s">
        <v>387</v>
      </c>
      <c r="D240" t="s">
        <v>48</v>
      </c>
      <c r="E240" t="s">
        <v>327</v>
      </c>
      <c r="F240" t="s">
        <v>328</v>
      </c>
      <c r="G240" s="153">
        <v>0</v>
      </c>
      <c r="H240" s="153">
        <v>0</v>
      </c>
      <c r="I240" s="153">
        <v>0</v>
      </c>
      <c r="J240" s="153">
        <v>0</v>
      </c>
      <c r="K240" s="153">
        <v>3</v>
      </c>
      <c r="L240" s="153">
        <v>4</v>
      </c>
      <c r="M240" s="153">
        <v>5</v>
      </c>
      <c r="N240" s="153">
        <v>7</v>
      </c>
      <c r="O240" s="153">
        <v>8</v>
      </c>
      <c r="P240" s="153">
        <v>11</v>
      </c>
      <c r="Q240" s="153">
        <v>15</v>
      </c>
      <c r="R240" s="153">
        <v>20</v>
      </c>
      <c r="S240" s="153">
        <v>25</v>
      </c>
      <c r="T240" s="153">
        <v>33</v>
      </c>
      <c r="U240" s="153">
        <v>43</v>
      </c>
      <c r="V240" s="153">
        <v>41</v>
      </c>
      <c r="W240" s="153">
        <v>65</v>
      </c>
      <c r="X240" s="153">
        <v>97</v>
      </c>
      <c r="Y240" s="153">
        <v>128</v>
      </c>
      <c r="Z240" s="153">
        <v>170</v>
      </c>
      <c r="AA240" s="153">
        <v>225</v>
      </c>
      <c r="AB240" s="153">
        <v>301</v>
      </c>
      <c r="AC240" s="153">
        <v>401</v>
      </c>
      <c r="AD240" s="153">
        <v>540</v>
      </c>
      <c r="AE240" s="153">
        <v>6933</v>
      </c>
      <c r="AF240" s="153">
        <v>54349</v>
      </c>
      <c r="AG240" s="153">
        <v>201410</v>
      </c>
      <c r="AH240" s="153">
        <v>446110</v>
      </c>
      <c r="AI240" s="153">
        <v>725460</v>
      </c>
      <c r="AJ240" s="153">
        <v>1198398</v>
      </c>
      <c r="AK240" s="153">
        <v>1795199.7309848173</v>
      </c>
      <c r="AL240" s="153">
        <v>2411671.6436744914</v>
      </c>
      <c r="AM240" s="153">
        <v>3279608.5001648618</v>
      </c>
      <c r="AN240" s="153">
        <v>4331349.5517033171</v>
      </c>
      <c r="AO240" s="153">
        <v>5283511.0112208929</v>
      </c>
      <c r="AP240" s="153">
        <v>6794754.5013556005</v>
      </c>
      <c r="AQ240" s="153">
        <v>8514235.8925938047</v>
      </c>
      <c r="AR240" s="153">
        <v>11702283.576899959</v>
      </c>
      <c r="AS240" s="153">
        <v>14750542.629976571</v>
      </c>
      <c r="AT240" s="153">
        <v>16607224.368233791</v>
      </c>
      <c r="AU240" s="153">
        <v>20550206.421178948</v>
      </c>
      <c r="AV240" s="153">
        <v>23603717.465430409</v>
      </c>
      <c r="AW240" s="153">
        <v>25315242.858374767</v>
      </c>
      <c r="AX240" s="153">
        <v>28132579.329882734</v>
      </c>
      <c r="AY240" s="153">
        <v>34024114.619108848</v>
      </c>
      <c r="AZ240" s="153">
        <v>36096918.850582041</v>
      </c>
      <c r="BA240" s="153">
        <v>38842777.507559672</v>
      </c>
      <c r="BB240" s="153">
        <v>45022004.421904638</v>
      </c>
      <c r="BC240" s="153">
        <v>45666573.037245505</v>
      </c>
      <c r="BD240" s="153">
        <v>48140034.505052559</v>
      </c>
      <c r="BE240" s="153">
        <v>52635910.469368361</v>
      </c>
      <c r="BF240" s="153">
        <v>59629428.98289907</v>
      </c>
      <c r="BG240" s="153">
        <v>64946752.137383901</v>
      </c>
      <c r="BH240" s="153">
        <v>67075678.551676676</v>
      </c>
      <c r="BI240" s="153">
        <v>73086560.411182389</v>
      </c>
      <c r="BJ240" s="153">
        <v>79827128.528297082</v>
      </c>
      <c r="BK240" s="153">
        <v>84015154.937196553</v>
      </c>
      <c r="BL240" s="153">
        <v>89087288.346930131</v>
      </c>
      <c r="BM240" s="153">
        <v>94199145.906770602</v>
      </c>
      <c r="BN240" s="153">
        <v>105724654.96957989</v>
      </c>
      <c r="BO240" s="153">
        <v>114753606.71791889</v>
      </c>
      <c r="BP240" s="153">
        <v>116888528.2815381</v>
      </c>
      <c r="BQ240" s="153">
        <v>122485016.4555209</v>
      </c>
      <c r="BR240" s="153">
        <v>135303679.07885292</v>
      </c>
      <c r="BS240" s="153">
        <v>143793709.2376799</v>
      </c>
      <c r="BT240" s="153">
        <v>148701514.76048544</v>
      </c>
      <c r="BU240" s="153">
        <v>159660971.95558092</v>
      </c>
      <c r="BV240" s="153">
        <v>173808420.40241176</v>
      </c>
      <c r="BW240" s="153">
        <v>179014275.64790049</v>
      </c>
      <c r="BX240" s="153">
        <v>185073749.41295731</v>
      </c>
      <c r="BY240" s="153">
        <v>187018092.56157959</v>
      </c>
      <c r="BZ240" s="153">
        <v>202795940.41138241</v>
      </c>
      <c r="CA240" s="153">
        <v>206643021.31528106</v>
      </c>
      <c r="CB240" s="153">
        <v>205540219.39772165</v>
      </c>
      <c r="CC240" s="153">
        <v>204693810.72326022</v>
      </c>
      <c r="CD240" s="153">
        <v>211404211.98905069</v>
      </c>
      <c r="CE240" s="153">
        <v>209748615.68467429</v>
      </c>
      <c r="CF240" s="153">
        <v>198410617.28959033</v>
      </c>
      <c r="CG240" s="153">
        <v>223134973.03814527</v>
      </c>
      <c r="CH240" s="153">
        <v>245981938.49656096</v>
      </c>
      <c r="CI240" s="153">
        <v>242168850.07238877</v>
      </c>
      <c r="CJ240" s="153">
        <v>245158035.91285214</v>
      </c>
      <c r="CK240" s="153">
        <v>258966703.90970859</v>
      </c>
      <c r="CL240" s="153">
        <v>271609720.39464104</v>
      </c>
    </row>
    <row r="241" spans="1:90" ht="14.5" hidden="1" customHeight="1" x14ac:dyDescent="0.35">
      <c r="A241" t="s">
        <v>361</v>
      </c>
      <c r="B241" t="s">
        <v>155</v>
      </c>
      <c r="C241" t="s">
        <v>213</v>
      </c>
      <c r="D241" t="s">
        <v>48</v>
      </c>
      <c r="E241" t="s">
        <v>327</v>
      </c>
      <c r="F241" t="s">
        <v>328</v>
      </c>
      <c r="G241" s="153">
        <v>0</v>
      </c>
      <c r="H241" s="153">
        <v>0</v>
      </c>
      <c r="I241" s="153">
        <v>0</v>
      </c>
      <c r="J241" s="153">
        <v>0</v>
      </c>
      <c r="K241" s="153">
        <v>0</v>
      </c>
      <c r="L241" s="153">
        <v>0</v>
      </c>
      <c r="M241" s="153">
        <v>0</v>
      </c>
      <c r="N241" s="153">
        <v>0</v>
      </c>
      <c r="O241" s="153">
        <v>0</v>
      </c>
      <c r="P241" s="153">
        <v>0</v>
      </c>
      <c r="Q241" s="153">
        <v>0</v>
      </c>
      <c r="R241" s="153">
        <v>0</v>
      </c>
      <c r="S241" s="153">
        <v>0</v>
      </c>
      <c r="T241" s="153">
        <v>0</v>
      </c>
      <c r="U241" s="153">
        <v>0</v>
      </c>
      <c r="V241" s="153">
        <v>0</v>
      </c>
      <c r="W241" s="153">
        <v>0</v>
      </c>
      <c r="X241" s="153">
        <v>0</v>
      </c>
      <c r="Y241" s="153">
        <v>0</v>
      </c>
      <c r="Z241" s="153">
        <v>0</v>
      </c>
      <c r="AA241" s="153">
        <v>0</v>
      </c>
      <c r="AB241" s="153">
        <v>0</v>
      </c>
      <c r="AC241" s="153">
        <v>0</v>
      </c>
      <c r="AD241" s="153">
        <v>0</v>
      </c>
      <c r="AE241" s="153">
        <v>0</v>
      </c>
      <c r="AF241" s="153">
        <v>0</v>
      </c>
      <c r="AG241" s="153">
        <v>0</v>
      </c>
      <c r="AH241" s="153">
        <v>0</v>
      </c>
      <c r="AI241" s="153">
        <v>0</v>
      </c>
      <c r="AJ241" s="153">
        <v>0</v>
      </c>
      <c r="AK241" s="153">
        <v>0</v>
      </c>
      <c r="AL241" s="153">
        <v>0</v>
      </c>
      <c r="AM241" s="153">
        <v>0</v>
      </c>
      <c r="AN241" s="153">
        <v>0</v>
      </c>
      <c r="AO241" s="153">
        <v>0</v>
      </c>
      <c r="AP241" s="153">
        <v>0</v>
      </c>
      <c r="AQ241" s="153">
        <v>26.658000000000001</v>
      </c>
      <c r="AR241" s="153">
        <v>57.542380313776043</v>
      </c>
      <c r="AS241" s="153">
        <v>177.18125425424392</v>
      </c>
      <c r="AT241" s="153">
        <v>606</v>
      </c>
      <c r="AU241" s="153">
        <v>938</v>
      </c>
      <c r="AV241" s="153">
        <v>9882</v>
      </c>
      <c r="AW241" s="153">
        <v>9707.3031402780161</v>
      </c>
      <c r="AX241" s="153">
        <v>8377.4618327491353</v>
      </c>
      <c r="AY241" s="153">
        <v>14960.880863627017</v>
      </c>
      <c r="AZ241" s="153">
        <v>38001.249185538138</v>
      </c>
      <c r="BA241" s="153">
        <v>131608.63470224559</v>
      </c>
      <c r="BB241" s="153">
        <v>194050.79470100478</v>
      </c>
      <c r="BC241" s="153">
        <v>236056.09352159998</v>
      </c>
      <c r="BD241" s="153">
        <v>319682.67672132066</v>
      </c>
      <c r="BE241" s="153">
        <v>522761.49667008314</v>
      </c>
      <c r="BF241" s="153">
        <v>687392.51584808202</v>
      </c>
      <c r="BG241" s="153">
        <v>1290099.6944826229</v>
      </c>
      <c r="BH241" s="153">
        <v>2012030.0522132865</v>
      </c>
      <c r="BI241" s="153">
        <v>2874096.8008056656</v>
      </c>
      <c r="BJ241" s="153">
        <v>3828995.647441864</v>
      </c>
      <c r="BK241" s="153">
        <v>4334152.0266370717</v>
      </c>
      <c r="BL241" s="153">
        <v>6341127.9816824524</v>
      </c>
      <c r="BM241" s="153">
        <v>8048325.3416809309</v>
      </c>
      <c r="BN241" s="153">
        <v>6928520.6487152642</v>
      </c>
      <c r="BO241" s="153">
        <v>6150978.7870833995</v>
      </c>
      <c r="BP241" s="153">
        <v>8149259.2852849439</v>
      </c>
      <c r="BQ241" s="153">
        <v>5717444.8619572762</v>
      </c>
      <c r="BR241" s="153">
        <v>7373677.5036582202</v>
      </c>
      <c r="BS241" s="153">
        <v>9634050.6306807809</v>
      </c>
      <c r="BT241" s="153">
        <v>12002861.135079117</v>
      </c>
      <c r="BU241" s="153">
        <v>14304394.538171301</v>
      </c>
      <c r="BV241" s="153">
        <v>16850997.79530767</v>
      </c>
      <c r="BW241" s="153">
        <v>18687758.167110514</v>
      </c>
      <c r="BX241" s="153">
        <v>19555102.456113175</v>
      </c>
      <c r="BY241" s="153">
        <v>20779994.356344562</v>
      </c>
      <c r="BZ241" s="153">
        <v>24920355.373354945</v>
      </c>
      <c r="CA241" s="153">
        <v>27201881.459622566</v>
      </c>
      <c r="CB241" s="153">
        <v>30398124.929922286</v>
      </c>
      <c r="CC241" s="153">
        <v>27287590.09270148</v>
      </c>
      <c r="CD241" s="153">
        <v>32567563.550635491</v>
      </c>
      <c r="CE241" s="153">
        <v>36690952.06550625</v>
      </c>
      <c r="CF241" s="153">
        <v>37419642.54817722</v>
      </c>
      <c r="CG241" s="153">
        <v>42369689.505094871</v>
      </c>
      <c r="CH241" s="153">
        <v>48216158.724318482</v>
      </c>
      <c r="CI241" s="153">
        <v>49738293.648249529</v>
      </c>
      <c r="CJ241" s="153">
        <v>50133377.607441962</v>
      </c>
      <c r="CK241" s="153">
        <v>52211898.843319386</v>
      </c>
      <c r="CL241" s="153">
        <v>54034362.494137362</v>
      </c>
    </row>
    <row r="242" spans="1:90" ht="14.5" hidden="1" customHeight="1" x14ac:dyDescent="0.35">
      <c r="A242" t="s">
        <v>361</v>
      </c>
      <c r="B242" t="s">
        <v>155</v>
      </c>
      <c r="C242" t="s">
        <v>25</v>
      </c>
      <c r="D242" t="s">
        <v>48</v>
      </c>
      <c r="E242" t="s">
        <v>327</v>
      </c>
      <c r="F242" t="s">
        <v>328</v>
      </c>
      <c r="G242" s="153">
        <v>0</v>
      </c>
      <c r="H242" s="153">
        <v>0</v>
      </c>
      <c r="I242" s="153">
        <v>0</v>
      </c>
      <c r="J242" s="153">
        <v>0</v>
      </c>
      <c r="K242" s="153">
        <v>0</v>
      </c>
      <c r="L242" s="153">
        <v>0</v>
      </c>
      <c r="M242" s="153">
        <v>0</v>
      </c>
      <c r="N242" s="153">
        <v>0</v>
      </c>
      <c r="O242" s="153">
        <v>0</v>
      </c>
      <c r="P242" s="153">
        <v>0</v>
      </c>
      <c r="Q242" s="153">
        <v>0</v>
      </c>
      <c r="R242" s="153">
        <v>0</v>
      </c>
      <c r="S242" s="153">
        <v>0</v>
      </c>
      <c r="T242" s="153">
        <v>0</v>
      </c>
      <c r="U242" s="153">
        <v>0</v>
      </c>
      <c r="V242" s="153">
        <v>0</v>
      </c>
      <c r="W242" s="153">
        <v>0</v>
      </c>
      <c r="X242" s="153">
        <v>0</v>
      </c>
      <c r="Y242" s="153">
        <v>0</v>
      </c>
      <c r="Z242" s="153">
        <v>0</v>
      </c>
      <c r="AA242" s="153">
        <v>0</v>
      </c>
      <c r="AB242" s="153">
        <v>0</v>
      </c>
      <c r="AC242" s="153">
        <v>0</v>
      </c>
      <c r="AD242" s="153">
        <v>0</v>
      </c>
      <c r="AE242" s="153">
        <v>0</v>
      </c>
      <c r="AF242" s="153">
        <v>0</v>
      </c>
      <c r="AG242" s="153">
        <v>0</v>
      </c>
      <c r="AH242" s="153">
        <v>0</v>
      </c>
      <c r="AI242" s="153">
        <v>0</v>
      </c>
      <c r="AJ242" s="153">
        <v>0</v>
      </c>
      <c r="AK242" s="153">
        <v>0</v>
      </c>
      <c r="AL242" s="153">
        <v>0</v>
      </c>
      <c r="AM242" s="153">
        <v>0</v>
      </c>
      <c r="AN242" s="153">
        <v>0</v>
      </c>
      <c r="AO242" s="153">
        <v>0</v>
      </c>
      <c r="AP242" s="153">
        <v>5803.5168576000005</v>
      </c>
      <c r="AQ242" s="153">
        <v>5169.593963137354</v>
      </c>
      <c r="AR242" s="153">
        <v>4689.0586667237603</v>
      </c>
      <c r="AS242" s="153">
        <v>4572.2700763657786</v>
      </c>
      <c r="AT242" s="153">
        <v>5563.2581879171976</v>
      </c>
      <c r="AU242" s="153">
        <v>6794.6980472889827</v>
      </c>
      <c r="AV242" s="153">
        <v>10575.017208666999</v>
      </c>
      <c r="AW242" s="153">
        <v>17661.890810293495</v>
      </c>
      <c r="AX242" s="153">
        <v>24254.355903601503</v>
      </c>
      <c r="AY242" s="153">
        <v>31728.441598183847</v>
      </c>
      <c r="AZ242" s="153">
        <v>43005.725806490089</v>
      </c>
      <c r="BA242" s="153">
        <v>72796.995590326856</v>
      </c>
      <c r="BB242" s="153">
        <v>131372.16869313931</v>
      </c>
      <c r="BC242" s="153">
        <v>187961.62643826264</v>
      </c>
      <c r="BD242" s="153">
        <v>301412.12909930613</v>
      </c>
      <c r="BE242" s="153">
        <v>402269.25996805239</v>
      </c>
      <c r="BF242" s="153">
        <v>454932.75169631047</v>
      </c>
      <c r="BG242" s="153">
        <v>523645.25722344127</v>
      </c>
      <c r="BH242" s="153">
        <v>584335.92682317272</v>
      </c>
      <c r="BI242" s="153">
        <v>704524.97324260371</v>
      </c>
      <c r="BJ242" s="153">
        <v>805182.13529299118</v>
      </c>
      <c r="BK242" s="153">
        <v>940337.63854762458</v>
      </c>
      <c r="BL242" s="153">
        <v>1011019.0939345552</v>
      </c>
      <c r="BM242" s="153">
        <v>1388928.2258732687</v>
      </c>
      <c r="BN242" s="153">
        <v>1893251.9748456855</v>
      </c>
      <c r="BO242" s="153">
        <v>1922717.5240754085</v>
      </c>
      <c r="BP242" s="153">
        <v>2346604.1840648721</v>
      </c>
      <c r="BQ242" s="153">
        <v>1838072.3577274797</v>
      </c>
      <c r="BR242" s="153">
        <v>1926161.9204519216</v>
      </c>
      <c r="BS242" s="153">
        <v>2110499.2522244705</v>
      </c>
      <c r="BT242" s="153">
        <v>2200641.2097437507</v>
      </c>
      <c r="BU242" s="153">
        <v>2242079.6815769896</v>
      </c>
      <c r="BV242" s="153">
        <v>2271385.1074952921</v>
      </c>
      <c r="BW242" s="153">
        <v>2423461.5720659555</v>
      </c>
      <c r="BX242" s="153">
        <v>2523377.6781066521</v>
      </c>
      <c r="BY242" s="153">
        <v>2833508.1275393181</v>
      </c>
      <c r="BZ242" s="153">
        <v>3093198.6919278936</v>
      </c>
      <c r="CA242" s="153">
        <v>3179984.7189550139</v>
      </c>
      <c r="CB242" s="153">
        <v>3230645.0725398436</v>
      </c>
      <c r="CC242" s="153">
        <v>3458400.7317767665</v>
      </c>
      <c r="CD242" s="153">
        <v>3652730.5782536706</v>
      </c>
      <c r="CE242" s="153">
        <v>3832544.9223960973</v>
      </c>
      <c r="CF242" s="153">
        <v>3655714.3334714803</v>
      </c>
      <c r="CG242" s="153">
        <v>4191868.1390498267</v>
      </c>
      <c r="CH242" s="153">
        <v>4657601.2886227611</v>
      </c>
      <c r="CI242" s="153">
        <v>4941609.9870587103</v>
      </c>
      <c r="CJ242" s="153">
        <v>5163694.9195284732</v>
      </c>
      <c r="CK242" s="153">
        <v>5435269.5228540795</v>
      </c>
      <c r="CL242" s="153">
        <v>5720942.0373688154</v>
      </c>
    </row>
    <row r="243" spans="1:90" ht="14.5" hidden="1" customHeight="1" x14ac:dyDescent="0.35">
      <c r="A243" t="s">
        <v>361</v>
      </c>
      <c r="B243" t="s">
        <v>155</v>
      </c>
      <c r="C243" t="s">
        <v>388</v>
      </c>
      <c r="D243" t="s">
        <v>48</v>
      </c>
      <c r="E243" t="s">
        <v>327</v>
      </c>
      <c r="F243" t="s">
        <v>328</v>
      </c>
      <c r="G243" s="153">
        <v>0</v>
      </c>
      <c r="H243" s="153">
        <v>0</v>
      </c>
      <c r="I243" s="153">
        <v>0</v>
      </c>
      <c r="J243" s="153">
        <v>0</v>
      </c>
      <c r="K243" s="153">
        <v>0</v>
      </c>
      <c r="L243" s="153">
        <v>0</v>
      </c>
      <c r="M243" s="153">
        <v>0</v>
      </c>
      <c r="N243" s="153">
        <v>0</v>
      </c>
      <c r="O243" s="153">
        <v>0</v>
      </c>
      <c r="P243" s="153">
        <v>0</v>
      </c>
      <c r="Q243" s="153">
        <v>0</v>
      </c>
      <c r="R243" s="153">
        <v>0</v>
      </c>
      <c r="S243" s="153">
        <v>0</v>
      </c>
      <c r="T243" s="153">
        <v>0</v>
      </c>
      <c r="U243" s="153">
        <v>0</v>
      </c>
      <c r="V243" s="153">
        <v>0</v>
      </c>
      <c r="W243" s="153">
        <v>0</v>
      </c>
      <c r="X243" s="153">
        <v>0</v>
      </c>
      <c r="Y243" s="153">
        <v>0</v>
      </c>
      <c r="Z243" s="153">
        <v>0</v>
      </c>
      <c r="AA243" s="153">
        <v>0</v>
      </c>
      <c r="AB243" s="153">
        <v>0</v>
      </c>
      <c r="AC243" s="153">
        <v>0</v>
      </c>
      <c r="AD243" s="153">
        <v>0</v>
      </c>
      <c r="AE243" s="153">
        <v>0</v>
      </c>
      <c r="AF243" s="153">
        <v>0</v>
      </c>
      <c r="AG243" s="153">
        <v>0</v>
      </c>
      <c r="AH243" s="153">
        <v>0</v>
      </c>
      <c r="AI243" s="153">
        <v>0</v>
      </c>
      <c r="AJ243" s="153">
        <v>0</v>
      </c>
      <c r="AK243" s="153">
        <v>1.20233112</v>
      </c>
      <c r="AL243" s="153">
        <v>1969.354892651078</v>
      </c>
      <c r="AM243" s="153">
        <v>4559.4922183451299</v>
      </c>
      <c r="AN243" s="153">
        <v>8063.9851244856845</v>
      </c>
      <c r="AO243" s="153">
        <v>12913.108658296744</v>
      </c>
      <c r="AP243" s="153">
        <v>21630.727888918864</v>
      </c>
      <c r="AQ243" s="153">
        <v>31790.16910928196</v>
      </c>
      <c r="AR243" s="153">
        <v>66507.132386124023</v>
      </c>
      <c r="AS243" s="153">
        <v>111266.54877761127</v>
      </c>
      <c r="AT243" s="153">
        <v>177567.24240116854</v>
      </c>
      <c r="AU243" s="153">
        <v>222977.85828720959</v>
      </c>
      <c r="AV243" s="153">
        <v>364599.77239582594</v>
      </c>
      <c r="AW243" s="153">
        <v>498982.72631998413</v>
      </c>
      <c r="AX243" s="153">
        <v>681352.34686313313</v>
      </c>
      <c r="AY243" s="153">
        <v>832680.760211744</v>
      </c>
      <c r="AZ243" s="153">
        <v>1036615.6044520861</v>
      </c>
      <c r="BA243" s="153">
        <v>1320908.6604764469</v>
      </c>
      <c r="BB243" s="153">
        <v>2191989.8352507427</v>
      </c>
      <c r="BC243" s="153">
        <v>2562034.1378890392</v>
      </c>
      <c r="BD243" s="153">
        <v>3258410.3546985835</v>
      </c>
      <c r="BE243" s="153">
        <v>4357712.6019459739</v>
      </c>
      <c r="BF243" s="153">
        <v>6338590.8266145373</v>
      </c>
      <c r="BG243" s="153">
        <v>7198379.2775991559</v>
      </c>
      <c r="BH243" s="153">
        <v>8669475.2880252227</v>
      </c>
      <c r="BI243" s="153">
        <v>15659806.81145264</v>
      </c>
      <c r="BJ243" s="153">
        <v>20000128.602032866</v>
      </c>
      <c r="BK243" s="153">
        <v>22787177.1146679</v>
      </c>
      <c r="BL243" s="153">
        <v>26861349.648211885</v>
      </c>
      <c r="BM243" s="153">
        <v>24132319.216831647</v>
      </c>
      <c r="BN243" s="153">
        <v>24316420.604706373</v>
      </c>
      <c r="BO243" s="153">
        <v>26239261.601273544</v>
      </c>
      <c r="BP243" s="153">
        <v>30020746.822005808</v>
      </c>
      <c r="BQ243" s="153">
        <v>33415097.146852799</v>
      </c>
      <c r="BR243" s="153">
        <v>41960872.677971467</v>
      </c>
      <c r="BS243" s="153">
        <v>45253620.817695208</v>
      </c>
      <c r="BT243" s="153">
        <v>47158200.886010483</v>
      </c>
      <c r="BU243" s="153">
        <v>47268640.793935865</v>
      </c>
      <c r="BV243" s="153">
        <v>62570824.01376985</v>
      </c>
      <c r="BW243" s="153">
        <v>67418673.139083683</v>
      </c>
      <c r="BX243" s="153">
        <v>66116282.236976624</v>
      </c>
      <c r="BY243" s="153">
        <v>70319259.368165493</v>
      </c>
      <c r="BZ243" s="153">
        <v>85852148.2346109</v>
      </c>
      <c r="CA243" s="153">
        <v>87450972.151969105</v>
      </c>
      <c r="CB243" s="153">
        <v>88013703.734167367</v>
      </c>
      <c r="CC243" s="153">
        <v>89548080.377676025</v>
      </c>
      <c r="CD243" s="153">
        <v>104992247.45799685</v>
      </c>
      <c r="CE243" s="153">
        <v>106675298.21363562</v>
      </c>
      <c r="CF243" s="153">
        <v>110639034.71750744</v>
      </c>
      <c r="CG243" s="153">
        <v>123506315.72188075</v>
      </c>
      <c r="CH243" s="153">
        <v>140128190.1415281</v>
      </c>
      <c r="CI243" s="153">
        <v>147141727.54811013</v>
      </c>
      <c r="CJ243" s="153">
        <v>147096242.88628435</v>
      </c>
      <c r="CK243" s="153">
        <v>154771215.35267025</v>
      </c>
      <c r="CL243" s="153">
        <v>162678708.57392427</v>
      </c>
    </row>
    <row r="244" spans="1:90" ht="14.5" hidden="1" customHeight="1" x14ac:dyDescent="0.35">
      <c r="A244" t="s">
        <v>361</v>
      </c>
      <c r="B244" t="s">
        <v>55</v>
      </c>
      <c r="C244" t="s">
        <v>17</v>
      </c>
      <c r="D244" t="s">
        <v>48</v>
      </c>
      <c r="E244" t="s">
        <v>327</v>
      </c>
      <c r="F244" t="s">
        <v>328</v>
      </c>
      <c r="G244" s="153">
        <v>0</v>
      </c>
      <c r="H244" s="153">
        <v>0</v>
      </c>
      <c r="I244" s="153">
        <v>0</v>
      </c>
      <c r="J244" s="153">
        <v>0</v>
      </c>
      <c r="K244" s="153">
        <v>3</v>
      </c>
      <c r="L244" s="153">
        <v>4</v>
      </c>
      <c r="M244" s="153">
        <v>5</v>
      </c>
      <c r="N244" s="153">
        <v>7</v>
      </c>
      <c r="O244" s="153">
        <v>8</v>
      </c>
      <c r="P244" s="153">
        <v>11</v>
      </c>
      <c r="Q244" s="153">
        <v>15</v>
      </c>
      <c r="R244" s="153">
        <v>20</v>
      </c>
      <c r="S244" s="153">
        <v>25</v>
      </c>
      <c r="T244" s="153">
        <v>33</v>
      </c>
      <c r="U244" s="153">
        <v>43</v>
      </c>
      <c r="V244" s="153">
        <v>41</v>
      </c>
      <c r="W244" s="153">
        <v>65</v>
      </c>
      <c r="X244" s="153">
        <v>97</v>
      </c>
      <c r="Y244" s="153">
        <v>128</v>
      </c>
      <c r="Z244" s="153">
        <v>170</v>
      </c>
      <c r="AA244" s="153">
        <v>225</v>
      </c>
      <c r="AB244" s="153">
        <v>301</v>
      </c>
      <c r="AC244" s="153">
        <v>401</v>
      </c>
      <c r="AD244" s="153">
        <v>540</v>
      </c>
      <c r="AE244" s="153">
        <v>6933</v>
      </c>
      <c r="AF244" s="153">
        <v>54349</v>
      </c>
      <c r="AG244" s="153">
        <v>201410</v>
      </c>
      <c r="AH244" s="153">
        <v>446110</v>
      </c>
      <c r="AI244" s="153">
        <v>725460</v>
      </c>
      <c r="AJ244" s="153">
        <v>1198398</v>
      </c>
      <c r="AK244" s="153">
        <v>1795200.9333159372</v>
      </c>
      <c r="AL244" s="153">
        <v>2413640.9985671425</v>
      </c>
      <c r="AM244" s="153">
        <v>3284167.9923832067</v>
      </c>
      <c r="AN244" s="153">
        <v>4339413.5368278027</v>
      </c>
      <c r="AO244" s="153">
        <v>5296424.1198791899</v>
      </c>
      <c r="AP244" s="153">
        <v>6822188.7461021189</v>
      </c>
      <c r="AQ244" s="153">
        <v>8551222.3136662226</v>
      </c>
      <c r="AR244" s="153">
        <v>11773537.31033312</v>
      </c>
      <c r="AS244" s="153">
        <v>14866558.630084803</v>
      </c>
      <c r="AT244" s="153">
        <v>16790960.868822876</v>
      </c>
      <c r="AU244" s="153">
        <v>20780916.977513444</v>
      </c>
      <c r="AV244" s="153">
        <v>23988774.255034901</v>
      </c>
      <c r="AW244" s="153">
        <v>25841594.778645322</v>
      </c>
      <c r="AX244" s="153">
        <v>28846563.494482219</v>
      </c>
      <c r="AY244" s="153">
        <v>34903484.701782405</v>
      </c>
      <c r="AZ244" s="153">
        <v>37214541.430026159</v>
      </c>
      <c r="BA244" s="153">
        <v>40368091.79832869</v>
      </c>
      <c r="BB244" s="153">
        <v>47539417.220549524</v>
      </c>
      <c r="BC244" s="153">
        <v>48652624.89509441</v>
      </c>
      <c r="BD244" s="153">
        <v>52019539.665571772</v>
      </c>
      <c r="BE244" s="153">
        <v>57918653.827952467</v>
      </c>
      <c r="BF244" s="153">
        <v>67110345.077058002</v>
      </c>
      <c r="BG244" s="153">
        <v>73958876.366689116</v>
      </c>
      <c r="BH244" s="153">
        <v>78341519.818738341</v>
      </c>
      <c r="BI244" s="153">
        <v>92324988.996683314</v>
      </c>
      <c r="BJ244" s="153">
        <v>104461434.91306481</v>
      </c>
      <c r="BK244" s="153">
        <v>112076821.71704915</v>
      </c>
      <c r="BL244" s="153">
        <v>123300785.07075901</v>
      </c>
      <c r="BM244" s="153">
        <v>127768718.69115645</v>
      </c>
      <c r="BN244" s="153">
        <v>138862848.19784722</v>
      </c>
      <c r="BO244" s="153">
        <v>149066564.63035125</v>
      </c>
      <c r="BP244" s="153">
        <v>157405138.57289371</v>
      </c>
      <c r="BQ244" s="153">
        <v>163455630.82205847</v>
      </c>
      <c r="BR244" s="153">
        <v>186564391.18093449</v>
      </c>
      <c r="BS244" s="153">
        <v>200791879.93828034</v>
      </c>
      <c r="BT244" s="153">
        <v>210063217.99131876</v>
      </c>
      <c r="BU244" s="153">
        <v>223476086.96926507</v>
      </c>
      <c r="BV244" s="153">
        <v>255501627.31898457</v>
      </c>
      <c r="BW244" s="153">
        <v>267544168.52616063</v>
      </c>
      <c r="BX244" s="153">
        <v>273268511.78415376</v>
      </c>
      <c r="BY244" s="153">
        <v>280950854.41362894</v>
      </c>
      <c r="BZ244" s="153">
        <v>316661642.71127611</v>
      </c>
      <c r="CA244" s="153">
        <v>324475859.64582777</v>
      </c>
      <c r="CB244" s="153">
        <v>327182693.13435113</v>
      </c>
      <c r="CC244" s="153">
        <v>324987881.9254145</v>
      </c>
      <c r="CD244" s="153">
        <v>352616753.57593668</v>
      </c>
      <c r="CE244" s="153">
        <v>356947410.88621223</v>
      </c>
      <c r="CF244" s="153">
        <v>350125008.88874644</v>
      </c>
      <c r="CG244" s="153">
        <v>393202846.40417069</v>
      </c>
      <c r="CH244" s="153">
        <v>438983888.6510303</v>
      </c>
      <c r="CI244" s="153">
        <v>443990481.2558071</v>
      </c>
      <c r="CJ244" s="153">
        <v>447551351.32610691</v>
      </c>
      <c r="CK244" s="153">
        <v>471385087.62855232</v>
      </c>
      <c r="CL244" s="153">
        <v>494043733.50007153</v>
      </c>
    </row>
    <row r="245" spans="1:90" ht="14.5" hidden="1" customHeight="1" x14ac:dyDescent="0.35">
      <c r="A245" t="s">
        <v>361</v>
      </c>
      <c r="B245" t="s">
        <v>55</v>
      </c>
      <c r="C245" t="s">
        <v>37</v>
      </c>
      <c r="D245" t="s">
        <v>48</v>
      </c>
      <c r="E245" t="s">
        <v>327</v>
      </c>
      <c r="F245" t="s">
        <v>328</v>
      </c>
      <c r="G245" s="153">
        <v>240</v>
      </c>
      <c r="H245" s="153">
        <v>340</v>
      </c>
      <c r="I245" s="153">
        <v>467</v>
      </c>
      <c r="J245" s="153">
        <v>629</v>
      </c>
      <c r="K245" s="153">
        <v>796</v>
      </c>
      <c r="L245" s="153">
        <v>965</v>
      </c>
      <c r="M245" s="153">
        <v>1508</v>
      </c>
      <c r="N245" s="153">
        <v>1967</v>
      </c>
      <c r="O245" s="153">
        <v>2474</v>
      </c>
      <c r="P245" s="153">
        <v>3169</v>
      </c>
      <c r="Q245" s="153">
        <v>4075</v>
      </c>
      <c r="R245" s="153">
        <v>5257</v>
      </c>
      <c r="S245" s="153">
        <v>6728</v>
      </c>
      <c r="T245" s="153">
        <v>8678</v>
      </c>
      <c r="U245" s="153">
        <v>10799</v>
      </c>
      <c r="V245" s="153">
        <v>81201</v>
      </c>
      <c r="W245" s="153">
        <v>90514</v>
      </c>
      <c r="X245" s="153">
        <v>99673</v>
      </c>
      <c r="Y245" s="153">
        <v>108639</v>
      </c>
      <c r="Z245" s="153">
        <v>118727</v>
      </c>
      <c r="AA245" s="153">
        <v>129730</v>
      </c>
      <c r="AB245" s="153">
        <v>145951</v>
      </c>
      <c r="AC245" s="153">
        <v>161196</v>
      </c>
      <c r="AD245" s="153">
        <v>187555</v>
      </c>
      <c r="AE245" s="153">
        <v>220403</v>
      </c>
      <c r="AF245" s="153">
        <v>298196</v>
      </c>
      <c r="AG245" s="153">
        <v>470478</v>
      </c>
      <c r="AH245" s="153">
        <v>743449</v>
      </c>
      <c r="AI245" s="153">
        <v>1050726</v>
      </c>
      <c r="AJ245" s="153">
        <v>1553332</v>
      </c>
      <c r="AK245" s="153">
        <v>2182324.2347632884</v>
      </c>
      <c r="AL245" s="153">
        <v>2834253.3903495283</v>
      </c>
      <c r="AM245" s="153">
        <v>3747566.7204587637</v>
      </c>
      <c r="AN245" s="153">
        <v>4845067.7721332302</v>
      </c>
      <c r="AO245" s="153">
        <v>5919862.3422396705</v>
      </c>
      <c r="AP245" s="153">
        <v>7509235.6249681599</v>
      </c>
      <c r="AQ245" s="153">
        <v>9313213.5158990771</v>
      </c>
      <c r="AR245" s="153">
        <v>12631005.517995896</v>
      </c>
      <c r="AS245" s="153">
        <v>15799483.473953933</v>
      </c>
      <c r="AT245" s="153">
        <v>17822803.476911806</v>
      </c>
      <c r="AU245" s="153">
        <v>21990293.595459983</v>
      </c>
      <c r="AV245" s="153">
        <v>25275179.356703099</v>
      </c>
      <c r="AW245" s="153">
        <v>27506658.959340703</v>
      </c>
      <c r="AX245" s="153">
        <v>31189112.899845149</v>
      </c>
      <c r="AY245" s="153">
        <v>37467544.40569105</v>
      </c>
      <c r="AZ245" s="153">
        <v>40366457.581238203</v>
      </c>
      <c r="BA245" s="153">
        <v>44428921.064313121</v>
      </c>
      <c r="BB245" s="153">
        <v>53899966.613172062</v>
      </c>
      <c r="BC245" s="153">
        <v>57902049.770666197</v>
      </c>
      <c r="BD245" s="153">
        <v>63411477.321163528</v>
      </c>
      <c r="BE245" s="153">
        <v>74517737.207935214</v>
      </c>
      <c r="BF245" s="153">
        <v>87488556.063327715</v>
      </c>
      <c r="BG245" s="153">
        <v>98244063.064593434</v>
      </c>
      <c r="BH245" s="153">
        <v>104255510.3687855</v>
      </c>
      <c r="BI245" s="153">
        <v>123637903.32110704</v>
      </c>
      <c r="BJ245" s="153">
        <v>140167478.89687458</v>
      </c>
      <c r="BK245" s="153">
        <v>152198296.41584954</v>
      </c>
      <c r="BL245" s="153">
        <v>166035277.48357683</v>
      </c>
      <c r="BM245" s="153">
        <v>175094015.37556228</v>
      </c>
      <c r="BN245" s="153">
        <v>193137713.8051658</v>
      </c>
      <c r="BO245" s="153">
        <v>209505870.8730472</v>
      </c>
      <c r="BP245" s="153">
        <v>224841680.55929795</v>
      </c>
      <c r="BQ245" s="153">
        <v>232252135.12371048</v>
      </c>
      <c r="BR245" s="153">
        <v>273737038.58613133</v>
      </c>
      <c r="BS245" s="153">
        <v>298471181.51595902</v>
      </c>
      <c r="BT245" s="153">
        <v>315852752.19429928</v>
      </c>
      <c r="BU245" s="153">
        <v>328286235.26469904</v>
      </c>
      <c r="BV245" s="153">
        <v>388372627.9074412</v>
      </c>
      <c r="BW245" s="153">
        <v>420495996.643736</v>
      </c>
      <c r="BX245" s="153">
        <v>419661363.87763101</v>
      </c>
      <c r="BY245" s="153">
        <v>433784587.55203581</v>
      </c>
      <c r="BZ245" s="153">
        <v>474664525.1050632</v>
      </c>
      <c r="CA245" s="153">
        <v>494776436.88454884</v>
      </c>
      <c r="CB245" s="153">
        <v>501046549.27436864</v>
      </c>
      <c r="CC245" s="153">
        <v>507186450.16019285</v>
      </c>
      <c r="CD245" s="153">
        <v>562602904.09280074</v>
      </c>
      <c r="CE245" s="153">
        <v>568145676.39685869</v>
      </c>
      <c r="CF245" s="153">
        <v>566643788.9810003</v>
      </c>
      <c r="CG245" s="153">
        <v>625615785.54052687</v>
      </c>
      <c r="CH245" s="153">
        <v>683474493.03501654</v>
      </c>
      <c r="CI245" s="153">
        <v>685764484.01068854</v>
      </c>
      <c r="CJ245" s="153">
        <v>696882730.60148764</v>
      </c>
      <c r="CK245" s="153">
        <v>735301196.41597366</v>
      </c>
      <c r="CL245" s="153">
        <v>772966831.39510155</v>
      </c>
    </row>
    <row r="246" spans="1:90" x14ac:dyDescent="0.35">
      <c r="A246" t="s">
        <v>361</v>
      </c>
      <c r="B246" t="s">
        <v>155</v>
      </c>
      <c r="C246" t="s">
        <v>196</v>
      </c>
      <c r="D246" t="s">
        <v>48</v>
      </c>
      <c r="E246" t="s">
        <v>327</v>
      </c>
      <c r="F246" t="s">
        <v>328</v>
      </c>
      <c r="G246" s="153">
        <v>0</v>
      </c>
      <c r="H246" s="153">
        <v>0</v>
      </c>
      <c r="I246" s="153">
        <v>0</v>
      </c>
      <c r="J246" s="153">
        <v>0</v>
      </c>
      <c r="K246" s="153">
        <v>0</v>
      </c>
      <c r="L246" s="153">
        <v>0</v>
      </c>
      <c r="M246" s="153">
        <v>0</v>
      </c>
      <c r="N246" s="153">
        <v>0</v>
      </c>
      <c r="O246" s="153">
        <v>0</v>
      </c>
      <c r="P246" s="153">
        <v>0</v>
      </c>
      <c r="Q246" s="153">
        <v>0</v>
      </c>
      <c r="R246" s="153">
        <v>0</v>
      </c>
      <c r="S246" s="153">
        <v>0</v>
      </c>
      <c r="T246" s="153">
        <v>0</v>
      </c>
      <c r="U246" s="153">
        <v>0</v>
      </c>
      <c r="V246" s="153">
        <v>0</v>
      </c>
      <c r="W246" s="153">
        <v>0</v>
      </c>
      <c r="X246" s="153">
        <v>0</v>
      </c>
      <c r="Y246" s="153">
        <v>0</v>
      </c>
      <c r="Z246" s="153">
        <v>0</v>
      </c>
      <c r="AA246" s="153">
        <v>0</v>
      </c>
      <c r="AB246" s="153">
        <v>0</v>
      </c>
      <c r="AC246" s="153">
        <v>0</v>
      </c>
      <c r="AD246" s="153">
        <v>0</v>
      </c>
      <c r="AE246" s="153">
        <v>0</v>
      </c>
      <c r="AF246" s="153">
        <v>0</v>
      </c>
      <c r="AG246" s="153">
        <v>0</v>
      </c>
      <c r="AH246" s="153">
        <v>0</v>
      </c>
      <c r="AI246" s="153">
        <v>0</v>
      </c>
      <c r="AJ246" s="153">
        <v>0</v>
      </c>
      <c r="AK246" s="153">
        <v>0</v>
      </c>
      <c r="AL246" s="153">
        <v>0</v>
      </c>
      <c r="AM246" s="153">
        <v>4228.4160000000002</v>
      </c>
      <c r="AN246" s="153">
        <v>5295.0535081373109</v>
      </c>
      <c r="AO246" s="153">
        <v>6448.8187905876521</v>
      </c>
      <c r="AP246" s="153">
        <v>7596.7938089254194</v>
      </c>
      <c r="AQ246" s="153">
        <v>8259.0714398015425</v>
      </c>
      <c r="AR246" s="153">
        <v>8884.6117553138411</v>
      </c>
      <c r="AS246" s="153">
        <v>9583.1803199877668</v>
      </c>
      <c r="AT246" s="153">
        <v>10047.491057275936</v>
      </c>
      <c r="AU246" s="153">
        <v>10786.604301574867</v>
      </c>
      <c r="AV246" s="153">
        <v>13123.295499690836</v>
      </c>
      <c r="AW246" s="153">
        <v>28281.965002058278</v>
      </c>
      <c r="AX246" s="153">
        <v>61027.514460576684</v>
      </c>
      <c r="AY246" s="153">
        <v>10802.626188065111</v>
      </c>
      <c r="AZ246" s="153">
        <v>22348.468109749821</v>
      </c>
      <c r="BA246" s="153">
        <v>44550.098296540658</v>
      </c>
      <c r="BB246" s="153">
        <v>45521.093459661046</v>
      </c>
      <c r="BC246" s="153">
        <v>47084.237509270606</v>
      </c>
      <c r="BD246" s="153">
        <v>49899.385660726926</v>
      </c>
      <c r="BE246" s="153">
        <v>172352.46349714635</v>
      </c>
      <c r="BF246" s="153">
        <v>235423.00178438667</v>
      </c>
      <c r="BG246" s="153">
        <v>310538.06499884307</v>
      </c>
      <c r="BH246" s="153">
        <v>336866.23717709852</v>
      </c>
      <c r="BI246" s="153">
        <v>382972.11154925299</v>
      </c>
      <c r="BJ246" s="153">
        <v>438398.73356297688</v>
      </c>
      <c r="BK246" s="153">
        <v>501097.60334372858</v>
      </c>
      <c r="BL246" s="153">
        <v>570597.93146851705</v>
      </c>
      <c r="BM246" s="153">
        <v>636357.40229792125</v>
      </c>
      <c r="BN246" s="153">
        <v>657577.10735769465</v>
      </c>
      <c r="BO246" s="153">
        <v>758066.0573186581</v>
      </c>
      <c r="BP246" s="153">
        <v>702155.6022771023</v>
      </c>
      <c r="BQ246" s="153">
        <v>740393.42567782081</v>
      </c>
      <c r="BR246" s="153">
        <v>747093.63128777116</v>
      </c>
      <c r="BS246" s="153">
        <v>877355.8994405407</v>
      </c>
      <c r="BT246" s="153">
        <v>861081.88756403537</v>
      </c>
      <c r="BU246" s="153">
        <v>956239.37515248009</v>
      </c>
      <c r="BV246" s="153">
        <v>996149.56219602423</v>
      </c>
      <c r="BW246" s="153">
        <v>1006549.1504467785</v>
      </c>
      <c r="BX246" s="153">
        <v>1071827.4723362366</v>
      </c>
      <c r="BY246" s="153">
        <v>1103255.009128656</v>
      </c>
      <c r="BZ246" s="153">
        <v>1141236.4014351643</v>
      </c>
      <c r="CA246" s="153">
        <v>1170597.12958919</v>
      </c>
      <c r="CB246" s="153">
        <v>1201827.4886274845</v>
      </c>
      <c r="CC246" s="153">
        <v>335459.57707695127</v>
      </c>
      <c r="CD246" s="153">
        <v>365059.94095506246</v>
      </c>
      <c r="CE246" s="153">
        <v>399900.84253447514</v>
      </c>
      <c r="CF246" s="153">
        <v>452955.86254647083</v>
      </c>
      <c r="CG246" s="153">
        <v>584143.98930940998</v>
      </c>
      <c r="CH246" s="153">
        <v>742725.73569631903</v>
      </c>
      <c r="CI246" s="153">
        <v>849558.50432383211</v>
      </c>
      <c r="CJ246" s="153">
        <v>999310.45921862347</v>
      </c>
      <c r="CK246" s="153">
        <v>1181138.6109686163</v>
      </c>
      <c r="CL246" s="153">
        <v>1372538.0916956211</v>
      </c>
    </row>
    <row r="247" spans="1:90" ht="14.5" hidden="1" customHeight="1" x14ac:dyDescent="0.35">
      <c r="A247" t="s">
        <v>362</v>
      </c>
      <c r="B247" t="s">
        <v>55</v>
      </c>
      <c r="C247" t="s">
        <v>20</v>
      </c>
      <c r="D247" t="s">
        <v>333</v>
      </c>
      <c r="E247" t="s">
        <v>325</v>
      </c>
      <c r="F247" t="s">
        <v>326</v>
      </c>
      <c r="G247" s="153">
        <v>17278</v>
      </c>
      <c r="H247" s="153">
        <v>25963</v>
      </c>
      <c r="I247" s="153">
        <v>37774</v>
      </c>
      <c r="J247" s="153">
        <v>53526</v>
      </c>
      <c r="K247" s="153">
        <v>70847</v>
      </c>
      <c r="L247" s="153">
        <v>89649</v>
      </c>
      <c r="M247" s="153">
        <v>120195</v>
      </c>
      <c r="N247" s="153">
        <v>159646</v>
      </c>
      <c r="O247" s="153">
        <v>203863</v>
      </c>
      <c r="P247" s="153">
        <v>262288</v>
      </c>
      <c r="Q247" s="153">
        <v>335641</v>
      </c>
      <c r="R247" s="153">
        <v>430437</v>
      </c>
      <c r="S247" s="153">
        <v>543166</v>
      </c>
      <c r="T247" s="153">
        <v>683825</v>
      </c>
      <c r="U247" s="153">
        <v>816364</v>
      </c>
      <c r="V247" s="153">
        <v>1046958</v>
      </c>
      <c r="W247" s="153">
        <v>1237162</v>
      </c>
      <c r="X247" s="153">
        <v>1399902</v>
      </c>
      <c r="Y247" s="153">
        <v>1530658</v>
      </c>
      <c r="Z247" s="153">
        <v>1642333</v>
      </c>
      <c r="AA247" s="153">
        <v>1812823</v>
      </c>
      <c r="AB247" s="153">
        <v>2080986</v>
      </c>
      <c r="AC247" s="153">
        <v>2351414</v>
      </c>
      <c r="AD247" s="153">
        <v>2733752</v>
      </c>
      <c r="AE247" s="153">
        <v>3206311</v>
      </c>
      <c r="AF247" s="153">
        <v>3781384</v>
      </c>
      <c r="AG247" s="153">
        <v>4369468</v>
      </c>
      <c r="AH247" s="153">
        <v>4956300</v>
      </c>
      <c r="AI247" s="153">
        <v>5572218</v>
      </c>
      <c r="AJ247" s="153">
        <v>6224771</v>
      </c>
      <c r="AK247" s="153">
        <v>6928090.2916929564</v>
      </c>
      <c r="AL247" s="153">
        <v>7660620.5431509363</v>
      </c>
      <c r="AM247" s="153">
        <v>8664103.6102571357</v>
      </c>
      <c r="AN247" s="153">
        <v>9714976.3028695229</v>
      </c>
      <c r="AO247" s="153">
        <v>17996337.167896293</v>
      </c>
      <c r="AP247" s="153">
        <v>20511106.059445895</v>
      </c>
      <c r="AQ247" s="153">
        <v>23003372.822960559</v>
      </c>
      <c r="AR247" s="153">
        <v>25800940.671847414</v>
      </c>
      <c r="AS247" s="153">
        <v>26555394.160231628</v>
      </c>
      <c r="AT247" s="153">
        <v>26846688.630192887</v>
      </c>
      <c r="AU247" s="153">
        <v>26906585.450085901</v>
      </c>
      <c r="AV247" s="153">
        <v>28233045.108375262</v>
      </c>
      <c r="AW247" s="153">
        <v>29147977.389455315</v>
      </c>
      <c r="AX247" s="153">
        <v>37867315.476527825</v>
      </c>
      <c r="AY247" s="153">
        <v>38536826.543428436</v>
      </c>
      <c r="AZ247" s="153">
        <v>41920396.719522461</v>
      </c>
      <c r="BA247" s="153">
        <v>63815133.986171745</v>
      </c>
      <c r="BB247" s="153">
        <v>135615850.94521013</v>
      </c>
      <c r="BC247" s="153">
        <v>107182424.30375153</v>
      </c>
      <c r="BD247" s="153">
        <v>119856650.48046538</v>
      </c>
      <c r="BE247" s="153">
        <v>81506837.96164535</v>
      </c>
      <c r="BF247" s="153">
        <v>52442159.496935017</v>
      </c>
      <c r="BG247" s="153">
        <v>48055895.534768216</v>
      </c>
      <c r="BH247" s="153">
        <v>50779155.175786749</v>
      </c>
      <c r="BI247" s="153">
        <v>43217054.736954823</v>
      </c>
      <c r="BJ247" s="153">
        <v>45388846.816120267</v>
      </c>
      <c r="BK247" s="153">
        <v>46582200.077735998</v>
      </c>
      <c r="BL247" s="153">
        <v>42943478.700952023</v>
      </c>
      <c r="BM247" s="153">
        <v>43063389.912372142</v>
      </c>
      <c r="BN247" s="153">
        <v>48269268.436703056</v>
      </c>
      <c r="BO247" s="153">
        <v>55592189.254481688</v>
      </c>
      <c r="BP247" s="153">
        <v>64485981.872283287</v>
      </c>
      <c r="BQ247" s="153">
        <v>85199997.996306375</v>
      </c>
      <c r="BR247" s="153">
        <v>147159999.52849752</v>
      </c>
      <c r="BS247" s="153">
        <v>177757869.0319646</v>
      </c>
      <c r="BT247" s="153">
        <v>236969141.41197628</v>
      </c>
      <c r="BU247" s="153">
        <v>263920402.76417881</v>
      </c>
      <c r="BV247" s="153">
        <v>283635270.31589949</v>
      </c>
      <c r="BW247" s="153">
        <v>313997887.03336996</v>
      </c>
      <c r="BX247" s="153">
        <v>334023484.06830615</v>
      </c>
      <c r="BY247" s="153">
        <v>362148070.32139945</v>
      </c>
      <c r="BZ247" s="153">
        <v>393209060.81856245</v>
      </c>
      <c r="CA247" s="153">
        <v>433456421.49294817</v>
      </c>
      <c r="CB247" s="153">
        <v>461227549.40439314</v>
      </c>
      <c r="CC247" s="153">
        <v>497680301.20178521</v>
      </c>
      <c r="CD247" s="153">
        <v>519231276.05866092</v>
      </c>
      <c r="CE247" s="153">
        <v>546109703.75249422</v>
      </c>
      <c r="CF247" s="153">
        <v>582593991.96335089</v>
      </c>
      <c r="CG247" s="153">
        <v>645961648.9820956</v>
      </c>
      <c r="CH247" s="153">
        <v>704694473.41367221</v>
      </c>
      <c r="CI247" s="153">
        <v>692519717.61113119</v>
      </c>
      <c r="CJ247" s="153">
        <v>699222452.10685885</v>
      </c>
      <c r="CK247" s="153">
        <v>741937746.49833357</v>
      </c>
      <c r="CL247" s="153">
        <v>785936349.94663417</v>
      </c>
    </row>
    <row r="248" spans="1:90" ht="14.5" hidden="1" customHeight="1" x14ac:dyDescent="0.35">
      <c r="A248" t="s">
        <v>362</v>
      </c>
      <c r="B248" t="s">
        <v>55</v>
      </c>
      <c r="C248" t="s">
        <v>22</v>
      </c>
      <c r="D248" t="s">
        <v>333</v>
      </c>
      <c r="E248" t="s">
        <v>325</v>
      </c>
      <c r="F248" t="s">
        <v>326</v>
      </c>
      <c r="G248" s="153">
        <v>0</v>
      </c>
      <c r="H248" s="153">
        <v>0</v>
      </c>
      <c r="I248" s="153">
        <v>0</v>
      </c>
      <c r="J248" s="153">
        <v>0</v>
      </c>
      <c r="K248" s="153">
        <v>0</v>
      </c>
      <c r="L248" s="153">
        <v>0</v>
      </c>
      <c r="M248" s="153">
        <v>2630</v>
      </c>
      <c r="N248" s="153">
        <v>3625</v>
      </c>
      <c r="O248" s="153">
        <v>4745</v>
      </c>
      <c r="P248" s="153">
        <v>6358</v>
      </c>
      <c r="Q248" s="153">
        <v>8629</v>
      </c>
      <c r="R248" s="153">
        <v>11517</v>
      </c>
      <c r="S248" s="153">
        <v>15336</v>
      </c>
      <c r="T248" s="153">
        <v>20767</v>
      </c>
      <c r="U248" s="153">
        <v>28030</v>
      </c>
      <c r="V248" s="153">
        <v>39128</v>
      </c>
      <c r="W248" s="153">
        <v>47602</v>
      </c>
      <c r="X248" s="153">
        <v>59893</v>
      </c>
      <c r="Y248" s="153">
        <v>76939</v>
      </c>
      <c r="Z248" s="153">
        <v>102945</v>
      </c>
      <c r="AA248" s="153">
        <v>132655</v>
      </c>
      <c r="AB248" s="153">
        <v>172999</v>
      </c>
      <c r="AC248" s="153">
        <v>222571</v>
      </c>
      <c r="AD248" s="153">
        <v>277873</v>
      </c>
      <c r="AE248" s="153">
        <v>329629</v>
      </c>
      <c r="AF248" s="153">
        <v>393806</v>
      </c>
      <c r="AG248" s="153">
        <v>465118</v>
      </c>
      <c r="AH248" s="153">
        <v>544655</v>
      </c>
      <c r="AI248" s="153">
        <v>606318</v>
      </c>
      <c r="AJ248" s="153">
        <v>676894</v>
      </c>
      <c r="AK248" s="153">
        <v>764134.15218977013</v>
      </c>
      <c r="AL248" s="153">
        <v>872155.20606604987</v>
      </c>
      <c r="AM248" s="153">
        <v>968287.25593157101</v>
      </c>
      <c r="AN248" s="153">
        <v>1098825.8978615757</v>
      </c>
      <c r="AO248" s="153">
        <v>1234013.9507834434</v>
      </c>
      <c r="AP248" s="153">
        <v>1359761.2997089964</v>
      </c>
      <c r="AQ248" s="153">
        <v>1475329.8004082683</v>
      </c>
      <c r="AR248" s="153">
        <v>1598306.0272759078</v>
      </c>
      <c r="AS248" s="153">
        <v>1816168.2856892543</v>
      </c>
      <c r="AT248" s="153">
        <v>2028387.9278051911</v>
      </c>
      <c r="AU248" s="153">
        <v>2271064.8637027619</v>
      </c>
      <c r="AV248" s="153">
        <v>2503786.6831830516</v>
      </c>
      <c r="AW248" s="153">
        <v>2766181.9647839833</v>
      </c>
      <c r="AX248" s="153">
        <v>3010552.9898867193</v>
      </c>
      <c r="AY248" s="153">
        <v>3186294.4736960069</v>
      </c>
      <c r="AZ248" s="153">
        <v>3397559.0038346373</v>
      </c>
      <c r="BA248" s="153">
        <v>3490493.1708031092</v>
      </c>
      <c r="BB248" s="153">
        <v>3685378.321943209</v>
      </c>
      <c r="BC248" s="153">
        <v>3971957.8907151711</v>
      </c>
      <c r="BD248" s="153">
        <v>4250865.2698572483</v>
      </c>
      <c r="BE248" s="153">
        <v>4563480.2198457904</v>
      </c>
      <c r="BF248" s="153">
        <v>4810483.1396651231</v>
      </c>
      <c r="BG248" s="153">
        <v>5099634.5562187731</v>
      </c>
      <c r="BH248" s="153">
        <v>5383430.0662722709</v>
      </c>
      <c r="BI248" s="153">
        <v>5711207.1781290248</v>
      </c>
      <c r="BJ248" s="153">
        <v>5990307.1735977102</v>
      </c>
      <c r="BK248" s="153">
        <v>6318258.8166242354</v>
      </c>
      <c r="BL248" s="153">
        <v>9951516.7846613638</v>
      </c>
      <c r="BM248" s="153">
        <v>10741063.96750816</v>
      </c>
      <c r="BN248" s="153">
        <v>11415733.023934186</v>
      </c>
      <c r="BO248" s="153">
        <v>11945013.342491636</v>
      </c>
      <c r="BP248" s="153">
        <v>12376342.570137808</v>
      </c>
      <c r="BQ248" s="153">
        <v>13107473.428666431</v>
      </c>
      <c r="BR248" s="153">
        <v>35046027.929906547</v>
      </c>
      <c r="BS248" s="153">
        <v>39591598.618340127</v>
      </c>
      <c r="BT248" s="153">
        <v>45178188.073163569</v>
      </c>
      <c r="BU248" s="153">
        <v>50709546.838903174</v>
      </c>
      <c r="BV248" s="153">
        <v>54658481.392453402</v>
      </c>
      <c r="BW248" s="153">
        <v>57224312.665392607</v>
      </c>
      <c r="BX248" s="153">
        <v>59731558.117806539</v>
      </c>
      <c r="BY248" s="153">
        <v>63006242.391643986</v>
      </c>
      <c r="BZ248" s="153">
        <v>64637802.566508844</v>
      </c>
      <c r="CA248" s="153">
        <v>68162191.283078551</v>
      </c>
      <c r="CB248" s="153">
        <v>72604260.136797249</v>
      </c>
      <c r="CC248" s="153">
        <v>79051794.760952145</v>
      </c>
      <c r="CD248" s="153">
        <v>81650947.776138797</v>
      </c>
      <c r="CE248" s="153">
        <v>82598365.969638705</v>
      </c>
      <c r="CF248" s="153">
        <v>87433643.414511442</v>
      </c>
      <c r="CG248" s="153">
        <v>87499053.547538757</v>
      </c>
      <c r="CH248" s="153">
        <v>89970941.40199393</v>
      </c>
      <c r="CI248" s="153">
        <v>75065431.063581228</v>
      </c>
      <c r="CJ248" s="153">
        <v>80086417.734439701</v>
      </c>
      <c r="CK248" s="153">
        <v>83025030.413420051</v>
      </c>
      <c r="CL248" s="153">
        <v>86395784.068984598</v>
      </c>
    </row>
    <row r="249" spans="1:90" ht="14.5" hidden="1" customHeight="1" x14ac:dyDescent="0.35">
      <c r="A249" t="s">
        <v>362</v>
      </c>
      <c r="B249" t="s">
        <v>55</v>
      </c>
      <c r="C249" t="s">
        <v>19</v>
      </c>
      <c r="D249" t="s">
        <v>333</v>
      </c>
      <c r="E249" t="s">
        <v>325</v>
      </c>
      <c r="F249" t="s">
        <v>326</v>
      </c>
      <c r="G249" s="153">
        <v>0</v>
      </c>
      <c r="H249" s="153">
        <v>0</v>
      </c>
      <c r="I249" s="153">
        <v>0</v>
      </c>
      <c r="J249" s="153">
        <v>0</v>
      </c>
      <c r="K249" s="153">
        <v>0</v>
      </c>
      <c r="L249" s="153">
        <v>0</v>
      </c>
      <c r="M249" s="153">
        <v>0</v>
      </c>
      <c r="N249" s="153">
        <v>0</v>
      </c>
      <c r="O249" s="153">
        <v>0</v>
      </c>
      <c r="P249" s="153">
        <v>0</v>
      </c>
      <c r="Q249" s="153">
        <v>0</v>
      </c>
      <c r="R249" s="153">
        <v>0</v>
      </c>
      <c r="S249" s="153">
        <v>0</v>
      </c>
      <c r="T249" s="153">
        <v>0</v>
      </c>
      <c r="U249" s="153">
        <v>0</v>
      </c>
      <c r="V249" s="153">
        <v>0</v>
      </c>
      <c r="W249" s="153">
        <v>0</v>
      </c>
      <c r="X249" s="153">
        <v>0</v>
      </c>
      <c r="Y249" s="153">
        <v>0</v>
      </c>
      <c r="Z249" s="153">
        <v>0</v>
      </c>
      <c r="AA249" s="153">
        <v>0</v>
      </c>
      <c r="AB249" s="153">
        <v>0</v>
      </c>
      <c r="AC249" s="153">
        <v>0</v>
      </c>
      <c r="AD249" s="153">
        <v>0</v>
      </c>
      <c r="AE249" s="153">
        <v>0</v>
      </c>
      <c r="AF249" s="153">
        <v>0</v>
      </c>
      <c r="AG249" s="153">
        <v>0</v>
      </c>
      <c r="AH249" s="153">
        <v>0</v>
      </c>
      <c r="AI249" s="153">
        <v>0</v>
      </c>
      <c r="AJ249" s="153">
        <v>0</v>
      </c>
      <c r="AK249" s="153">
        <v>0</v>
      </c>
      <c r="AL249" s="153">
        <v>0</v>
      </c>
      <c r="AM249" s="153">
        <v>0</v>
      </c>
      <c r="AN249" s="153">
        <v>0</v>
      </c>
      <c r="AO249" s="153">
        <v>0</v>
      </c>
      <c r="AP249" s="153">
        <v>0</v>
      </c>
      <c r="AQ249" s="153">
        <v>1351086.912</v>
      </c>
      <c r="AR249" s="153">
        <v>2499330.6779010375</v>
      </c>
      <c r="AS249" s="153">
        <v>4079650.5268601794</v>
      </c>
      <c r="AT249" s="153">
        <v>4278702.3805622393</v>
      </c>
      <c r="AU249" s="153">
        <v>10171801.418472053</v>
      </c>
      <c r="AV249" s="153">
        <v>19503008.780308206</v>
      </c>
      <c r="AW249" s="153">
        <v>22278387.950090725</v>
      </c>
      <c r="AX249" s="153">
        <v>23519427.232136462</v>
      </c>
      <c r="AY249" s="153">
        <v>26752372.638358846</v>
      </c>
      <c r="AZ249" s="153">
        <v>29120121.960744891</v>
      </c>
      <c r="BA249" s="153">
        <v>35166221.448563807</v>
      </c>
      <c r="BB249" s="153">
        <v>44397925.37982887</v>
      </c>
      <c r="BC249" s="153">
        <v>47900671.999119446</v>
      </c>
      <c r="BD249" s="153">
        <v>49138097.053279452</v>
      </c>
      <c r="BE249" s="153">
        <v>100310751.27592283</v>
      </c>
      <c r="BF249" s="153">
        <v>146867957.87406686</v>
      </c>
      <c r="BG249" s="153">
        <v>120716361.90029106</v>
      </c>
      <c r="BH249" s="153">
        <v>88352018.109821454</v>
      </c>
      <c r="BI249" s="153">
        <v>104569826.22175039</v>
      </c>
      <c r="BJ249" s="153">
        <v>118953472.38994254</v>
      </c>
      <c r="BK249" s="153">
        <v>120448323.22119023</v>
      </c>
      <c r="BL249" s="153">
        <v>113154808.46293582</v>
      </c>
      <c r="BM249" s="153">
        <v>126946135.74509768</v>
      </c>
      <c r="BN249" s="153">
        <v>143230139.80230582</v>
      </c>
      <c r="BO249" s="153">
        <v>152534772.54917273</v>
      </c>
      <c r="BP249" s="153">
        <v>164208813.37659752</v>
      </c>
      <c r="BQ249" s="153">
        <v>173432386.82514724</v>
      </c>
      <c r="BR249" s="153">
        <v>186343433.87534603</v>
      </c>
      <c r="BS249" s="153">
        <v>273719457.93123031</v>
      </c>
      <c r="BT249" s="153">
        <v>209449341.09829661</v>
      </c>
      <c r="BU249" s="153">
        <v>119097576.74686366</v>
      </c>
      <c r="BV249" s="153">
        <v>139783223.56106472</v>
      </c>
      <c r="BW249" s="153">
        <v>135483555.76254445</v>
      </c>
      <c r="BX249" s="153">
        <v>143302050.22469792</v>
      </c>
      <c r="BY249" s="153">
        <v>136274536.0380857</v>
      </c>
      <c r="BZ249" s="153">
        <v>154359150.97173622</v>
      </c>
      <c r="CA249" s="153">
        <v>151482995.27961624</v>
      </c>
      <c r="CB249" s="153">
        <v>156404507.68497089</v>
      </c>
      <c r="CC249" s="153">
        <v>164010179.54635498</v>
      </c>
      <c r="CD249" s="153">
        <v>204667535.42427856</v>
      </c>
      <c r="CE249" s="153">
        <v>196941655.69058773</v>
      </c>
      <c r="CF249" s="153">
        <v>280143737.63689882</v>
      </c>
      <c r="CG249" s="153">
        <v>317890005.33054733</v>
      </c>
      <c r="CH249" s="153">
        <v>342677053.18288487</v>
      </c>
      <c r="CI249" s="153">
        <v>348415798.59541571</v>
      </c>
      <c r="CJ249" s="153">
        <v>352928912.56524527</v>
      </c>
      <c r="CK249" s="153">
        <v>373315164.24382716</v>
      </c>
      <c r="CL249" s="153">
        <v>394759133.45507663</v>
      </c>
    </row>
    <row r="250" spans="1:90" ht="14.5" customHeight="1" x14ac:dyDescent="0.35">
      <c r="A250" t="s">
        <v>362</v>
      </c>
      <c r="B250" t="s">
        <v>55</v>
      </c>
      <c r="C250" t="s">
        <v>21</v>
      </c>
      <c r="D250" t="s">
        <v>333</v>
      </c>
      <c r="E250" t="s">
        <v>325</v>
      </c>
      <c r="F250" t="s">
        <v>326</v>
      </c>
      <c r="G250" s="153">
        <v>0</v>
      </c>
      <c r="H250" s="153">
        <v>0</v>
      </c>
      <c r="I250" s="153">
        <v>0</v>
      </c>
      <c r="J250" s="153">
        <v>0</v>
      </c>
      <c r="K250" s="153">
        <v>0</v>
      </c>
      <c r="L250" s="153">
        <v>0</v>
      </c>
      <c r="M250" s="153">
        <v>0</v>
      </c>
      <c r="N250" s="153">
        <v>0</v>
      </c>
      <c r="O250" s="153">
        <v>0</v>
      </c>
      <c r="P250" s="153">
        <v>0</v>
      </c>
      <c r="Q250" s="153">
        <v>0</v>
      </c>
      <c r="R250" s="153">
        <v>0</v>
      </c>
      <c r="S250" s="153">
        <v>0</v>
      </c>
      <c r="T250" s="153">
        <v>0</v>
      </c>
      <c r="U250" s="153">
        <v>0</v>
      </c>
      <c r="V250" s="153">
        <v>0</v>
      </c>
      <c r="W250" s="153">
        <v>0</v>
      </c>
      <c r="X250" s="153">
        <v>0</v>
      </c>
      <c r="Y250" s="153">
        <v>0</v>
      </c>
      <c r="Z250" s="153">
        <v>0</v>
      </c>
      <c r="AA250" s="153">
        <v>0</v>
      </c>
      <c r="AB250" s="153">
        <v>0</v>
      </c>
      <c r="AC250" s="153">
        <v>0</v>
      </c>
      <c r="AD250" s="153">
        <v>0</v>
      </c>
      <c r="AE250" s="153">
        <v>0</v>
      </c>
      <c r="AF250" s="153">
        <v>0</v>
      </c>
      <c r="AG250" s="153">
        <v>0</v>
      </c>
      <c r="AH250" s="153">
        <v>0</v>
      </c>
      <c r="AI250" s="153">
        <v>0</v>
      </c>
      <c r="AJ250" s="153">
        <v>0</v>
      </c>
      <c r="AK250" s="153">
        <v>0</v>
      </c>
      <c r="AL250" s="153">
        <v>0</v>
      </c>
      <c r="AM250" s="153">
        <v>23491.200000000004</v>
      </c>
      <c r="AN250" s="153">
        <v>24337.083121174739</v>
      </c>
      <c r="AO250" s="153">
        <v>24988.111578584248</v>
      </c>
      <c r="AP250" s="153">
        <v>25209.632343550558</v>
      </c>
      <c r="AQ250" s="153">
        <v>808925.88149331708</v>
      </c>
      <c r="AR250" s="153">
        <v>806923.52790944232</v>
      </c>
      <c r="AS250" s="153">
        <v>827219.85618641658</v>
      </c>
      <c r="AT250" s="153">
        <v>816221.47886883817</v>
      </c>
      <c r="AU250" s="153">
        <v>802540.94353530975</v>
      </c>
      <c r="AV250" s="153">
        <v>826919.35395242716</v>
      </c>
      <c r="AW250" s="153">
        <v>855259.35614372767</v>
      </c>
      <c r="AX250" s="153">
        <v>908201.8099425853</v>
      </c>
      <c r="AY250" s="153">
        <v>936259.21358505485</v>
      </c>
      <c r="AZ250" s="153">
        <v>1646383.1399215537</v>
      </c>
      <c r="BA250" s="153">
        <v>2489381.1051178146</v>
      </c>
      <c r="BB250" s="153">
        <v>2873587.7263562372</v>
      </c>
      <c r="BC250" s="153">
        <v>3576285.8088694573</v>
      </c>
      <c r="BD250" s="153">
        <v>6933057.8246358298</v>
      </c>
      <c r="BE250" s="153">
        <v>11170649.859082248</v>
      </c>
      <c r="BF250" s="153">
        <v>13403656.581112474</v>
      </c>
      <c r="BG250" s="153">
        <v>16801674.770480871</v>
      </c>
      <c r="BH250" s="153">
        <v>18583494.73633226</v>
      </c>
      <c r="BI250" s="153">
        <v>19920242.845459212</v>
      </c>
      <c r="BJ250" s="153">
        <v>21316729.500721149</v>
      </c>
      <c r="BK250" s="153">
        <v>22086192.456371456</v>
      </c>
      <c r="BL250" s="153">
        <v>23303596.978857752</v>
      </c>
      <c r="BM250" s="153">
        <v>26296345.63240239</v>
      </c>
      <c r="BN250" s="153">
        <v>30270910.362338722</v>
      </c>
      <c r="BO250" s="153">
        <v>34320418.497197501</v>
      </c>
      <c r="BP250" s="153">
        <v>40175112.958018132</v>
      </c>
      <c r="BQ250" s="153">
        <v>50333841.778337739</v>
      </c>
      <c r="BR250" s="153">
        <v>62559055.502748713</v>
      </c>
      <c r="BS250" s="153">
        <v>77685788.245286554</v>
      </c>
      <c r="BT250" s="153">
        <v>72334111.099490702</v>
      </c>
      <c r="BU250" s="153">
        <v>77123537.157806233</v>
      </c>
      <c r="BV250" s="153">
        <v>91390606.949658334</v>
      </c>
      <c r="BW250" s="153">
        <v>107549739.39526343</v>
      </c>
      <c r="BX250" s="153">
        <v>114008229.15332645</v>
      </c>
      <c r="BY250" s="153">
        <v>121390406.79979283</v>
      </c>
      <c r="BZ250" s="153">
        <v>128984449.16234583</v>
      </c>
      <c r="CA250" s="153">
        <v>132228846.43911391</v>
      </c>
      <c r="CB250" s="153">
        <v>138790042.97554582</v>
      </c>
      <c r="CC250" s="153">
        <v>155780766.35589784</v>
      </c>
      <c r="CD250" s="153">
        <v>165306725.1335761</v>
      </c>
      <c r="CE250" s="153">
        <v>191423435.66250157</v>
      </c>
      <c r="CF250" s="153">
        <v>210895175.82158795</v>
      </c>
      <c r="CG250" s="153">
        <v>78397624.700425923</v>
      </c>
      <c r="CH250" s="153">
        <v>88695573.525839269</v>
      </c>
      <c r="CI250" s="153">
        <v>121083474.79059385</v>
      </c>
      <c r="CJ250" s="153">
        <v>120956043.38881023</v>
      </c>
      <c r="CK250" s="153">
        <v>138232273.10762259</v>
      </c>
      <c r="CL250" s="153">
        <v>155007814.77804491</v>
      </c>
    </row>
    <row r="251" spans="1:90" ht="14.5" hidden="1" customHeight="1" x14ac:dyDescent="0.35">
      <c r="A251" t="s">
        <v>362</v>
      </c>
      <c r="B251" t="s">
        <v>155</v>
      </c>
      <c r="C251" t="s">
        <v>389</v>
      </c>
      <c r="D251" t="s">
        <v>333</v>
      </c>
      <c r="E251" t="s">
        <v>325</v>
      </c>
      <c r="F251" t="s">
        <v>326</v>
      </c>
      <c r="G251" s="153">
        <v>0</v>
      </c>
      <c r="H251" s="153">
        <v>0</v>
      </c>
      <c r="I251" s="153">
        <v>0</v>
      </c>
      <c r="J251" s="153">
        <v>0</v>
      </c>
      <c r="K251" s="153">
        <v>0</v>
      </c>
      <c r="L251" s="153">
        <v>0</v>
      </c>
      <c r="M251" s="153">
        <v>0</v>
      </c>
      <c r="N251" s="153">
        <v>0</v>
      </c>
      <c r="O251" s="153">
        <v>0</v>
      </c>
      <c r="P251" s="153">
        <v>0</v>
      </c>
      <c r="Q251" s="153">
        <v>0</v>
      </c>
      <c r="R251" s="153">
        <v>0</v>
      </c>
      <c r="S251" s="153">
        <v>0</v>
      </c>
      <c r="T251" s="153">
        <v>0</v>
      </c>
      <c r="U251" s="153">
        <v>0</v>
      </c>
      <c r="V251" s="153">
        <v>0</v>
      </c>
      <c r="W251" s="153">
        <v>0</v>
      </c>
      <c r="X251" s="153">
        <v>0</v>
      </c>
      <c r="Y251" s="153">
        <v>0</v>
      </c>
      <c r="Z251" s="153">
        <v>0</v>
      </c>
      <c r="AA251" s="153">
        <v>0</v>
      </c>
      <c r="AB251" s="153">
        <v>0</v>
      </c>
      <c r="AC251" s="153">
        <v>0</v>
      </c>
      <c r="AD251" s="153">
        <v>0</v>
      </c>
      <c r="AE251" s="153">
        <v>0</v>
      </c>
      <c r="AF251" s="153">
        <v>0</v>
      </c>
      <c r="AG251" s="153">
        <v>0</v>
      </c>
      <c r="AH251" s="153">
        <v>0</v>
      </c>
      <c r="AI251" s="153">
        <v>0</v>
      </c>
      <c r="AJ251" s="153">
        <v>0</v>
      </c>
      <c r="AK251" s="153">
        <v>0</v>
      </c>
      <c r="AL251" s="153">
        <v>0</v>
      </c>
      <c r="AM251" s="153">
        <v>0</v>
      </c>
      <c r="AN251" s="153">
        <v>0</v>
      </c>
      <c r="AO251" s="153">
        <v>0</v>
      </c>
      <c r="AP251" s="153">
        <v>0</v>
      </c>
      <c r="AQ251" s="153">
        <v>785131.2</v>
      </c>
      <c r="AR251" s="153">
        <v>784424.88667181437</v>
      </c>
      <c r="AS251" s="153">
        <v>805640.85132544453</v>
      </c>
      <c r="AT251" s="153">
        <v>795874.13708151167</v>
      </c>
      <c r="AU251" s="153">
        <v>775076.49599176692</v>
      </c>
      <c r="AV251" s="153">
        <v>790845.60244183475</v>
      </c>
      <c r="AW251" s="153">
        <v>816409.83827184897</v>
      </c>
      <c r="AX251" s="153">
        <v>859421.77559252025</v>
      </c>
      <c r="AY251" s="153">
        <v>903120.92513460957</v>
      </c>
      <c r="AZ251" s="153">
        <v>1600947.4593018955</v>
      </c>
      <c r="BA251" s="153">
        <v>1995504.7948107854</v>
      </c>
      <c r="BB251" s="153">
        <v>2314862.0412338302</v>
      </c>
      <c r="BC251" s="153">
        <v>2950020.4954756517</v>
      </c>
      <c r="BD251" s="153">
        <v>6283557.5086369943</v>
      </c>
      <c r="BE251" s="153">
        <v>8776367.1273227446</v>
      </c>
      <c r="BF251" s="153">
        <v>10545756.582845917</v>
      </c>
      <c r="BG251" s="153">
        <v>13622607.500377007</v>
      </c>
      <c r="BH251" s="153">
        <v>15823892.845732315</v>
      </c>
      <c r="BI251" s="153">
        <v>17562715.822994281</v>
      </c>
      <c r="BJ251" s="153">
        <v>19395016.96183648</v>
      </c>
      <c r="BK251" s="153">
        <v>20680840.143396027</v>
      </c>
      <c r="BL251" s="153">
        <v>22534732.660688046</v>
      </c>
      <c r="BM251" s="153">
        <v>26208283.698327865</v>
      </c>
      <c r="BN251" s="153">
        <v>29487587.243625402</v>
      </c>
      <c r="BO251" s="153">
        <v>32183456.565036915</v>
      </c>
      <c r="BP251" s="153">
        <v>36643808.02353438</v>
      </c>
      <c r="BQ251" s="153">
        <v>45288368.843464933</v>
      </c>
      <c r="BR251" s="153">
        <v>55818730.01334174</v>
      </c>
      <c r="BS251" s="153">
        <v>70632996.651459202</v>
      </c>
      <c r="BT251" s="153">
        <v>65207000.154995292</v>
      </c>
      <c r="BU251" s="153">
        <v>69171650.475191608</v>
      </c>
      <c r="BV251" s="153">
        <v>81513105.97053881</v>
      </c>
      <c r="BW251" s="153">
        <v>96928206.765087426</v>
      </c>
      <c r="BX251" s="153">
        <v>102849697.93103971</v>
      </c>
      <c r="BY251" s="153">
        <v>110116369.09948552</v>
      </c>
      <c r="BZ251" s="153">
        <v>117271409.45263475</v>
      </c>
      <c r="CA251" s="153">
        <v>119646859.63999459</v>
      </c>
      <c r="CB251" s="153">
        <v>125249808.38237858</v>
      </c>
      <c r="CC251" s="153">
        <v>140961689.58804262</v>
      </c>
      <c r="CD251" s="153">
        <v>148868523.84348378</v>
      </c>
      <c r="CE251" s="153">
        <v>172718317.2115306</v>
      </c>
      <c r="CF251" s="153">
        <v>184694974.32188997</v>
      </c>
      <c r="CG251" s="153">
        <v>37857260.140906692</v>
      </c>
      <c r="CH251" s="153">
        <v>40569747.269631267</v>
      </c>
      <c r="CI251" s="153">
        <v>69297678.716709167</v>
      </c>
      <c r="CJ251" s="153">
        <v>63015466.784879521</v>
      </c>
      <c r="CK251" s="153">
        <v>68305524.734069362</v>
      </c>
      <c r="CL251" s="153">
        <v>73009320.541441947</v>
      </c>
    </row>
    <row r="252" spans="1:90" ht="14.5" hidden="1" customHeight="1" x14ac:dyDescent="0.35">
      <c r="A252" t="s">
        <v>362</v>
      </c>
      <c r="B252" t="s">
        <v>55</v>
      </c>
      <c r="C252" t="s">
        <v>18</v>
      </c>
      <c r="D252" t="s">
        <v>333</v>
      </c>
      <c r="E252" t="s">
        <v>325</v>
      </c>
      <c r="F252" t="s">
        <v>326</v>
      </c>
      <c r="G252" s="153">
        <v>0</v>
      </c>
      <c r="H252" s="153">
        <v>0</v>
      </c>
      <c r="I252" s="153">
        <v>0</v>
      </c>
      <c r="J252" s="153">
        <v>0</v>
      </c>
      <c r="K252" s="153">
        <v>0</v>
      </c>
      <c r="L252" s="153">
        <v>0</v>
      </c>
      <c r="M252" s="153">
        <v>0</v>
      </c>
      <c r="N252" s="153">
        <v>0</v>
      </c>
      <c r="O252" s="153">
        <v>0</v>
      </c>
      <c r="P252" s="153">
        <v>0</v>
      </c>
      <c r="Q252" s="153">
        <v>0</v>
      </c>
      <c r="R252" s="153">
        <v>0</v>
      </c>
      <c r="S252" s="153">
        <v>0</v>
      </c>
      <c r="T252" s="153">
        <v>0</v>
      </c>
      <c r="U252" s="153">
        <v>0</v>
      </c>
      <c r="V252" s="153">
        <v>0</v>
      </c>
      <c r="W252" s="153">
        <v>0</v>
      </c>
      <c r="X252" s="153">
        <v>0</v>
      </c>
      <c r="Y252" s="153">
        <v>0</v>
      </c>
      <c r="Z252" s="153">
        <v>0</v>
      </c>
      <c r="AA252" s="153">
        <v>0</v>
      </c>
      <c r="AB252" s="153">
        <v>0</v>
      </c>
      <c r="AC252" s="153">
        <v>0</v>
      </c>
      <c r="AD252" s="153">
        <v>0</v>
      </c>
      <c r="AE252" s="153">
        <v>0</v>
      </c>
      <c r="AF252" s="153">
        <v>0</v>
      </c>
      <c r="AG252" s="153">
        <v>3057</v>
      </c>
      <c r="AH252" s="153">
        <v>4036</v>
      </c>
      <c r="AI252" s="153">
        <v>6855</v>
      </c>
      <c r="AJ252" s="153">
        <v>14754</v>
      </c>
      <c r="AK252" s="153">
        <v>32023.101622905415</v>
      </c>
      <c r="AL252" s="153">
        <v>63280.829348717351</v>
      </c>
      <c r="AM252" s="153">
        <v>119865.02072954347</v>
      </c>
      <c r="AN252" s="153">
        <v>208113.58501615777</v>
      </c>
      <c r="AO252" s="153">
        <v>350045.38390410476</v>
      </c>
      <c r="AP252" s="153">
        <v>569970.93441336975</v>
      </c>
      <c r="AQ252" s="153">
        <v>972529.09476919041</v>
      </c>
      <c r="AR252" s="153">
        <v>1766817.2089472516</v>
      </c>
      <c r="AS252" s="153">
        <v>2031927.9470877764</v>
      </c>
      <c r="AT252" s="153">
        <v>2339163.9634466833</v>
      </c>
      <c r="AU252" s="153">
        <v>2927997.5610288838</v>
      </c>
      <c r="AV252" s="153">
        <v>8228149.9719976</v>
      </c>
      <c r="AW252" s="153">
        <v>15398825.638377801</v>
      </c>
      <c r="AX252" s="153">
        <v>25878983.267900079</v>
      </c>
      <c r="AY252" s="153">
        <v>37140212.455831572</v>
      </c>
      <c r="AZ252" s="153">
        <v>60520178.738803707</v>
      </c>
      <c r="BA252" s="153">
        <v>52349055.206808113</v>
      </c>
      <c r="BB252" s="153">
        <v>109171371.69217514</v>
      </c>
      <c r="BC252" s="153">
        <v>191355958.66206622</v>
      </c>
      <c r="BD252" s="153">
        <v>234303960.24254042</v>
      </c>
      <c r="BE252" s="153">
        <v>41728260.831178613</v>
      </c>
      <c r="BF252" s="153">
        <v>53356050.024281934</v>
      </c>
      <c r="BG252" s="153">
        <v>68579519.629690081</v>
      </c>
      <c r="BH252" s="153">
        <v>79334685.121705264</v>
      </c>
      <c r="BI252" s="153">
        <v>491208140.3263303</v>
      </c>
      <c r="BJ252" s="153">
        <v>532439852.65366167</v>
      </c>
      <c r="BK252" s="153">
        <v>617940905.96081853</v>
      </c>
      <c r="BL252" s="153">
        <v>691517090.5223062</v>
      </c>
      <c r="BM252" s="153">
        <v>774626381.96384668</v>
      </c>
      <c r="BN252" s="153">
        <v>827591897.3348037</v>
      </c>
      <c r="BO252" s="153">
        <v>870609560.2315439</v>
      </c>
      <c r="BP252" s="153">
        <v>1073250431.5046622</v>
      </c>
      <c r="BQ252" s="153">
        <v>888052706.28124845</v>
      </c>
      <c r="BR252" s="153">
        <v>1103675781.1457961</v>
      </c>
      <c r="BS252" s="153">
        <v>1073577942.3054986</v>
      </c>
      <c r="BT252" s="153">
        <v>1262527772.561173</v>
      </c>
      <c r="BU252" s="153">
        <v>937842922.7086693</v>
      </c>
      <c r="BV252" s="153">
        <v>1320945500.4359231</v>
      </c>
      <c r="BW252" s="153">
        <v>1464156767.975317</v>
      </c>
      <c r="BX252" s="153">
        <v>1366975896.4684162</v>
      </c>
      <c r="BY252" s="153">
        <v>1284236516.8688343</v>
      </c>
      <c r="BZ252" s="153">
        <v>1368472293.9712312</v>
      </c>
      <c r="CA252" s="153">
        <v>1411614728.9302611</v>
      </c>
      <c r="CB252" s="153">
        <v>1439514815.1170096</v>
      </c>
      <c r="CC252" s="153">
        <v>1500305544.058089</v>
      </c>
      <c r="CD252" s="153">
        <v>1637437077.058136</v>
      </c>
      <c r="CE252" s="153">
        <v>1601469118.5837419</v>
      </c>
      <c r="CF252" s="153">
        <v>1571125223.1297388</v>
      </c>
      <c r="CG252" s="153">
        <v>1678081555.8856716</v>
      </c>
      <c r="CH252" s="153">
        <v>1774672613.9694536</v>
      </c>
      <c r="CI252" s="153">
        <v>1933406659.2812769</v>
      </c>
      <c r="CJ252" s="153">
        <v>1890188687.2444525</v>
      </c>
      <c r="CK252" s="153">
        <v>1957825201.6731412</v>
      </c>
      <c r="CL252" s="153">
        <v>2033952907.2451003</v>
      </c>
    </row>
    <row r="253" spans="1:90" ht="14.5" hidden="1" customHeight="1" x14ac:dyDescent="0.35">
      <c r="A253" t="s">
        <v>362</v>
      </c>
      <c r="B253" t="s">
        <v>55</v>
      </c>
      <c r="C253" t="s">
        <v>195</v>
      </c>
      <c r="D253" t="s">
        <v>333</v>
      </c>
      <c r="E253" t="s">
        <v>325</v>
      </c>
      <c r="F253" t="s">
        <v>326</v>
      </c>
      <c r="G253" s="153">
        <v>0</v>
      </c>
      <c r="H253" s="153">
        <v>0</v>
      </c>
      <c r="I253" s="153">
        <v>0</v>
      </c>
      <c r="J253" s="153">
        <v>0</v>
      </c>
      <c r="K253" s="153">
        <v>9</v>
      </c>
      <c r="L253" s="153">
        <v>12</v>
      </c>
      <c r="M253" s="153">
        <v>15</v>
      </c>
      <c r="N253" s="153">
        <v>18</v>
      </c>
      <c r="O253" s="153">
        <v>22</v>
      </c>
      <c r="P253" s="153">
        <v>30</v>
      </c>
      <c r="Q253" s="153">
        <v>41</v>
      </c>
      <c r="R253" s="153">
        <v>55</v>
      </c>
      <c r="S253" s="153">
        <v>73</v>
      </c>
      <c r="T253" s="153">
        <v>97</v>
      </c>
      <c r="U253" s="153">
        <v>131</v>
      </c>
      <c r="V253" s="153">
        <v>131</v>
      </c>
      <c r="W253" s="153">
        <v>220</v>
      </c>
      <c r="X253" s="153">
        <v>346</v>
      </c>
      <c r="Y253" s="153">
        <v>487</v>
      </c>
      <c r="Z253" s="153">
        <v>688</v>
      </c>
      <c r="AA253" s="153">
        <v>969</v>
      </c>
      <c r="AB253" s="153">
        <v>1383</v>
      </c>
      <c r="AC253" s="153">
        <v>1955</v>
      </c>
      <c r="AD253" s="153">
        <v>2796</v>
      </c>
      <c r="AE253" s="153">
        <v>166411</v>
      </c>
      <c r="AF253" s="153">
        <v>1548684</v>
      </c>
      <c r="AG253" s="153">
        <v>6318194</v>
      </c>
      <c r="AH253" s="153">
        <v>15099518</v>
      </c>
      <c r="AI253" s="153">
        <v>26156977</v>
      </c>
      <c r="AJ253" s="153">
        <v>43940488</v>
      </c>
      <c r="AK253" s="153">
        <v>68751515.791479215</v>
      </c>
      <c r="AL253" s="153">
        <v>95960728.165455714</v>
      </c>
      <c r="AM253" s="153">
        <v>134540246.6639111</v>
      </c>
      <c r="AN253" s="153">
        <v>203145306.43068591</v>
      </c>
      <c r="AO253" s="153">
        <v>251664328.72772008</v>
      </c>
      <c r="AP253" s="153">
        <v>310460144.74829996</v>
      </c>
      <c r="AQ253" s="153">
        <v>391596779.46572369</v>
      </c>
      <c r="AR253" s="153">
        <v>537783996.31133056</v>
      </c>
      <c r="AS253" s="153">
        <v>675205660.94499016</v>
      </c>
      <c r="AT253" s="153">
        <v>751642670.30820143</v>
      </c>
      <c r="AU253" s="153">
        <v>868005000.24938369</v>
      </c>
      <c r="AV253" s="153">
        <v>923369723.55069315</v>
      </c>
      <c r="AW253" s="153">
        <v>962078059.94730365</v>
      </c>
      <c r="AX253" s="153">
        <v>1022312216.4128253</v>
      </c>
      <c r="AY253" s="153">
        <v>1159976160.260932</v>
      </c>
      <c r="AZ253" s="153">
        <v>1241887872.677115</v>
      </c>
      <c r="BA253" s="153">
        <v>1355865265.1871569</v>
      </c>
      <c r="BB253" s="153">
        <v>1584724919.7641349</v>
      </c>
      <c r="BC253" s="153">
        <v>1534569624.0414279</v>
      </c>
      <c r="BD253" s="153">
        <v>1627727063.1918521</v>
      </c>
      <c r="BE253" s="153">
        <v>1934639943.4459007</v>
      </c>
      <c r="BF253" s="153">
        <v>2251778773.794467</v>
      </c>
      <c r="BG253" s="153">
        <v>2345806562.4013109</v>
      </c>
      <c r="BH253" s="153">
        <v>2439078561.5483475</v>
      </c>
      <c r="BI253" s="153">
        <v>2708154823.9711027</v>
      </c>
      <c r="BJ253" s="153">
        <v>2987725536.2107677</v>
      </c>
      <c r="BK253" s="153">
        <v>3133208489.7607222</v>
      </c>
      <c r="BL253" s="153">
        <v>3399075819.7190008</v>
      </c>
      <c r="BM253" s="153">
        <v>3385978197.6348906</v>
      </c>
      <c r="BN253" s="153">
        <v>3790394185.3999386</v>
      </c>
      <c r="BO253" s="153">
        <v>3865803351.2753377</v>
      </c>
      <c r="BP253" s="153">
        <v>4661636380.7559834</v>
      </c>
      <c r="BQ253" s="153">
        <v>4046845375.4158888</v>
      </c>
      <c r="BR253" s="153">
        <v>4762353199.9269238</v>
      </c>
      <c r="BS253" s="153">
        <v>4869114354.6263456</v>
      </c>
      <c r="BT253" s="153">
        <v>5017711222.9231167</v>
      </c>
      <c r="BU253" s="153">
        <v>5029465730.4892921</v>
      </c>
      <c r="BV253" s="153">
        <v>5959069929.8393812</v>
      </c>
      <c r="BW253" s="153">
        <v>5381804634.1405067</v>
      </c>
      <c r="BX253" s="153">
        <v>6139598413.4832306</v>
      </c>
      <c r="BY253" s="153">
        <v>6116714654.7023659</v>
      </c>
      <c r="BZ253" s="153">
        <v>7290944744.9231052</v>
      </c>
      <c r="CA253" s="153">
        <v>7113751916.8276281</v>
      </c>
      <c r="CB253" s="153">
        <v>7050058794.1279535</v>
      </c>
      <c r="CC253" s="153">
        <v>7068428777.6682262</v>
      </c>
      <c r="CD253" s="153">
        <v>8149808941.9984818</v>
      </c>
      <c r="CE253" s="153">
        <v>7812646076.2103071</v>
      </c>
      <c r="CF253" s="153">
        <v>8286930296.6925964</v>
      </c>
      <c r="CG253" s="153">
        <v>8720942970.3666153</v>
      </c>
      <c r="CH253" s="153">
        <v>10259348892.007999</v>
      </c>
      <c r="CI253" s="153">
        <v>10260908637.902868</v>
      </c>
      <c r="CJ253" s="153">
        <v>10294349396.138138</v>
      </c>
      <c r="CK253" s="153">
        <v>11058105988.080437</v>
      </c>
      <c r="CL253" s="153">
        <v>11792651612.682219</v>
      </c>
    </row>
    <row r="254" spans="1:90" ht="14.5" hidden="1" customHeight="1" x14ac:dyDescent="0.35">
      <c r="A254" t="s">
        <v>362</v>
      </c>
      <c r="B254" t="s">
        <v>155</v>
      </c>
      <c r="C254" t="s">
        <v>387</v>
      </c>
      <c r="D254" t="s">
        <v>333</v>
      </c>
      <c r="E254" t="s">
        <v>325</v>
      </c>
      <c r="F254" t="s">
        <v>326</v>
      </c>
      <c r="G254" s="153">
        <v>0</v>
      </c>
      <c r="H254" s="153">
        <v>0</v>
      </c>
      <c r="I254" s="153">
        <v>0</v>
      </c>
      <c r="J254" s="153">
        <v>0</v>
      </c>
      <c r="K254" s="153">
        <v>9</v>
      </c>
      <c r="L254" s="153">
        <v>12</v>
      </c>
      <c r="M254" s="153">
        <v>15</v>
      </c>
      <c r="N254" s="153">
        <v>18</v>
      </c>
      <c r="O254" s="153">
        <v>22</v>
      </c>
      <c r="P254" s="153">
        <v>30</v>
      </c>
      <c r="Q254" s="153">
        <v>41</v>
      </c>
      <c r="R254" s="153">
        <v>55</v>
      </c>
      <c r="S254" s="153">
        <v>73</v>
      </c>
      <c r="T254" s="153">
        <v>97</v>
      </c>
      <c r="U254" s="153">
        <v>131</v>
      </c>
      <c r="V254" s="153">
        <v>131</v>
      </c>
      <c r="W254" s="153">
        <v>220</v>
      </c>
      <c r="X254" s="153">
        <v>346</v>
      </c>
      <c r="Y254" s="153">
        <v>487</v>
      </c>
      <c r="Z254" s="153">
        <v>688</v>
      </c>
      <c r="AA254" s="153">
        <v>969</v>
      </c>
      <c r="AB254" s="153">
        <v>1383</v>
      </c>
      <c r="AC254" s="153">
        <v>1955</v>
      </c>
      <c r="AD254" s="153">
        <v>2796</v>
      </c>
      <c r="AE254" s="153">
        <v>166411</v>
      </c>
      <c r="AF254" s="153">
        <v>1548684</v>
      </c>
      <c r="AG254" s="153">
        <v>6318194</v>
      </c>
      <c r="AH254" s="153">
        <v>15099518</v>
      </c>
      <c r="AI254" s="153">
        <v>26156977</v>
      </c>
      <c r="AJ254" s="153">
        <v>43940488</v>
      </c>
      <c r="AK254" s="153">
        <v>68751513.771562934</v>
      </c>
      <c r="AL254" s="153">
        <v>95901687.892548352</v>
      </c>
      <c r="AM254" s="153">
        <v>134393585.50084135</v>
      </c>
      <c r="AN254" s="153">
        <v>202871752.21551868</v>
      </c>
      <c r="AO254" s="153">
        <v>251223260.81299824</v>
      </c>
      <c r="AP254" s="153">
        <v>309464347.09798425</v>
      </c>
      <c r="AQ254" s="153">
        <v>389407445.22370976</v>
      </c>
      <c r="AR254" s="153">
        <v>534763119.8121292</v>
      </c>
      <c r="AS254" s="153">
        <v>670901545.13326979</v>
      </c>
      <c r="AT254" s="153">
        <v>745537726.58838487</v>
      </c>
      <c r="AU254" s="153">
        <v>860625892.24587214</v>
      </c>
      <c r="AV254" s="153">
        <v>911970255.9826175</v>
      </c>
      <c r="AW254" s="153">
        <v>946007708.62637377</v>
      </c>
      <c r="AX254" s="153">
        <v>1000394019.2711583</v>
      </c>
      <c r="AY254" s="153">
        <v>1131175852.4087651</v>
      </c>
      <c r="AZ254" s="153">
        <v>1205684595.6988525</v>
      </c>
      <c r="BA254" s="153">
        <v>1307143164.3456328</v>
      </c>
      <c r="BB254" s="153">
        <v>1500189805.5239112</v>
      </c>
      <c r="BC254" s="153">
        <v>1433780056.1883473</v>
      </c>
      <c r="BD254" s="153">
        <v>1497436249.6022756</v>
      </c>
      <c r="BE254" s="153">
        <v>1767341982.6379583</v>
      </c>
      <c r="BF254" s="153">
        <v>2006908600.8598335</v>
      </c>
      <c r="BG254" s="153">
        <v>2074464152.0249321</v>
      </c>
      <c r="BH254" s="153">
        <v>2101479061.8521302</v>
      </c>
      <c r="BI254" s="153">
        <v>2174495886.5982919</v>
      </c>
      <c r="BJ254" s="153">
        <v>2263820319.6814041</v>
      </c>
      <c r="BK254" s="153">
        <v>2288506931.867538</v>
      </c>
      <c r="BL254" s="153">
        <v>2360880574.4056478</v>
      </c>
      <c r="BM254" s="153">
        <v>2581300776.8576412</v>
      </c>
      <c r="BN254" s="153">
        <v>2823833176.5890155</v>
      </c>
      <c r="BO254" s="153">
        <v>2781242162.7185597</v>
      </c>
      <c r="BP254" s="153">
        <v>3434800246.6231432</v>
      </c>
      <c r="BQ254" s="153">
        <v>2715348128.8692007</v>
      </c>
      <c r="BR254" s="153">
        <v>3000859598.1676226</v>
      </c>
      <c r="BS254" s="153">
        <v>2990726844.3576002</v>
      </c>
      <c r="BT254" s="153">
        <v>3089934993.5461326</v>
      </c>
      <c r="BU254" s="153">
        <v>3202609203.3255301</v>
      </c>
      <c r="BV254" s="153">
        <v>3505815572.0708838</v>
      </c>
      <c r="BW254" s="153">
        <v>3469979633.0588021</v>
      </c>
      <c r="BX254" s="153">
        <v>3558229443.1047611</v>
      </c>
      <c r="BY254" s="153">
        <v>3543225823.1886196</v>
      </c>
      <c r="BZ254" s="153">
        <v>4025120618.7995057</v>
      </c>
      <c r="CA254" s="153">
        <v>3910552851.4580798</v>
      </c>
      <c r="CB254" s="153">
        <v>3810678523.9068279</v>
      </c>
      <c r="CC254" s="153">
        <v>3707949945.3932281</v>
      </c>
      <c r="CD254" s="153">
        <v>4011020356.751781</v>
      </c>
      <c r="CE254" s="153">
        <v>3745141133.982429</v>
      </c>
      <c r="CF254" s="153">
        <v>3941405921.7862835</v>
      </c>
      <c r="CG254" s="153">
        <v>4273874343.7498503</v>
      </c>
      <c r="CH254" s="153">
        <v>4829092924.6350079</v>
      </c>
      <c r="CI254" s="153">
        <v>4746733037.6659155</v>
      </c>
      <c r="CJ254" s="153">
        <v>4877681902.9032555</v>
      </c>
      <c r="CK254" s="153">
        <v>5171914295.0503054</v>
      </c>
      <c r="CL254" s="153">
        <v>5455837894.8415661</v>
      </c>
    </row>
    <row r="255" spans="1:90" ht="14.5" hidden="1" customHeight="1" x14ac:dyDescent="0.35">
      <c r="A255" t="s">
        <v>362</v>
      </c>
      <c r="B255" t="s">
        <v>155</v>
      </c>
      <c r="C255" t="s">
        <v>213</v>
      </c>
      <c r="D255" t="s">
        <v>333</v>
      </c>
      <c r="E255" t="s">
        <v>325</v>
      </c>
      <c r="F255" t="s">
        <v>326</v>
      </c>
      <c r="G255" s="153">
        <v>0</v>
      </c>
      <c r="H255" s="153">
        <v>0</v>
      </c>
      <c r="I255" s="153">
        <v>0</v>
      </c>
      <c r="J255" s="153">
        <v>0</v>
      </c>
      <c r="K255" s="153">
        <v>0</v>
      </c>
      <c r="L255" s="153">
        <v>0</v>
      </c>
      <c r="M255" s="153">
        <v>0</v>
      </c>
      <c r="N255" s="153">
        <v>0</v>
      </c>
      <c r="O255" s="153">
        <v>0</v>
      </c>
      <c r="P255" s="153">
        <v>0</v>
      </c>
      <c r="Q255" s="153">
        <v>0</v>
      </c>
      <c r="R255" s="153">
        <v>0</v>
      </c>
      <c r="S255" s="153">
        <v>0</v>
      </c>
      <c r="T255" s="153">
        <v>0</v>
      </c>
      <c r="U255" s="153">
        <v>0</v>
      </c>
      <c r="V255" s="153">
        <v>0</v>
      </c>
      <c r="W255" s="153">
        <v>0</v>
      </c>
      <c r="X255" s="153">
        <v>0</v>
      </c>
      <c r="Y255" s="153">
        <v>0</v>
      </c>
      <c r="Z255" s="153">
        <v>0</v>
      </c>
      <c r="AA255" s="153">
        <v>0</v>
      </c>
      <c r="AB255" s="153">
        <v>0</v>
      </c>
      <c r="AC255" s="153">
        <v>0</v>
      </c>
      <c r="AD255" s="153">
        <v>0</v>
      </c>
      <c r="AE255" s="153">
        <v>0</v>
      </c>
      <c r="AF255" s="153">
        <v>0</v>
      </c>
      <c r="AG255" s="153">
        <v>0</v>
      </c>
      <c r="AH255" s="153">
        <v>0</v>
      </c>
      <c r="AI255" s="153">
        <v>0</v>
      </c>
      <c r="AJ255" s="153">
        <v>0</v>
      </c>
      <c r="AK255" s="153">
        <v>0</v>
      </c>
      <c r="AL255" s="153">
        <v>0</v>
      </c>
      <c r="AM255" s="153">
        <v>0</v>
      </c>
      <c r="AN255" s="153">
        <v>0</v>
      </c>
      <c r="AO255" s="153">
        <v>0</v>
      </c>
      <c r="AP255" s="153">
        <v>0</v>
      </c>
      <c r="AQ255" s="153">
        <v>1066.32</v>
      </c>
      <c r="AR255" s="153">
        <v>3016.2526478869727</v>
      </c>
      <c r="AS255" s="153">
        <v>10925.714285714286</v>
      </c>
      <c r="AT255" s="153">
        <v>15688.571428571428</v>
      </c>
      <c r="AU255" s="153">
        <v>28542.857142857145</v>
      </c>
      <c r="AV255" s="153">
        <v>41711.78571428571</v>
      </c>
      <c r="AW255" s="153">
        <v>61618.148571428574</v>
      </c>
      <c r="AX255" s="153">
        <v>128251.79702162548</v>
      </c>
      <c r="AY255" s="153">
        <v>332497.04071999755</v>
      </c>
      <c r="AZ255" s="153">
        <v>734862.15061029547</v>
      </c>
      <c r="BA255" s="153">
        <v>2163319.0236438313</v>
      </c>
      <c r="BB255" s="153">
        <v>3721494.0923540746</v>
      </c>
      <c r="BC255" s="153">
        <v>5458040.420828687</v>
      </c>
      <c r="BD255" s="153">
        <v>9990576.8349285666</v>
      </c>
      <c r="BE255" s="153">
        <v>16630173.844267961</v>
      </c>
      <c r="BF255" s="153">
        <v>22796977.414083615</v>
      </c>
      <c r="BG255" s="153">
        <v>36674582.578009091</v>
      </c>
      <c r="BH255" s="153">
        <v>38013690.597016081</v>
      </c>
      <c r="BI255" s="153">
        <v>56942619.785073251</v>
      </c>
      <c r="BJ255" s="153">
        <v>63711337.084422328</v>
      </c>
      <c r="BK255" s="153">
        <v>69875455.712451428</v>
      </c>
      <c r="BL255" s="153">
        <v>82339219.22725606</v>
      </c>
      <c r="BM255" s="153">
        <v>94625942.455188602</v>
      </c>
      <c r="BN255" s="153">
        <v>123169636.65942508</v>
      </c>
      <c r="BO255" s="153">
        <v>143177336.63217673</v>
      </c>
      <c r="BP255" s="153">
        <v>164879555.92491943</v>
      </c>
      <c r="BQ255" s="153">
        <v>182881610.36573446</v>
      </c>
      <c r="BR255" s="153">
        <v>236961377.6168896</v>
      </c>
      <c r="BS255" s="153">
        <v>297950344.5211699</v>
      </c>
      <c r="BT255" s="153">
        <v>361694794.94668913</v>
      </c>
      <c r="BU255" s="153">
        <v>345836290.77083379</v>
      </c>
      <c r="BV255" s="153">
        <v>444652271.10214031</v>
      </c>
      <c r="BW255" s="153">
        <v>608532438.2625854</v>
      </c>
      <c r="BX255" s="153">
        <v>568724112.27260971</v>
      </c>
      <c r="BY255" s="153">
        <v>599990271.2588948</v>
      </c>
      <c r="BZ255" s="153">
        <v>729441843.29084241</v>
      </c>
      <c r="CA255" s="153">
        <v>728364391.77016056</v>
      </c>
      <c r="CB255" s="153">
        <v>785019866.54186201</v>
      </c>
      <c r="CC255" s="153">
        <v>843451967.20368469</v>
      </c>
      <c r="CD255" s="153">
        <v>980854795.71027851</v>
      </c>
      <c r="CE255" s="153">
        <v>948206547.83256185</v>
      </c>
      <c r="CF255" s="153">
        <v>964652448.32532597</v>
      </c>
      <c r="CG255" s="153">
        <v>1124923897.3494089</v>
      </c>
      <c r="CH255" s="153">
        <v>1325418000.294728</v>
      </c>
      <c r="CI255" s="153">
        <v>1313014339.0498748</v>
      </c>
      <c r="CJ255" s="153">
        <v>1318797889.5545206</v>
      </c>
      <c r="CK255" s="153">
        <v>1399408058.5641553</v>
      </c>
      <c r="CL255" s="153">
        <v>1472907754.65517</v>
      </c>
    </row>
    <row r="256" spans="1:90" ht="14.5" hidden="1" customHeight="1" x14ac:dyDescent="0.35">
      <c r="A256" t="s">
        <v>362</v>
      </c>
      <c r="B256" t="s">
        <v>155</v>
      </c>
      <c r="C256" t="s">
        <v>25</v>
      </c>
      <c r="D256" t="s">
        <v>333</v>
      </c>
      <c r="E256" t="s">
        <v>325</v>
      </c>
      <c r="F256" t="s">
        <v>326</v>
      </c>
      <c r="G256" s="153">
        <v>0</v>
      </c>
      <c r="H256" s="153">
        <v>0</v>
      </c>
      <c r="I256" s="153">
        <v>0</v>
      </c>
      <c r="J256" s="153">
        <v>0</v>
      </c>
      <c r="K256" s="153">
        <v>0</v>
      </c>
      <c r="L256" s="153">
        <v>0</v>
      </c>
      <c r="M256" s="153">
        <v>0</v>
      </c>
      <c r="N256" s="153">
        <v>0</v>
      </c>
      <c r="O256" s="153">
        <v>0</v>
      </c>
      <c r="P256" s="153">
        <v>0</v>
      </c>
      <c r="Q256" s="153">
        <v>0</v>
      </c>
      <c r="R256" s="153">
        <v>0</v>
      </c>
      <c r="S256" s="153">
        <v>0</v>
      </c>
      <c r="T256" s="153">
        <v>0</v>
      </c>
      <c r="U256" s="153">
        <v>0</v>
      </c>
      <c r="V256" s="153">
        <v>0</v>
      </c>
      <c r="W256" s="153">
        <v>0</v>
      </c>
      <c r="X256" s="153">
        <v>0</v>
      </c>
      <c r="Y256" s="153">
        <v>0</v>
      </c>
      <c r="Z256" s="153">
        <v>0</v>
      </c>
      <c r="AA256" s="153">
        <v>0</v>
      </c>
      <c r="AB256" s="153">
        <v>0</v>
      </c>
      <c r="AC256" s="153">
        <v>0</v>
      </c>
      <c r="AD256" s="153">
        <v>0</v>
      </c>
      <c r="AE256" s="153">
        <v>0</v>
      </c>
      <c r="AF256" s="153">
        <v>0</v>
      </c>
      <c r="AG256" s="153">
        <v>0</v>
      </c>
      <c r="AH256" s="153">
        <v>0</v>
      </c>
      <c r="AI256" s="153">
        <v>0</v>
      </c>
      <c r="AJ256" s="153">
        <v>0</v>
      </c>
      <c r="AK256" s="153">
        <v>0</v>
      </c>
      <c r="AL256" s="153">
        <v>0</v>
      </c>
      <c r="AM256" s="153">
        <v>0</v>
      </c>
      <c r="AN256" s="153">
        <v>0</v>
      </c>
      <c r="AO256" s="153">
        <v>0</v>
      </c>
      <c r="AP256" s="153">
        <v>182810.78101440001</v>
      </c>
      <c r="AQ256" s="153">
        <v>150841.07218551956</v>
      </c>
      <c r="AR256" s="153">
        <v>126721.33172291516</v>
      </c>
      <c r="AS256" s="153">
        <v>114715.72783771796</v>
      </c>
      <c r="AT256" s="153">
        <v>130892.85655557128</v>
      </c>
      <c r="AU256" s="153">
        <v>150497.17623916766</v>
      </c>
      <c r="AV256" s="153">
        <v>220610.76612775761</v>
      </c>
      <c r="AW256" s="153">
        <v>298329.26552324888</v>
      </c>
      <c r="AX256" s="153">
        <v>386269.86029221385</v>
      </c>
      <c r="AY256" s="153">
        <v>446225.02606882504</v>
      </c>
      <c r="AZ256" s="153">
        <v>522695.51707588113</v>
      </c>
      <c r="BA256" s="153">
        <v>925065.32282826852</v>
      </c>
      <c r="BB256" s="153">
        <v>2497873.3842095714</v>
      </c>
      <c r="BC256" s="153">
        <v>4153002.9525459101</v>
      </c>
      <c r="BD256" s="153">
        <v>7086642.8654329637</v>
      </c>
      <c r="BE256" s="153">
        <v>8272027.8692061184</v>
      </c>
      <c r="BF256" s="153">
        <v>8252532.5752795283</v>
      </c>
      <c r="BG256" s="153">
        <v>7913361.8149437271</v>
      </c>
      <c r="BH256" s="153">
        <v>8135895.8629635507</v>
      </c>
      <c r="BI256" s="153">
        <v>9255930.1141422801</v>
      </c>
      <c r="BJ256" s="153">
        <v>11127102.426353842</v>
      </c>
      <c r="BK256" s="153">
        <v>11707685.945545886</v>
      </c>
      <c r="BL256" s="153">
        <v>12321427.982554093</v>
      </c>
      <c r="BM256" s="153">
        <v>16051929.515090939</v>
      </c>
      <c r="BN256" s="153">
        <v>22647760.07063625</v>
      </c>
      <c r="BO256" s="153">
        <v>28052201.736123227</v>
      </c>
      <c r="BP256" s="153">
        <v>28213075.646761671</v>
      </c>
      <c r="BQ256" s="153">
        <v>22741941.908644032</v>
      </c>
      <c r="BR256" s="153">
        <v>23776253.241609395</v>
      </c>
      <c r="BS256" s="153">
        <v>24861548.791971438</v>
      </c>
      <c r="BT256" s="153">
        <v>25438859.959816646</v>
      </c>
      <c r="BU256" s="153">
        <v>27294063.974212468</v>
      </c>
      <c r="BV256" s="153">
        <v>29797819.620057695</v>
      </c>
      <c r="BW256" s="153">
        <v>30698654.728084024</v>
      </c>
      <c r="BX256" s="153">
        <v>32888309.890929401</v>
      </c>
      <c r="BY256" s="153">
        <v>38750523.189532652</v>
      </c>
      <c r="BZ256" s="153">
        <v>46651369.036109701</v>
      </c>
      <c r="CA256" s="153">
        <v>43455302.155864455</v>
      </c>
      <c r="CB256" s="153">
        <v>43787648.54583773</v>
      </c>
      <c r="CC256" s="153">
        <v>43622078.35979706</v>
      </c>
      <c r="CD256" s="153">
        <v>51064781.220368162</v>
      </c>
      <c r="CE256" s="153">
        <v>47939187.695935503</v>
      </c>
      <c r="CF256" s="153">
        <v>50404302.570992224</v>
      </c>
      <c r="CG256" s="153">
        <v>67091910.253654368</v>
      </c>
      <c r="CH256" s="153">
        <v>88007677.932538003</v>
      </c>
      <c r="CI256" s="153">
        <v>83842974.634914607</v>
      </c>
      <c r="CJ256" s="153">
        <v>79701595.128552854</v>
      </c>
      <c r="CK256" s="153">
        <v>84936545.154924229</v>
      </c>
      <c r="CL256" s="153">
        <v>90475034.408870831</v>
      </c>
    </row>
    <row r="257" spans="1:90" ht="14.5" hidden="1" customHeight="1" x14ac:dyDescent="0.35">
      <c r="A257" t="s">
        <v>362</v>
      </c>
      <c r="B257" t="s">
        <v>155</v>
      </c>
      <c r="C257" t="s">
        <v>388</v>
      </c>
      <c r="D257" t="s">
        <v>333</v>
      </c>
      <c r="E257" t="s">
        <v>325</v>
      </c>
      <c r="F257" t="s">
        <v>326</v>
      </c>
      <c r="G257" s="153">
        <v>0</v>
      </c>
      <c r="H257" s="153">
        <v>0</v>
      </c>
      <c r="I257" s="153">
        <v>0</v>
      </c>
      <c r="J257" s="153">
        <v>0</v>
      </c>
      <c r="K257" s="153">
        <v>0</v>
      </c>
      <c r="L257" s="153">
        <v>0</v>
      </c>
      <c r="M257" s="153">
        <v>0</v>
      </c>
      <c r="N257" s="153">
        <v>0</v>
      </c>
      <c r="O257" s="153">
        <v>0</v>
      </c>
      <c r="P257" s="153">
        <v>0</v>
      </c>
      <c r="Q257" s="153">
        <v>0</v>
      </c>
      <c r="R257" s="153">
        <v>0</v>
      </c>
      <c r="S257" s="153">
        <v>0</v>
      </c>
      <c r="T257" s="153">
        <v>0</v>
      </c>
      <c r="U257" s="153">
        <v>0</v>
      </c>
      <c r="V257" s="153">
        <v>0</v>
      </c>
      <c r="W257" s="153">
        <v>0</v>
      </c>
      <c r="X257" s="153">
        <v>0</v>
      </c>
      <c r="Y257" s="153">
        <v>0</v>
      </c>
      <c r="Z257" s="153">
        <v>0</v>
      </c>
      <c r="AA257" s="153">
        <v>0</v>
      </c>
      <c r="AB257" s="153">
        <v>0</v>
      </c>
      <c r="AC257" s="153">
        <v>0</v>
      </c>
      <c r="AD257" s="153">
        <v>0</v>
      </c>
      <c r="AE257" s="153">
        <v>0</v>
      </c>
      <c r="AF257" s="153">
        <v>0</v>
      </c>
      <c r="AG257" s="153">
        <v>0</v>
      </c>
      <c r="AH257" s="153">
        <v>0</v>
      </c>
      <c r="AI257" s="153">
        <v>0</v>
      </c>
      <c r="AJ257" s="153">
        <v>0</v>
      </c>
      <c r="AK257" s="153">
        <v>2.0199162816000005</v>
      </c>
      <c r="AL257" s="153">
        <v>59040.27290735412</v>
      </c>
      <c r="AM257" s="153">
        <v>146661.16306974419</v>
      </c>
      <c r="AN257" s="153">
        <v>273554.2151672176</v>
      </c>
      <c r="AO257" s="153">
        <v>441067.91472184402</v>
      </c>
      <c r="AP257" s="153">
        <v>812986.86930133926</v>
      </c>
      <c r="AQ257" s="153">
        <v>1252295.6498284189</v>
      </c>
      <c r="AR257" s="153">
        <v>2106714.0281586768</v>
      </c>
      <c r="AS257" s="153">
        <v>3372833.5182716115</v>
      </c>
      <c r="AT257" s="153">
        <v>5162488.1547509879</v>
      </c>
      <c r="AU257" s="153">
        <v>6424991.4741378156</v>
      </c>
      <c r="AV257" s="153">
        <v>10346299.413791863</v>
      </c>
      <c r="AW257" s="153">
        <v>14893994.068563461</v>
      </c>
      <c r="AX257" s="153">
        <v>20544253.708760634</v>
      </c>
      <c r="AY257" s="153">
        <v>27118464.860243279</v>
      </c>
      <c r="AZ257" s="153">
        <v>33344771.851274386</v>
      </c>
      <c r="BA257" s="153">
        <v>43638211.70024123</v>
      </c>
      <c r="BB257" s="153">
        <v>76000884.722426131</v>
      </c>
      <c r="BC257" s="153">
        <v>88228503.984230295</v>
      </c>
      <c r="BD257" s="153">
        <v>106930036.38057798</v>
      </c>
      <c r="BE257" s="153">
        <v>133619391.96714558</v>
      </c>
      <c r="BF257" s="153">
        <v>203274906.36242437</v>
      </c>
      <c r="BG257" s="153">
        <v>213131858.48304874</v>
      </c>
      <c r="BH257" s="153">
        <v>275626020.39050537</v>
      </c>
      <c r="BI257" s="153">
        <v>449897671.65060073</v>
      </c>
      <c r="BJ257" s="153">
        <v>629671760.05675113</v>
      </c>
      <c r="BK257" s="153">
        <v>742437576.09179115</v>
      </c>
      <c r="BL257" s="153">
        <v>920999865.44285464</v>
      </c>
      <c r="BM257" s="153">
        <v>667791265.10864186</v>
      </c>
      <c r="BN257" s="153">
        <v>791256024.83723605</v>
      </c>
      <c r="BO257" s="153">
        <v>881148193.62344134</v>
      </c>
      <c r="BP257" s="153">
        <v>997099694.5376246</v>
      </c>
      <c r="BQ257" s="153">
        <v>1080585325.4288442</v>
      </c>
      <c r="BR257" s="153">
        <v>1444937240.8874607</v>
      </c>
      <c r="BS257" s="153">
        <v>1484942620.3041456</v>
      </c>
      <c r="BT257" s="153">
        <v>1475435574.3154829</v>
      </c>
      <c r="BU257" s="153">
        <v>1384554521.9435244</v>
      </c>
      <c r="BV257" s="153">
        <v>1897291161.0757608</v>
      </c>
      <c r="BW257" s="153">
        <v>1175665701.325948</v>
      </c>
      <c r="BX257" s="153">
        <v>1876906850.2838905</v>
      </c>
      <c r="BY257" s="153">
        <v>1824631667.9658334</v>
      </c>
      <c r="BZ257" s="153">
        <v>2372459504.3440127</v>
      </c>
      <c r="CA257" s="153">
        <v>2311732511.8035288</v>
      </c>
      <c r="CB257" s="153">
        <v>2285322946.7510471</v>
      </c>
      <c r="CC257" s="153">
        <v>2332443097.1234736</v>
      </c>
      <c r="CD257" s="153">
        <v>2958000484.4725709</v>
      </c>
      <c r="CE257" s="153">
        <v>2898640889.4878502</v>
      </c>
      <c r="CF257" s="153">
        <v>3145772649.6881046</v>
      </c>
      <c r="CG257" s="153">
        <v>3217195558.8727956</v>
      </c>
      <c r="CH257" s="153">
        <v>3976260541.8760934</v>
      </c>
      <c r="CI257" s="153">
        <v>4048020607.8354545</v>
      </c>
      <c r="CJ257" s="153">
        <v>3955152541.7669291</v>
      </c>
      <c r="CK257" s="153">
        <v>4333541564.5769825</v>
      </c>
      <c r="CL257" s="153">
        <v>4700421608.2351694</v>
      </c>
    </row>
    <row r="258" spans="1:90" ht="14.5" hidden="1" customHeight="1" x14ac:dyDescent="0.35">
      <c r="A258" t="s">
        <v>362</v>
      </c>
      <c r="B258" t="s">
        <v>55</v>
      </c>
      <c r="C258" t="s">
        <v>17</v>
      </c>
      <c r="D258" t="s">
        <v>333</v>
      </c>
      <c r="E258" t="s">
        <v>325</v>
      </c>
      <c r="F258" t="s">
        <v>326</v>
      </c>
      <c r="G258" s="153">
        <v>0</v>
      </c>
      <c r="H258" s="153">
        <v>0</v>
      </c>
      <c r="I258" s="153">
        <v>0</v>
      </c>
      <c r="J258" s="153">
        <v>0</v>
      </c>
      <c r="K258" s="153">
        <v>9</v>
      </c>
      <c r="L258" s="153">
        <v>12</v>
      </c>
      <c r="M258" s="153">
        <v>15</v>
      </c>
      <c r="N258" s="153">
        <v>18</v>
      </c>
      <c r="O258" s="153">
        <v>22</v>
      </c>
      <c r="P258" s="153">
        <v>30</v>
      </c>
      <c r="Q258" s="153">
        <v>41</v>
      </c>
      <c r="R258" s="153">
        <v>55</v>
      </c>
      <c r="S258" s="153">
        <v>73</v>
      </c>
      <c r="T258" s="153">
        <v>97</v>
      </c>
      <c r="U258" s="153">
        <v>131</v>
      </c>
      <c r="V258" s="153">
        <v>131</v>
      </c>
      <c r="W258" s="153">
        <v>220</v>
      </c>
      <c r="X258" s="153">
        <v>346</v>
      </c>
      <c r="Y258" s="153">
        <v>487</v>
      </c>
      <c r="Z258" s="153">
        <v>688</v>
      </c>
      <c r="AA258" s="153">
        <v>969</v>
      </c>
      <c r="AB258" s="153">
        <v>1383</v>
      </c>
      <c r="AC258" s="153">
        <v>1955</v>
      </c>
      <c r="AD258" s="153">
        <v>2796</v>
      </c>
      <c r="AE258" s="153">
        <v>166411</v>
      </c>
      <c r="AF258" s="153">
        <v>1548684</v>
      </c>
      <c r="AG258" s="153">
        <v>6318194</v>
      </c>
      <c r="AH258" s="153">
        <v>15099518</v>
      </c>
      <c r="AI258" s="153">
        <v>26156977</v>
      </c>
      <c r="AJ258" s="153">
        <v>43940488</v>
      </c>
      <c r="AK258" s="153">
        <v>68751515.791479215</v>
      </c>
      <c r="AL258" s="153">
        <v>95960728.165455714</v>
      </c>
      <c r="AM258" s="153">
        <v>134540246.6639111</v>
      </c>
      <c r="AN258" s="153">
        <v>203145306.43068591</v>
      </c>
      <c r="AO258" s="153">
        <v>251664328.72772008</v>
      </c>
      <c r="AP258" s="153">
        <v>310460144.74829996</v>
      </c>
      <c r="AQ258" s="153">
        <v>390811648.26572371</v>
      </c>
      <c r="AR258" s="153">
        <v>536999571.42465866</v>
      </c>
      <c r="AS258" s="153">
        <v>674400020.09366477</v>
      </c>
      <c r="AT258" s="153">
        <v>750846796.17111993</v>
      </c>
      <c r="AU258" s="153">
        <v>867229923.75339186</v>
      </c>
      <c r="AV258" s="153">
        <v>922578877.94825137</v>
      </c>
      <c r="AW258" s="153">
        <v>961261650.1090318</v>
      </c>
      <c r="AX258" s="153">
        <v>1021452794.6372328</v>
      </c>
      <c r="AY258" s="153">
        <v>1159073039.3357973</v>
      </c>
      <c r="AZ258" s="153">
        <v>1240286925.217813</v>
      </c>
      <c r="BA258" s="153">
        <v>1353869760.3923461</v>
      </c>
      <c r="BB258" s="153">
        <v>1582410057.7229011</v>
      </c>
      <c r="BC258" s="153">
        <v>1531619603.5459521</v>
      </c>
      <c r="BD258" s="153">
        <v>1621443505.6832151</v>
      </c>
      <c r="BE258" s="153">
        <v>1925863576.318578</v>
      </c>
      <c r="BF258" s="153">
        <v>2241233017.2116213</v>
      </c>
      <c r="BG258" s="153">
        <v>2332183954.9009337</v>
      </c>
      <c r="BH258" s="153">
        <v>2423254668.7026153</v>
      </c>
      <c r="BI258" s="153">
        <v>2690592108.1481085</v>
      </c>
      <c r="BJ258" s="153">
        <v>2968330519.2489314</v>
      </c>
      <c r="BK258" s="153">
        <v>3112527649.6173263</v>
      </c>
      <c r="BL258" s="153">
        <v>3376541087.0583124</v>
      </c>
      <c r="BM258" s="153">
        <v>3359769913.9365625</v>
      </c>
      <c r="BN258" s="153">
        <v>3760906598.1563129</v>
      </c>
      <c r="BO258" s="153">
        <v>3833619894.7103009</v>
      </c>
      <c r="BP258" s="153">
        <v>4624992572.7324495</v>
      </c>
      <c r="BQ258" s="153">
        <v>4001557006.5724239</v>
      </c>
      <c r="BR258" s="153">
        <v>4706534469.9135818</v>
      </c>
      <c r="BS258" s="153">
        <v>4798481357.9748869</v>
      </c>
      <c r="BT258" s="153">
        <v>4952504222.7681208</v>
      </c>
      <c r="BU258" s="153">
        <v>4960294080.014101</v>
      </c>
      <c r="BV258" s="153">
        <v>5877556823.8688431</v>
      </c>
      <c r="BW258" s="153">
        <v>5284876427.3754196</v>
      </c>
      <c r="BX258" s="153">
        <v>6036748715.5521908</v>
      </c>
      <c r="BY258" s="153">
        <v>6006598285.6028805</v>
      </c>
      <c r="BZ258" s="153">
        <v>7173673335.4704704</v>
      </c>
      <c r="CA258" s="153">
        <v>6994105057.1876335</v>
      </c>
      <c r="CB258" s="153">
        <v>6924808985.745575</v>
      </c>
      <c r="CC258" s="153">
        <v>6927467088.080183</v>
      </c>
      <c r="CD258" s="153">
        <v>8000940418.1549988</v>
      </c>
      <c r="CE258" s="153">
        <v>7639927758.9987764</v>
      </c>
      <c r="CF258" s="153">
        <v>8102235322.3707066</v>
      </c>
      <c r="CG258" s="153">
        <v>8683085710.2257099</v>
      </c>
      <c r="CH258" s="153">
        <v>10218779144.738367</v>
      </c>
      <c r="CI258" s="153">
        <v>10191610959.186159</v>
      </c>
      <c r="CJ258" s="153">
        <v>10231333929.353258</v>
      </c>
      <c r="CK258" s="153">
        <v>10989800463.346367</v>
      </c>
      <c r="CL258" s="153">
        <v>11719642292.140778</v>
      </c>
    </row>
    <row r="259" spans="1:90" ht="14.5" hidden="1" customHeight="1" x14ac:dyDescent="0.35">
      <c r="A259" t="s">
        <v>362</v>
      </c>
      <c r="B259" t="s">
        <v>55</v>
      </c>
      <c r="C259" t="s">
        <v>37</v>
      </c>
      <c r="D259" t="s">
        <v>333</v>
      </c>
      <c r="E259" t="s">
        <v>325</v>
      </c>
      <c r="F259" t="s">
        <v>326</v>
      </c>
      <c r="G259" s="153">
        <v>17278</v>
      </c>
      <c r="H259" s="153">
        <v>25963</v>
      </c>
      <c r="I259" s="153">
        <v>37774</v>
      </c>
      <c r="J259" s="153">
        <v>53526</v>
      </c>
      <c r="K259" s="153">
        <v>70856</v>
      </c>
      <c r="L259" s="153">
        <v>89661</v>
      </c>
      <c r="M259" s="153">
        <v>122840</v>
      </c>
      <c r="N259" s="153">
        <v>163289</v>
      </c>
      <c r="O259" s="153">
        <v>208630</v>
      </c>
      <c r="P259" s="153">
        <v>268676</v>
      </c>
      <c r="Q259" s="153">
        <v>344311</v>
      </c>
      <c r="R259" s="153">
        <v>442009</v>
      </c>
      <c r="S259" s="153">
        <v>558575</v>
      </c>
      <c r="T259" s="153">
        <v>704689</v>
      </c>
      <c r="U259" s="153">
        <v>844525</v>
      </c>
      <c r="V259" s="153">
        <v>1086217</v>
      </c>
      <c r="W259" s="153">
        <v>1284984</v>
      </c>
      <c r="X259" s="153">
        <v>1460141</v>
      </c>
      <c r="Y259" s="153">
        <v>1608084</v>
      </c>
      <c r="Z259" s="153">
        <v>1745966</v>
      </c>
      <c r="AA259" s="153">
        <v>1946447</v>
      </c>
      <c r="AB259" s="153">
        <v>2255368</v>
      </c>
      <c r="AC259" s="153">
        <v>2575940</v>
      </c>
      <c r="AD259" s="153">
        <v>3014421</v>
      </c>
      <c r="AE259" s="153">
        <v>3702351</v>
      </c>
      <c r="AF259" s="153">
        <v>5723874</v>
      </c>
      <c r="AG259" s="153">
        <v>11155837</v>
      </c>
      <c r="AH259" s="153">
        <v>20604509</v>
      </c>
      <c r="AI259" s="153">
        <v>32342368</v>
      </c>
      <c r="AJ259" s="153">
        <v>50856907</v>
      </c>
      <c r="AK259" s="153">
        <v>76475763.336984843</v>
      </c>
      <c r="AL259" s="153">
        <v>104556784.74402142</v>
      </c>
      <c r="AM259" s="153">
        <v>144315993.75082934</v>
      </c>
      <c r="AN259" s="153">
        <v>214191559.29955435</v>
      </c>
      <c r="AO259" s="153">
        <v>271269713.34188253</v>
      </c>
      <c r="AP259" s="153">
        <v>332926192.67421174</v>
      </c>
      <c r="AQ259" s="153">
        <v>418422892.77735507</v>
      </c>
      <c r="AR259" s="153">
        <v>569471889.53853977</v>
      </c>
      <c r="AS259" s="153">
        <v>709710380.86971998</v>
      </c>
      <c r="AT259" s="153">
        <v>787155960.55199575</v>
      </c>
      <c r="AU259" s="153">
        <v>910309913.99021673</v>
      </c>
      <c r="AV259" s="153">
        <v>981873787.84606791</v>
      </c>
      <c r="AW259" s="153">
        <v>1031708282.4078834</v>
      </c>
      <c r="AX259" s="153">
        <v>1112637275.4136264</v>
      </c>
      <c r="AY259" s="153">
        <v>1265625004.6606972</v>
      </c>
      <c r="AZ259" s="153">
        <v>1376891564.7806404</v>
      </c>
      <c r="BA259" s="153">
        <v>1511180045.3098106</v>
      </c>
      <c r="BB259" s="153">
        <v>1878154171.7884147</v>
      </c>
      <c r="BC259" s="153">
        <v>1885606902.210474</v>
      </c>
      <c r="BD259" s="153">
        <v>2035926136.5539935</v>
      </c>
      <c r="BE259" s="153">
        <v>2165143556.4662528</v>
      </c>
      <c r="BF259" s="153">
        <v>2512113324.3276825</v>
      </c>
      <c r="BG259" s="153">
        <v>2591437041.2923827</v>
      </c>
      <c r="BH259" s="153">
        <v>2665687451.9125333</v>
      </c>
      <c r="BI259" s="153">
        <v>3355218579.4567323</v>
      </c>
      <c r="BJ259" s="153">
        <v>3692419727.7829747</v>
      </c>
      <c r="BK259" s="153">
        <v>3925903530.1500669</v>
      </c>
      <c r="BL259" s="153">
        <v>4257411578.5080256</v>
      </c>
      <c r="BM259" s="153">
        <v>4341443231.1577892</v>
      </c>
      <c r="BN259" s="153">
        <v>4821684547.1163988</v>
      </c>
      <c r="BO259" s="153">
        <v>4958621848.5851879</v>
      </c>
      <c r="BP259" s="153">
        <v>5979489255.0141487</v>
      </c>
      <c r="BQ259" s="153">
        <v>5211683412.8821297</v>
      </c>
      <c r="BR259" s="153">
        <v>6241318767.8958769</v>
      </c>
      <c r="BS259" s="153">
        <v>6440814014.1072073</v>
      </c>
      <c r="BT259" s="153">
        <v>6778962777.0122204</v>
      </c>
      <c r="BU259" s="153">
        <v>6408988066.2305222</v>
      </c>
      <c r="BV259" s="153">
        <v>7767969906.5238419</v>
      </c>
      <c r="BW259" s="153">
        <v>7363288690.2073069</v>
      </c>
      <c r="BX259" s="153">
        <v>8054789933.5847435</v>
      </c>
      <c r="BY259" s="153">
        <v>7973654058.0226364</v>
      </c>
      <c r="BZ259" s="153">
        <v>9283336092.9608555</v>
      </c>
      <c r="CA259" s="153">
        <v>9191050240.6126518</v>
      </c>
      <c r="CB259" s="153">
        <v>9193350161.0642929</v>
      </c>
      <c r="CC259" s="153">
        <v>9324295674.0032616</v>
      </c>
      <c r="CD259" s="153">
        <v>10609233979.605789</v>
      </c>
      <c r="CE259" s="153">
        <v>10258470038.657742</v>
      </c>
      <c r="CF259" s="153">
        <v>10834427094.336796</v>
      </c>
      <c r="CG259" s="153">
        <v>11490915598.671989</v>
      </c>
      <c r="CH259" s="153">
        <v>13219489800.232212</v>
      </c>
      <c r="CI259" s="153">
        <v>13362102040.528158</v>
      </c>
      <c r="CJ259" s="153">
        <v>13374716442.393064</v>
      </c>
      <c r="CK259" s="153">
        <v>14284135879.282711</v>
      </c>
      <c r="CL259" s="153">
        <v>15175694281.634619</v>
      </c>
    </row>
    <row r="260" spans="1:90" x14ac:dyDescent="0.35">
      <c r="A260" t="s">
        <v>362</v>
      </c>
      <c r="B260" t="s">
        <v>155</v>
      </c>
      <c r="C260" t="s">
        <v>196</v>
      </c>
      <c r="D260" t="s">
        <v>333</v>
      </c>
      <c r="E260" t="s">
        <v>325</v>
      </c>
      <c r="F260" t="s">
        <v>326</v>
      </c>
      <c r="G260" s="153">
        <v>0</v>
      </c>
      <c r="H260" s="153">
        <v>0</v>
      </c>
      <c r="I260" s="153">
        <v>0</v>
      </c>
      <c r="J260" s="153">
        <v>0</v>
      </c>
      <c r="K260" s="153">
        <v>0</v>
      </c>
      <c r="L260" s="153">
        <v>0</v>
      </c>
      <c r="M260" s="153">
        <v>0</v>
      </c>
      <c r="N260" s="153">
        <v>0</v>
      </c>
      <c r="O260" s="153">
        <v>0</v>
      </c>
      <c r="P260" s="153">
        <v>0</v>
      </c>
      <c r="Q260" s="153">
        <v>0</v>
      </c>
      <c r="R260" s="153">
        <v>0</v>
      </c>
      <c r="S260" s="153">
        <v>0</v>
      </c>
      <c r="T260" s="153">
        <v>0</v>
      </c>
      <c r="U260" s="153">
        <v>0</v>
      </c>
      <c r="V260" s="153">
        <v>0</v>
      </c>
      <c r="W260" s="153">
        <v>0</v>
      </c>
      <c r="X260" s="153">
        <v>0</v>
      </c>
      <c r="Y260" s="153">
        <v>0</v>
      </c>
      <c r="Z260" s="153">
        <v>0</v>
      </c>
      <c r="AA260" s="153">
        <v>0</v>
      </c>
      <c r="AB260" s="153">
        <v>0</v>
      </c>
      <c r="AC260" s="153">
        <v>0</v>
      </c>
      <c r="AD260" s="153">
        <v>0</v>
      </c>
      <c r="AE260" s="153">
        <v>0</v>
      </c>
      <c r="AF260" s="153">
        <v>0</v>
      </c>
      <c r="AG260" s="153">
        <v>0</v>
      </c>
      <c r="AH260" s="153">
        <v>0</v>
      </c>
      <c r="AI260" s="153">
        <v>0</v>
      </c>
      <c r="AJ260" s="153">
        <v>0</v>
      </c>
      <c r="AK260" s="153">
        <v>0</v>
      </c>
      <c r="AL260" s="153">
        <v>0</v>
      </c>
      <c r="AM260" s="153">
        <v>23491.200000000004</v>
      </c>
      <c r="AN260" s="153">
        <v>24337.083121174739</v>
      </c>
      <c r="AO260" s="153">
        <v>24988.111578584248</v>
      </c>
      <c r="AP260" s="153">
        <v>25209.632343550558</v>
      </c>
      <c r="AQ260" s="153">
        <v>23794.681493317126</v>
      </c>
      <c r="AR260" s="153">
        <v>22498.641237627948</v>
      </c>
      <c r="AS260" s="153">
        <v>21579.004860972054</v>
      </c>
      <c r="AT260" s="153">
        <v>20347.341787326499</v>
      </c>
      <c r="AU260" s="153">
        <v>27464.447543542832</v>
      </c>
      <c r="AV260" s="153">
        <v>36073.75151059241</v>
      </c>
      <c r="AW260" s="153">
        <v>38849.517871878692</v>
      </c>
      <c r="AX260" s="153">
        <v>48780.034350065049</v>
      </c>
      <c r="AY260" s="153">
        <v>33138.288450445281</v>
      </c>
      <c r="AZ260" s="153">
        <v>45435.680619658204</v>
      </c>
      <c r="BA260" s="153">
        <v>493876.31030702917</v>
      </c>
      <c r="BB260" s="153">
        <v>558725.68512240704</v>
      </c>
      <c r="BC260" s="153">
        <v>626265.31339380564</v>
      </c>
      <c r="BD260" s="153">
        <v>649500.31599883549</v>
      </c>
      <c r="BE260" s="153">
        <v>2394282.7317595035</v>
      </c>
      <c r="BF260" s="153">
        <v>2857899.9982665572</v>
      </c>
      <c r="BG260" s="153">
        <v>3179067.2701038644</v>
      </c>
      <c r="BH260" s="153">
        <v>2759601.8905999456</v>
      </c>
      <c r="BI260" s="153">
        <v>2357527.022464931</v>
      </c>
      <c r="BJ260" s="153">
        <v>1921712.5388846695</v>
      </c>
      <c r="BK260" s="153">
        <v>1405352.312975429</v>
      </c>
      <c r="BL260" s="153">
        <v>768864.31816970557</v>
      </c>
      <c r="BM260" s="153">
        <v>88061.93407452479</v>
      </c>
      <c r="BN260" s="153">
        <v>783323.1187133193</v>
      </c>
      <c r="BO260" s="153">
        <v>2136961.9321605861</v>
      </c>
      <c r="BP260" s="153">
        <v>3531304.9344837517</v>
      </c>
      <c r="BQ260" s="153">
        <v>5045472.9348728061</v>
      </c>
      <c r="BR260" s="153">
        <v>6740325.4894069731</v>
      </c>
      <c r="BS260" s="153">
        <v>7052791.5938273519</v>
      </c>
      <c r="BT260" s="153">
        <v>7127110.9444954097</v>
      </c>
      <c r="BU260" s="153">
        <v>7951886.6826146245</v>
      </c>
      <c r="BV260" s="153">
        <v>9877500.9791195244</v>
      </c>
      <c r="BW260" s="153">
        <v>10621532.630176008</v>
      </c>
      <c r="BX260" s="153">
        <v>11158531.222286746</v>
      </c>
      <c r="BY260" s="153">
        <v>11274037.70030731</v>
      </c>
      <c r="BZ260" s="153">
        <v>11713039.709711075</v>
      </c>
      <c r="CA260" s="153">
        <v>12581986.799119323</v>
      </c>
      <c r="CB260" s="153">
        <v>13540234.593167245</v>
      </c>
      <c r="CC260" s="153">
        <v>14819076.767855227</v>
      </c>
      <c r="CD260" s="153">
        <v>16438201.290092319</v>
      </c>
      <c r="CE260" s="153">
        <v>18705118.450970978</v>
      </c>
      <c r="CF260" s="153">
        <v>26200201.499697983</v>
      </c>
      <c r="CG260" s="153">
        <v>40540364.559519231</v>
      </c>
      <c r="CH260" s="153">
        <v>48125826.256208003</v>
      </c>
      <c r="CI260" s="153">
        <v>51785796.073884681</v>
      </c>
      <c r="CJ260" s="153">
        <v>57940576.603930712</v>
      </c>
      <c r="CK260" s="153">
        <v>69926748.373553231</v>
      </c>
      <c r="CL260" s="153">
        <v>81998494.236602962</v>
      </c>
    </row>
    <row r="261" spans="1:90" ht="14.5" hidden="1" customHeight="1" x14ac:dyDescent="0.35">
      <c r="A261" t="s">
        <v>363</v>
      </c>
      <c r="B261" t="s">
        <v>55</v>
      </c>
      <c r="C261" t="s">
        <v>20</v>
      </c>
      <c r="D261" t="s">
        <v>333</v>
      </c>
      <c r="E261" t="s">
        <v>327</v>
      </c>
      <c r="F261" t="s">
        <v>328</v>
      </c>
      <c r="G261" s="153">
        <v>216</v>
      </c>
      <c r="H261" s="153">
        <v>306</v>
      </c>
      <c r="I261" s="153">
        <v>423</v>
      </c>
      <c r="J261" s="153">
        <v>571</v>
      </c>
      <c r="K261" s="153">
        <v>723</v>
      </c>
      <c r="L261" s="153">
        <v>881</v>
      </c>
      <c r="M261" s="153">
        <v>1144</v>
      </c>
      <c r="N261" s="153">
        <v>1480</v>
      </c>
      <c r="O261" s="153">
        <v>1853</v>
      </c>
      <c r="P261" s="153">
        <v>2354</v>
      </c>
      <c r="Q261" s="153">
        <v>2992</v>
      </c>
      <c r="R261" s="153">
        <v>3832</v>
      </c>
      <c r="S261" s="153">
        <v>4854</v>
      </c>
      <c r="T261" s="153">
        <v>6162</v>
      </c>
      <c r="U261" s="153">
        <v>7449</v>
      </c>
      <c r="V261" s="153">
        <v>9940</v>
      </c>
      <c r="W261" s="153">
        <v>11931</v>
      </c>
      <c r="X261" s="153">
        <v>13760</v>
      </c>
      <c r="Y261" s="153">
        <v>15358</v>
      </c>
      <c r="Z261" s="153">
        <v>16875</v>
      </c>
      <c r="AA261" s="153">
        <v>19106</v>
      </c>
      <c r="AB261" s="153">
        <v>22530</v>
      </c>
      <c r="AC261" s="153">
        <v>25404</v>
      </c>
      <c r="AD261" s="153">
        <v>29485</v>
      </c>
      <c r="AE261" s="153">
        <v>34542</v>
      </c>
      <c r="AF261" s="153">
        <v>40675</v>
      </c>
      <c r="AG261" s="153">
        <v>46997</v>
      </c>
      <c r="AH261" s="153">
        <v>53329</v>
      </c>
      <c r="AI261" s="153">
        <v>60011</v>
      </c>
      <c r="AJ261" s="153">
        <v>67117</v>
      </c>
      <c r="AK261" s="153">
        <v>74843.129719530451</v>
      </c>
      <c r="AL261" s="153">
        <v>82952.862159664568</v>
      </c>
      <c r="AM261" s="153">
        <v>95005.265554385449</v>
      </c>
      <c r="AN261" s="153">
        <v>107103.41937592576</v>
      </c>
      <c r="AO261" s="153">
        <v>197974.62753857061</v>
      </c>
      <c r="AP261" s="153">
        <v>226150.8676494906</v>
      </c>
      <c r="AQ261" s="153">
        <v>254101.73215034767</v>
      </c>
      <c r="AR261" s="153">
        <v>285617.51008176175</v>
      </c>
      <c r="AS261" s="153">
        <v>294935.03906074562</v>
      </c>
      <c r="AT261" s="153">
        <v>299583.44660106278</v>
      </c>
      <c r="AU261" s="153">
        <v>300117.34639657044</v>
      </c>
      <c r="AV261" s="153">
        <v>315675.09227945277</v>
      </c>
      <c r="AW261" s="153">
        <v>326410.74526965374</v>
      </c>
      <c r="AX261" s="153">
        <v>420276.28248483577</v>
      </c>
      <c r="AY261" s="153">
        <v>423865.17950593261</v>
      </c>
      <c r="AZ261" s="153">
        <v>424656.26507347455</v>
      </c>
      <c r="BA261" s="153">
        <v>122325.82514553574</v>
      </c>
      <c r="BB261" s="153">
        <v>131254.91873245226</v>
      </c>
      <c r="BC261" s="153">
        <v>140609.94250485906</v>
      </c>
      <c r="BD261" s="153">
        <v>128490.87864098549</v>
      </c>
      <c r="BE261" s="153">
        <v>157598.08722623534</v>
      </c>
      <c r="BF261" s="153">
        <v>182593.14436860863</v>
      </c>
      <c r="BG261" s="153">
        <v>215957.54612594366</v>
      </c>
      <c r="BH261" s="153">
        <v>253345.21081394859</v>
      </c>
      <c r="BI261" s="153">
        <v>242602.03662038117</v>
      </c>
      <c r="BJ261" s="153">
        <v>283851.64022358472</v>
      </c>
      <c r="BK261" s="153">
        <v>319168.72306040511</v>
      </c>
      <c r="BL261" s="153">
        <v>329912.20526307618</v>
      </c>
      <c r="BM261" s="153">
        <v>376476.38095528225</v>
      </c>
      <c r="BN261" s="153">
        <v>446358.11659709644</v>
      </c>
      <c r="BO261" s="153">
        <v>516088.49260735902</v>
      </c>
      <c r="BP261" s="153">
        <v>614992.20535701606</v>
      </c>
      <c r="BQ261" s="153">
        <v>1451806.0446210979</v>
      </c>
      <c r="BR261" s="153">
        <v>3494949.4395510852</v>
      </c>
      <c r="BS261" s="153">
        <v>4992512.2647581436</v>
      </c>
      <c r="BT261" s="153">
        <v>6655642.8419558359</v>
      </c>
      <c r="BU261" s="153">
        <v>7380796.7679807441</v>
      </c>
      <c r="BV261" s="153">
        <v>8100060.6613936862</v>
      </c>
      <c r="BW261" s="153">
        <v>9014717.9028366189</v>
      </c>
      <c r="BX261" s="153">
        <v>9521998.1807536725</v>
      </c>
      <c r="BY261" s="153">
        <v>10588672.161403097</v>
      </c>
      <c r="BZ261" s="153">
        <v>11630777.688184073</v>
      </c>
      <c r="CA261" s="153">
        <v>13083803.467373131</v>
      </c>
      <c r="CB261" s="153">
        <v>14103957.311997822</v>
      </c>
      <c r="CC261" s="153">
        <v>15312108.285539897</v>
      </c>
      <c r="CD261" s="153">
        <v>16144788.783125691</v>
      </c>
      <c r="CE261" s="153">
        <v>16568641.418219011</v>
      </c>
      <c r="CF261" s="153">
        <v>17704047.954560746</v>
      </c>
      <c r="CG261" s="153">
        <v>18822119.303517051</v>
      </c>
      <c r="CH261" s="153">
        <v>19942133.874878038</v>
      </c>
      <c r="CI261" s="153">
        <v>19985046.632963285</v>
      </c>
      <c r="CJ261" s="153">
        <v>20483117.381280188</v>
      </c>
      <c r="CK261" s="153">
        <v>21614898.939041425</v>
      </c>
      <c r="CL261" s="153">
        <v>22798363.678789429</v>
      </c>
    </row>
    <row r="262" spans="1:90" ht="14.5" hidden="1" customHeight="1" x14ac:dyDescent="0.35">
      <c r="A262" t="s">
        <v>363</v>
      </c>
      <c r="B262" t="s">
        <v>55</v>
      </c>
      <c r="C262" t="s">
        <v>22</v>
      </c>
      <c r="D262" t="s">
        <v>333</v>
      </c>
      <c r="E262" t="s">
        <v>327</v>
      </c>
      <c r="F262" t="s">
        <v>328</v>
      </c>
      <c r="G262" s="153">
        <v>0</v>
      </c>
      <c r="H262" s="153">
        <v>0</v>
      </c>
      <c r="I262" s="153">
        <v>0</v>
      </c>
      <c r="J262" s="153">
        <v>0</v>
      </c>
      <c r="K262" s="153">
        <v>0</v>
      </c>
      <c r="L262" s="153">
        <v>0</v>
      </c>
      <c r="M262" s="153">
        <v>26</v>
      </c>
      <c r="N262" s="153">
        <v>38</v>
      </c>
      <c r="O262" s="153">
        <v>53</v>
      </c>
      <c r="P262" s="153">
        <v>75</v>
      </c>
      <c r="Q262" s="153">
        <v>109</v>
      </c>
      <c r="R262" s="153">
        <v>154</v>
      </c>
      <c r="S262" s="153">
        <v>219</v>
      </c>
      <c r="T262" s="153">
        <v>318</v>
      </c>
      <c r="U262" s="153">
        <v>459</v>
      </c>
      <c r="V262" s="153">
        <v>685</v>
      </c>
      <c r="W262" s="153">
        <v>892</v>
      </c>
      <c r="X262" s="153">
        <v>1198</v>
      </c>
      <c r="Y262" s="153">
        <v>1638</v>
      </c>
      <c r="Z262" s="153">
        <v>2324</v>
      </c>
      <c r="AA262" s="153">
        <v>3163</v>
      </c>
      <c r="AB262" s="153">
        <v>4341</v>
      </c>
      <c r="AC262" s="153">
        <v>5854</v>
      </c>
      <c r="AD262" s="153">
        <v>7630</v>
      </c>
      <c r="AE262" s="153">
        <v>9413</v>
      </c>
      <c r="AF262" s="153">
        <v>11656</v>
      </c>
      <c r="AG262" s="153">
        <v>14226</v>
      </c>
      <c r="AH262" s="153">
        <v>17171</v>
      </c>
      <c r="AI262" s="153">
        <v>19666</v>
      </c>
      <c r="AJ262" s="153">
        <v>22563</v>
      </c>
      <c r="AK262" s="153">
        <v>26165.643114577921</v>
      </c>
      <c r="AL262" s="153">
        <v>30670.154870383827</v>
      </c>
      <c r="AM262" s="153">
        <v>34959.021253186431</v>
      </c>
      <c r="AN262" s="153">
        <v>40717.843391610193</v>
      </c>
      <c r="AO262" s="153">
        <v>46918.128255145697</v>
      </c>
      <c r="AP262" s="153">
        <v>53028.372738175109</v>
      </c>
      <c r="AQ262" s="153">
        <v>58995.237982872553</v>
      </c>
      <c r="AR262" s="153">
        <v>65512.579028133005</v>
      </c>
      <c r="AS262" s="153">
        <v>76279.983505350116</v>
      </c>
      <c r="AT262" s="153">
        <v>87266.369163179945</v>
      </c>
      <c r="AU262" s="153">
        <v>98337.144998578413</v>
      </c>
      <c r="AV262" s="153">
        <v>110919.12539527442</v>
      </c>
      <c r="AW262" s="153">
        <v>124601.81658115624</v>
      </c>
      <c r="AX262" s="153">
        <v>138349.94818166117</v>
      </c>
      <c r="AY262" s="153">
        <v>149777.22952058102</v>
      </c>
      <c r="AZ262" s="153">
        <v>163570.07489660729</v>
      </c>
      <c r="BA262" s="153">
        <v>176030.79284784559</v>
      </c>
      <c r="BB262" s="153">
        <v>189823.13993704921</v>
      </c>
      <c r="BC262" s="153">
        <v>208981.23793524425</v>
      </c>
      <c r="BD262" s="153">
        <v>228333.17243558847</v>
      </c>
      <c r="BE262" s="153">
        <v>250183.32517666186</v>
      </c>
      <c r="BF262" s="153">
        <v>269101.67619692627</v>
      </c>
      <c r="BG262" s="153">
        <v>287370.49357352633</v>
      </c>
      <c r="BH262" s="153">
        <v>308725.0510288598</v>
      </c>
      <c r="BI262" s="153">
        <v>333214.07298492931</v>
      </c>
      <c r="BJ262" s="153">
        <v>355460.00595122919</v>
      </c>
      <c r="BK262" s="153">
        <v>381365.2223120933</v>
      </c>
      <c r="BL262" s="153">
        <v>467583.60568680038</v>
      </c>
      <c r="BM262" s="153">
        <v>513675.27008803637</v>
      </c>
      <c r="BN262" s="153">
        <v>556702.20991532586</v>
      </c>
      <c r="BO262" s="153">
        <v>591760.27779235411</v>
      </c>
      <c r="BP262" s="153">
        <v>615595.84352383518</v>
      </c>
      <c r="BQ262" s="153">
        <v>649433.22875349759</v>
      </c>
      <c r="BR262" s="153">
        <v>1103756.3479288332</v>
      </c>
      <c r="BS262" s="153">
        <v>1231489.7552088262</v>
      </c>
      <c r="BT262" s="153">
        <v>1420204.1039520181</v>
      </c>
      <c r="BU262" s="153">
        <v>1625138.1335515492</v>
      </c>
      <c r="BV262" s="153">
        <v>1785485.9288290248</v>
      </c>
      <c r="BW262" s="153">
        <v>1931924.2882165383</v>
      </c>
      <c r="BX262" s="153">
        <v>2084211.0296102464</v>
      </c>
      <c r="BY262" s="153">
        <v>2289231.3195674261</v>
      </c>
      <c r="BZ262" s="153">
        <v>2447384.9306288268</v>
      </c>
      <c r="CA262" s="153">
        <v>2653683.3171491753</v>
      </c>
      <c r="CB262" s="153">
        <v>2873844.2405243544</v>
      </c>
      <c r="CC262" s="153">
        <v>3110391.4484567386</v>
      </c>
      <c r="CD262" s="153">
        <v>3206538.553152618</v>
      </c>
      <c r="CE262" s="153">
        <v>3379907.9336105487</v>
      </c>
      <c r="CF262" s="153">
        <v>3481853.0659151739</v>
      </c>
      <c r="CG262" s="153">
        <v>3503116.9560095281</v>
      </c>
      <c r="CH262" s="153">
        <v>3600964.4812357482</v>
      </c>
      <c r="CI262" s="153">
        <v>2471285.7113263118</v>
      </c>
      <c r="CJ262" s="153">
        <v>2614979.2590334583</v>
      </c>
      <c r="CK262" s="153">
        <v>2681855.7731361557</v>
      </c>
      <c r="CL262" s="153">
        <v>2768022.1483863336</v>
      </c>
    </row>
    <row r="263" spans="1:90" ht="14.5" hidden="1" customHeight="1" x14ac:dyDescent="0.35">
      <c r="A263" t="s">
        <v>363</v>
      </c>
      <c r="B263" t="s">
        <v>55</v>
      </c>
      <c r="C263" t="s">
        <v>19</v>
      </c>
      <c r="D263" t="s">
        <v>333</v>
      </c>
      <c r="E263" t="s">
        <v>327</v>
      </c>
      <c r="F263" t="s">
        <v>328</v>
      </c>
      <c r="G263" s="153">
        <v>0</v>
      </c>
      <c r="H263" s="153">
        <v>0</v>
      </c>
      <c r="I263" s="153">
        <v>0</v>
      </c>
      <c r="J263" s="153">
        <v>0</v>
      </c>
      <c r="K263" s="153">
        <v>0</v>
      </c>
      <c r="L263" s="153">
        <v>0</v>
      </c>
      <c r="M263" s="153">
        <v>0</v>
      </c>
      <c r="N263" s="153">
        <v>0</v>
      </c>
      <c r="O263" s="153">
        <v>0</v>
      </c>
      <c r="P263" s="153">
        <v>0</v>
      </c>
      <c r="Q263" s="153">
        <v>0</v>
      </c>
      <c r="R263" s="153">
        <v>0</v>
      </c>
      <c r="S263" s="153">
        <v>0</v>
      </c>
      <c r="T263" s="153">
        <v>0</v>
      </c>
      <c r="U263" s="153">
        <v>0</v>
      </c>
      <c r="V263" s="153">
        <v>0</v>
      </c>
      <c r="W263" s="153">
        <v>0</v>
      </c>
      <c r="X263" s="153">
        <v>0</v>
      </c>
      <c r="Y263" s="153">
        <v>0</v>
      </c>
      <c r="Z263" s="153">
        <v>0</v>
      </c>
      <c r="AA263" s="153">
        <v>0</v>
      </c>
      <c r="AB263" s="153">
        <v>0</v>
      </c>
      <c r="AC263" s="153">
        <v>0</v>
      </c>
      <c r="AD263" s="153">
        <v>0</v>
      </c>
      <c r="AE263" s="153">
        <v>0</v>
      </c>
      <c r="AF263" s="153">
        <v>0</v>
      </c>
      <c r="AG263" s="153">
        <v>0</v>
      </c>
      <c r="AH263" s="153">
        <v>0</v>
      </c>
      <c r="AI263" s="153">
        <v>0</v>
      </c>
      <c r="AJ263" s="153">
        <v>0</v>
      </c>
      <c r="AK263" s="153">
        <v>0</v>
      </c>
      <c r="AL263" s="153">
        <v>0</v>
      </c>
      <c r="AM263" s="153">
        <v>0</v>
      </c>
      <c r="AN263" s="153">
        <v>0</v>
      </c>
      <c r="AO263" s="153">
        <v>0</v>
      </c>
      <c r="AP263" s="153">
        <v>0</v>
      </c>
      <c r="AQ263" s="153">
        <v>22518.1152</v>
      </c>
      <c r="AR263" s="153">
        <v>40157.57601943185</v>
      </c>
      <c r="AS263" s="153">
        <v>63423</v>
      </c>
      <c r="AT263" s="153">
        <v>65112.870058258486</v>
      </c>
      <c r="AU263" s="153">
        <v>160436.22067054687</v>
      </c>
      <c r="AV263" s="153">
        <v>304791.32573376119</v>
      </c>
      <c r="AW263" s="153">
        <v>358085.68547017372</v>
      </c>
      <c r="AX263" s="153">
        <v>397212.94539182342</v>
      </c>
      <c r="AY263" s="153">
        <v>476862.97603445273</v>
      </c>
      <c r="AZ263" s="153">
        <v>573040.88752023142</v>
      </c>
      <c r="BA263" s="153">
        <v>724279.39536136214</v>
      </c>
      <c r="BB263" s="153">
        <v>838173.2360328912</v>
      </c>
      <c r="BC263" s="153">
        <v>929166.24091600033</v>
      </c>
      <c r="BD263" s="153">
        <v>1097418.7584609473</v>
      </c>
      <c r="BE263" s="153">
        <v>1795336.8786700359</v>
      </c>
      <c r="BF263" s="153">
        <v>2055958.5369083455</v>
      </c>
      <c r="BG263" s="153">
        <v>2101820.3818224347</v>
      </c>
      <c r="BH263" s="153">
        <v>1995978.8228132264</v>
      </c>
      <c r="BI263" s="153">
        <v>3015991.6449031704</v>
      </c>
      <c r="BJ263" s="153">
        <v>3425330.7333175456</v>
      </c>
      <c r="BK263" s="153">
        <v>3613455.1055314867</v>
      </c>
      <c r="BL263" s="153">
        <v>4097009.8542122203</v>
      </c>
      <c r="BM263" s="153">
        <v>5111409.9030520162</v>
      </c>
      <c r="BN263" s="153">
        <v>5475357.6682392964</v>
      </c>
      <c r="BO263" s="153">
        <v>6244882.7724974863</v>
      </c>
      <c r="BP263" s="153">
        <v>6852468.7352684112</v>
      </c>
      <c r="BQ263" s="153">
        <v>7532131.863988868</v>
      </c>
      <c r="BR263" s="153">
        <v>8289445.4025962399</v>
      </c>
      <c r="BS263" s="153">
        <v>7019197.9838119913</v>
      </c>
      <c r="BT263" s="153">
        <v>4415972.7877908312</v>
      </c>
      <c r="BU263" s="153">
        <v>3018595.0051266057</v>
      </c>
      <c r="BV263" s="153">
        <v>3216680.4344479828</v>
      </c>
      <c r="BW263" s="153">
        <v>3411294.7907505725</v>
      </c>
      <c r="BX263" s="153">
        <v>3588982.4226670251</v>
      </c>
      <c r="BY263" s="153">
        <v>3718592.4179333048</v>
      </c>
      <c r="BZ263" s="153">
        <v>3745174.2803279166</v>
      </c>
      <c r="CA263" s="153">
        <v>3882703.1325782207</v>
      </c>
      <c r="CB263" s="153">
        <v>4023872.9720173036</v>
      </c>
      <c r="CC263" s="153">
        <v>4390464.1037133038</v>
      </c>
      <c r="CD263" s="153">
        <v>5135226.7719620233</v>
      </c>
      <c r="CE263" s="153">
        <v>4966398.8135278085</v>
      </c>
      <c r="CF263" s="153">
        <v>6155124.374134725</v>
      </c>
      <c r="CG263" s="153">
        <v>6852897.2485076617</v>
      </c>
      <c r="CH263" s="153">
        <v>7244843.8312276695</v>
      </c>
      <c r="CI263" s="153">
        <v>7526137.9029219812</v>
      </c>
      <c r="CJ263" s="153">
        <v>7614607.8936972432</v>
      </c>
      <c r="CK263" s="153">
        <v>8018030.4222333916</v>
      </c>
      <c r="CL263" s="153">
        <v>8425805.7967912201</v>
      </c>
    </row>
    <row r="264" spans="1:90" ht="14.5" customHeight="1" x14ac:dyDescent="0.35">
      <c r="A264" t="s">
        <v>363</v>
      </c>
      <c r="B264" t="s">
        <v>55</v>
      </c>
      <c r="C264" t="s">
        <v>21</v>
      </c>
      <c r="D264" t="s">
        <v>333</v>
      </c>
      <c r="E264" t="s">
        <v>327</v>
      </c>
      <c r="F264" t="s">
        <v>328</v>
      </c>
      <c r="G264" s="153">
        <v>0</v>
      </c>
      <c r="H264" s="153">
        <v>0</v>
      </c>
      <c r="I264" s="153">
        <v>0</v>
      </c>
      <c r="J264" s="153">
        <v>0</v>
      </c>
      <c r="K264" s="153">
        <v>0</v>
      </c>
      <c r="L264" s="153">
        <v>0</v>
      </c>
      <c r="M264" s="153">
        <v>0</v>
      </c>
      <c r="N264" s="153">
        <v>0</v>
      </c>
      <c r="O264" s="153">
        <v>0</v>
      </c>
      <c r="P264" s="153">
        <v>0</v>
      </c>
      <c r="Q264" s="153">
        <v>0</v>
      </c>
      <c r="R264" s="153">
        <v>0</v>
      </c>
      <c r="S264" s="153">
        <v>0</v>
      </c>
      <c r="T264" s="153">
        <v>0</v>
      </c>
      <c r="U264" s="153">
        <v>0</v>
      </c>
      <c r="V264" s="153">
        <v>0</v>
      </c>
      <c r="W264" s="153">
        <v>0</v>
      </c>
      <c r="X264" s="153">
        <v>0</v>
      </c>
      <c r="Y264" s="153">
        <v>0</v>
      </c>
      <c r="Z264" s="153">
        <v>0</v>
      </c>
      <c r="AA264" s="153">
        <v>0</v>
      </c>
      <c r="AB264" s="153">
        <v>0</v>
      </c>
      <c r="AC264" s="153">
        <v>0</v>
      </c>
      <c r="AD264" s="153">
        <v>0</v>
      </c>
      <c r="AE264" s="153">
        <v>0</v>
      </c>
      <c r="AF264" s="153">
        <v>0</v>
      </c>
      <c r="AG264" s="153">
        <v>0</v>
      </c>
      <c r="AH264" s="153">
        <v>0</v>
      </c>
      <c r="AI264" s="153">
        <v>0</v>
      </c>
      <c r="AJ264" s="153">
        <v>0</v>
      </c>
      <c r="AK264" s="153">
        <v>0</v>
      </c>
      <c r="AL264" s="153">
        <v>0</v>
      </c>
      <c r="AM264" s="153">
        <v>587.28000000000009</v>
      </c>
      <c r="AN264" s="153">
        <v>641.83075338496246</v>
      </c>
      <c r="AO264" s="153">
        <v>697.02564259594271</v>
      </c>
      <c r="AP264" s="153">
        <v>745.68397541303932</v>
      </c>
      <c r="AQ264" s="153">
        <v>2383.8399029409061</v>
      </c>
      <c r="AR264" s="153">
        <v>2463.7772538500994</v>
      </c>
      <c r="AS264" s="153">
        <v>2601.2746213592777</v>
      </c>
      <c r="AT264" s="153">
        <v>2665.9729137274344</v>
      </c>
      <c r="AU264" s="153">
        <v>2823.7159754440599</v>
      </c>
      <c r="AV264" s="153">
        <v>3140.1937013187312</v>
      </c>
      <c r="AW264" s="153">
        <v>3407.4513099518299</v>
      </c>
      <c r="AX264" s="153">
        <v>3903.9701139727799</v>
      </c>
      <c r="AY264" s="153">
        <v>4250.211950283363</v>
      </c>
      <c r="AZ264" s="153">
        <v>10628.735105384914</v>
      </c>
      <c r="BA264" s="153">
        <v>20250.196113233087</v>
      </c>
      <c r="BB264" s="153">
        <v>25240.619178438988</v>
      </c>
      <c r="BC264" s="153">
        <v>28456.375336963101</v>
      </c>
      <c r="BD264" s="153">
        <v>43933.971326510538</v>
      </c>
      <c r="BE264" s="153">
        <v>90258.504894770827</v>
      </c>
      <c r="BF264" s="153">
        <v>113542.1273880076</v>
      </c>
      <c r="BG264" s="153">
        <v>142117.15280679986</v>
      </c>
      <c r="BH264" s="153">
        <v>152125.08455320579</v>
      </c>
      <c r="BI264" s="153">
        <v>160207.98406213781</v>
      </c>
      <c r="BJ264" s="153">
        <v>174807.59157275388</v>
      </c>
      <c r="BK264" s="153">
        <v>178612.72313214943</v>
      </c>
      <c r="BL264" s="153">
        <v>184924.41038513035</v>
      </c>
      <c r="BM264" s="153">
        <v>196717.85897710736</v>
      </c>
      <c r="BN264" s="153">
        <v>231942.59622928072</v>
      </c>
      <c r="BO264" s="153">
        <v>263841.91836316814</v>
      </c>
      <c r="BP264" s="153">
        <v>299333.86928581574</v>
      </c>
      <c r="BQ264" s="153">
        <v>342685.67346675094</v>
      </c>
      <c r="BR264" s="153">
        <v>397497.75833063154</v>
      </c>
      <c r="BS264" s="153">
        <v>437552.68379644252</v>
      </c>
      <c r="BT264" s="153">
        <v>443101.34870565525</v>
      </c>
      <c r="BU264" s="153">
        <v>472084.85109128756</v>
      </c>
      <c r="BV264" s="153">
        <v>492543.51636951882</v>
      </c>
      <c r="BW264" s="153">
        <v>529892.01106186316</v>
      </c>
      <c r="BX264" s="153">
        <v>549808.91541683185</v>
      </c>
      <c r="BY264" s="153">
        <v>563224.09104419465</v>
      </c>
      <c r="BZ264" s="153">
        <v>580184.25869234093</v>
      </c>
      <c r="CA264" s="153">
        <v>577142.88529093005</v>
      </c>
      <c r="CB264" s="153">
        <v>586403.22170773731</v>
      </c>
      <c r="CC264" s="153">
        <v>639243.66058438935</v>
      </c>
      <c r="CD264" s="153">
        <v>694918.8583722061</v>
      </c>
      <c r="CE264" s="153">
        <v>779304.87796839373</v>
      </c>
      <c r="CF264" s="153">
        <v>956464.00677780656</v>
      </c>
      <c r="CG264" s="153">
        <v>788043.10453168734</v>
      </c>
      <c r="CH264" s="153">
        <v>890746.85191337066</v>
      </c>
      <c r="CI264" s="153">
        <v>990481.54340516136</v>
      </c>
      <c r="CJ264" s="153">
        <v>1038791.5605031147</v>
      </c>
      <c r="CK264" s="153">
        <v>1160721.9571328007</v>
      </c>
      <c r="CL264" s="153">
        <v>1306227.1997992299</v>
      </c>
    </row>
    <row r="265" spans="1:90" ht="14.5" hidden="1" customHeight="1" x14ac:dyDescent="0.35">
      <c r="A265" t="s">
        <v>363</v>
      </c>
      <c r="B265" t="s">
        <v>155</v>
      </c>
      <c r="C265" t="s">
        <v>389</v>
      </c>
      <c r="D265" t="s">
        <v>333</v>
      </c>
      <c r="E265" t="s">
        <v>327</v>
      </c>
      <c r="F265" t="s">
        <v>328</v>
      </c>
      <c r="G265" s="153">
        <v>0</v>
      </c>
      <c r="H265" s="153">
        <v>0</v>
      </c>
      <c r="I265" s="153">
        <v>0</v>
      </c>
      <c r="J265" s="153">
        <v>0</v>
      </c>
      <c r="K265" s="153">
        <v>0</v>
      </c>
      <c r="L265" s="153">
        <v>0</v>
      </c>
      <c r="M265" s="153">
        <v>0</v>
      </c>
      <c r="N265" s="153">
        <v>0</v>
      </c>
      <c r="O265" s="153">
        <v>0</v>
      </c>
      <c r="P265" s="153">
        <v>0</v>
      </c>
      <c r="Q265" s="153">
        <v>0</v>
      </c>
      <c r="R265" s="153">
        <v>0</v>
      </c>
      <c r="S265" s="153">
        <v>0</v>
      </c>
      <c r="T265" s="153">
        <v>0</v>
      </c>
      <c r="U265" s="153">
        <v>0</v>
      </c>
      <c r="V265" s="153">
        <v>0</v>
      </c>
      <c r="W265" s="153">
        <v>0</v>
      </c>
      <c r="X265" s="153">
        <v>0</v>
      </c>
      <c r="Y265" s="153">
        <v>0</v>
      </c>
      <c r="Z265" s="153">
        <v>0</v>
      </c>
      <c r="AA265" s="153">
        <v>0</v>
      </c>
      <c r="AB265" s="153">
        <v>0</v>
      </c>
      <c r="AC265" s="153">
        <v>0</v>
      </c>
      <c r="AD265" s="153">
        <v>0</v>
      </c>
      <c r="AE265" s="153">
        <v>0</v>
      </c>
      <c r="AF265" s="153">
        <v>0</v>
      </c>
      <c r="AG265" s="153">
        <v>0</v>
      </c>
      <c r="AH265" s="153">
        <v>0</v>
      </c>
      <c r="AI265" s="153">
        <v>0</v>
      </c>
      <c r="AJ265" s="153">
        <v>0</v>
      </c>
      <c r="AK265" s="153">
        <v>0</v>
      </c>
      <c r="AL265" s="153">
        <v>0</v>
      </c>
      <c r="AM265" s="153">
        <v>0</v>
      </c>
      <c r="AN265" s="153">
        <v>0</v>
      </c>
      <c r="AO265" s="153">
        <v>0</v>
      </c>
      <c r="AP265" s="153">
        <v>0</v>
      </c>
      <c r="AQ265" s="153">
        <v>1635.69</v>
      </c>
      <c r="AR265" s="153">
        <v>1710.1730781215217</v>
      </c>
      <c r="AS265" s="153">
        <v>1829.7869000431228</v>
      </c>
      <c r="AT265" s="153">
        <v>1888.3369018204269</v>
      </c>
      <c r="AU265" s="153">
        <v>1932.7026751977814</v>
      </c>
      <c r="AV265" s="153">
        <v>2081.2360647358992</v>
      </c>
      <c r="AW265" s="153">
        <v>2271.7390251394536</v>
      </c>
      <c r="AX265" s="153">
        <v>2546.8011411095285</v>
      </c>
      <c r="AY265" s="153">
        <v>2834.7865452758801</v>
      </c>
      <c r="AZ265" s="153">
        <v>9603.2627934659413</v>
      </c>
      <c r="BA265" s="153">
        <v>13558.818388500387</v>
      </c>
      <c r="BB265" s="153">
        <v>17335.517466215802</v>
      </c>
      <c r="BC265" s="153">
        <v>19522.408584540339</v>
      </c>
      <c r="BD265" s="153">
        <v>34243.236874513095</v>
      </c>
      <c r="BE265" s="153">
        <v>54847.609943533971</v>
      </c>
      <c r="BF265" s="153">
        <v>69313.142085243817</v>
      </c>
      <c r="BG265" s="153">
        <v>90453.201314484511</v>
      </c>
      <c r="BH265" s="153">
        <v>104630.8462083083</v>
      </c>
      <c r="BI265" s="153">
        <v>117149.08268344097</v>
      </c>
      <c r="BJ265" s="153">
        <v>137287.38966165989</v>
      </c>
      <c r="BK265" s="153">
        <v>149224.96466985397</v>
      </c>
      <c r="BL265" s="153">
        <v>167410.27718325274</v>
      </c>
      <c r="BM265" s="153">
        <v>194854.77377439447</v>
      </c>
      <c r="BN265" s="153">
        <v>226597.83574258015</v>
      </c>
      <c r="BO265" s="153">
        <v>251768.71538849932</v>
      </c>
      <c r="BP265" s="153">
        <v>280632.54452322319</v>
      </c>
      <c r="BQ265" s="153">
        <v>318087.28862359829</v>
      </c>
      <c r="BR265" s="153">
        <v>369317.42390729539</v>
      </c>
      <c r="BS265" s="153">
        <v>409712.8017562856</v>
      </c>
      <c r="BT265" s="153">
        <v>418213.76337805</v>
      </c>
      <c r="BU265" s="153">
        <v>445357.27618909226</v>
      </c>
      <c r="BV265" s="153">
        <v>459962.089978214</v>
      </c>
      <c r="BW265" s="153">
        <v>493438.50899782579</v>
      </c>
      <c r="BX265" s="153">
        <v>508448.61118136061</v>
      </c>
      <c r="BY265" s="153">
        <v>516271.02081992663</v>
      </c>
      <c r="BZ265" s="153">
        <v>524155.08224191435</v>
      </c>
      <c r="CA265" s="153">
        <v>516377.25891695474</v>
      </c>
      <c r="CB265" s="153">
        <v>517575.26304333837</v>
      </c>
      <c r="CC265" s="153">
        <v>558242.64931906573</v>
      </c>
      <c r="CD265" s="153">
        <v>592807.55547042261</v>
      </c>
      <c r="CE265" s="153">
        <v>641412.76638750895</v>
      </c>
      <c r="CF265" s="153">
        <v>724378.90530262538</v>
      </c>
      <c r="CG265" s="153">
        <v>440818.63040061644</v>
      </c>
      <c r="CH265" s="153">
        <v>494664.19741446001</v>
      </c>
      <c r="CI265" s="153">
        <v>536237.41627162136</v>
      </c>
      <c r="CJ265" s="153">
        <v>522346.07182151428</v>
      </c>
      <c r="CK265" s="153">
        <v>538791.17194975866</v>
      </c>
      <c r="CL265" s="153">
        <v>565086.86804378137</v>
      </c>
    </row>
    <row r="266" spans="1:90" ht="14.5" hidden="1" customHeight="1" x14ac:dyDescent="0.35">
      <c r="A266" t="s">
        <v>363</v>
      </c>
      <c r="B266" t="s">
        <v>55</v>
      </c>
      <c r="C266" t="s">
        <v>18</v>
      </c>
      <c r="D266" t="s">
        <v>333</v>
      </c>
      <c r="E266" t="s">
        <v>327</v>
      </c>
      <c r="F266" t="s">
        <v>328</v>
      </c>
      <c r="G266" s="153">
        <v>0</v>
      </c>
      <c r="H266" s="153">
        <v>0</v>
      </c>
      <c r="I266" s="153">
        <v>0</v>
      </c>
      <c r="J266" s="153">
        <v>0</v>
      </c>
      <c r="K266" s="153">
        <v>0</v>
      </c>
      <c r="L266" s="153">
        <v>0</v>
      </c>
      <c r="M266" s="153">
        <v>0</v>
      </c>
      <c r="N266" s="153">
        <v>0</v>
      </c>
      <c r="O266" s="153">
        <v>0</v>
      </c>
      <c r="P266" s="153">
        <v>0</v>
      </c>
      <c r="Q266" s="153">
        <v>0</v>
      </c>
      <c r="R266" s="153">
        <v>0</v>
      </c>
      <c r="S266" s="153">
        <v>0</v>
      </c>
      <c r="T266" s="153">
        <v>0</v>
      </c>
      <c r="U266" s="153">
        <v>0</v>
      </c>
      <c r="V266" s="153">
        <v>0</v>
      </c>
      <c r="W266" s="153">
        <v>0</v>
      </c>
      <c r="X266" s="153">
        <v>0</v>
      </c>
      <c r="Y266" s="153">
        <v>0</v>
      </c>
      <c r="Z266" s="153">
        <v>0</v>
      </c>
      <c r="AA266" s="153">
        <v>0</v>
      </c>
      <c r="AB266" s="153">
        <v>0</v>
      </c>
      <c r="AC266" s="153">
        <v>0</v>
      </c>
      <c r="AD266" s="153">
        <v>0</v>
      </c>
      <c r="AE266" s="153">
        <v>0</v>
      </c>
      <c r="AF266" s="153">
        <v>0</v>
      </c>
      <c r="AG266" s="153">
        <v>611</v>
      </c>
      <c r="AH266" s="153">
        <v>758</v>
      </c>
      <c r="AI266" s="153">
        <v>1213</v>
      </c>
      <c r="AJ266" s="153">
        <v>2469</v>
      </c>
      <c r="AK266" s="153">
        <v>4984.4153121765139</v>
      </c>
      <c r="AL266" s="153">
        <v>9267.0239251457915</v>
      </c>
      <c r="AM266" s="153">
        <v>16626.106603839922</v>
      </c>
      <c r="AN266" s="153">
        <v>27523.461027233468</v>
      </c>
      <c r="AO266" s="153">
        <v>44303.006128202258</v>
      </c>
      <c r="AP266" s="153">
        <v>68783.635896196458</v>
      </c>
      <c r="AQ266" s="153">
        <v>103318.41273285715</v>
      </c>
      <c r="AR266" s="153">
        <v>141281.11675276366</v>
      </c>
      <c r="AS266" s="153">
        <v>156290.40545058425</v>
      </c>
      <c r="AT266" s="153">
        <v>135649.915517602</v>
      </c>
      <c r="AU266" s="153">
        <v>32675.484151691329</v>
      </c>
      <c r="AV266" s="153">
        <v>49202.049116434922</v>
      </c>
      <c r="AW266" s="153">
        <v>119194.27240006952</v>
      </c>
      <c r="AX266" s="153">
        <v>249052.91377644631</v>
      </c>
      <c r="AY266" s="153">
        <v>450278.13430385845</v>
      </c>
      <c r="AZ266" s="153">
        <v>692577.60329183948</v>
      </c>
      <c r="BA266" s="153">
        <v>1030528.8599215642</v>
      </c>
      <c r="BB266" s="153">
        <v>2331383.4632878858</v>
      </c>
      <c r="BC266" s="153">
        <v>4281862.7956188284</v>
      </c>
      <c r="BD266" s="153">
        <v>5624410.407550944</v>
      </c>
      <c r="BE266" s="153">
        <v>8059192.7697330825</v>
      </c>
      <c r="BF266" s="153">
        <v>9557995.7504201327</v>
      </c>
      <c r="BG266" s="153">
        <v>11841084.560157163</v>
      </c>
      <c r="BH266" s="153">
        <v>12554616.372918459</v>
      </c>
      <c r="BI266" s="153">
        <v>15778044.493711784</v>
      </c>
      <c r="BJ266" s="153">
        <v>17132849.484761503</v>
      </c>
      <c r="BK266" s="153">
        <v>19207912.451378204</v>
      </c>
      <c r="BL266" s="153">
        <v>20400761.603449024</v>
      </c>
      <c r="BM266" s="153">
        <v>22481328.536778428</v>
      </c>
      <c r="BN266" s="153">
        <v>25519442.381109126</v>
      </c>
      <c r="BO266" s="153">
        <v>26482829.8539025</v>
      </c>
      <c r="BP266" s="153">
        <v>29629779.011279758</v>
      </c>
      <c r="BQ266" s="153">
        <v>25898874.539508384</v>
      </c>
      <c r="BR266" s="153">
        <v>34533277.738753691</v>
      </c>
      <c r="BS266" s="153">
        <v>36703886.691915385</v>
      </c>
      <c r="BT266" s="153">
        <v>39356985.725600258</v>
      </c>
      <c r="BU266" s="153">
        <v>35639655.870793059</v>
      </c>
      <c r="BV266" s="153">
        <v>50806728.512374513</v>
      </c>
      <c r="BW266" s="153">
        <v>56045052.844348684</v>
      </c>
      <c r="BX266" s="153">
        <v>47310857.006624132</v>
      </c>
      <c r="BY266" s="153">
        <v>46259906.869396426</v>
      </c>
      <c r="BZ266" s="153">
        <v>48236007.583148561</v>
      </c>
      <c r="CA266" s="153">
        <v>43733516.578364789</v>
      </c>
      <c r="CB266" s="153">
        <v>44978402.447684951</v>
      </c>
      <c r="CC266" s="153">
        <v>56126773.172395788</v>
      </c>
      <c r="CD266" s="153">
        <v>60014061.768784717</v>
      </c>
      <c r="CE266" s="153">
        <v>51883465.889597923</v>
      </c>
      <c r="CF266" s="153">
        <v>58157401.690918945</v>
      </c>
      <c r="CG266" s="153">
        <v>61779815.475773178</v>
      </c>
      <c r="CH266" s="153">
        <v>64596933.72709959</v>
      </c>
      <c r="CI266" s="153">
        <v>69328899.517745987</v>
      </c>
      <c r="CJ266" s="153">
        <v>68438113.160546526</v>
      </c>
      <c r="CK266" s="153">
        <v>70916909.147550434</v>
      </c>
      <c r="CL266" s="153">
        <v>73350964.256880328</v>
      </c>
    </row>
    <row r="267" spans="1:90" ht="14.5" hidden="1" customHeight="1" x14ac:dyDescent="0.35">
      <c r="A267" t="s">
        <v>363</v>
      </c>
      <c r="B267" t="s">
        <v>55</v>
      </c>
      <c r="C267" t="s">
        <v>195</v>
      </c>
      <c r="D267" t="s">
        <v>333</v>
      </c>
      <c r="E267" t="s">
        <v>327</v>
      </c>
      <c r="F267" t="s">
        <v>328</v>
      </c>
      <c r="G267" s="153">
        <v>0</v>
      </c>
      <c r="H267" s="153">
        <v>0</v>
      </c>
      <c r="I267" s="153">
        <v>0</v>
      </c>
      <c r="J267" s="153">
        <v>0</v>
      </c>
      <c r="K267" s="153">
        <v>1</v>
      </c>
      <c r="L267" s="153">
        <v>1</v>
      </c>
      <c r="M267" s="153">
        <v>2</v>
      </c>
      <c r="N267" s="153">
        <v>2</v>
      </c>
      <c r="O267" s="153">
        <v>3</v>
      </c>
      <c r="P267" s="153">
        <v>3</v>
      </c>
      <c r="Q267" s="153">
        <v>5</v>
      </c>
      <c r="R267" s="153">
        <v>7</v>
      </c>
      <c r="S267" s="153">
        <v>9</v>
      </c>
      <c r="T267" s="153">
        <v>12</v>
      </c>
      <c r="U267" s="153">
        <v>16</v>
      </c>
      <c r="V267" s="153">
        <v>16</v>
      </c>
      <c r="W267" s="153">
        <v>28</v>
      </c>
      <c r="X267" s="153">
        <v>44</v>
      </c>
      <c r="Y267" s="153">
        <v>63</v>
      </c>
      <c r="Z267" s="153">
        <v>90</v>
      </c>
      <c r="AA267" s="153">
        <v>128</v>
      </c>
      <c r="AB267" s="153">
        <v>185</v>
      </c>
      <c r="AC267" s="153">
        <v>264</v>
      </c>
      <c r="AD267" s="153">
        <v>382</v>
      </c>
      <c r="AE267" s="153">
        <v>8646</v>
      </c>
      <c r="AF267" s="153">
        <v>68232</v>
      </c>
      <c r="AG267" s="153">
        <v>246936</v>
      </c>
      <c r="AH267" s="153">
        <v>533501</v>
      </c>
      <c r="AI267" s="153">
        <v>847841</v>
      </c>
      <c r="AJ267" s="153">
        <v>1310141</v>
      </c>
      <c r="AK267" s="153">
        <v>1917888.4553773124</v>
      </c>
      <c r="AL267" s="153">
        <v>2531033.1351092225</v>
      </c>
      <c r="AM267" s="153">
        <v>3629721.8575106934</v>
      </c>
      <c r="AN267" s="153">
        <v>4812122.4297552826</v>
      </c>
      <c r="AO267" s="153">
        <v>5960684.8338184245</v>
      </c>
      <c r="AP267" s="153">
        <v>7419783.2868631296</v>
      </c>
      <c r="AQ267" s="153">
        <v>9549489.3552766927</v>
      </c>
      <c r="AR267" s="153">
        <v>13619503.476802001</v>
      </c>
      <c r="AS267" s="153">
        <v>17712002.572705094</v>
      </c>
      <c r="AT267" s="153">
        <v>20438300.528505549</v>
      </c>
      <c r="AU267" s="153">
        <v>24651366.549117118</v>
      </c>
      <c r="AV267" s="153">
        <v>26750815.535224501</v>
      </c>
      <c r="AW267" s="153">
        <v>28134776.781265743</v>
      </c>
      <c r="AX267" s="153">
        <v>30023093.429240309</v>
      </c>
      <c r="AY267" s="153">
        <v>34766788.866739728</v>
      </c>
      <c r="AZ267" s="153">
        <v>37985617.011469208</v>
      </c>
      <c r="BA267" s="153">
        <v>41951541.364665508</v>
      </c>
      <c r="BB267" s="153">
        <v>49792488.704057023</v>
      </c>
      <c r="BC267" s="153">
        <v>48920409.698825747</v>
      </c>
      <c r="BD267" s="153">
        <v>50928799.052999526</v>
      </c>
      <c r="BE267" s="153">
        <v>60777900.582687378</v>
      </c>
      <c r="BF267" s="153">
        <v>69566438.457138851</v>
      </c>
      <c r="BG267" s="153">
        <v>72228845.878192723</v>
      </c>
      <c r="BH267" s="153">
        <v>75632568.656291574</v>
      </c>
      <c r="BI267" s="153">
        <v>83345875.901396334</v>
      </c>
      <c r="BJ267" s="153">
        <v>95745638.568779767</v>
      </c>
      <c r="BK267" s="153">
        <v>102374824.8228814</v>
      </c>
      <c r="BL267" s="153">
        <v>110469744.29095547</v>
      </c>
      <c r="BM267" s="153">
        <v>110310438.33422746</v>
      </c>
      <c r="BN267" s="153">
        <v>123344605.3557163</v>
      </c>
      <c r="BO267" s="153">
        <v>130496608.15350139</v>
      </c>
      <c r="BP267" s="153">
        <v>137225879.82247329</v>
      </c>
      <c r="BQ267" s="153">
        <v>146414604.95043546</v>
      </c>
      <c r="BR267" s="153">
        <v>169651851.26600358</v>
      </c>
      <c r="BS267" s="153">
        <v>180847588.01894903</v>
      </c>
      <c r="BT267" s="153">
        <v>187484270.30252671</v>
      </c>
      <c r="BU267" s="153">
        <v>193707912.72077549</v>
      </c>
      <c r="BV267" s="153">
        <v>224765780.38038045</v>
      </c>
      <c r="BW267" s="153">
        <v>237707387.17150018</v>
      </c>
      <c r="BX267" s="153">
        <v>245155429.99928483</v>
      </c>
      <c r="BY267" s="153">
        <v>254048271.78200451</v>
      </c>
      <c r="BZ267" s="153">
        <v>288885756.86373961</v>
      </c>
      <c r="CA267" s="153">
        <v>285203646.96394932</v>
      </c>
      <c r="CB267" s="153">
        <v>289521241.96425945</v>
      </c>
      <c r="CC267" s="153">
        <v>297694346.62660897</v>
      </c>
      <c r="CD267" s="153">
        <v>326034604.34985626</v>
      </c>
      <c r="CE267" s="153">
        <v>326022736.48483276</v>
      </c>
      <c r="CF267" s="153">
        <v>321475969.43422818</v>
      </c>
      <c r="CG267" s="153">
        <v>349275422.04084468</v>
      </c>
      <c r="CH267" s="153">
        <v>392057406.42079151</v>
      </c>
      <c r="CI267" s="153">
        <v>390778421.74075228</v>
      </c>
      <c r="CJ267" s="153">
        <v>384286044.73953176</v>
      </c>
      <c r="CK267" s="153">
        <v>408026844.92013228</v>
      </c>
      <c r="CL267" s="153">
        <v>430946840.70104289</v>
      </c>
    </row>
    <row r="268" spans="1:90" ht="14.5" hidden="1" customHeight="1" x14ac:dyDescent="0.35">
      <c r="A268" t="s">
        <v>363</v>
      </c>
      <c r="B268" t="s">
        <v>155</v>
      </c>
      <c r="C268" t="s">
        <v>387</v>
      </c>
      <c r="D268" t="s">
        <v>333</v>
      </c>
      <c r="E268" t="s">
        <v>327</v>
      </c>
      <c r="F268" t="s">
        <v>328</v>
      </c>
      <c r="G268" s="153">
        <v>0</v>
      </c>
      <c r="H268" s="153">
        <v>0</v>
      </c>
      <c r="I268" s="153">
        <v>0</v>
      </c>
      <c r="J268" s="153">
        <v>0</v>
      </c>
      <c r="K268" s="153">
        <v>1</v>
      </c>
      <c r="L268" s="153">
        <v>1</v>
      </c>
      <c r="M268" s="153">
        <v>2</v>
      </c>
      <c r="N268" s="153">
        <v>2</v>
      </c>
      <c r="O268" s="153">
        <v>3</v>
      </c>
      <c r="P268" s="153">
        <v>3</v>
      </c>
      <c r="Q268" s="153">
        <v>5</v>
      </c>
      <c r="R268" s="153">
        <v>7</v>
      </c>
      <c r="S268" s="153">
        <v>9</v>
      </c>
      <c r="T268" s="153">
        <v>12</v>
      </c>
      <c r="U268" s="153">
        <v>16</v>
      </c>
      <c r="V268" s="153">
        <v>16</v>
      </c>
      <c r="W268" s="153">
        <v>28</v>
      </c>
      <c r="X268" s="153">
        <v>44</v>
      </c>
      <c r="Y268" s="153">
        <v>63</v>
      </c>
      <c r="Z268" s="153">
        <v>90</v>
      </c>
      <c r="AA268" s="153">
        <v>128</v>
      </c>
      <c r="AB268" s="153">
        <v>185</v>
      </c>
      <c r="AC268" s="153">
        <v>264</v>
      </c>
      <c r="AD268" s="153">
        <v>382</v>
      </c>
      <c r="AE268" s="153">
        <v>8646</v>
      </c>
      <c r="AF268" s="153">
        <v>68232</v>
      </c>
      <c r="AG268" s="153">
        <v>246936</v>
      </c>
      <c r="AH268" s="153">
        <v>533501</v>
      </c>
      <c r="AI268" s="153">
        <v>847841</v>
      </c>
      <c r="AJ268" s="153">
        <v>1310141</v>
      </c>
      <c r="AK268" s="153">
        <v>1917888.0946779763</v>
      </c>
      <c r="AL268" s="153">
        <v>2530048.7425834099</v>
      </c>
      <c r="AM268" s="153">
        <v>3627341.6559103853</v>
      </c>
      <c r="AN268" s="153">
        <v>4807795.0430260217</v>
      </c>
      <c r="AO268" s="153">
        <v>5953810.7620362816</v>
      </c>
      <c r="AP268" s="153">
        <v>7400298.3260505265</v>
      </c>
      <c r="AQ268" s="153">
        <v>9521884.4998387601</v>
      </c>
      <c r="AR268" s="153">
        <v>13578881.331030387</v>
      </c>
      <c r="AS268" s="153">
        <v>17652023.758305635</v>
      </c>
      <c r="AT268" s="153">
        <v>20350778.207072902</v>
      </c>
      <c r="AU268" s="153">
        <v>24542299.510691684</v>
      </c>
      <c r="AV268" s="153">
        <v>26574486.609189954</v>
      </c>
      <c r="AW268" s="153">
        <v>27880673.29333641</v>
      </c>
      <c r="AX268" s="153">
        <v>29667551.410027921</v>
      </c>
      <c r="AY268" s="153">
        <v>34274602.912217565</v>
      </c>
      <c r="AZ268" s="153">
        <v>37374213.688998424</v>
      </c>
      <c r="BA268" s="153">
        <v>41111330.192812897</v>
      </c>
      <c r="BB268" s="153">
        <v>48349462.298914857</v>
      </c>
      <c r="BC268" s="153">
        <v>47053552.397927426</v>
      </c>
      <c r="BD268" s="153">
        <v>48494962.220846392</v>
      </c>
      <c r="BE268" s="153">
        <v>57678561.166419238</v>
      </c>
      <c r="BF268" s="153">
        <v>64846599.105741426</v>
      </c>
      <c r="BG268" s="153">
        <v>66821400.362418629</v>
      </c>
      <c r="BH268" s="153">
        <v>68417224.719700739</v>
      </c>
      <c r="BI268" s="153">
        <v>70479753.227714941</v>
      </c>
      <c r="BJ268" s="153">
        <v>78555882.837966532</v>
      </c>
      <c r="BK268" s="153">
        <v>81877582.67220445</v>
      </c>
      <c r="BL268" s="153">
        <v>84994672.098215744</v>
      </c>
      <c r="BM268" s="153">
        <v>90820661.551378608</v>
      </c>
      <c r="BN268" s="153">
        <v>99336989.621054009</v>
      </c>
      <c r="BO268" s="153">
        <v>102211702.0745649</v>
      </c>
      <c r="BP268" s="153">
        <v>104572944.50083607</v>
      </c>
      <c r="BQ268" s="153">
        <v>108944133.54148372</v>
      </c>
      <c r="BR268" s="153">
        <v>121823004.49680951</v>
      </c>
      <c r="BS268" s="153">
        <v>126991886.33992022</v>
      </c>
      <c r="BT268" s="153">
        <v>129177842.18736823</v>
      </c>
      <c r="BU268" s="153">
        <v>134904742.29659244</v>
      </c>
      <c r="BV268" s="153">
        <v>147863038.74988043</v>
      </c>
      <c r="BW268" s="153">
        <v>154562080.59578118</v>
      </c>
      <c r="BX268" s="153">
        <v>160426972.83535996</v>
      </c>
      <c r="BY268" s="153">
        <v>163497571.09022465</v>
      </c>
      <c r="BZ268" s="153">
        <v>178883821.22171804</v>
      </c>
      <c r="CA268" s="153">
        <v>178754947.56921437</v>
      </c>
      <c r="CB268" s="153">
        <v>179263269.49329314</v>
      </c>
      <c r="CC268" s="153">
        <v>184018912.28726196</v>
      </c>
      <c r="CD268" s="153">
        <v>192939154.59969667</v>
      </c>
      <c r="CE268" s="153">
        <v>188582878.79740828</v>
      </c>
      <c r="CF268" s="153">
        <v>179234860.41745353</v>
      </c>
      <c r="CG268" s="153">
        <v>197254957.724675</v>
      </c>
      <c r="CH268" s="153">
        <v>220001982.94802824</v>
      </c>
      <c r="CI268" s="153">
        <v>214096731.90394935</v>
      </c>
      <c r="CJ268" s="153">
        <v>214603245.83456612</v>
      </c>
      <c r="CK268" s="153">
        <v>225010994.27945659</v>
      </c>
      <c r="CL268" s="153">
        <v>235074176.62554562</v>
      </c>
    </row>
    <row r="269" spans="1:90" ht="14.5" hidden="1" customHeight="1" x14ac:dyDescent="0.35">
      <c r="A269" t="s">
        <v>363</v>
      </c>
      <c r="B269" t="s">
        <v>155</v>
      </c>
      <c r="C269" t="s">
        <v>213</v>
      </c>
      <c r="D269" t="s">
        <v>333</v>
      </c>
      <c r="E269" t="s">
        <v>327</v>
      </c>
      <c r="F269" t="s">
        <v>328</v>
      </c>
      <c r="G269" s="153">
        <v>0</v>
      </c>
      <c r="H269" s="153">
        <v>0</v>
      </c>
      <c r="I269" s="153">
        <v>0</v>
      </c>
      <c r="J269" s="153">
        <v>0</v>
      </c>
      <c r="K269" s="153">
        <v>0</v>
      </c>
      <c r="L269" s="153">
        <v>0</v>
      </c>
      <c r="M269" s="153">
        <v>0</v>
      </c>
      <c r="N269" s="153">
        <v>0</v>
      </c>
      <c r="O269" s="153">
        <v>0</v>
      </c>
      <c r="P269" s="153">
        <v>0</v>
      </c>
      <c r="Q269" s="153">
        <v>0</v>
      </c>
      <c r="R269" s="153">
        <v>0</v>
      </c>
      <c r="S269" s="153">
        <v>0</v>
      </c>
      <c r="T269" s="153">
        <v>0</v>
      </c>
      <c r="U269" s="153">
        <v>0</v>
      </c>
      <c r="V269" s="153">
        <v>0</v>
      </c>
      <c r="W269" s="153">
        <v>0</v>
      </c>
      <c r="X269" s="153">
        <v>0</v>
      </c>
      <c r="Y269" s="153">
        <v>0</v>
      </c>
      <c r="Z269" s="153">
        <v>0</v>
      </c>
      <c r="AA269" s="153">
        <v>0</v>
      </c>
      <c r="AB269" s="153">
        <v>0</v>
      </c>
      <c r="AC269" s="153">
        <v>0</v>
      </c>
      <c r="AD269" s="153">
        <v>0</v>
      </c>
      <c r="AE269" s="153">
        <v>0</v>
      </c>
      <c r="AF269" s="153">
        <v>0</v>
      </c>
      <c r="AG269" s="153">
        <v>0</v>
      </c>
      <c r="AH269" s="153">
        <v>0</v>
      </c>
      <c r="AI269" s="153">
        <v>0</v>
      </c>
      <c r="AJ269" s="153">
        <v>0</v>
      </c>
      <c r="AK269" s="153">
        <v>0</v>
      </c>
      <c r="AL269" s="153">
        <v>0</v>
      </c>
      <c r="AM269" s="153">
        <v>0</v>
      </c>
      <c r="AN269" s="153">
        <v>0</v>
      </c>
      <c r="AO269" s="153">
        <v>0</v>
      </c>
      <c r="AP269" s="153">
        <v>0</v>
      </c>
      <c r="AQ269" s="153">
        <v>26.658000000000001</v>
      </c>
      <c r="AR269" s="153">
        <v>70.379228450696033</v>
      </c>
      <c r="AS269" s="153">
        <v>239</v>
      </c>
      <c r="AT269" s="153">
        <v>323</v>
      </c>
      <c r="AU269" s="153">
        <v>555</v>
      </c>
      <c r="AV269" s="153">
        <v>768.375</v>
      </c>
      <c r="AW269" s="153">
        <v>1242.3360000000002</v>
      </c>
      <c r="AX269" s="153">
        <v>1935.8329713421795</v>
      </c>
      <c r="AY269" s="153">
        <v>3837.0941252235853</v>
      </c>
      <c r="AZ269" s="153">
        <v>7017.3089135302162</v>
      </c>
      <c r="BA269" s="153">
        <v>35108.299978075062</v>
      </c>
      <c r="BB269" s="153">
        <v>53548.881406711494</v>
      </c>
      <c r="BC269" s="153">
        <v>82333.447351363444</v>
      </c>
      <c r="BD269" s="153">
        <v>133119.38917195224</v>
      </c>
      <c r="BE269" s="153">
        <v>198647.20930277862</v>
      </c>
      <c r="BF269" s="153">
        <v>263326.78147274046</v>
      </c>
      <c r="BG269" s="153">
        <v>393346.12893119338</v>
      </c>
      <c r="BH269" s="153">
        <v>888232.88018011732</v>
      </c>
      <c r="BI269" s="153">
        <v>1446408.9046809357</v>
      </c>
      <c r="BJ269" s="153">
        <v>1322778.4795081324</v>
      </c>
      <c r="BK269" s="153">
        <v>1378502.2201842947</v>
      </c>
      <c r="BL269" s="153">
        <v>1711158.0886889985</v>
      </c>
      <c r="BM269" s="153">
        <v>2018683.1649503701</v>
      </c>
      <c r="BN269" s="153">
        <v>2617839.1430132207</v>
      </c>
      <c r="BO269" s="153">
        <v>2788539.2718506884</v>
      </c>
      <c r="BP269" s="153">
        <v>3352763.5670807073</v>
      </c>
      <c r="BQ269" s="153">
        <v>4294017.9719583225</v>
      </c>
      <c r="BR269" s="153">
        <v>5738793.4412035914</v>
      </c>
      <c r="BS269" s="153">
        <v>7596416.6955359634</v>
      </c>
      <c r="BT269" s="153">
        <v>9483944.9950340036</v>
      </c>
      <c r="BU269" s="153">
        <v>11081756.338447493</v>
      </c>
      <c r="BV269" s="153">
        <v>14066630.203231087</v>
      </c>
      <c r="BW269" s="153">
        <v>16260083.77879446</v>
      </c>
      <c r="BX269" s="153">
        <v>17662535.214316636</v>
      </c>
      <c r="BY269" s="153">
        <v>18887556.499614581</v>
      </c>
      <c r="BZ269" s="153">
        <v>23067033.575018995</v>
      </c>
      <c r="CA269" s="153">
        <v>25237320.645211298</v>
      </c>
      <c r="CB269" s="153">
        <v>28033946.368462097</v>
      </c>
      <c r="CC269" s="153">
        <v>25130085.364586782</v>
      </c>
      <c r="CD269" s="153">
        <v>29364748.496029727</v>
      </c>
      <c r="CE269" s="153">
        <v>33639775.503738217</v>
      </c>
      <c r="CF269" s="153">
        <v>33938566.502199739</v>
      </c>
      <c r="CG269" s="153">
        <v>37290114.888844781</v>
      </c>
      <c r="CH269" s="153">
        <v>41715214.337297522</v>
      </c>
      <c r="CI269" s="153">
        <v>42785220.997820906</v>
      </c>
      <c r="CJ269" s="153">
        <v>43644675.469911851</v>
      </c>
      <c r="CK269" s="153">
        <v>45332991.338575341</v>
      </c>
      <c r="CL269" s="153">
        <v>46811008.386738434</v>
      </c>
    </row>
    <row r="270" spans="1:90" ht="14.5" hidden="1" customHeight="1" x14ac:dyDescent="0.35">
      <c r="A270" t="s">
        <v>363</v>
      </c>
      <c r="B270" t="s">
        <v>155</v>
      </c>
      <c r="C270" t="s">
        <v>25</v>
      </c>
      <c r="D270" t="s">
        <v>333</v>
      </c>
      <c r="E270" t="s">
        <v>327</v>
      </c>
      <c r="F270" t="s">
        <v>328</v>
      </c>
      <c r="G270" s="153">
        <v>0</v>
      </c>
      <c r="H270" s="153">
        <v>0</v>
      </c>
      <c r="I270" s="153">
        <v>0</v>
      </c>
      <c r="J270" s="153">
        <v>0</v>
      </c>
      <c r="K270" s="153">
        <v>0</v>
      </c>
      <c r="L270" s="153">
        <v>0</v>
      </c>
      <c r="M270" s="153">
        <v>0</v>
      </c>
      <c r="N270" s="153">
        <v>0</v>
      </c>
      <c r="O270" s="153">
        <v>0</v>
      </c>
      <c r="P270" s="153">
        <v>0</v>
      </c>
      <c r="Q270" s="153">
        <v>0</v>
      </c>
      <c r="R270" s="153">
        <v>0</v>
      </c>
      <c r="S270" s="153">
        <v>0</v>
      </c>
      <c r="T270" s="153">
        <v>0</v>
      </c>
      <c r="U270" s="153">
        <v>0</v>
      </c>
      <c r="V270" s="153">
        <v>0</v>
      </c>
      <c r="W270" s="153">
        <v>0</v>
      </c>
      <c r="X270" s="153">
        <v>0</v>
      </c>
      <c r="Y270" s="153">
        <v>0</v>
      </c>
      <c r="Z270" s="153">
        <v>0</v>
      </c>
      <c r="AA270" s="153">
        <v>0</v>
      </c>
      <c r="AB270" s="153">
        <v>0</v>
      </c>
      <c r="AC270" s="153">
        <v>0</v>
      </c>
      <c r="AD270" s="153">
        <v>0</v>
      </c>
      <c r="AE270" s="153">
        <v>0</v>
      </c>
      <c r="AF270" s="153">
        <v>0</v>
      </c>
      <c r="AG270" s="153">
        <v>0</v>
      </c>
      <c r="AH270" s="153">
        <v>0</v>
      </c>
      <c r="AI270" s="153">
        <v>0</v>
      </c>
      <c r="AJ270" s="153">
        <v>0</v>
      </c>
      <c r="AK270" s="153">
        <v>0</v>
      </c>
      <c r="AL270" s="153">
        <v>0</v>
      </c>
      <c r="AM270" s="153">
        <v>0</v>
      </c>
      <c r="AN270" s="153">
        <v>0</v>
      </c>
      <c r="AO270" s="153">
        <v>0</v>
      </c>
      <c r="AP270" s="153">
        <v>6093.69270048</v>
      </c>
      <c r="AQ270" s="153">
        <v>5305.2156648354448</v>
      </c>
      <c r="AR270" s="153">
        <v>4715.1444135769116</v>
      </c>
      <c r="AS270" s="153">
        <v>4499.8283295660913</v>
      </c>
      <c r="AT270" s="153">
        <v>5176.6949051928596</v>
      </c>
      <c r="AU270" s="153">
        <v>5979.3831660536989</v>
      </c>
      <c r="AV270" s="153">
        <v>7919.9089090287926</v>
      </c>
      <c r="AW270" s="153">
        <v>10504.293899276227</v>
      </c>
      <c r="AX270" s="153">
        <v>13627.328929072892</v>
      </c>
      <c r="AY270" s="153">
        <v>16482.661602848493</v>
      </c>
      <c r="AZ270" s="153">
        <v>19703.563026196556</v>
      </c>
      <c r="BA270" s="153">
        <v>34346.374641870905</v>
      </c>
      <c r="BB270" s="153">
        <v>77879.416556467768</v>
      </c>
      <c r="BC270" s="153">
        <v>130173.08238550369</v>
      </c>
      <c r="BD270" s="153">
        <v>212268.0053773816</v>
      </c>
      <c r="BE270" s="153">
        <v>255218.42454218192</v>
      </c>
      <c r="BF270" s="153">
        <v>272752.57271997712</v>
      </c>
      <c r="BG270" s="153">
        <v>282972.31815313088</v>
      </c>
      <c r="BH270" s="153">
        <v>314378.76244829432</v>
      </c>
      <c r="BI270" s="153">
        <v>364558.10730529198</v>
      </c>
      <c r="BJ270" s="153">
        <v>405823.38983085204</v>
      </c>
      <c r="BK270" s="153">
        <v>479070.72927503265</v>
      </c>
      <c r="BL270" s="153">
        <v>517079.22628994368</v>
      </c>
      <c r="BM270" s="153">
        <v>733349.31231669732</v>
      </c>
      <c r="BN270" s="153">
        <v>1051516.1402898242</v>
      </c>
      <c r="BO270" s="153">
        <v>1049939.9022908732</v>
      </c>
      <c r="BP270" s="153">
        <v>1350831.3640675736</v>
      </c>
      <c r="BQ270" s="153">
        <v>1016622.4722417491</v>
      </c>
      <c r="BR270" s="153">
        <v>1043664.2344925106</v>
      </c>
      <c r="BS270" s="153">
        <v>1165724.7490374001</v>
      </c>
      <c r="BT270" s="153">
        <v>1200913.0471193648</v>
      </c>
      <c r="BU270" s="153">
        <v>1318709.9843245021</v>
      </c>
      <c r="BV270" s="153">
        <v>1378157.3735152367</v>
      </c>
      <c r="BW270" s="153">
        <v>1525668.2638012846</v>
      </c>
      <c r="BX270" s="153">
        <v>1613308.9898091606</v>
      </c>
      <c r="BY270" s="153">
        <v>1901953.9044952178</v>
      </c>
      <c r="BZ270" s="153">
        <v>2057834.3851495245</v>
      </c>
      <c r="CA270" s="153">
        <v>2157320.745529375</v>
      </c>
      <c r="CB270" s="153">
        <v>2160128.3842445835</v>
      </c>
      <c r="CC270" s="153">
        <v>2491100.214482395</v>
      </c>
      <c r="CD270" s="153">
        <v>2588410.8018856114</v>
      </c>
      <c r="CE270" s="153">
        <v>2668116.7661129795</v>
      </c>
      <c r="CF270" s="153">
        <v>2597408.504724795</v>
      </c>
      <c r="CG270" s="153">
        <v>3021554.2327151014</v>
      </c>
      <c r="CH270" s="153">
        <v>3435499.9242139338</v>
      </c>
      <c r="CI270" s="153">
        <v>3492819.8352807709</v>
      </c>
      <c r="CJ270" s="153">
        <v>3423493.5546841021</v>
      </c>
      <c r="CK270" s="153">
        <v>3624857.0621580076</v>
      </c>
      <c r="CL270" s="153">
        <v>3841739.167418954</v>
      </c>
    </row>
    <row r="271" spans="1:90" ht="14.5" hidden="1" customHeight="1" x14ac:dyDescent="0.35">
      <c r="A271" t="s">
        <v>363</v>
      </c>
      <c r="B271" t="s">
        <v>155</v>
      </c>
      <c r="C271" t="s">
        <v>388</v>
      </c>
      <c r="D271" t="s">
        <v>333</v>
      </c>
      <c r="E271" t="s">
        <v>327</v>
      </c>
      <c r="F271" t="s">
        <v>328</v>
      </c>
      <c r="G271" s="153">
        <v>0</v>
      </c>
      <c r="H271" s="153">
        <v>0</v>
      </c>
      <c r="I271" s="153">
        <v>0</v>
      </c>
      <c r="J271" s="153">
        <v>0</v>
      </c>
      <c r="K271" s="153">
        <v>0</v>
      </c>
      <c r="L271" s="153">
        <v>0</v>
      </c>
      <c r="M271" s="153">
        <v>0</v>
      </c>
      <c r="N271" s="153">
        <v>0</v>
      </c>
      <c r="O271" s="153">
        <v>0</v>
      </c>
      <c r="P271" s="153">
        <v>0</v>
      </c>
      <c r="Q271" s="153">
        <v>0</v>
      </c>
      <c r="R271" s="153">
        <v>0</v>
      </c>
      <c r="S271" s="153">
        <v>0</v>
      </c>
      <c r="T271" s="153">
        <v>0</v>
      </c>
      <c r="U271" s="153">
        <v>0</v>
      </c>
      <c r="V271" s="153">
        <v>0</v>
      </c>
      <c r="W271" s="153">
        <v>0</v>
      </c>
      <c r="X271" s="153">
        <v>0</v>
      </c>
      <c r="Y271" s="153">
        <v>0</v>
      </c>
      <c r="Z271" s="153">
        <v>0</v>
      </c>
      <c r="AA271" s="153">
        <v>0</v>
      </c>
      <c r="AB271" s="153">
        <v>0</v>
      </c>
      <c r="AC271" s="153">
        <v>0</v>
      </c>
      <c r="AD271" s="153">
        <v>0</v>
      </c>
      <c r="AE271" s="153">
        <v>0</v>
      </c>
      <c r="AF271" s="153">
        <v>0</v>
      </c>
      <c r="AG271" s="153">
        <v>0</v>
      </c>
      <c r="AH271" s="153">
        <v>0</v>
      </c>
      <c r="AI271" s="153">
        <v>0</v>
      </c>
      <c r="AJ271" s="153">
        <v>0</v>
      </c>
      <c r="AK271" s="153">
        <v>0.36069933599999998</v>
      </c>
      <c r="AL271" s="153">
        <v>984.39252581251878</v>
      </c>
      <c r="AM271" s="153">
        <v>2380.2016003080803</v>
      </c>
      <c r="AN271" s="153">
        <v>4327.3867292605873</v>
      </c>
      <c r="AO271" s="153">
        <v>6874.0717821425305</v>
      </c>
      <c r="AP271" s="153">
        <v>13391.268112122565</v>
      </c>
      <c r="AQ271" s="153">
        <v>20637.291773097593</v>
      </c>
      <c r="AR271" s="153">
        <v>34126.449051463176</v>
      </c>
      <c r="AS271" s="153">
        <v>53410.199169847401</v>
      </c>
      <c r="AT271" s="153">
        <v>80134.289625634759</v>
      </c>
      <c r="AU271" s="153">
        <v>100599.95258418603</v>
      </c>
      <c r="AV271" s="153">
        <v>165559.40606078153</v>
      </c>
      <c r="AW271" s="153">
        <v>240085.11900492018</v>
      </c>
      <c r="AX271" s="153">
        <v>337432.0561708606</v>
      </c>
      <c r="AY271" s="153">
        <v>469031.41224881477</v>
      </c>
      <c r="AZ271" s="153">
        <v>575079.18773759215</v>
      </c>
      <c r="BA271" s="153">
        <v>757197.67884416494</v>
      </c>
      <c r="BB271" s="153">
        <v>1294262.589712766</v>
      </c>
      <c r="BC271" s="153">
        <v>1634828.362576908</v>
      </c>
      <c r="BD271" s="153">
        <v>2054206.2007292847</v>
      </c>
      <c r="BE271" s="153">
        <v>2590626.1724796556</v>
      </c>
      <c r="BF271" s="153">
        <v>4114446.855119457</v>
      </c>
      <c r="BG271" s="153">
        <v>4640673.8673753003</v>
      </c>
      <c r="BH271" s="153">
        <v>5908101.4477541223</v>
      </c>
      <c r="BI271" s="153">
        <v>10938006.579011727</v>
      </c>
      <c r="BJ271" s="153">
        <v>15323866.471812595</v>
      </c>
      <c r="BK271" s="153">
        <v>18490444.236547776</v>
      </c>
      <c r="BL271" s="153">
        <v>23079424.600577533</v>
      </c>
      <c r="BM271" s="153">
        <v>16542889.531807382</v>
      </c>
      <c r="BN271" s="153">
        <v>20111662.615616664</v>
      </c>
      <c r="BO271" s="153">
        <v>24194658.189406421</v>
      </c>
      <c r="BP271" s="153">
        <v>27668707.845965717</v>
      </c>
      <c r="BQ271" s="153">
        <v>31841743.67612806</v>
      </c>
      <c r="BR271" s="153">
        <v>40677071.669590659</v>
      </c>
      <c r="BS271" s="153">
        <v>44683847.432699144</v>
      </c>
      <c r="BT271" s="153">
        <v>47203356.309627064</v>
      </c>
      <c r="BU271" s="153">
        <v>45957346.825221948</v>
      </c>
      <c r="BV271" s="153">
        <v>60997991.963775449</v>
      </c>
      <c r="BW271" s="153">
        <v>64866116.02412542</v>
      </c>
      <c r="BX271" s="153">
        <v>64944164.348617733</v>
      </c>
      <c r="BY271" s="153">
        <v>69244919.266850144</v>
      </c>
      <c r="BZ271" s="153">
        <v>84352912.599611089</v>
      </c>
      <c r="CA271" s="153">
        <v>78537680.745077282</v>
      </c>
      <c r="CB271" s="153">
        <v>79546322.455216274</v>
      </c>
      <c r="CC271" s="153">
        <v>85496006.110958815</v>
      </c>
      <c r="CD271" s="153">
        <v>100549482.89677383</v>
      </c>
      <c r="CE271" s="153">
        <v>100490552.65118578</v>
      </c>
      <c r="CF271" s="153">
        <v>104980755.10454749</v>
      </c>
      <c r="CG271" s="153">
        <v>111267976.56420919</v>
      </c>
      <c r="CH271" s="153">
        <v>126410045.01383735</v>
      </c>
      <c r="CI271" s="153">
        <v>129867411.58742961</v>
      </c>
      <c r="CJ271" s="153">
        <v>122092283.80854821</v>
      </c>
      <c r="CK271" s="153">
        <v>133519211.0679926</v>
      </c>
      <c r="CL271" s="153">
        <v>144654829.65329614</v>
      </c>
    </row>
    <row r="272" spans="1:90" ht="14.5" hidden="1" customHeight="1" x14ac:dyDescent="0.35">
      <c r="A272" t="s">
        <v>363</v>
      </c>
      <c r="B272" t="s">
        <v>55</v>
      </c>
      <c r="C272" t="s">
        <v>17</v>
      </c>
      <c r="D272" t="s">
        <v>333</v>
      </c>
      <c r="E272" t="s">
        <v>327</v>
      </c>
      <c r="F272" t="s">
        <v>328</v>
      </c>
      <c r="G272" s="153">
        <v>0</v>
      </c>
      <c r="H272" s="153">
        <v>0</v>
      </c>
      <c r="I272" s="153">
        <v>0</v>
      </c>
      <c r="J272" s="153">
        <v>0</v>
      </c>
      <c r="K272" s="153">
        <v>1</v>
      </c>
      <c r="L272" s="153">
        <v>1</v>
      </c>
      <c r="M272" s="153">
        <v>2</v>
      </c>
      <c r="N272" s="153">
        <v>2</v>
      </c>
      <c r="O272" s="153">
        <v>3</v>
      </c>
      <c r="P272" s="153">
        <v>3</v>
      </c>
      <c r="Q272" s="153">
        <v>5</v>
      </c>
      <c r="R272" s="153">
        <v>7</v>
      </c>
      <c r="S272" s="153">
        <v>9</v>
      </c>
      <c r="T272" s="153">
        <v>12</v>
      </c>
      <c r="U272" s="153">
        <v>16</v>
      </c>
      <c r="V272" s="153">
        <v>16</v>
      </c>
      <c r="W272" s="153">
        <v>28</v>
      </c>
      <c r="X272" s="153">
        <v>44</v>
      </c>
      <c r="Y272" s="153">
        <v>63</v>
      </c>
      <c r="Z272" s="153">
        <v>90</v>
      </c>
      <c r="AA272" s="153">
        <v>128</v>
      </c>
      <c r="AB272" s="153">
        <v>185</v>
      </c>
      <c r="AC272" s="153">
        <v>264</v>
      </c>
      <c r="AD272" s="153">
        <v>382</v>
      </c>
      <c r="AE272" s="153">
        <v>8646</v>
      </c>
      <c r="AF272" s="153">
        <v>68232</v>
      </c>
      <c r="AG272" s="153">
        <v>246936</v>
      </c>
      <c r="AH272" s="153">
        <v>533501</v>
      </c>
      <c r="AI272" s="153">
        <v>847841</v>
      </c>
      <c r="AJ272" s="153">
        <v>1310141</v>
      </c>
      <c r="AK272" s="153">
        <v>1917888.4553773124</v>
      </c>
      <c r="AL272" s="153">
        <v>2531033.1351092225</v>
      </c>
      <c r="AM272" s="153">
        <v>3629721.8575106934</v>
      </c>
      <c r="AN272" s="153">
        <v>4812122.4297552826</v>
      </c>
      <c r="AO272" s="153">
        <v>5960684.8338184245</v>
      </c>
      <c r="AP272" s="153">
        <v>7419783.2868631296</v>
      </c>
      <c r="AQ272" s="153">
        <v>9547853.6652766932</v>
      </c>
      <c r="AR272" s="153">
        <v>13617793.303723879</v>
      </c>
      <c r="AS272" s="153">
        <v>17710172.78580505</v>
      </c>
      <c r="AT272" s="153">
        <v>20436412.191603728</v>
      </c>
      <c r="AU272" s="153">
        <v>24649433.846441921</v>
      </c>
      <c r="AV272" s="153">
        <v>26748734.299159765</v>
      </c>
      <c r="AW272" s="153">
        <v>28132505.042240605</v>
      </c>
      <c r="AX272" s="153">
        <v>30020546.628099199</v>
      </c>
      <c r="AY272" s="153">
        <v>34763954.080194451</v>
      </c>
      <c r="AZ272" s="153">
        <v>37976013.748675741</v>
      </c>
      <c r="BA272" s="153">
        <v>41937982.546277009</v>
      </c>
      <c r="BB272" s="153">
        <v>49775153.186590806</v>
      </c>
      <c r="BC272" s="153">
        <v>48900887.290241204</v>
      </c>
      <c r="BD272" s="153">
        <v>50894555.816125013</v>
      </c>
      <c r="BE272" s="153">
        <v>60723052.972743854</v>
      </c>
      <c r="BF272" s="153">
        <v>69497125.315053597</v>
      </c>
      <c r="BG272" s="153">
        <v>72138392.676878244</v>
      </c>
      <c r="BH272" s="153">
        <v>75527937.81008327</v>
      </c>
      <c r="BI272" s="153">
        <v>83228726.81871289</v>
      </c>
      <c r="BJ272" s="153">
        <v>95608351.179118112</v>
      </c>
      <c r="BK272" s="153">
        <v>102225599.85821155</v>
      </c>
      <c r="BL272" s="153">
        <v>110302334.01377222</v>
      </c>
      <c r="BM272" s="153">
        <v>110115583.56045306</v>
      </c>
      <c r="BN272" s="153">
        <v>123118007.51997373</v>
      </c>
      <c r="BO272" s="153">
        <v>130244839.43811288</v>
      </c>
      <c r="BP272" s="153">
        <v>136945247.27795008</v>
      </c>
      <c r="BQ272" s="153">
        <v>146096517.66181183</v>
      </c>
      <c r="BR272" s="153">
        <v>169282533.84209627</v>
      </c>
      <c r="BS272" s="153">
        <v>180437875.21719274</v>
      </c>
      <c r="BT272" s="153">
        <v>187066056.53914866</v>
      </c>
      <c r="BU272" s="153">
        <v>193262555.4445864</v>
      </c>
      <c r="BV272" s="153">
        <v>224305818.29040223</v>
      </c>
      <c r="BW272" s="153">
        <v>237213948.66250235</v>
      </c>
      <c r="BX272" s="153">
        <v>244646981.38810349</v>
      </c>
      <c r="BY272" s="153">
        <v>253532000.76118457</v>
      </c>
      <c r="BZ272" s="153">
        <v>288361601.78149766</v>
      </c>
      <c r="CA272" s="153">
        <v>284687269.70503235</v>
      </c>
      <c r="CB272" s="153">
        <v>289003666.7012161</v>
      </c>
      <c r="CC272" s="153">
        <v>297136103.97728992</v>
      </c>
      <c r="CD272" s="153">
        <v>325441796.79438585</v>
      </c>
      <c r="CE272" s="153">
        <v>325381323.7184453</v>
      </c>
      <c r="CF272" s="153">
        <v>320751590.52892554</v>
      </c>
      <c r="CG272" s="153">
        <v>348834603.41044408</v>
      </c>
      <c r="CH272" s="153">
        <v>391562742.22337705</v>
      </c>
      <c r="CI272" s="153">
        <v>390242184.32448065</v>
      </c>
      <c r="CJ272" s="153">
        <v>383763698.6677103</v>
      </c>
      <c r="CK272" s="153">
        <v>407488053.74818254</v>
      </c>
      <c r="CL272" s="153">
        <v>430381753.83299911</v>
      </c>
    </row>
    <row r="273" spans="1:90" ht="14.5" hidden="1" customHeight="1" x14ac:dyDescent="0.35">
      <c r="A273" t="s">
        <v>363</v>
      </c>
      <c r="B273" t="s">
        <v>55</v>
      </c>
      <c r="C273" t="s">
        <v>37</v>
      </c>
      <c r="D273" t="s">
        <v>333</v>
      </c>
      <c r="E273" t="s">
        <v>327</v>
      </c>
      <c r="F273" t="s">
        <v>328</v>
      </c>
      <c r="G273" s="153">
        <v>216</v>
      </c>
      <c r="H273" s="153">
        <v>306</v>
      </c>
      <c r="I273" s="153">
        <v>423</v>
      </c>
      <c r="J273" s="153">
        <v>571</v>
      </c>
      <c r="K273" s="153">
        <v>724</v>
      </c>
      <c r="L273" s="153">
        <v>882</v>
      </c>
      <c r="M273" s="153">
        <v>1172</v>
      </c>
      <c r="N273" s="153">
        <v>1520</v>
      </c>
      <c r="O273" s="153">
        <v>1909</v>
      </c>
      <c r="P273" s="153">
        <v>2432</v>
      </c>
      <c r="Q273" s="153">
        <v>3106</v>
      </c>
      <c r="R273" s="153">
        <v>3993</v>
      </c>
      <c r="S273" s="153">
        <v>5082</v>
      </c>
      <c r="T273" s="153">
        <v>6492</v>
      </c>
      <c r="U273" s="153">
        <v>7924</v>
      </c>
      <c r="V273" s="153">
        <v>10641</v>
      </c>
      <c r="W273" s="153">
        <v>12851</v>
      </c>
      <c r="X273" s="153">
        <v>15002</v>
      </c>
      <c r="Y273" s="153">
        <v>17059</v>
      </c>
      <c r="Z273" s="153">
        <v>19289</v>
      </c>
      <c r="AA273" s="153">
        <v>22397</v>
      </c>
      <c r="AB273" s="153">
        <v>27056</v>
      </c>
      <c r="AC273" s="153">
        <v>31522</v>
      </c>
      <c r="AD273" s="153">
        <v>37497</v>
      </c>
      <c r="AE273" s="153">
        <v>52601</v>
      </c>
      <c r="AF273" s="153">
        <v>120563</v>
      </c>
      <c r="AG273" s="153">
        <v>308770</v>
      </c>
      <c r="AH273" s="153">
        <v>604759</v>
      </c>
      <c r="AI273" s="153">
        <v>928731</v>
      </c>
      <c r="AJ273" s="153">
        <v>1402290</v>
      </c>
      <c r="AK273" s="153">
        <v>2023881.6435235972</v>
      </c>
      <c r="AL273" s="153">
        <v>2653923.1760644168</v>
      </c>
      <c r="AM273" s="153">
        <v>3776899.5309221051</v>
      </c>
      <c r="AN273" s="153">
        <v>4988108.9843034372</v>
      </c>
      <c r="AO273" s="153">
        <v>6250577.6213829387</v>
      </c>
      <c r="AP273" s="153">
        <v>7768491.8471224047</v>
      </c>
      <c r="AQ273" s="153">
        <v>9989171.0032457113</v>
      </c>
      <c r="AR273" s="153">
        <v>14152825.862859819</v>
      </c>
      <c r="AS273" s="153">
        <v>18303702.488443092</v>
      </c>
      <c r="AT273" s="153">
        <v>21026690.765857559</v>
      </c>
      <c r="AU273" s="153">
        <v>25243823.758634754</v>
      </c>
      <c r="AV273" s="153">
        <v>27532462.085386008</v>
      </c>
      <c r="AW273" s="153">
        <v>29064205.013271611</v>
      </c>
      <c r="AX273" s="153">
        <v>31229342.688047938</v>
      </c>
      <c r="AY273" s="153">
        <v>36268987.811509557</v>
      </c>
      <c r="AZ273" s="153">
        <v>39840487.314563282</v>
      </c>
      <c r="BA273" s="153">
        <v>44011397.615666553</v>
      </c>
      <c r="BB273" s="153">
        <v>53291028.563759521</v>
      </c>
      <c r="BC273" s="153">
        <v>54489963.882553101</v>
      </c>
      <c r="BD273" s="153">
        <v>58017143.004539989</v>
      </c>
      <c r="BE273" s="153">
        <v>71075622.538444638</v>
      </c>
      <c r="BF273" s="153">
        <v>81676316.550335616</v>
      </c>
      <c r="BG273" s="153">
        <v>86726742.811364114</v>
      </c>
      <c r="BH273" s="153">
        <v>90792728.352210969</v>
      </c>
      <c r="BI273" s="153">
        <v>102758787.05099529</v>
      </c>
      <c r="BJ273" s="153">
        <v>116980650.63494474</v>
      </c>
      <c r="BK273" s="153">
        <v>125926114.08362588</v>
      </c>
      <c r="BL273" s="153">
        <v>135782525.69276845</v>
      </c>
      <c r="BM273" s="153">
        <v>138795191.51030391</v>
      </c>
      <c r="BN273" s="153">
        <v>155347810.49206385</v>
      </c>
      <c r="BO273" s="153">
        <v>164344242.75327575</v>
      </c>
      <c r="BP273" s="153">
        <v>174957416.94266492</v>
      </c>
      <c r="BQ273" s="153">
        <v>181971449.01215044</v>
      </c>
      <c r="BR273" s="153">
        <v>217101460.52925676</v>
      </c>
      <c r="BS273" s="153">
        <v>230822514.59668353</v>
      </c>
      <c r="BT273" s="153">
        <v>239357963.34715325</v>
      </c>
      <c r="BU273" s="153">
        <v>241398826.07312965</v>
      </c>
      <c r="BV273" s="153">
        <v>288707317.34381694</v>
      </c>
      <c r="BW273" s="153">
        <v>308146830.49971664</v>
      </c>
      <c r="BX273" s="153">
        <v>307702838.94317538</v>
      </c>
      <c r="BY273" s="153">
        <v>316951627.62052906</v>
      </c>
      <c r="BZ273" s="153">
        <v>355001130.52247936</v>
      </c>
      <c r="CA273" s="153">
        <v>348618119.08578861</v>
      </c>
      <c r="CB273" s="153">
        <v>355570146.89514828</v>
      </c>
      <c r="CC273" s="153">
        <v>376715084.64798003</v>
      </c>
      <c r="CD273" s="153">
        <v>410637331.52978313</v>
      </c>
      <c r="CE273" s="153">
        <v>402959042.65136898</v>
      </c>
      <c r="CF273" s="153">
        <v>407206481.62123293</v>
      </c>
      <c r="CG273" s="153">
        <v>440580595.49878317</v>
      </c>
      <c r="CH273" s="153">
        <v>487838364.98973143</v>
      </c>
      <c r="CI273" s="153">
        <v>490544035.63284338</v>
      </c>
      <c r="CJ273" s="153">
        <v>483953307.92277086</v>
      </c>
      <c r="CK273" s="153">
        <v>511880469.98727673</v>
      </c>
      <c r="CL273" s="153">
        <v>539031136.91364563</v>
      </c>
    </row>
    <row r="274" spans="1:90" x14ac:dyDescent="0.35">
      <c r="A274" t="s">
        <v>363</v>
      </c>
      <c r="B274" t="s">
        <v>155</v>
      </c>
      <c r="C274" t="s">
        <v>196</v>
      </c>
      <c r="D274" t="s">
        <v>333</v>
      </c>
      <c r="E274" t="s">
        <v>327</v>
      </c>
      <c r="F274" t="s">
        <v>328</v>
      </c>
      <c r="G274" s="153">
        <v>0</v>
      </c>
      <c r="H274" s="153">
        <v>0</v>
      </c>
      <c r="I274" s="153">
        <v>0</v>
      </c>
      <c r="J274" s="153">
        <v>0</v>
      </c>
      <c r="K274" s="153">
        <v>0</v>
      </c>
      <c r="L274" s="153">
        <v>0</v>
      </c>
      <c r="M274" s="153">
        <v>0</v>
      </c>
      <c r="N274" s="153">
        <v>0</v>
      </c>
      <c r="O274" s="153">
        <v>0</v>
      </c>
      <c r="P274" s="153">
        <v>0</v>
      </c>
      <c r="Q274" s="153">
        <v>0</v>
      </c>
      <c r="R274" s="153">
        <v>0</v>
      </c>
      <c r="S274" s="153">
        <v>0</v>
      </c>
      <c r="T274" s="153">
        <v>0</v>
      </c>
      <c r="U274" s="153">
        <v>0</v>
      </c>
      <c r="V274" s="153">
        <v>0</v>
      </c>
      <c r="W274" s="153">
        <v>0</v>
      </c>
      <c r="X274" s="153">
        <v>0</v>
      </c>
      <c r="Y274" s="153">
        <v>0</v>
      </c>
      <c r="Z274" s="153">
        <v>0</v>
      </c>
      <c r="AA274" s="153">
        <v>0</v>
      </c>
      <c r="AB274" s="153">
        <v>0</v>
      </c>
      <c r="AC274" s="153">
        <v>0</v>
      </c>
      <c r="AD274" s="153">
        <v>0</v>
      </c>
      <c r="AE274" s="153">
        <v>0</v>
      </c>
      <c r="AF274" s="153">
        <v>0</v>
      </c>
      <c r="AG274" s="153">
        <v>0</v>
      </c>
      <c r="AH274" s="153">
        <v>0</v>
      </c>
      <c r="AI274" s="153">
        <v>0</v>
      </c>
      <c r="AJ274" s="153">
        <v>0</v>
      </c>
      <c r="AK274" s="153">
        <v>0</v>
      </c>
      <c r="AL274" s="153">
        <v>0</v>
      </c>
      <c r="AM274" s="153">
        <v>587.28000000000009</v>
      </c>
      <c r="AN274" s="153">
        <v>641.83075338496246</v>
      </c>
      <c r="AO274" s="153">
        <v>697.02564259594271</v>
      </c>
      <c r="AP274" s="153">
        <v>745.68397541303932</v>
      </c>
      <c r="AQ274" s="153">
        <v>748.14990294090603</v>
      </c>
      <c r="AR274" s="153">
        <v>753.60417572857773</v>
      </c>
      <c r="AS274" s="153">
        <v>771.48772131615488</v>
      </c>
      <c r="AT274" s="153">
        <v>777.63601190700763</v>
      </c>
      <c r="AU274" s="153">
        <v>891.0133002462785</v>
      </c>
      <c r="AV274" s="153">
        <v>1058.957636582832</v>
      </c>
      <c r="AW274" s="153">
        <v>1135.7122848123765</v>
      </c>
      <c r="AX274" s="153">
        <v>1357.1689728632514</v>
      </c>
      <c r="AY274" s="153">
        <v>1415.4254050074833</v>
      </c>
      <c r="AZ274" s="153">
        <v>1025.4723119189734</v>
      </c>
      <c r="BA274" s="153">
        <v>6691.3777247326998</v>
      </c>
      <c r="BB274" s="153">
        <v>7905.101712223187</v>
      </c>
      <c r="BC274" s="153">
        <v>8933.9667524227607</v>
      </c>
      <c r="BD274" s="153">
        <v>9690.7344519974449</v>
      </c>
      <c r="BE274" s="153">
        <v>35410.894951236864</v>
      </c>
      <c r="BF274" s="153">
        <v>44228.985302763787</v>
      </c>
      <c r="BG274" s="153">
        <v>51663.951492315362</v>
      </c>
      <c r="BH274" s="153">
        <v>47494.238344897487</v>
      </c>
      <c r="BI274" s="153">
        <v>43058.901378696843</v>
      </c>
      <c r="BJ274" s="153">
        <v>37520.201911093995</v>
      </c>
      <c r="BK274" s="153">
        <v>29387.758462295471</v>
      </c>
      <c r="BL274" s="153">
        <v>17514.133201877619</v>
      </c>
      <c r="BM274" s="153">
        <v>1863.0852027128981</v>
      </c>
      <c r="BN274" s="153">
        <v>5344.7604867005712</v>
      </c>
      <c r="BO274" s="153">
        <v>12073.202974668813</v>
      </c>
      <c r="BP274" s="153">
        <v>18701.324762592576</v>
      </c>
      <c r="BQ274" s="153">
        <v>24598.384843152679</v>
      </c>
      <c r="BR274" s="153">
        <v>28180.334423336128</v>
      </c>
      <c r="BS274" s="153">
        <v>27839.882040156932</v>
      </c>
      <c r="BT274" s="153">
        <v>24887.58532760524</v>
      </c>
      <c r="BU274" s="153">
        <v>26727.574902195323</v>
      </c>
      <c r="BV274" s="153">
        <v>32581.426391304831</v>
      </c>
      <c r="BW274" s="153">
        <v>36453.502064037413</v>
      </c>
      <c r="BX274" s="153">
        <v>41360.304235471216</v>
      </c>
      <c r="BY274" s="153">
        <v>46953.070224267984</v>
      </c>
      <c r="BZ274" s="153">
        <v>56029.17645042661</v>
      </c>
      <c r="CA274" s="153">
        <v>60765.626373975319</v>
      </c>
      <c r="CB274" s="153">
        <v>68827.958664398917</v>
      </c>
      <c r="CC274" s="153">
        <v>81001.011265323599</v>
      </c>
      <c r="CD274" s="153">
        <v>102111.30290178352</v>
      </c>
      <c r="CE274" s="153">
        <v>137892.11158088472</v>
      </c>
      <c r="CF274" s="153">
        <v>232085.1014751812</v>
      </c>
      <c r="CG274" s="153">
        <v>347224.47413107089</v>
      </c>
      <c r="CH274" s="153">
        <v>396082.65449891059</v>
      </c>
      <c r="CI274" s="153">
        <v>454244.12713353999</v>
      </c>
      <c r="CJ274" s="153">
        <v>516445.48868160049</v>
      </c>
      <c r="CK274" s="153">
        <v>621930.78518304205</v>
      </c>
      <c r="CL274" s="153">
        <v>741140.3317554486</v>
      </c>
    </row>
    <row r="275" spans="1:90" ht="14.5" hidden="1" customHeight="1" x14ac:dyDescent="0.35">
      <c r="A275" t="s">
        <v>364</v>
      </c>
      <c r="B275" t="s">
        <v>55</v>
      </c>
      <c r="C275" t="s">
        <v>20</v>
      </c>
      <c r="D275" t="s">
        <v>334</v>
      </c>
      <c r="E275" t="s">
        <v>325</v>
      </c>
      <c r="F275" t="s">
        <v>326</v>
      </c>
      <c r="G275" s="153">
        <v>16799</v>
      </c>
      <c r="H275" s="153">
        <v>24595</v>
      </c>
      <c r="I275" s="153">
        <v>34903</v>
      </c>
      <c r="J275" s="153">
        <v>48316</v>
      </c>
      <c r="K275" s="153">
        <v>62596</v>
      </c>
      <c r="L275" s="153">
        <v>77706</v>
      </c>
      <c r="M275" s="153">
        <v>102480</v>
      </c>
      <c r="N275" s="153">
        <v>134344</v>
      </c>
      <c r="O275" s="153">
        <v>170024</v>
      </c>
      <c r="P275" s="153">
        <v>217828</v>
      </c>
      <c r="Q275" s="153">
        <v>278817</v>
      </c>
      <c r="R275" s="153">
        <v>359124</v>
      </c>
      <c r="S275" s="153">
        <v>456888</v>
      </c>
      <c r="T275" s="153">
        <v>581966</v>
      </c>
      <c r="U275" s="153">
        <v>705242</v>
      </c>
      <c r="V275" s="153">
        <v>1602198</v>
      </c>
      <c r="W275" s="153">
        <v>1852731</v>
      </c>
      <c r="X275" s="153">
        <v>2104483</v>
      </c>
      <c r="Y275" s="153">
        <v>2222883</v>
      </c>
      <c r="Z275" s="153">
        <v>2406807</v>
      </c>
      <c r="AA275" s="153">
        <v>2715668</v>
      </c>
      <c r="AB275" s="153">
        <v>3139656</v>
      </c>
      <c r="AC275" s="153">
        <v>3512431</v>
      </c>
      <c r="AD275" s="153">
        <v>4056646</v>
      </c>
      <c r="AE275" s="153">
        <v>4713036</v>
      </c>
      <c r="AF275" s="153">
        <v>5478486</v>
      </c>
      <c r="AG275" s="153">
        <v>6272439</v>
      </c>
      <c r="AH275" s="153">
        <v>7078293</v>
      </c>
      <c r="AI275" s="153">
        <v>7916321</v>
      </c>
      <c r="AJ275" s="153">
        <v>8865516</v>
      </c>
      <c r="AK275" s="153">
        <v>9841813.9470121562</v>
      </c>
      <c r="AL275" s="153">
        <v>10865474.577998364</v>
      </c>
      <c r="AM275" s="153">
        <v>12130862.828366576</v>
      </c>
      <c r="AN275" s="153">
        <v>13248552.244972393</v>
      </c>
      <c r="AO275" s="153">
        <v>21562111.821657501</v>
      </c>
      <c r="AP275" s="153">
        <v>24274658.98472257</v>
      </c>
      <c r="AQ275" s="153">
        <v>27059071.553570103</v>
      </c>
      <c r="AR275" s="153">
        <v>30049561.787078373</v>
      </c>
      <c r="AS275" s="153">
        <v>31107034.010182861</v>
      </c>
      <c r="AT275" s="153">
        <v>33595220.887261391</v>
      </c>
      <c r="AU275" s="153">
        <v>34358466.962322675</v>
      </c>
      <c r="AV275" s="153">
        <v>37143449.200122476</v>
      </c>
      <c r="AW275" s="153">
        <v>39845215.211575985</v>
      </c>
      <c r="AX275" s="153">
        <v>49522407.175789475</v>
      </c>
      <c r="AY275" s="153">
        <v>48248640.338657692</v>
      </c>
      <c r="AZ275" s="153">
        <v>46876917.550170965</v>
      </c>
      <c r="BA275" s="153">
        <v>38200471.627608657</v>
      </c>
      <c r="BB275" s="153">
        <v>47776817.652815625</v>
      </c>
      <c r="BC275" s="153">
        <v>48230729.426398121</v>
      </c>
      <c r="BD275" s="153">
        <v>48188936.91325707</v>
      </c>
      <c r="BE275" s="153">
        <v>52093765.794151559</v>
      </c>
      <c r="BF275" s="153">
        <v>56374071.841027133</v>
      </c>
      <c r="BG275" s="153">
        <v>56975511.763278261</v>
      </c>
      <c r="BH275" s="153">
        <v>62048729.95336698</v>
      </c>
      <c r="BI275" s="153">
        <v>70659685.991770893</v>
      </c>
      <c r="BJ275" s="153">
        <v>77781987.404468119</v>
      </c>
      <c r="BK275" s="153">
        <v>81451378.769775212</v>
      </c>
      <c r="BL275" s="153">
        <v>73520936.034286946</v>
      </c>
      <c r="BM275" s="153">
        <v>72568397.518643275</v>
      </c>
      <c r="BN275" s="153">
        <v>83739271.14145425</v>
      </c>
      <c r="BO275" s="153">
        <v>72767187.197966665</v>
      </c>
      <c r="BP275" s="153">
        <v>77297849.734110087</v>
      </c>
      <c r="BQ275" s="153">
        <v>69419008.974222705</v>
      </c>
      <c r="BR275" s="153">
        <v>87689532.352652639</v>
      </c>
      <c r="BS275" s="153">
        <v>51571883.625909746</v>
      </c>
      <c r="BT275" s="153">
        <v>52965064.329080157</v>
      </c>
      <c r="BU275" s="153">
        <v>56763918.136788569</v>
      </c>
      <c r="BV275" s="153">
        <v>57528241.320318341</v>
      </c>
      <c r="BW275" s="153">
        <v>66384341.287736729</v>
      </c>
      <c r="BX275" s="153">
        <v>76098304.600103989</v>
      </c>
      <c r="BY275" s="153">
        <v>82198539.585728914</v>
      </c>
      <c r="BZ275" s="153">
        <v>97004562.827967703</v>
      </c>
      <c r="CA275" s="153">
        <v>110271653.88297737</v>
      </c>
      <c r="CB275" s="153">
        <v>124225486.87473227</v>
      </c>
      <c r="CC275" s="153">
        <v>164008413.91545472</v>
      </c>
      <c r="CD275" s="153">
        <v>171763017.21263218</v>
      </c>
      <c r="CE275" s="153">
        <v>172701343.46209964</v>
      </c>
      <c r="CF275" s="153">
        <v>172492041.14355025</v>
      </c>
      <c r="CG275" s="153">
        <v>182442552.27374911</v>
      </c>
      <c r="CH275" s="153">
        <v>211411672.13535762</v>
      </c>
      <c r="CI275" s="153">
        <v>220957398.6962575</v>
      </c>
      <c r="CJ275" s="153">
        <v>229438453.28028676</v>
      </c>
      <c r="CK275" s="153">
        <v>241643440.82365203</v>
      </c>
      <c r="CL275" s="153">
        <v>251970700.63657972</v>
      </c>
    </row>
    <row r="276" spans="1:90" ht="14.5" hidden="1" customHeight="1" x14ac:dyDescent="0.35">
      <c r="A276" t="s">
        <v>364</v>
      </c>
      <c r="B276" t="s">
        <v>55</v>
      </c>
      <c r="C276" t="s">
        <v>22</v>
      </c>
      <c r="D276" t="s">
        <v>334</v>
      </c>
      <c r="E276" t="s">
        <v>325</v>
      </c>
      <c r="F276" t="s">
        <v>326</v>
      </c>
      <c r="G276" s="153">
        <v>0</v>
      </c>
      <c r="H276" s="153">
        <v>0</v>
      </c>
      <c r="I276" s="153">
        <v>0</v>
      </c>
      <c r="J276" s="153">
        <v>0</v>
      </c>
      <c r="K276" s="153">
        <v>0</v>
      </c>
      <c r="L276" s="153">
        <v>0</v>
      </c>
      <c r="M276" s="153">
        <v>0</v>
      </c>
      <c r="N276" s="153">
        <v>0</v>
      </c>
      <c r="O276" s="153">
        <v>0</v>
      </c>
      <c r="P276" s="153">
        <v>0</v>
      </c>
      <c r="Q276" s="153">
        <v>0</v>
      </c>
      <c r="R276" s="153">
        <v>0</v>
      </c>
      <c r="S276" s="153">
        <v>0</v>
      </c>
      <c r="T276" s="153">
        <v>0</v>
      </c>
      <c r="U276" s="153">
        <v>0</v>
      </c>
      <c r="V276" s="153">
        <v>0</v>
      </c>
      <c r="W276" s="153">
        <v>0</v>
      </c>
      <c r="X276" s="153">
        <v>0</v>
      </c>
      <c r="Y276" s="153">
        <v>0</v>
      </c>
      <c r="Z276" s="153">
        <v>0</v>
      </c>
      <c r="AA276" s="153">
        <v>0</v>
      </c>
      <c r="AB276" s="153">
        <v>0</v>
      </c>
      <c r="AC276" s="153">
        <v>0</v>
      </c>
      <c r="AD276" s="153">
        <v>0</v>
      </c>
      <c r="AE276" s="153">
        <v>0</v>
      </c>
      <c r="AF276" s="153">
        <v>0</v>
      </c>
      <c r="AG276" s="153">
        <v>0</v>
      </c>
      <c r="AH276" s="153">
        <v>0</v>
      </c>
      <c r="AI276" s="153">
        <v>0</v>
      </c>
      <c r="AJ276" s="153">
        <v>0</v>
      </c>
      <c r="AK276" s="153">
        <v>0</v>
      </c>
      <c r="AL276" s="153">
        <v>0</v>
      </c>
      <c r="AM276" s="153">
        <v>0</v>
      </c>
      <c r="AN276" s="153">
        <v>0</v>
      </c>
      <c r="AO276" s="153">
        <v>0</v>
      </c>
      <c r="AP276" s="153">
        <v>0</v>
      </c>
      <c r="AQ276" s="153">
        <v>0</v>
      </c>
      <c r="AR276" s="153">
        <v>0</v>
      </c>
      <c r="AS276" s="153">
        <v>0</v>
      </c>
      <c r="AT276" s="153">
        <v>0</v>
      </c>
      <c r="AU276" s="153">
        <v>0</v>
      </c>
      <c r="AV276" s="153">
        <v>0</v>
      </c>
      <c r="AW276" s="153">
        <v>0</v>
      </c>
      <c r="AX276" s="153">
        <v>0</v>
      </c>
      <c r="AY276" s="153">
        <v>0</v>
      </c>
      <c r="AZ276" s="153">
        <v>0</v>
      </c>
      <c r="BA276" s="153">
        <v>0</v>
      </c>
      <c r="BB276" s="153">
        <v>0</v>
      </c>
      <c r="BC276" s="153">
        <v>0</v>
      </c>
      <c r="BD276" s="153">
        <v>0</v>
      </c>
      <c r="BE276" s="153">
        <v>0</v>
      </c>
      <c r="BF276" s="153">
        <v>0</v>
      </c>
      <c r="BG276" s="153">
        <v>0</v>
      </c>
      <c r="BH276" s="153">
        <v>0</v>
      </c>
      <c r="BI276" s="153">
        <v>0</v>
      </c>
      <c r="BJ276" s="153">
        <v>0</v>
      </c>
      <c r="BK276" s="153">
        <v>0</v>
      </c>
      <c r="BL276" s="153">
        <v>0</v>
      </c>
      <c r="BM276" s="153">
        <v>0</v>
      </c>
      <c r="BN276" s="153">
        <v>0</v>
      </c>
      <c r="BO276" s="153">
        <v>0</v>
      </c>
      <c r="BP276" s="153">
        <v>0</v>
      </c>
      <c r="BQ276" s="153">
        <v>0</v>
      </c>
      <c r="BR276" s="153">
        <v>0</v>
      </c>
      <c r="BS276" s="153">
        <v>0</v>
      </c>
      <c r="BT276" s="153">
        <v>0</v>
      </c>
      <c r="BU276" s="153">
        <v>0</v>
      </c>
      <c r="BV276" s="153">
        <v>0</v>
      </c>
      <c r="BW276" s="153">
        <v>0</v>
      </c>
      <c r="BX276" s="153">
        <v>0</v>
      </c>
      <c r="BY276" s="153">
        <v>0</v>
      </c>
      <c r="BZ276" s="153">
        <v>0</v>
      </c>
      <c r="CA276" s="153">
        <v>0</v>
      </c>
      <c r="CB276" s="153">
        <v>0</v>
      </c>
      <c r="CC276" s="153">
        <v>0</v>
      </c>
      <c r="CD276" s="153">
        <v>0</v>
      </c>
      <c r="CE276" s="153">
        <v>0</v>
      </c>
      <c r="CF276" s="153">
        <v>0</v>
      </c>
      <c r="CG276" s="153">
        <v>0</v>
      </c>
      <c r="CH276" s="153">
        <v>0</v>
      </c>
      <c r="CI276" s="153">
        <v>0</v>
      </c>
      <c r="CJ276" s="153">
        <v>0</v>
      </c>
      <c r="CK276" s="153">
        <v>0</v>
      </c>
      <c r="CL276" s="153">
        <v>0</v>
      </c>
    </row>
    <row r="277" spans="1:90" ht="14.5" hidden="1" customHeight="1" x14ac:dyDescent="0.35">
      <c r="A277" t="s">
        <v>364</v>
      </c>
      <c r="B277" t="s">
        <v>55</v>
      </c>
      <c r="C277" t="s">
        <v>19</v>
      </c>
      <c r="D277" t="s">
        <v>334</v>
      </c>
      <c r="E277" t="s">
        <v>325</v>
      </c>
      <c r="F277" t="s">
        <v>326</v>
      </c>
      <c r="G277" s="153">
        <v>0</v>
      </c>
      <c r="H277" s="153">
        <v>0</v>
      </c>
      <c r="I277" s="153">
        <v>0</v>
      </c>
      <c r="J277" s="153">
        <v>0</v>
      </c>
      <c r="K277" s="153">
        <v>0</v>
      </c>
      <c r="L277" s="153">
        <v>0</v>
      </c>
      <c r="M277" s="153">
        <v>0</v>
      </c>
      <c r="N277" s="153">
        <v>0</v>
      </c>
      <c r="O277" s="153">
        <v>0</v>
      </c>
      <c r="P277" s="153">
        <v>0</v>
      </c>
      <c r="Q277" s="153">
        <v>0</v>
      </c>
      <c r="R277" s="153">
        <v>0</v>
      </c>
      <c r="S277" s="153">
        <v>0</v>
      </c>
      <c r="T277" s="153">
        <v>0</v>
      </c>
      <c r="U277" s="153">
        <v>0</v>
      </c>
      <c r="V277" s="153">
        <v>0</v>
      </c>
      <c r="W277" s="153">
        <v>0</v>
      </c>
      <c r="X277" s="153">
        <v>0</v>
      </c>
      <c r="Y277" s="153">
        <v>0</v>
      </c>
      <c r="Z277" s="153">
        <v>0</v>
      </c>
      <c r="AA277" s="153">
        <v>0</v>
      </c>
      <c r="AB277" s="153">
        <v>0</v>
      </c>
      <c r="AC277" s="153">
        <v>0</v>
      </c>
      <c r="AD277" s="153">
        <v>0</v>
      </c>
      <c r="AE277" s="153">
        <v>0</v>
      </c>
      <c r="AF277" s="153">
        <v>0</v>
      </c>
      <c r="AG277" s="153">
        <v>0</v>
      </c>
      <c r="AH277" s="153">
        <v>0</v>
      </c>
      <c r="AI277" s="153">
        <v>0</v>
      </c>
      <c r="AJ277" s="153">
        <v>0</v>
      </c>
      <c r="AK277" s="153">
        <v>0</v>
      </c>
      <c r="AL277" s="153">
        <v>0</v>
      </c>
      <c r="AM277" s="153">
        <v>0</v>
      </c>
      <c r="AN277" s="153">
        <v>0</v>
      </c>
      <c r="AO277" s="153">
        <v>0</v>
      </c>
      <c r="AP277" s="153">
        <v>0</v>
      </c>
      <c r="AQ277" s="153">
        <v>0</v>
      </c>
      <c r="AR277" s="153">
        <v>0</v>
      </c>
      <c r="AS277" s="153">
        <v>0</v>
      </c>
      <c r="AT277" s="153">
        <v>0</v>
      </c>
      <c r="AU277" s="153">
        <v>0</v>
      </c>
      <c r="AV277" s="153">
        <v>4476540.3643999994</v>
      </c>
      <c r="AW277" s="153">
        <v>5310055.4270391576</v>
      </c>
      <c r="AX277" s="153">
        <v>5825037.8659558184</v>
      </c>
      <c r="AY277" s="153">
        <v>6311306.2757539377</v>
      </c>
      <c r="AZ277" s="153">
        <v>7085727.0619612345</v>
      </c>
      <c r="BA277" s="153">
        <v>8122917.8799999999</v>
      </c>
      <c r="BB277" s="153">
        <v>16959780.66</v>
      </c>
      <c r="BC277" s="153">
        <v>17300608.699999999</v>
      </c>
      <c r="BD277" s="153">
        <v>24354720.258951999</v>
      </c>
      <c r="BE277" s="153">
        <v>46757135.964118682</v>
      </c>
      <c r="BF277" s="153">
        <v>52300494.763143457</v>
      </c>
      <c r="BG277" s="153">
        <v>58501901.348646954</v>
      </c>
      <c r="BH277" s="153">
        <v>49777963.920417808</v>
      </c>
      <c r="BI277" s="153">
        <v>42844254.194994733</v>
      </c>
      <c r="BJ277" s="153">
        <v>39512781.1148111</v>
      </c>
      <c r="BK277" s="153">
        <v>49219703.220923327</v>
      </c>
      <c r="BL277" s="153">
        <v>44922291.891611755</v>
      </c>
      <c r="BM277" s="153">
        <v>45941008.245691404</v>
      </c>
      <c r="BN277" s="153">
        <v>41364005.364076249</v>
      </c>
      <c r="BO277" s="153">
        <v>41540499.993418545</v>
      </c>
      <c r="BP277" s="153">
        <v>42596942.151887469</v>
      </c>
      <c r="BQ277" s="153">
        <v>52990317.711322501</v>
      </c>
      <c r="BR277" s="153">
        <v>58163255.263014384</v>
      </c>
      <c r="BS277" s="153">
        <v>57993257.731111839</v>
      </c>
      <c r="BT277" s="153">
        <v>56705637.523932807</v>
      </c>
      <c r="BU277" s="153">
        <v>74763013.169252038</v>
      </c>
      <c r="BV277" s="153">
        <v>102503471.07876967</v>
      </c>
      <c r="BW277" s="153">
        <v>103175905.27366488</v>
      </c>
      <c r="BX277" s="153">
        <v>115561051.81722236</v>
      </c>
      <c r="BY277" s="153">
        <v>124286664.55288509</v>
      </c>
      <c r="BZ277" s="153">
        <v>146091208.62227297</v>
      </c>
      <c r="CA277" s="153">
        <v>117162466.71003407</v>
      </c>
      <c r="CB277" s="153">
        <v>146206696.32912812</v>
      </c>
      <c r="CC277" s="153">
        <v>128694129.13308807</v>
      </c>
      <c r="CD277" s="153">
        <v>167546508.27555174</v>
      </c>
      <c r="CE277" s="153">
        <v>157961922.16106892</v>
      </c>
      <c r="CF277" s="153">
        <v>209341158.14175689</v>
      </c>
      <c r="CG277" s="153">
        <v>216235680.2172794</v>
      </c>
      <c r="CH277" s="153">
        <v>230635291.72723952</v>
      </c>
      <c r="CI277" s="153">
        <v>248294213.13346535</v>
      </c>
      <c r="CJ277" s="153">
        <v>254717602.66044384</v>
      </c>
      <c r="CK277" s="153">
        <v>266633743.60034001</v>
      </c>
      <c r="CL277" s="153">
        <v>278901173.99052376</v>
      </c>
    </row>
    <row r="278" spans="1:90" ht="14.5" customHeight="1" x14ac:dyDescent="0.35">
      <c r="A278" t="s">
        <v>364</v>
      </c>
      <c r="B278" t="s">
        <v>55</v>
      </c>
      <c r="C278" t="s">
        <v>21</v>
      </c>
      <c r="D278" t="s">
        <v>334</v>
      </c>
      <c r="E278" t="s">
        <v>325</v>
      </c>
      <c r="F278" t="s">
        <v>326</v>
      </c>
      <c r="G278" s="153">
        <v>0</v>
      </c>
      <c r="H278" s="153">
        <v>0</v>
      </c>
      <c r="I278" s="153">
        <v>0</v>
      </c>
      <c r="J278" s="153">
        <v>0</v>
      </c>
      <c r="K278" s="153">
        <v>0</v>
      </c>
      <c r="L278" s="153">
        <v>0</v>
      </c>
      <c r="M278" s="153">
        <v>0</v>
      </c>
      <c r="N278" s="153">
        <v>0</v>
      </c>
      <c r="O278" s="153">
        <v>0</v>
      </c>
      <c r="P278" s="153">
        <v>0</v>
      </c>
      <c r="Q278" s="153">
        <v>0</v>
      </c>
      <c r="R278" s="153">
        <v>0</v>
      </c>
      <c r="S278" s="153">
        <v>0</v>
      </c>
      <c r="T278" s="153">
        <v>0</v>
      </c>
      <c r="U278" s="153">
        <v>0</v>
      </c>
      <c r="V278" s="153">
        <v>0</v>
      </c>
      <c r="W278" s="153">
        <v>0</v>
      </c>
      <c r="X278" s="153">
        <v>0</v>
      </c>
      <c r="Y278" s="153">
        <v>0</v>
      </c>
      <c r="Z278" s="153">
        <v>0</v>
      </c>
      <c r="AA278" s="153">
        <v>0</v>
      </c>
      <c r="AB278" s="153">
        <v>0</v>
      </c>
      <c r="AC278" s="153">
        <v>0</v>
      </c>
      <c r="AD278" s="153">
        <v>0</v>
      </c>
      <c r="AE278" s="153">
        <v>0</v>
      </c>
      <c r="AF278" s="153">
        <v>0</v>
      </c>
      <c r="AG278" s="153">
        <v>0</v>
      </c>
      <c r="AH278" s="153">
        <v>0</v>
      </c>
      <c r="AI278" s="153">
        <v>0</v>
      </c>
      <c r="AJ278" s="153">
        <v>0</v>
      </c>
      <c r="AK278" s="153">
        <v>0</v>
      </c>
      <c r="AL278" s="153">
        <v>0</v>
      </c>
      <c r="AM278" s="153">
        <v>0</v>
      </c>
      <c r="AN278" s="153">
        <v>0</v>
      </c>
      <c r="AO278" s="153">
        <v>0</v>
      </c>
      <c r="AP278" s="153">
        <v>0</v>
      </c>
      <c r="AQ278" s="153">
        <v>0</v>
      </c>
      <c r="AR278" s="153">
        <v>0</v>
      </c>
      <c r="AS278" s="153">
        <v>0</v>
      </c>
      <c r="AT278" s="153">
        <v>0</v>
      </c>
      <c r="AU278" s="153">
        <v>0</v>
      </c>
      <c r="AV278" s="153">
        <v>0</v>
      </c>
      <c r="AW278" s="153">
        <v>0</v>
      </c>
      <c r="AX278" s="153">
        <v>76.832712000000029</v>
      </c>
      <c r="AY278" s="153">
        <v>145.03655140059283</v>
      </c>
      <c r="AZ278" s="153">
        <v>248.40332443272564</v>
      </c>
      <c r="BA278" s="153">
        <v>399.54</v>
      </c>
      <c r="BB278" s="153">
        <v>3458.1</v>
      </c>
      <c r="BC278" s="153">
        <v>2094.15</v>
      </c>
      <c r="BD278" s="153">
        <v>3857.64</v>
      </c>
      <c r="BE278" s="153">
        <v>1772.8556537754521</v>
      </c>
      <c r="BF278" s="153">
        <v>4745.3273651018098</v>
      </c>
      <c r="BG278" s="153">
        <v>19733.78</v>
      </c>
      <c r="BH278" s="153">
        <v>28197.01</v>
      </c>
      <c r="BI278" s="153">
        <v>907.01</v>
      </c>
      <c r="BJ278" s="153">
        <v>1484.2</v>
      </c>
      <c r="BK278" s="153">
        <v>412.28</v>
      </c>
      <c r="BL278" s="153">
        <v>1113.1500000000001</v>
      </c>
      <c r="BM278" s="153">
        <v>137.5</v>
      </c>
      <c r="BN278" s="153">
        <v>583846.26</v>
      </c>
      <c r="BO278" s="153">
        <v>2759934.96</v>
      </c>
      <c r="BP278" s="153">
        <v>4548180.28</v>
      </c>
      <c r="BQ278" s="153">
        <v>4829142.6234332696</v>
      </c>
      <c r="BR278" s="153">
        <v>4962731.5881874729</v>
      </c>
      <c r="BS278" s="153">
        <v>4994306.8272966435</v>
      </c>
      <c r="BT278" s="153">
        <v>4989562.372679783</v>
      </c>
      <c r="BU278" s="153">
        <v>4956978.7112514544</v>
      </c>
      <c r="BV278" s="153">
        <v>4956930.7280289391</v>
      </c>
      <c r="BW278" s="153">
        <v>5017720.5879387651</v>
      </c>
      <c r="BX278" s="153">
        <v>5393979.6187253613</v>
      </c>
      <c r="BY278" s="153">
        <v>5516786.0801107772</v>
      </c>
      <c r="BZ278" s="153">
        <v>5701680.900540526</v>
      </c>
      <c r="CA278" s="153">
        <v>5970088.1140840054</v>
      </c>
      <c r="CB278" s="153">
        <v>6284826.3516376838</v>
      </c>
      <c r="CC278" s="153">
        <v>6588312.1848715227</v>
      </c>
      <c r="CD278" s="153">
        <v>7292412.0648862077</v>
      </c>
      <c r="CE278" s="153">
        <v>9006388.0445070565</v>
      </c>
      <c r="CF278" s="153">
        <v>12295892.048761925</v>
      </c>
      <c r="CG278" s="153">
        <v>14700512.585729314</v>
      </c>
      <c r="CH278" s="153">
        <v>15484842.261404518</v>
      </c>
      <c r="CI278" s="153">
        <v>17319892.48934314</v>
      </c>
      <c r="CJ278" s="153">
        <v>19975837.932508759</v>
      </c>
      <c r="CK278" s="153">
        <v>22591709.411649775</v>
      </c>
      <c r="CL278" s="153">
        <v>25393382.737723634</v>
      </c>
    </row>
    <row r="279" spans="1:90" ht="14.5" hidden="1" customHeight="1" x14ac:dyDescent="0.35">
      <c r="A279" t="s">
        <v>364</v>
      </c>
      <c r="B279" t="s">
        <v>155</v>
      </c>
      <c r="C279" t="s">
        <v>389</v>
      </c>
      <c r="D279" t="s">
        <v>334</v>
      </c>
      <c r="E279" t="s">
        <v>325</v>
      </c>
      <c r="F279" t="s">
        <v>326</v>
      </c>
      <c r="G279" s="153">
        <v>0</v>
      </c>
      <c r="H279" s="153">
        <v>0</v>
      </c>
      <c r="I279" s="153">
        <v>0</v>
      </c>
      <c r="J279" s="153">
        <v>0</v>
      </c>
      <c r="K279" s="153">
        <v>0</v>
      </c>
      <c r="L279" s="153">
        <v>0</v>
      </c>
      <c r="M279" s="153">
        <v>0</v>
      </c>
      <c r="N279" s="153">
        <v>0</v>
      </c>
      <c r="O279" s="153">
        <v>0</v>
      </c>
      <c r="P279" s="153">
        <v>0</v>
      </c>
      <c r="Q279" s="153">
        <v>0</v>
      </c>
      <c r="R279" s="153">
        <v>0</v>
      </c>
      <c r="S279" s="153">
        <v>0</v>
      </c>
      <c r="T279" s="153">
        <v>0</v>
      </c>
      <c r="U279" s="153">
        <v>0</v>
      </c>
      <c r="V279" s="153">
        <v>0</v>
      </c>
      <c r="W279" s="153">
        <v>0</v>
      </c>
      <c r="X279" s="153">
        <v>0</v>
      </c>
      <c r="Y279" s="153">
        <v>0</v>
      </c>
      <c r="Z279" s="153">
        <v>0</v>
      </c>
      <c r="AA279" s="153">
        <v>0</v>
      </c>
      <c r="AB279" s="153">
        <v>0</v>
      </c>
      <c r="AC279" s="153">
        <v>0</v>
      </c>
      <c r="AD279" s="153">
        <v>0</v>
      </c>
      <c r="AE279" s="153">
        <v>0</v>
      </c>
      <c r="AF279" s="153">
        <v>0</v>
      </c>
      <c r="AG279" s="153">
        <v>0</v>
      </c>
      <c r="AH279" s="153">
        <v>0</v>
      </c>
      <c r="AI279" s="153">
        <v>0</v>
      </c>
      <c r="AJ279" s="153">
        <v>0</v>
      </c>
      <c r="AK279" s="153">
        <v>0</v>
      </c>
      <c r="AL279" s="153">
        <v>0</v>
      </c>
      <c r="AM279" s="153">
        <v>0</v>
      </c>
      <c r="AN279" s="153">
        <v>0</v>
      </c>
      <c r="AO279" s="153">
        <v>0</v>
      </c>
      <c r="AP279" s="153">
        <v>0</v>
      </c>
      <c r="AQ279" s="153">
        <v>0</v>
      </c>
      <c r="AR279" s="153">
        <v>0</v>
      </c>
      <c r="AS279" s="153">
        <v>0</v>
      </c>
      <c r="AT279" s="153">
        <v>0</v>
      </c>
      <c r="AU279" s="153">
        <v>0</v>
      </c>
      <c r="AV279" s="153">
        <v>0</v>
      </c>
      <c r="AW279" s="153">
        <v>0</v>
      </c>
      <c r="AX279" s="153">
        <v>0</v>
      </c>
      <c r="AY279" s="153">
        <v>0</v>
      </c>
      <c r="AZ279" s="153">
        <v>0</v>
      </c>
      <c r="BA279" s="153">
        <v>0</v>
      </c>
      <c r="BB279" s="153">
        <v>0</v>
      </c>
      <c r="BC279" s="153">
        <v>0</v>
      </c>
      <c r="BD279" s="153">
        <v>0</v>
      </c>
      <c r="BE279" s="153">
        <v>0</v>
      </c>
      <c r="BF279" s="153">
        <v>0</v>
      </c>
      <c r="BG279" s="153">
        <v>0</v>
      </c>
      <c r="BH279" s="153">
        <v>0</v>
      </c>
      <c r="BI279" s="153">
        <v>0</v>
      </c>
      <c r="BJ279" s="153">
        <v>0</v>
      </c>
      <c r="BK279" s="153">
        <v>0</v>
      </c>
      <c r="BL279" s="153">
        <v>0</v>
      </c>
      <c r="BM279" s="153">
        <v>0</v>
      </c>
      <c r="BN279" s="153">
        <v>0</v>
      </c>
      <c r="BO279" s="153">
        <v>0</v>
      </c>
      <c r="BP279" s="153">
        <v>0</v>
      </c>
      <c r="BQ279" s="153">
        <v>0</v>
      </c>
      <c r="BR279" s="153">
        <v>0</v>
      </c>
      <c r="BS279" s="153">
        <v>0</v>
      </c>
      <c r="BT279" s="153">
        <v>0</v>
      </c>
      <c r="BU279" s="153">
        <v>0</v>
      </c>
      <c r="BV279" s="153">
        <v>0</v>
      </c>
      <c r="BW279" s="153">
        <v>0</v>
      </c>
      <c r="BX279" s="153">
        <v>0</v>
      </c>
      <c r="BY279" s="153">
        <v>202779.26048554064</v>
      </c>
      <c r="BZ279" s="153">
        <v>272795.33806563256</v>
      </c>
      <c r="CA279" s="153">
        <v>390038.84745019575</v>
      </c>
      <c r="CB279" s="153">
        <v>391699.43162907922</v>
      </c>
      <c r="CC279" s="153">
        <v>435912.81967231998</v>
      </c>
      <c r="CD279" s="153">
        <v>450373.84506720002</v>
      </c>
      <c r="CE279" s="153">
        <v>579698.49626431998</v>
      </c>
      <c r="CF279" s="153">
        <v>883782.01101824001</v>
      </c>
      <c r="CG279" s="153">
        <v>1230228</v>
      </c>
      <c r="CH279" s="153">
        <v>1307568</v>
      </c>
      <c r="CI279" s="153">
        <v>1575865</v>
      </c>
      <c r="CJ279" s="153">
        <v>1750278</v>
      </c>
      <c r="CK279" s="153">
        <v>1937811.7864013729</v>
      </c>
      <c r="CL279" s="153">
        <v>2123157.8084717002</v>
      </c>
    </row>
    <row r="280" spans="1:90" ht="14.5" hidden="1" customHeight="1" x14ac:dyDescent="0.35">
      <c r="A280" t="s">
        <v>364</v>
      </c>
      <c r="B280" t="s">
        <v>55</v>
      </c>
      <c r="C280" t="s">
        <v>18</v>
      </c>
      <c r="D280" t="s">
        <v>334</v>
      </c>
      <c r="E280" t="s">
        <v>325</v>
      </c>
      <c r="F280" t="s">
        <v>326</v>
      </c>
      <c r="G280" s="153">
        <v>0</v>
      </c>
      <c r="H280" s="153">
        <v>0</v>
      </c>
      <c r="I280" s="153">
        <v>0</v>
      </c>
      <c r="J280" s="153">
        <v>0</v>
      </c>
      <c r="K280" s="153">
        <v>0</v>
      </c>
      <c r="L280" s="153">
        <v>0</v>
      </c>
      <c r="M280" s="153">
        <v>0</v>
      </c>
      <c r="N280" s="153">
        <v>0</v>
      </c>
      <c r="O280" s="153">
        <v>0</v>
      </c>
      <c r="P280" s="153">
        <v>0</v>
      </c>
      <c r="Q280" s="153">
        <v>0</v>
      </c>
      <c r="R280" s="153">
        <v>0</v>
      </c>
      <c r="S280" s="153">
        <v>0</v>
      </c>
      <c r="T280" s="153">
        <v>0</v>
      </c>
      <c r="U280" s="153">
        <v>0</v>
      </c>
      <c r="V280" s="153">
        <v>0</v>
      </c>
      <c r="W280" s="153">
        <v>0</v>
      </c>
      <c r="X280" s="153">
        <v>0</v>
      </c>
      <c r="Y280" s="153">
        <v>0</v>
      </c>
      <c r="Z280" s="153">
        <v>0</v>
      </c>
      <c r="AA280" s="153">
        <v>0</v>
      </c>
      <c r="AB280" s="153">
        <v>0</v>
      </c>
      <c r="AC280" s="153">
        <v>0</v>
      </c>
      <c r="AD280" s="153">
        <v>0</v>
      </c>
      <c r="AE280" s="153">
        <v>0</v>
      </c>
      <c r="AF280" s="153">
        <v>0</v>
      </c>
      <c r="AG280" s="153">
        <v>0</v>
      </c>
      <c r="AH280" s="153">
        <v>0</v>
      </c>
      <c r="AI280" s="153">
        <v>0</v>
      </c>
      <c r="AJ280" s="153">
        <v>0</v>
      </c>
      <c r="AK280" s="153">
        <v>0</v>
      </c>
      <c r="AL280" s="153">
        <v>0</v>
      </c>
      <c r="AM280" s="153">
        <v>0</v>
      </c>
      <c r="AN280" s="153">
        <v>0</v>
      </c>
      <c r="AO280" s="153">
        <v>0</v>
      </c>
      <c r="AP280" s="153">
        <v>0</v>
      </c>
      <c r="AQ280" s="153">
        <v>0</v>
      </c>
      <c r="AR280" s="153">
        <v>0</v>
      </c>
      <c r="AS280" s="153">
        <v>0</v>
      </c>
      <c r="AT280" s="153">
        <v>0</v>
      </c>
      <c r="AU280" s="153">
        <v>0</v>
      </c>
      <c r="AV280" s="153">
        <v>0</v>
      </c>
      <c r="AW280" s="153">
        <v>0</v>
      </c>
      <c r="AX280" s="153">
        <v>0</v>
      </c>
      <c r="AY280" s="153">
        <v>0</v>
      </c>
      <c r="AZ280" s="153">
        <v>0</v>
      </c>
      <c r="BA280" s="153">
        <v>55358.95</v>
      </c>
      <c r="BB280" s="153">
        <v>161187.60999999999</v>
      </c>
      <c r="BC280" s="153">
        <v>117404.28</v>
      </c>
      <c r="BD280" s="153">
        <v>178687.95</v>
      </c>
      <c r="BE280" s="153">
        <v>24464922.24666667</v>
      </c>
      <c r="BF280" s="153">
        <v>26298844.43</v>
      </c>
      <c r="BG280" s="153">
        <v>38723955.550150253</v>
      </c>
      <c r="BH280" s="153">
        <v>45993311.13333334</v>
      </c>
      <c r="BI280" s="153">
        <v>109293624.69000001</v>
      </c>
      <c r="BJ280" s="153">
        <v>117952601.47</v>
      </c>
      <c r="BK280" s="153">
        <v>136710457.23666665</v>
      </c>
      <c r="BL280" s="153">
        <v>165273205.04666668</v>
      </c>
      <c r="BM280" s="153">
        <v>154319274.61503056</v>
      </c>
      <c r="BN280" s="153">
        <v>170501954.31819421</v>
      </c>
      <c r="BO280" s="153">
        <v>189472913.44503215</v>
      </c>
      <c r="BP280" s="153">
        <v>207390778.82515439</v>
      </c>
      <c r="BQ280" s="153">
        <v>201286776.26436567</v>
      </c>
      <c r="BR280" s="153">
        <v>229238015.06037793</v>
      </c>
      <c r="BS280" s="153">
        <v>135034587.7776756</v>
      </c>
      <c r="BT280" s="153">
        <v>150090981.06139359</v>
      </c>
      <c r="BU280" s="153">
        <v>121615417.00225562</v>
      </c>
      <c r="BV280" s="153">
        <v>237297286.04611745</v>
      </c>
      <c r="BW280" s="153">
        <v>271339185.57703799</v>
      </c>
      <c r="BX280" s="153">
        <v>150973709.98287204</v>
      </c>
      <c r="BY280" s="153">
        <v>86319103.271879986</v>
      </c>
      <c r="BZ280" s="153">
        <v>106683813.80474988</v>
      </c>
      <c r="CA280" s="153">
        <v>116390617.17087114</v>
      </c>
      <c r="CB280" s="153">
        <v>104068496.65646625</v>
      </c>
      <c r="CC280" s="153">
        <v>113043107.82645418</v>
      </c>
      <c r="CD280" s="153">
        <v>125439167.49843518</v>
      </c>
      <c r="CE280" s="153">
        <v>122169144.62906601</v>
      </c>
      <c r="CF280" s="153">
        <v>107565937.93746848</v>
      </c>
      <c r="CG280" s="153">
        <v>120832249.87882833</v>
      </c>
      <c r="CH280" s="153">
        <v>129086944.89653841</v>
      </c>
      <c r="CI280" s="153">
        <v>151497001.89229929</v>
      </c>
      <c r="CJ280" s="153">
        <v>139336327.86399579</v>
      </c>
      <c r="CK280" s="153">
        <v>149355608.24064401</v>
      </c>
      <c r="CL280" s="153">
        <v>159520857.70130816</v>
      </c>
    </row>
    <row r="281" spans="1:90" ht="14.5" hidden="1" customHeight="1" x14ac:dyDescent="0.35">
      <c r="A281" t="s">
        <v>364</v>
      </c>
      <c r="B281" t="s">
        <v>55</v>
      </c>
      <c r="C281" t="s">
        <v>195</v>
      </c>
      <c r="D281" t="s">
        <v>334</v>
      </c>
      <c r="E281" t="s">
        <v>325</v>
      </c>
      <c r="F281" t="s">
        <v>326</v>
      </c>
      <c r="G281" s="153">
        <v>0</v>
      </c>
      <c r="H281" s="153">
        <v>0</v>
      </c>
      <c r="I281" s="153">
        <v>0</v>
      </c>
      <c r="J281" s="153">
        <v>0</v>
      </c>
      <c r="K281" s="153">
        <v>0</v>
      </c>
      <c r="L281" s="153">
        <v>0</v>
      </c>
      <c r="M281" s="153">
        <v>0</v>
      </c>
      <c r="N281" s="153">
        <v>0</v>
      </c>
      <c r="O281" s="153">
        <v>0</v>
      </c>
      <c r="P281" s="153">
        <v>0</v>
      </c>
      <c r="Q281" s="153">
        <v>0</v>
      </c>
      <c r="R281" s="153">
        <v>0</v>
      </c>
      <c r="S281" s="153">
        <v>0</v>
      </c>
      <c r="T281" s="153">
        <v>0</v>
      </c>
      <c r="U281" s="153">
        <v>0</v>
      </c>
      <c r="V281" s="153">
        <v>0</v>
      </c>
      <c r="W281" s="153">
        <v>0</v>
      </c>
      <c r="X281" s="153">
        <v>0</v>
      </c>
      <c r="Y281" s="153">
        <v>0</v>
      </c>
      <c r="Z281" s="153">
        <v>0</v>
      </c>
      <c r="AA281" s="153">
        <v>0</v>
      </c>
      <c r="AB281" s="153">
        <v>0</v>
      </c>
      <c r="AC281" s="153">
        <v>0</v>
      </c>
      <c r="AD281" s="153">
        <v>0</v>
      </c>
      <c r="AE281" s="153">
        <v>0</v>
      </c>
      <c r="AF281" s="153">
        <v>0</v>
      </c>
      <c r="AG281" s="153">
        <v>0</v>
      </c>
      <c r="AH281" s="153">
        <v>0</v>
      </c>
      <c r="AI281" s="153">
        <v>0</v>
      </c>
      <c r="AJ281" s="153">
        <v>0</v>
      </c>
      <c r="AK281" s="153">
        <v>0</v>
      </c>
      <c r="AL281" s="153">
        <v>0</v>
      </c>
      <c r="AM281" s="153">
        <v>0</v>
      </c>
      <c r="AN281" s="153">
        <v>0</v>
      </c>
      <c r="AO281" s="153">
        <v>0</v>
      </c>
      <c r="AP281" s="153">
        <v>0</v>
      </c>
      <c r="AQ281" s="153">
        <v>0</v>
      </c>
      <c r="AR281" s="153">
        <v>0</v>
      </c>
      <c r="AS281" s="153">
        <v>0</v>
      </c>
      <c r="AT281" s="153">
        <v>0</v>
      </c>
      <c r="AU281" s="153">
        <v>10767.3042</v>
      </c>
      <c r="AV281" s="153">
        <v>17390.358374995751</v>
      </c>
      <c r="AW281" s="153">
        <v>22217.232601307631</v>
      </c>
      <c r="AX281" s="153">
        <v>29250.732621530104</v>
      </c>
      <c r="AY281" s="153">
        <v>46247.438881695576</v>
      </c>
      <c r="AZ281" s="153">
        <v>88643.140844455105</v>
      </c>
      <c r="BA281" s="153">
        <v>3589231.41</v>
      </c>
      <c r="BB281" s="153">
        <v>4602686.87</v>
      </c>
      <c r="BC281" s="153">
        <v>4523605.29</v>
      </c>
      <c r="BD281" s="153">
        <v>4588348.22</v>
      </c>
      <c r="BE281" s="153">
        <v>5132406.8855111571</v>
      </c>
      <c r="BF281" s="153">
        <v>5591807.1224524397</v>
      </c>
      <c r="BG281" s="153">
        <v>6004275.9694506116</v>
      </c>
      <c r="BH281" s="153">
        <v>6706632.1451017251</v>
      </c>
      <c r="BI281" s="153">
        <v>5773250.7192593031</v>
      </c>
      <c r="BJ281" s="153">
        <v>7746469.5640909625</v>
      </c>
      <c r="BK281" s="153">
        <v>8237291.6785115674</v>
      </c>
      <c r="BL281" s="153">
        <v>9000730.248277707</v>
      </c>
      <c r="BM281" s="153">
        <v>8034014.0646483582</v>
      </c>
      <c r="BN281" s="153">
        <v>9337100.5818306208</v>
      </c>
      <c r="BO281" s="153">
        <v>9386998.2229518108</v>
      </c>
      <c r="BP281" s="153">
        <v>10557157.996223448</v>
      </c>
      <c r="BQ281" s="153">
        <v>15097009.697458427</v>
      </c>
      <c r="BR281" s="153">
        <v>17047868.133557878</v>
      </c>
      <c r="BS281" s="153">
        <v>17034410.683238097</v>
      </c>
      <c r="BT281" s="153">
        <v>17598123.803275842</v>
      </c>
      <c r="BU281" s="153">
        <v>19296787.241836492</v>
      </c>
      <c r="BV281" s="153">
        <v>22429360.343121737</v>
      </c>
      <c r="BW281" s="153">
        <v>21780793.624386046</v>
      </c>
      <c r="BX281" s="153">
        <v>23239712.787538137</v>
      </c>
      <c r="BY281" s="153">
        <v>25767825.321135871</v>
      </c>
      <c r="BZ281" s="153">
        <v>30299396.738138072</v>
      </c>
      <c r="CA281" s="153">
        <v>32187975.227084242</v>
      </c>
      <c r="CB281" s="153">
        <v>36295539.847261064</v>
      </c>
      <c r="CC281" s="153">
        <v>40816462.206960768</v>
      </c>
      <c r="CD281" s="153">
        <v>44923020.486796886</v>
      </c>
      <c r="CE281" s="153">
        <v>46812103.574622735</v>
      </c>
      <c r="CF281" s="153">
        <v>49803913.193361394</v>
      </c>
      <c r="CG281" s="153">
        <v>53988112.953308687</v>
      </c>
      <c r="CH281" s="153">
        <v>59522984.886931792</v>
      </c>
      <c r="CI281" s="153">
        <v>60653814.555970825</v>
      </c>
      <c r="CJ281" s="153">
        <v>59469088.110294133</v>
      </c>
      <c r="CK281" s="153">
        <v>64436077.190702461</v>
      </c>
      <c r="CL281" s="153">
        <v>69568184.394128829</v>
      </c>
    </row>
    <row r="282" spans="1:90" ht="14.5" hidden="1" customHeight="1" x14ac:dyDescent="0.35">
      <c r="A282" t="s">
        <v>364</v>
      </c>
      <c r="B282" t="s">
        <v>155</v>
      </c>
      <c r="C282" t="s">
        <v>387</v>
      </c>
      <c r="D282" t="s">
        <v>334</v>
      </c>
      <c r="E282" t="s">
        <v>325</v>
      </c>
      <c r="F282" t="s">
        <v>326</v>
      </c>
      <c r="G282" s="153">
        <v>0</v>
      </c>
      <c r="H282" s="153">
        <v>0</v>
      </c>
      <c r="I282" s="153">
        <v>0</v>
      </c>
      <c r="J282" s="153">
        <v>0</v>
      </c>
      <c r="K282" s="153">
        <v>0</v>
      </c>
      <c r="L282" s="153">
        <v>0</v>
      </c>
      <c r="M282" s="153">
        <v>0</v>
      </c>
      <c r="N282" s="153">
        <v>0</v>
      </c>
      <c r="O282" s="153">
        <v>0</v>
      </c>
      <c r="P282" s="153">
        <v>0</v>
      </c>
      <c r="Q282" s="153">
        <v>0</v>
      </c>
      <c r="R282" s="153">
        <v>0</v>
      </c>
      <c r="S282" s="153">
        <v>0</v>
      </c>
      <c r="T282" s="153">
        <v>0</v>
      </c>
      <c r="U282" s="153">
        <v>0</v>
      </c>
      <c r="V282" s="153">
        <v>0</v>
      </c>
      <c r="W282" s="153">
        <v>0</v>
      </c>
      <c r="X282" s="153">
        <v>0</v>
      </c>
      <c r="Y282" s="153">
        <v>0</v>
      </c>
      <c r="Z282" s="153">
        <v>0</v>
      </c>
      <c r="AA282" s="153">
        <v>0</v>
      </c>
      <c r="AB282" s="153">
        <v>0</v>
      </c>
      <c r="AC282" s="153">
        <v>0</v>
      </c>
      <c r="AD282" s="153">
        <v>0</v>
      </c>
      <c r="AE282" s="153">
        <v>0</v>
      </c>
      <c r="AF282" s="153">
        <v>0</v>
      </c>
      <c r="AG282" s="153">
        <v>0</v>
      </c>
      <c r="AH282" s="153">
        <v>0</v>
      </c>
      <c r="AI282" s="153">
        <v>0</v>
      </c>
      <c r="AJ282" s="153">
        <v>0</v>
      </c>
      <c r="AK282" s="153">
        <v>0</v>
      </c>
      <c r="AL282" s="153">
        <v>0</v>
      </c>
      <c r="AM282" s="153">
        <v>0</v>
      </c>
      <c r="AN282" s="153">
        <v>0</v>
      </c>
      <c r="AO282" s="153">
        <v>0</v>
      </c>
      <c r="AP282" s="153">
        <v>0</v>
      </c>
      <c r="AQ282" s="153">
        <v>0</v>
      </c>
      <c r="AR282" s="153">
        <v>0</v>
      </c>
      <c r="AS282" s="153">
        <v>0</v>
      </c>
      <c r="AT282" s="153">
        <v>0</v>
      </c>
      <c r="AU282" s="153">
        <v>0</v>
      </c>
      <c r="AV282" s="153">
        <v>0</v>
      </c>
      <c r="AW282" s="153">
        <v>0</v>
      </c>
      <c r="AX282" s="153">
        <v>0</v>
      </c>
      <c r="AY282" s="153">
        <v>0</v>
      </c>
      <c r="AZ282" s="153">
        <v>0</v>
      </c>
      <c r="BA282" s="153">
        <v>3391266.22</v>
      </c>
      <c r="BB282" s="153">
        <v>4165573.58</v>
      </c>
      <c r="BC282" s="153">
        <v>3865836.16</v>
      </c>
      <c r="BD282" s="153">
        <v>3791993.5</v>
      </c>
      <c r="BE282" s="153">
        <v>3940471.62</v>
      </c>
      <c r="BF282" s="153">
        <v>3840209.99</v>
      </c>
      <c r="BG282" s="153">
        <v>3832867.2299999995</v>
      </c>
      <c r="BH282" s="153">
        <v>3877426.9</v>
      </c>
      <c r="BI282" s="153">
        <v>133011.19</v>
      </c>
      <c r="BJ282" s="153">
        <v>202460.22</v>
      </c>
      <c r="BK282" s="153">
        <v>313731.03000000003</v>
      </c>
      <c r="BL282" s="153">
        <v>444469.19000000006</v>
      </c>
      <c r="BM282" s="153">
        <v>1602756.6834318971</v>
      </c>
      <c r="BN282" s="153">
        <v>1723374.5965839936</v>
      </c>
      <c r="BO282" s="153">
        <v>1494567.3604053587</v>
      </c>
      <c r="BP282" s="153">
        <v>1707500.3814142868</v>
      </c>
      <c r="BQ282" s="153">
        <v>5074787.370552443</v>
      </c>
      <c r="BR282" s="153">
        <v>6246696.1585733518</v>
      </c>
      <c r="BS282" s="153">
        <v>5699370.3222254962</v>
      </c>
      <c r="BT282" s="153">
        <v>6274258.4359518914</v>
      </c>
      <c r="BU282" s="153">
        <v>6964782.9722478865</v>
      </c>
      <c r="BV282" s="153">
        <v>7864971.8190844031</v>
      </c>
      <c r="BW282" s="153">
        <v>7126516.8002205752</v>
      </c>
      <c r="BX282" s="153">
        <v>7836302.8784578964</v>
      </c>
      <c r="BY282" s="153">
        <v>8359685.9854570664</v>
      </c>
      <c r="BZ282" s="153">
        <v>9403188.5942129251</v>
      </c>
      <c r="CA282" s="153">
        <v>9326423.9065514822</v>
      </c>
      <c r="CB282" s="153">
        <v>10163875.949780604</v>
      </c>
      <c r="CC282" s="153">
        <v>11231300.369219124</v>
      </c>
      <c r="CD282" s="153">
        <v>11504491.727524258</v>
      </c>
      <c r="CE282" s="153">
        <v>11075170.945799345</v>
      </c>
      <c r="CF282" s="153">
        <v>10852234.872999452</v>
      </c>
      <c r="CG282" s="153">
        <v>11540436.041638255</v>
      </c>
      <c r="CH282" s="153">
        <v>11512799.045437541</v>
      </c>
      <c r="CI282" s="153">
        <v>10473588.271632878</v>
      </c>
      <c r="CJ282" s="153">
        <v>8451146.6836117096</v>
      </c>
      <c r="CK282" s="153">
        <v>9342873.1885511111</v>
      </c>
      <c r="CL282" s="153">
        <v>10504487.142308127</v>
      </c>
    </row>
    <row r="283" spans="1:90" ht="14.5" hidden="1" customHeight="1" x14ac:dyDescent="0.35">
      <c r="A283" t="s">
        <v>364</v>
      </c>
      <c r="B283" t="s">
        <v>155</v>
      </c>
      <c r="C283" t="s">
        <v>213</v>
      </c>
      <c r="D283" t="s">
        <v>334</v>
      </c>
      <c r="E283" t="s">
        <v>325</v>
      </c>
      <c r="F283" t="s">
        <v>326</v>
      </c>
      <c r="G283" s="153">
        <v>0</v>
      </c>
      <c r="H283" s="153">
        <v>0</v>
      </c>
      <c r="I283" s="153">
        <v>0</v>
      </c>
      <c r="J283" s="153">
        <v>0</v>
      </c>
      <c r="K283" s="153">
        <v>0</v>
      </c>
      <c r="L283" s="153">
        <v>0</v>
      </c>
      <c r="M283" s="153">
        <v>0</v>
      </c>
      <c r="N283" s="153">
        <v>0</v>
      </c>
      <c r="O283" s="153">
        <v>0</v>
      </c>
      <c r="P283" s="153">
        <v>0</v>
      </c>
      <c r="Q283" s="153">
        <v>0</v>
      </c>
      <c r="R283" s="153">
        <v>0</v>
      </c>
      <c r="S283" s="153">
        <v>0</v>
      </c>
      <c r="T283" s="153">
        <v>0</v>
      </c>
      <c r="U283" s="153">
        <v>0</v>
      </c>
      <c r="V283" s="153">
        <v>0</v>
      </c>
      <c r="W283" s="153">
        <v>0</v>
      </c>
      <c r="X283" s="153">
        <v>0</v>
      </c>
      <c r="Y283" s="153">
        <v>0</v>
      </c>
      <c r="Z283" s="153">
        <v>0</v>
      </c>
      <c r="AA283" s="153">
        <v>0</v>
      </c>
      <c r="AB283" s="153">
        <v>0</v>
      </c>
      <c r="AC283" s="153">
        <v>0</v>
      </c>
      <c r="AD283" s="153">
        <v>0</v>
      </c>
      <c r="AE283" s="153">
        <v>0</v>
      </c>
      <c r="AF283" s="153">
        <v>0</v>
      </c>
      <c r="AG283" s="153">
        <v>0</v>
      </c>
      <c r="AH283" s="153">
        <v>0</v>
      </c>
      <c r="AI283" s="153">
        <v>0</v>
      </c>
      <c r="AJ283" s="153">
        <v>0</v>
      </c>
      <c r="AK283" s="153">
        <v>0</v>
      </c>
      <c r="AL283" s="153">
        <v>0</v>
      </c>
      <c r="AM283" s="153">
        <v>0</v>
      </c>
      <c r="AN283" s="153">
        <v>0</v>
      </c>
      <c r="AO283" s="153">
        <v>0</v>
      </c>
      <c r="AP283" s="153">
        <v>0</v>
      </c>
      <c r="AQ283" s="153">
        <v>0</v>
      </c>
      <c r="AR283" s="153">
        <v>0</v>
      </c>
      <c r="AS283" s="153">
        <v>0</v>
      </c>
      <c r="AT283" s="153">
        <v>0</v>
      </c>
      <c r="AU283" s="153">
        <v>0</v>
      </c>
      <c r="AV283" s="153">
        <v>0</v>
      </c>
      <c r="AW283" s="153">
        <v>0</v>
      </c>
      <c r="AX283" s="153">
        <v>0</v>
      </c>
      <c r="AY283" s="153">
        <v>0</v>
      </c>
      <c r="AZ283" s="153">
        <v>0</v>
      </c>
      <c r="BA283" s="153">
        <v>0</v>
      </c>
      <c r="BB283" s="153">
        <v>0</v>
      </c>
      <c r="BC283" s="153">
        <v>0</v>
      </c>
      <c r="BD283" s="153">
        <v>0</v>
      </c>
      <c r="BE283" s="153">
        <v>0</v>
      </c>
      <c r="BF283" s="153">
        <v>0</v>
      </c>
      <c r="BG283" s="153">
        <v>0</v>
      </c>
      <c r="BH283" s="153">
        <v>0</v>
      </c>
      <c r="BI283" s="153">
        <v>0</v>
      </c>
      <c r="BJ283" s="153">
        <v>0</v>
      </c>
      <c r="BK283" s="153">
        <v>0</v>
      </c>
      <c r="BL283" s="153">
        <v>0</v>
      </c>
      <c r="BM283" s="153">
        <v>0</v>
      </c>
      <c r="BN283" s="153">
        <v>0</v>
      </c>
      <c r="BO283" s="153">
        <v>0</v>
      </c>
      <c r="BP283" s="153">
        <v>0</v>
      </c>
      <c r="BQ283" s="153">
        <v>0</v>
      </c>
      <c r="BR283" s="153">
        <v>0</v>
      </c>
      <c r="BS283" s="153">
        <v>433418.1900484697</v>
      </c>
      <c r="BT283" s="153">
        <v>300880.03522722219</v>
      </c>
      <c r="BU283" s="153">
        <v>321962.31230766419</v>
      </c>
      <c r="BV283" s="153">
        <v>335728.20972515416</v>
      </c>
      <c r="BW283" s="153">
        <v>276880.95871167647</v>
      </c>
      <c r="BX283" s="153">
        <v>233528.96112766417</v>
      </c>
      <c r="BY283" s="153">
        <v>524496.11944358575</v>
      </c>
      <c r="BZ283" s="153">
        <v>769663.73031533323</v>
      </c>
      <c r="CA283" s="153">
        <v>759714.2621571488</v>
      </c>
      <c r="CB283" s="153">
        <v>937870.57368343277</v>
      </c>
      <c r="CC283" s="153">
        <v>833876.131599752</v>
      </c>
      <c r="CD283" s="153">
        <v>1150123.672871806</v>
      </c>
      <c r="CE283" s="153">
        <v>1146443.3262199759</v>
      </c>
      <c r="CF283" s="153">
        <v>1388652.8880798651</v>
      </c>
      <c r="CG283" s="153">
        <v>1471341.4078541328</v>
      </c>
      <c r="CH283" s="153">
        <v>1222268.5</v>
      </c>
      <c r="CI283" s="153">
        <v>1261543.4910734149</v>
      </c>
      <c r="CJ283" s="153">
        <v>1378669.2653331892</v>
      </c>
      <c r="CK283" s="153">
        <v>1499262.0368543079</v>
      </c>
      <c r="CL283" s="153">
        <v>1618170.8151004822</v>
      </c>
    </row>
    <row r="284" spans="1:90" ht="14.5" hidden="1" customHeight="1" x14ac:dyDescent="0.35">
      <c r="A284" t="s">
        <v>364</v>
      </c>
      <c r="B284" t="s">
        <v>155</v>
      </c>
      <c r="C284" t="s">
        <v>25</v>
      </c>
      <c r="D284" t="s">
        <v>334</v>
      </c>
      <c r="E284" t="s">
        <v>325</v>
      </c>
      <c r="F284" t="s">
        <v>326</v>
      </c>
      <c r="G284" s="153">
        <v>0</v>
      </c>
      <c r="H284" s="153">
        <v>0</v>
      </c>
      <c r="I284" s="153">
        <v>0</v>
      </c>
      <c r="J284" s="153">
        <v>0</v>
      </c>
      <c r="K284" s="153">
        <v>0</v>
      </c>
      <c r="L284" s="153">
        <v>0</v>
      </c>
      <c r="M284" s="153">
        <v>0</v>
      </c>
      <c r="N284" s="153">
        <v>0</v>
      </c>
      <c r="O284" s="153">
        <v>0</v>
      </c>
      <c r="P284" s="153">
        <v>0</v>
      </c>
      <c r="Q284" s="153">
        <v>0</v>
      </c>
      <c r="R284" s="153">
        <v>0</v>
      </c>
      <c r="S284" s="153">
        <v>0</v>
      </c>
      <c r="T284" s="153">
        <v>0</v>
      </c>
      <c r="U284" s="153">
        <v>0</v>
      </c>
      <c r="V284" s="153">
        <v>0</v>
      </c>
      <c r="W284" s="153">
        <v>0</v>
      </c>
      <c r="X284" s="153">
        <v>0</v>
      </c>
      <c r="Y284" s="153">
        <v>0</v>
      </c>
      <c r="Z284" s="153">
        <v>0</v>
      </c>
      <c r="AA284" s="153">
        <v>0</v>
      </c>
      <c r="AB284" s="153">
        <v>0</v>
      </c>
      <c r="AC284" s="153">
        <v>0</v>
      </c>
      <c r="AD284" s="153">
        <v>0</v>
      </c>
      <c r="AE284" s="153">
        <v>0</v>
      </c>
      <c r="AF284" s="153">
        <v>0</v>
      </c>
      <c r="AG284" s="153">
        <v>0</v>
      </c>
      <c r="AH284" s="153">
        <v>0</v>
      </c>
      <c r="AI284" s="153">
        <v>0</v>
      </c>
      <c r="AJ284" s="153">
        <v>0</v>
      </c>
      <c r="AK284" s="153">
        <v>0</v>
      </c>
      <c r="AL284" s="153">
        <v>0</v>
      </c>
      <c r="AM284" s="153">
        <v>0</v>
      </c>
      <c r="AN284" s="153">
        <v>0</v>
      </c>
      <c r="AO284" s="153">
        <v>0</v>
      </c>
      <c r="AP284" s="153">
        <v>0</v>
      </c>
      <c r="AQ284" s="153">
        <v>0</v>
      </c>
      <c r="AR284" s="153">
        <v>0</v>
      </c>
      <c r="AS284" s="153">
        <v>0</v>
      </c>
      <c r="AT284" s="153">
        <v>0</v>
      </c>
      <c r="AU284" s="153">
        <v>0</v>
      </c>
      <c r="AV284" s="153">
        <v>0</v>
      </c>
      <c r="AW284" s="153">
        <v>0</v>
      </c>
      <c r="AX284" s="153">
        <v>0</v>
      </c>
      <c r="AY284" s="153">
        <v>0</v>
      </c>
      <c r="AZ284" s="153">
        <v>0</v>
      </c>
      <c r="BA284" s="153">
        <v>0</v>
      </c>
      <c r="BB284" s="153">
        <v>0</v>
      </c>
      <c r="BC284" s="153">
        <v>0</v>
      </c>
      <c r="BD284" s="153">
        <v>0</v>
      </c>
      <c r="BE284" s="153">
        <v>85349.138853497207</v>
      </c>
      <c r="BF284" s="153">
        <v>264463.1197664513</v>
      </c>
      <c r="BG284" s="153">
        <v>370422.59544098552</v>
      </c>
      <c r="BH284" s="153">
        <v>493188.78108324442</v>
      </c>
      <c r="BI284" s="153">
        <v>557581.83228646091</v>
      </c>
      <c r="BJ284" s="153">
        <v>1214078.0644622287</v>
      </c>
      <c r="BK284" s="153">
        <v>1261059.3351564079</v>
      </c>
      <c r="BL284" s="153">
        <v>1415907.5153990174</v>
      </c>
      <c r="BM284" s="153">
        <v>1786179.8886781398</v>
      </c>
      <c r="BN284" s="153">
        <v>2912049.1908762446</v>
      </c>
      <c r="BO284" s="153">
        <v>2719158.1611933154</v>
      </c>
      <c r="BP284" s="153">
        <v>3201907.9328292869</v>
      </c>
      <c r="BQ284" s="153">
        <v>3694391.7519351626</v>
      </c>
      <c r="BR284" s="153">
        <v>4458226.7849513544</v>
      </c>
      <c r="BS284" s="153">
        <v>4450665.3739197534</v>
      </c>
      <c r="BT284" s="153">
        <v>4864070.790213963</v>
      </c>
      <c r="BU284" s="153">
        <v>5820733.7160501257</v>
      </c>
      <c r="BV284" s="153">
        <v>7638201.8902357649</v>
      </c>
      <c r="BW284" s="153">
        <v>7110894.2685737554</v>
      </c>
      <c r="BX284" s="153">
        <v>7860858.8922972493</v>
      </c>
      <c r="BY284" s="153">
        <v>8952274.3347849865</v>
      </c>
      <c r="BZ284" s="153">
        <v>11398544.177127119</v>
      </c>
      <c r="CA284" s="153">
        <v>11334207.855086744</v>
      </c>
      <c r="CB284" s="153">
        <v>12477520.412638769</v>
      </c>
      <c r="CC284" s="153">
        <v>13912805.309526443</v>
      </c>
      <c r="CD284" s="153">
        <v>14700224.894954164</v>
      </c>
      <c r="CE284" s="153">
        <v>16159896.034909297</v>
      </c>
      <c r="CF284" s="153">
        <v>17297503.701755267</v>
      </c>
      <c r="CG284" s="153">
        <v>19272623.990114361</v>
      </c>
      <c r="CH284" s="153">
        <v>23619863.355</v>
      </c>
      <c r="CI284" s="153">
        <v>24704820.507493224</v>
      </c>
      <c r="CJ284" s="153">
        <v>24545054.243101154</v>
      </c>
      <c r="CK284" s="153">
        <v>26779268.464558501</v>
      </c>
      <c r="CL284" s="153">
        <v>28888564.977860365</v>
      </c>
    </row>
    <row r="285" spans="1:90" ht="14.5" hidden="1" customHeight="1" x14ac:dyDescent="0.35">
      <c r="A285" t="s">
        <v>364</v>
      </c>
      <c r="B285" t="s">
        <v>155</v>
      </c>
      <c r="C285" t="s">
        <v>388</v>
      </c>
      <c r="D285" t="s">
        <v>334</v>
      </c>
      <c r="E285" t="s">
        <v>325</v>
      </c>
      <c r="F285" t="s">
        <v>326</v>
      </c>
      <c r="G285" s="153">
        <v>0</v>
      </c>
      <c r="H285" s="153">
        <v>0</v>
      </c>
      <c r="I285" s="153">
        <v>0</v>
      </c>
      <c r="J285" s="153">
        <v>0</v>
      </c>
      <c r="K285" s="153">
        <v>0</v>
      </c>
      <c r="L285" s="153">
        <v>0</v>
      </c>
      <c r="M285" s="153">
        <v>0</v>
      </c>
      <c r="N285" s="153">
        <v>0</v>
      </c>
      <c r="O285" s="153">
        <v>0</v>
      </c>
      <c r="P285" s="153">
        <v>0</v>
      </c>
      <c r="Q285" s="153">
        <v>0</v>
      </c>
      <c r="R285" s="153">
        <v>0</v>
      </c>
      <c r="S285" s="153">
        <v>0</v>
      </c>
      <c r="T285" s="153">
        <v>0</v>
      </c>
      <c r="U285" s="153">
        <v>0</v>
      </c>
      <c r="V285" s="153">
        <v>0</v>
      </c>
      <c r="W285" s="153">
        <v>0</v>
      </c>
      <c r="X285" s="153">
        <v>0</v>
      </c>
      <c r="Y285" s="153">
        <v>0</v>
      </c>
      <c r="Z285" s="153">
        <v>0</v>
      </c>
      <c r="AA285" s="153">
        <v>0</v>
      </c>
      <c r="AB285" s="153">
        <v>0</v>
      </c>
      <c r="AC285" s="153">
        <v>0</v>
      </c>
      <c r="AD285" s="153">
        <v>0</v>
      </c>
      <c r="AE285" s="153">
        <v>0</v>
      </c>
      <c r="AF285" s="153">
        <v>0</v>
      </c>
      <c r="AG285" s="153">
        <v>0</v>
      </c>
      <c r="AH285" s="153">
        <v>0</v>
      </c>
      <c r="AI285" s="153">
        <v>0</v>
      </c>
      <c r="AJ285" s="153">
        <v>0</v>
      </c>
      <c r="AK285" s="153">
        <v>0</v>
      </c>
      <c r="AL285" s="153">
        <v>0</v>
      </c>
      <c r="AM285" s="153">
        <v>0</v>
      </c>
      <c r="AN285" s="153">
        <v>0</v>
      </c>
      <c r="AO285" s="153">
        <v>0</v>
      </c>
      <c r="AP285" s="153">
        <v>0</v>
      </c>
      <c r="AQ285" s="153">
        <v>0</v>
      </c>
      <c r="AR285" s="153">
        <v>0</v>
      </c>
      <c r="AS285" s="153">
        <v>0</v>
      </c>
      <c r="AT285" s="153">
        <v>0</v>
      </c>
      <c r="AU285" s="153">
        <v>10767.3042</v>
      </c>
      <c r="AV285" s="153">
        <v>17390.358374995751</v>
      </c>
      <c r="AW285" s="153">
        <v>22217.232601307631</v>
      </c>
      <c r="AX285" s="153">
        <v>29250.732621530104</v>
      </c>
      <c r="AY285" s="153">
        <v>46247.438881695576</v>
      </c>
      <c r="AZ285" s="153">
        <v>88643.140844455105</v>
      </c>
      <c r="BA285" s="153">
        <v>197965.19</v>
      </c>
      <c r="BB285" s="153">
        <v>437113.29</v>
      </c>
      <c r="BC285" s="153">
        <v>657769.13</v>
      </c>
      <c r="BD285" s="153">
        <v>796354.72000000009</v>
      </c>
      <c r="BE285" s="153">
        <v>1106586.1266576597</v>
      </c>
      <c r="BF285" s="153">
        <v>1487134.0126859881</v>
      </c>
      <c r="BG285" s="153">
        <v>1800986.144009626</v>
      </c>
      <c r="BH285" s="153">
        <v>2336016.4640184809</v>
      </c>
      <c r="BI285" s="153">
        <v>5082657.6969728423</v>
      </c>
      <c r="BJ285" s="153">
        <v>6329931.2796287341</v>
      </c>
      <c r="BK285" s="153">
        <v>6662501.313355159</v>
      </c>
      <c r="BL285" s="153">
        <v>7140353.5428786902</v>
      </c>
      <c r="BM285" s="153">
        <v>4645077.4925383218</v>
      </c>
      <c r="BN285" s="153">
        <v>4701676.794370384</v>
      </c>
      <c r="BO285" s="153">
        <v>5173272.7013531365</v>
      </c>
      <c r="BP285" s="153">
        <v>5647749.6819798741</v>
      </c>
      <c r="BQ285" s="153">
        <v>6327830.5749708237</v>
      </c>
      <c r="BR285" s="153">
        <v>6342945.1900331704</v>
      </c>
      <c r="BS285" s="153">
        <v>6450956.7970443796</v>
      </c>
      <c r="BT285" s="153">
        <v>6158914.5418827645</v>
      </c>
      <c r="BU285" s="153">
        <v>6189308.2412308156</v>
      </c>
      <c r="BV285" s="153">
        <v>6590458.4240764147</v>
      </c>
      <c r="BW285" s="153">
        <v>7266501.5968800392</v>
      </c>
      <c r="BX285" s="153">
        <v>7309022.0556553258</v>
      </c>
      <c r="BY285" s="153">
        <v>7728589.620964692</v>
      </c>
      <c r="BZ285" s="153">
        <v>8455204.8984170649</v>
      </c>
      <c r="CA285" s="153">
        <v>10377590.355838669</v>
      </c>
      <c r="CB285" s="153">
        <v>12324573.47952918</v>
      </c>
      <c r="CC285" s="153">
        <v>14402567.576943127</v>
      </c>
      <c r="CD285" s="153">
        <v>17117806.346379459</v>
      </c>
      <c r="CE285" s="153">
        <v>17850894.771429803</v>
      </c>
      <c r="CF285" s="153">
        <v>19381739.71950857</v>
      </c>
      <c r="CG285" s="153">
        <v>20473483.513701934</v>
      </c>
      <c r="CH285" s="153">
        <v>21860485.986494254</v>
      </c>
      <c r="CI285" s="153">
        <v>22637997.28577131</v>
      </c>
      <c r="CJ285" s="153">
        <v>23343939.91824808</v>
      </c>
      <c r="CK285" s="153">
        <v>24876861.71433717</v>
      </c>
      <c r="CL285" s="153">
        <v>26433803.650388151</v>
      </c>
    </row>
    <row r="286" spans="1:90" ht="14.5" hidden="1" customHeight="1" x14ac:dyDescent="0.35">
      <c r="A286" t="s">
        <v>364</v>
      </c>
      <c r="B286" t="s">
        <v>55</v>
      </c>
      <c r="C286" t="s">
        <v>17</v>
      </c>
      <c r="D286" t="s">
        <v>334</v>
      </c>
      <c r="E286" t="s">
        <v>325</v>
      </c>
      <c r="F286" t="s">
        <v>326</v>
      </c>
      <c r="G286" s="153">
        <v>0</v>
      </c>
      <c r="H286" s="153">
        <v>0</v>
      </c>
      <c r="I286" s="153">
        <v>0</v>
      </c>
      <c r="J286" s="153">
        <v>0</v>
      </c>
      <c r="K286" s="153">
        <v>0</v>
      </c>
      <c r="L286" s="153">
        <v>0</v>
      </c>
      <c r="M286" s="153">
        <v>0</v>
      </c>
      <c r="N286" s="153">
        <v>0</v>
      </c>
      <c r="O286" s="153">
        <v>0</v>
      </c>
      <c r="P286" s="153">
        <v>0</v>
      </c>
      <c r="Q286" s="153">
        <v>0</v>
      </c>
      <c r="R286" s="153">
        <v>0</v>
      </c>
      <c r="S286" s="153">
        <v>0</v>
      </c>
      <c r="T286" s="153">
        <v>0</v>
      </c>
      <c r="U286" s="153">
        <v>0</v>
      </c>
      <c r="V286" s="153">
        <v>0</v>
      </c>
      <c r="W286" s="153">
        <v>0</v>
      </c>
      <c r="X286" s="153">
        <v>0</v>
      </c>
      <c r="Y286" s="153">
        <v>0</v>
      </c>
      <c r="Z286" s="153">
        <v>0</v>
      </c>
      <c r="AA286" s="153">
        <v>0</v>
      </c>
      <c r="AB286" s="153">
        <v>0</v>
      </c>
      <c r="AC286" s="153">
        <v>0</v>
      </c>
      <c r="AD286" s="153">
        <v>0</v>
      </c>
      <c r="AE286" s="153">
        <v>0</v>
      </c>
      <c r="AF286" s="153">
        <v>0</v>
      </c>
      <c r="AG286" s="153">
        <v>0</v>
      </c>
      <c r="AH286" s="153">
        <v>0</v>
      </c>
      <c r="AI286" s="153">
        <v>0</v>
      </c>
      <c r="AJ286" s="153">
        <v>0</v>
      </c>
      <c r="AK286" s="153">
        <v>0</v>
      </c>
      <c r="AL286" s="153">
        <v>0</v>
      </c>
      <c r="AM286" s="153">
        <v>0</v>
      </c>
      <c r="AN286" s="153">
        <v>0</v>
      </c>
      <c r="AO286" s="153">
        <v>0</v>
      </c>
      <c r="AP286" s="153">
        <v>0</v>
      </c>
      <c r="AQ286" s="153">
        <v>0</v>
      </c>
      <c r="AR286" s="153">
        <v>0</v>
      </c>
      <c r="AS286" s="153">
        <v>0</v>
      </c>
      <c r="AT286" s="153">
        <v>0</v>
      </c>
      <c r="AU286" s="153">
        <v>10767.3042</v>
      </c>
      <c r="AV286" s="153">
        <v>17390.358374995751</v>
      </c>
      <c r="AW286" s="153">
        <v>22217.232601307631</v>
      </c>
      <c r="AX286" s="153">
        <v>29250.732621530104</v>
      </c>
      <c r="AY286" s="153">
        <v>46247.438881695576</v>
      </c>
      <c r="AZ286" s="153">
        <v>88643.140844455105</v>
      </c>
      <c r="BA286" s="153">
        <v>3589231.41</v>
      </c>
      <c r="BB286" s="153">
        <v>4602686.87</v>
      </c>
      <c r="BC286" s="153">
        <v>4523605.29</v>
      </c>
      <c r="BD286" s="153">
        <v>4588348.22</v>
      </c>
      <c r="BE286" s="153">
        <v>5132406.8855111571</v>
      </c>
      <c r="BF286" s="153">
        <v>5591807.1224524397</v>
      </c>
      <c r="BG286" s="153">
        <v>6004275.9694506116</v>
      </c>
      <c r="BH286" s="153">
        <v>6706632.1451017251</v>
      </c>
      <c r="BI286" s="153">
        <v>5773250.7192593031</v>
      </c>
      <c r="BJ286" s="153">
        <v>7746469.5640909625</v>
      </c>
      <c r="BK286" s="153">
        <v>8237291.6785115674</v>
      </c>
      <c r="BL286" s="153">
        <v>9000730.248277707</v>
      </c>
      <c r="BM286" s="153">
        <v>8034014.0646483582</v>
      </c>
      <c r="BN286" s="153">
        <v>9337100.5818306208</v>
      </c>
      <c r="BO286" s="153">
        <v>9386998.2229518108</v>
      </c>
      <c r="BP286" s="153">
        <v>10557157.996223448</v>
      </c>
      <c r="BQ286" s="153">
        <v>15097009.697458427</v>
      </c>
      <c r="BR286" s="153">
        <v>17047868.133557878</v>
      </c>
      <c r="BS286" s="153">
        <v>17034410.683238097</v>
      </c>
      <c r="BT286" s="153">
        <v>17598123.803275842</v>
      </c>
      <c r="BU286" s="153">
        <v>19296787.241836492</v>
      </c>
      <c r="BV286" s="153">
        <v>22429360.343121737</v>
      </c>
      <c r="BW286" s="153">
        <v>21780793.624386046</v>
      </c>
      <c r="BX286" s="153">
        <v>23239712.787538137</v>
      </c>
      <c r="BY286" s="153">
        <v>25565046.06065033</v>
      </c>
      <c r="BZ286" s="153">
        <v>30026601.400072441</v>
      </c>
      <c r="CA286" s="153">
        <v>31797936.379634045</v>
      </c>
      <c r="CB286" s="153">
        <v>35903840.415631987</v>
      </c>
      <c r="CC286" s="153">
        <v>40380549.387288451</v>
      </c>
      <c r="CD286" s="153">
        <v>44472646.641729683</v>
      </c>
      <c r="CE286" s="153">
        <v>46232405.078358427</v>
      </c>
      <c r="CF286" s="153">
        <v>48920131.182343155</v>
      </c>
      <c r="CG286" s="153">
        <v>52757884.953308687</v>
      </c>
      <c r="CH286" s="153">
        <v>58215416.886931792</v>
      </c>
      <c r="CI286" s="153">
        <v>59077949.555970825</v>
      </c>
      <c r="CJ286" s="153">
        <v>57718810.110294133</v>
      </c>
      <c r="CK286" s="153">
        <v>62498265.404301092</v>
      </c>
      <c r="CL286" s="153">
        <v>67445026.58565712</v>
      </c>
    </row>
    <row r="287" spans="1:90" ht="14.5" hidden="1" customHeight="1" x14ac:dyDescent="0.35">
      <c r="A287" t="s">
        <v>364</v>
      </c>
      <c r="B287" t="s">
        <v>55</v>
      </c>
      <c r="C287" t="s">
        <v>37</v>
      </c>
      <c r="D287" t="s">
        <v>334</v>
      </c>
      <c r="E287" t="s">
        <v>325</v>
      </c>
      <c r="F287" t="s">
        <v>326</v>
      </c>
      <c r="G287" s="153">
        <v>16799</v>
      </c>
      <c r="H287" s="153">
        <v>24595</v>
      </c>
      <c r="I287" s="153">
        <v>34903</v>
      </c>
      <c r="J287" s="153">
        <v>48316</v>
      </c>
      <c r="K287" s="153">
        <v>62596</v>
      </c>
      <c r="L287" s="153">
        <v>77706</v>
      </c>
      <c r="M287" s="153">
        <v>102480</v>
      </c>
      <c r="N287" s="153">
        <v>134344</v>
      </c>
      <c r="O287" s="153">
        <v>170024</v>
      </c>
      <c r="P287" s="153">
        <v>217828</v>
      </c>
      <c r="Q287" s="153">
        <v>278817</v>
      </c>
      <c r="R287" s="153">
        <v>359124</v>
      </c>
      <c r="S287" s="153">
        <v>456888</v>
      </c>
      <c r="T287" s="153">
        <v>581966</v>
      </c>
      <c r="U287" s="153">
        <v>705242</v>
      </c>
      <c r="V287" s="153">
        <v>1602198</v>
      </c>
      <c r="W287" s="153">
        <v>1852731</v>
      </c>
      <c r="X287" s="153">
        <v>2104483</v>
      </c>
      <c r="Y287" s="153">
        <v>2222883</v>
      </c>
      <c r="Z287" s="153">
        <v>2406807</v>
      </c>
      <c r="AA287" s="153">
        <v>2715668</v>
      </c>
      <c r="AB287" s="153">
        <v>3139656</v>
      </c>
      <c r="AC287" s="153">
        <v>3512431</v>
      </c>
      <c r="AD287" s="153">
        <v>4056646</v>
      </c>
      <c r="AE287" s="153">
        <v>4713036</v>
      </c>
      <c r="AF287" s="153">
        <v>5478486</v>
      </c>
      <c r="AG287" s="153">
        <v>6272439</v>
      </c>
      <c r="AH287" s="153">
        <v>7078293</v>
      </c>
      <c r="AI287" s="153">
        <v>7916321</v>
      </c>
      <c r="AJ287" s="153">
        <v>8865516</v>
      </c>
      <c r="AK287" s="153">
        <v>9841813.9470121562</v>
      </c>
      <c r="AL287" s="153">
        <v>10865474.577998364</v>
      </c>
      <c r="AM287" s="153">
        <v>12130862.828366576</v>
      </c>
      <c r="AN287" s="153">
        <v>13248552.244972393</v>
      </c>
      <c r="AO287" s="153">
        <v>21562111.821657501</v>
      </c>
      <c r="AP287" s="153">
        <v>24274658.98472257</v>
      </c>
      <c r="AQ287" s="153">
        <v>27059071.553570103</v>
      </c>
      <c r="AR287" s="153">
        <v>30049561.787078373</v>
      </c>
      <c r="AS287" s="153">
        <v>31107034.010182861</v>
      </c>
      <c r="AT287" s="153">
        <v>33595220.887261391</v>
      </c>
      <c r="AU287" s="153">
        <v>34369234.266522676</v>
      </c>
      <c r="AV287" s="153">
        <v>41637379.922897473</v>
      </c>
      <c r="AW287" s="153">
        <v>45177487.871216454</v>
      </c>
      <c r="AX287" s="153">
        <v>55376772.60707882</v>
      </c>
      <c r="AY287" s="153">
        <v>54606339.089844726</v>
      </c>
      <c r="AZ287" s="153">
        <v>54051536.156301089</v>
      </c>
      <c r="BA287" s="153">
        <v>49968379.407608658</v>
      </c>
      <c r="BB287" s="153">
        <v>69503930.89281562</v>
      </c>
      <c r="BC287" s="153">
        <v>70174441.846398115</v>
      </c>
      <c r="BD287" s="153">
        <v>77314550.982209072</v>
      </c>
      <c r="BE287" s="153">
        <v>128450003.74610184</v>
      </c>
      <c r="BF287" s="153">
        <v>140569963.48398814</v>
      </c>
      <c r="BG287" s="153">
        <v>160225378.41152608</v>
      </c>
      <c r="BH287" s="153">
        <v>164554834.16221985</v>
      </c>
      <c r="BI287" s="153">
        <v>228571722.60602495</v>
      </c>
      <c r="BJ287" s="153">
        <v>242995323.75337017</v>
      </c>
      <c r="BK287" s="153">
        <v>275619243.18587679</v>
      </c>
      <c r="BL287" s="153">
        <v>292718276.37084311</v>
      </c>
      <c r="BM287" s="153">
        <v>280862831.94401354</v>
      </c>
      <c r="BN287" s="153">
        <v>305526177.66555536</v>
      </c>
      <c r="BO287" s="153">
        <v>315927533.8193692</v>
      </c>
      <c r="BP287" s="153">
        <v>342390908.98737538</v>
      </c>
      <c r="BQ287" s="153">
        <v>343622255.27080256</v>
      </c>
      <c r="BR287" s="153">
        <v>397101402.39779025</v>
      </c>
      <c r="BS287" s="153">
        <v>266628446.6452319</v>
      </c>
      <c r="BT287" s="153">
        <v>282349369.09036219</v>
      </c>
      <c r="BU287" s="153">
        <v>277396114.26138419</v>
      </c>
      <c r="BV287" s="153">
        <v>424715289.51635623</v>
      </c>
      <c r="BW287" s="153">
        <v>467697946.35076439</v>
      </c>
      <c r="BX287" s="153">
        <v>371266758.80646187</v>
      </c>
      <c r="BY287" s="153">
        <v>323886139.55125511</v>
      </c>
      <c r="BZ287" s="153">
        <v>385507867.5556035</v>
      </c>
      <c r="CA287" s="153">
        <v>381592762.25760061</v>
      </c>
      <c r="CB287" s="153">
        <v>416689346.62759632</v>
      </c>
      <c r="CC287" s="153">
        <v>452714512.44715691</v>
      </c>
      <c r="CD287" s="153">
        <v>516513751.69323504</v>
      </c>
      <c r="CE287" s="153">
        <v>508071203.37510002</v>
      </c>
      <c r="CF287" s="153">
        <v>550615160.45388067</v>
      </c>
      <c r="CG287" s="153">
        <v>586968879.9088949</v>
      </c>
      <c r="CH287" s="153">
        <v>644834167.90747178</v>
      </c>
      <c r="CI287" s="153">
        <v>697146455.76733613</v>
      </c>
      <c r="CJ287" s="153">
        <v>701187031.84752917</v>
      </c>
      <c r="CK287" s="153">
        <v>742722767.48058689</v>
      </c>
      <c r="CL287" s="153">
        <v>783231141.65179229</v>
      </c>
    </row>
    <row r="288" spans="1:90" x14ac:dyDescent="0.35">
      <c r="A288" t="s">
        <v>364</v>
      </c>
      <c r="B288" t="s">
        <v>155</v>
      </c>
      <c r="C288" t="s">
        <v>196</v>
      </c>
      <c r="D288" t="s">
        <v>334</v>
      </c>
      <c r="E288" t="s">
        <v>325</v>
      </c>
      <c r="F288" t="s">
        <v>326</v>
      </c>
      <c r="G288" s="153">
        <v>0</v>
      </c>
      <c r="H288" s="153">
        <v>0</v>
      </c>
      <c r="I288" s="153">
        <v>0</v>
      </c>
      <c r="J288" s="153">
        <v>0</v>
      </c>
      <c r="K288" s="153">
        <v>0</v>
      </c>
      <c r="L288" s="153">
        <v>0</v>
      </c>
      <c r="M288" s="153">
        <v>0</v>
      </c>
      <c r="N288" s="153">
        <v>0</v>
      </c>
      <c r="O288" s="153">
        <v>0</v>
      </c>
      <c r="P288" s="153">
        <v>0</v>
      </c>
      <c r="Q288" s="153">
        <v>0</v>
      </c>
      <c r="R288" s="153">
        <v>0</v>
      </c>
      <c r="S288" s="153">
        <v>0</v>
      </c>
      <c r="T288" s="153">
        <v>0</v>
      </c>
      <c r="U288" s="153">
        <v>0</v>
      </c>
      <c r="V288" s="153">
        <v>0</v>
      </c>
      <c r="W288" s="153">
        <v>0</v>
      </c>
      <c r="X288" s="153">
        <v>0</v>
      </c>
      <c r="Y288" s="153">
        <v>0</v>
      </c>
      <c r="Z288" s="153">
        <v>0</v>
      </c>
      <c r="AA288" s="153">
        <v>0</v>
      </c>
      <c r="AB288" s="153">
        <v>0</v>
      </c>
      <c r="AC288" s="153">
        <v>0</v>
      </c>
      <c r="AD288" s="153">
        <v>0</v>
      </c>
      <c r="AE288" s="153">
        <v>0</v>
      </c>
      <c r="AF288" s="153">
        <v>0</v>
      </c>
      <c r="AG288" s="153">
        <v>0</v>
      </c>
      <c r="AH288" s="153">
        <v>0</v>
      </c>
      <c r="AI288" s="153">
        <v>0</v>
      </c>
      <c r="AJ288" s="153">
        <v>0</v>
      </c>
      <c r="AK288" s="153">
        <v>0</v>
      </c>
      <c r="AL288" s="153">
        <v>0</v>
      </c>
      <c r="AM288" s="153">
        <v>0</v>
      </c>
      <c r="AN288" s="153">
        <v>0</v>
      </c>
      <c r="AO288" s="153">
        <v>0</v>
      </c>
      <c r="AP288" s="153">
        <v>0</v>
      </c>
      <c r="AQ288" s="153">
        <v>0</v>
      </c>
      <c r="AR288" s="153">
        <v>0</v>
      </c>
      <c r="AS288" s="153">
        <v>0</v>
      </c>
      <c r="AT288" s="153">
        <v>0</v>
      </c>
      <c r="AU288" s="153">
        <v>0</v>
      </c>
      <c r="AV288" s="153">
        <v>0</v>
      </c>
      <c r="AW288" s="153">
        <v>0</v>
      </c>
      <c r="AX288" s="153">
        <v>76.832712000000029</v>
      </c>
      <c r="AY288" s="153">
        <v>145.03655140059283</v>
      </c>
      <c r="AZ288" s="153">
        <v>248.40332443272564</v>
      </c>
      <c r="BA288" s="153">
        <v>399.54</v>
      </c>
      <c r="BB288" s="153">
        <v>3458.1</v>
      </c>
      <c r="BC288" s="153">
        <v>2094.15</v>
      </c>
      <c r="BD288" s="153">
        <v>3857.64</v>
      </c>
      <c r="BE288" s="153">
        <v>1772.8556537754521</v>
      </c>
      <c r="BF288" s="153">
        <v>4745.3273651018098</v>
      </c>
      <c r="BG288" s="153">
        <v>19733.78</v>
      </c>
      <c r="BH288" s="153">
        <v>28197.01</v>
      </c>
      <c r="BI288" s="153">
        <v>907.01</v>
      </c>
      <c r="BJ288" s="153">
        <v>1484.2</v>
      </c>
      <c r="BK288" s="153">
        <v>412.28</v>
      </c>
      <c r="BL288" s="153">
        <v>1113.1500000000001</v>
      </c>
      <c r="BM288" s="153">
        <v>137.5</v>
      </c>
      <c r="BN288" s="153">
        <v>583846.26</v>
      </c>
      <c r="BO288" s="153">
        <v>2759934.96</v>
      </c>
      <c r="BP288" s="153">
        <v>4548180.28</v>
      </c>
      <c r="BQ288" s="153">
        <v>4829142.6234332696</v>
      </c>
      <c r="BR288" s="153">
        <v>4962731.5881874729</v>
      </c>
      <c r="BS288" s="153">
        <v>4994306.8272966435</v>
      </c>
      <c r="BT288" s="153">
        <v>4989562.372679783</v>
      </c>
      <c r="BU288" s="153">
        <v>4956978.7112514544</v>
      </c>
      <c r="BV288" s="153">
        <v>4956930.7280289391</v>
      </c>
      <c r="BW288" s="153">
        <v>5017720.5879387651</v>
      </c>
      <c r="BX288" s="153">
        <v>5393979.6187253613</v>
      </c>
      <c r="BY288" s="153">
        <v>5314006.8196252361</v>
      </c>
      <c r="BZ288" s="153">
        <v>5428885.5624748934</v>
      </c>
      <c r="CA288" s="153">
        <v>5580049.2666338095</v>
      </c>
      <c r="CB288" s="153">
        <v>5893126.9200086044</v>
      </c>
      <c r="CC288" s="153">
        <v>6152399.3651992027</v>
      </c>
      <c r="CD288" s="153">
        <v>6842038.2198190074</v>
      </c>
      <c r="CE288" s="153">
        <v>8426689.5482427366</v>
      </c>
      <c r="CF288" s="153">
        <v>11412110.037743684</v>
      </c>
      <c r="CG288" s="153">
        <v>13470284.585729314</v>
      </c>
      <c r="CH288" s="153">
        <v>14177274.261404518</v>
      </c>
      <c r="CI288" s="153">
        <v>15744027.48934314</v>
      </c>
      <c r="CJ288" s="153">
        <v>18225559.932508759</v>
      </c>
      <c r="CK288" s="153">
        <v>20653897.625248402</v>
      </c>
      <c r="CL288" s="153">
        <v>23270224.929251932</v>
      </c>
    </row>
    <row r="289" spans="1:90" ht="14.5" hidden="1" customHeight="1" x14ac:dyDescent="0.35">
      <c r="A289" t="s">
        <v>365</v>
      </c>
      <c r="B289" t="s">
        <v>55</v>
      </c>
      <c r="C289" t="s">
        <v>20</v>
      </c>
      <c r="D289" t="s">
        <v>334</v>
      </c>
      <c r="E289" t="s">
        <v>327</v>
      </c>
      <c r="F289" t="s">
        <v>328</v>
      </c>
      <c r="G289" s="153">
        <v>240</v>
      </c>
      <c r="H289" s="153">
        <v>349</v>
      </c>
      <c r="I289" s="153">
        <v>493</v>
      </c>
      <c r="J289" s="153">
        <v>679</v>
      </c>
      <c r="K289" s="153">
        <v>874</v>
      </c>
      <c r="L289" s="153">
        <v>1079</v>
      </c>
      <c r="M289" s="153">
        <v>1416</v>
      </c>
      <c r="N289" s="153">
        <v>1846</v>
      </c>
      <c r="O289" s="153">
        <v>2323</v>
      </c>
      <c r="P289" s="153">
        <v>2960</v>
      </c>
      <c r="Q289" s="153">
        <v>3769</v>
      </c>
      <c r="R289" s="153">
        <v>4828</v>
      </c>
      <c r="S289" s="153">
        <v>6110</v>
      </c>
      <c r="T289" s="153">
        <v>7742</v>
      </c>
      <c r="U289" s="153">
        <v>9332</v>
      </c>
      <c r="V289" s="153">
        <v>20617</v>
      </c>
      <c r="W289" s="153">
        <v>23799</v>
      </c>
      <c r="X289" s="153">
        <v>26943</v>
      </c>
      <c r="Y289" s="153">
        <v>28402</v>
      </c>
      <c r="Z289" s="153">
        <v>30653</v>
      </c>
      <c r="AA289" s="153">
        <v>34460</v>
      </c>
      <c r="AB289" s="153">
        <v>39710</v>
      </c>
      <c r="AC289" s="153">
        <v>44305</v>
      </c>
      <c r="AD289" s="153">
        <v>50988</v>
      </c>
      <c r="AE289" s="153">
        <v>59009</v>
      </c>
      <c r="AF289" s="153">
        <v>68350</v>
      </c>
      <c r="AG289" s="153">
        <v>78052</v>
      </c>
      <c r="AH289" s="153">
        <v>87744</v>
      </c>
      <c r="AI289" s="153">
        <v>97723</v>
      </c>
      <c r="AJ289" s="153">
        <v>108970</v>
      </c>
      <c r="AK289" s="153">
        <v>120489.89898524478</v>
      </c>
      <c r="AL289" s="153">
        <v>132529.23029591006</v>
      </c>
      <c r="AM289" s="153">
        <v>147309.19619166115</v>
      </c>
      <c r="AN289" s="153">
        <v>160245.6252081522</v>
      </c>
      <c r="AO289" s="153">
        <v>259244.04020342932</v>
      </c>
      <c r="AP289" s="153">
        <v>290549.66686589696</v>
      </c>
      <c r="AQ289" s="153">
        <v>322408.50160925108</v>
      </c>
      <c r="AR289" s="153">
        <v>356393.10371945723</v>
      </c>
      <c r="AS289" s="153">
        <v>367370.76059917716</v>
      </c>
      <c r="AT289" s="153">
        <v>395056.75710595393</v>
      </c>
      <c r="AU289" s="153">
        <v>402625.99939848488</v>
      </c>
      <c r="AV289" s="153">
        <v>433283.0116046007</v>
      </c>
      <c r="AW289" s="153">
        <v>462711.00101660541</v>
      </c>
      <c r="AX289" s="153">
        <v>572109.43246771779</v>
      </c>
      <c r="AY289" s="153">
        <v>555502.59985544253</v>
      </c>
      <c r="AZ289" s="153">
        <v>538128.11683403864</v>
      </c>
      <c r="BA289" s="153">
        <v>428309.78208294517</v>
      </c>
      <c r="BB289" s="153">
        <v>495087.68416430318</v>
      </c>
      <c r="BC289" s="153">
        <v>503722.06650918757</v>
      </c>
      <c r="BD289" s="153">
        <v>407743.18250317237</v>
      </c>
      <c r="BE289" s="153">
        <v>525473.45829806279</v>
      </c>
      <c r="BF289" s="153">
        <v>545378.73252019938</v>
      </c>
      <c r="BG289" s="153">
        <v>542490.30251083209</v>
      </c>
      <c r="BH289" s="153">
        <v>593670.75300662324</v>
      </c>
      <c r="BI289" s="153">
        <v>686336.3161917727</v>
      </c>
      <c r="BJ289" s="153">
        <v>761339.35486916476</v>
      </c>
      <c r="BK289" s="153">
        <v>801434.41665817599</v>
      </c>
      <c r="BL289" s="153">
        <v>758974.65267342038</v>
      </c>
      <c r="BM289" s="153">
        <v>751165.16805986466</v>
      </c>
      <c r="BN289" s="153">
        <v>908442.65737751464</v>
      </c>
      <c r="BO289" s="153">
        <v>812960.82904115773</v>
      </c>
      <c r="BP289" s="153">
        <v>869246.34435271274</v>
      </c>
      <c r="BQ289" s="153">
        <v>1028528.9305105796</v>
      </c>
      <c r="BR289" s="153">
        <v>1344600.1459645736</v>
      </c>
      <c r="BS289" s="153">
        <v>976532.92657782289</v>
      </c>
      <c r="BT289" s="153">
        <v>1000154.5418354609</v>
      </c>
      <c r="BU289" s="153">
        <v>1052978.324914518</v>
      </c>
      <c r="BV289" s="153">
        <v>1035430.1958099402</v>
      </c>
      <c r="BW289" s="153">
        <v>1219724.9404524297</v>
      </c>
      <c r="BX289" s="153">
        <v>1386121.6648215954</v>
      </c>
      <c r="BY289" s="153">
        <v>1520531.2650754892</v>
      </c>
      <c r="BZ289" s="153">
        <v>1810764.6443588664</v>
      </c>
      <c r="CA289" s="153">
        <v>2100668.6762607154</v>
      </c>
      <c r="CB289" s="153">
        <v>2400514.7183140609</v>
      </c>
      <c r="CC289" s="153">
        <v>2758799.5858588615</v>
      </c>
      <c r="CD289" s="153">
        <v>2799174.1155614872</v>
      </c>
      <c r="CE289" s="153">
        <v>2861725.5570393945</v>
      </c>
      <c r="CF289" s="153">
        <v>2836003.8657363444</v>
      </c>
      <c r="CG289" s="153">
        <v>3196940.8354610018</v>
      </c>
      <c r="CH289" s="153">
        <v>3741060.262825232</v>
      </c>
      <c r="CI289" s="153">
        <v>4125463.9475995465</v>
      </c>
      <c r="CJ289" s="153">
        <v>4480630.5489932159</v>
      </c>
      <c r="CK289" s="153">
        <v>4708618.3740953701</v>
      </c>
      <c r="CL289" s="153">
        <v>4900901.2714022323</v>
      </c>
    </row>
    <row r="290" spans="1:90" ht="14.5" hidden="1" customHeight="1" x14ac:dyDescent="0.35">
      <c r="A290" t="s">
        <v>365</v>
      </c>
      <c r="B290" t="s">
        <v>55</v>
      </c>
      <c r="C290" t="s">
        <v>22</v>
      </c>
      <c r="D290" t="s">
        <v>334</v>
      </c>
      <c r="E290" t="s">
        <v>327</v>
      </c>
      <c r="F290" t="s">
        <v>328</v>
      </c>
      <c r="G290" s="153">
        <v>0</v>
      </c>
      <c r="H290" s="153">
        <v>0</v>
      </c>
      <c r="I290" s="153">
        <v>0</v>
      </c>
      <c r="J290" s="153">
        <v>0</v>
      </c>
      <c r="K290" s="153">
        <v>0</v>
      </c>
      <c r="L290" s="153">
        <v>0</v>
      </c>
      <c r="M290" s="153">
        <v>0</v>
      </c>
      <c r="N290" s="153">
        <v>0</v>
      </c>
      <c r="O290" s="153">
        <v>0</v>
      </c>
      <c r="P290" s="153">
        <v>0</v>
      </c>
      <c r="Q290" s="153">
        <v>0</v>
      </c>
      <c r="R290" s="153">
        <v>0</v>
      </c>
      <c r="S290" s="153">
        <v>0</v>
      </c>
      <c r="T290" s="153">
        <v>0</v>
      </c>
      <c r="U290" s="153">
        <v>0</v>
      </c>
      <c r="V290" s="153">
        <v>0</v>
      </c>
      <c r="W290" s="153">
        <v>0</v>
      </c>
      <c r="X290" s="153">
        <v>0</v>
      </c>
      <c r="Y290" s="153">
        <v>0</v>
      </c>
      <c r="Z290" s="153">
        <v>0</v>
      </c>
      <c r="AA290" s="153">
        <v>0</v>
      </c>
      <c r="AB290" s="153">
        <v>0</v>
      </c>
      <c r="AC290" s="153">
        <v>0</v>
      </c>
      <c r="AD290" s="153">
        <v>0</v>
      </c>
      <c r="AE290" s="153">
        <v>0</v>
      </c>
      <c r="AF290" s="153">
        <v>0</v>
      </c>
      <c r="AG290" s="153">
        <v>0</v>
      </c>
      <c r="AH290" s="153">
        <v>0</v>
      </c>
      <c r="AI290" s="153">
        <v>0</v>
      </c>
      <c r="AJ290" s="153">
        <v>0</v>
      </c>
      <c r="AK290" s="153">
        <v>0</v>
      </c>
      <c r="AL290" s="153">
        <v>0</v>
      </c>
      <c r="AM290" s="153">
        <v>0</v>
      </c>
      <c r="AN290" s="153">
        <v>0</v>
      </c>
      <c r="AO290" s="153">
        <v>0</v>
      </c>
      <c r="AP290" s="153">
        <v>0</v>
      </c>
      <c r="AQ290" s="153">
        <v>0</v>
      </c>
      <c r="AR290" s="153">
        <v>0</v>
      </c>
      <c r="AS290" s="153">
        <v>0</v>
      </c>
      <c r="AT290" s="153">
        <v>0</v>
      </c>
      <c r="AU290" s="153">
        <v>0</v>
      </c>
      <c r="AV290" s="153">
        <v>0</v>
      </c>
      <c r="AW290" s="153">
        <v>0</v>
      </c>
      <c r="AX290" s="153">
        <v>0</v>
      </c>
      <c r="AY290" s="153">
        <v>0</v>
      </c>
      <c r="AZ290" s="153">
        <v>0</v>
      </c>
      <c r="BA290" s="153">
        <v>0</v>
      </c>
      <c r="BB290" s="153">
        <v>0</v>
      </c>
      <c r="BC290" s="153">
        <v>0</v>
      </c>
      <c r="BD290" s="153">
        <v>0</v>
      </c>
      <c r="BE290" s="153">
        <v>0</v>
      </c>
      <c r="BF290" s="153">
        <v>0</v>
      </c>
      <c r="BG290" s="153">
        <v>0</v>
      </c>
      <c r="BH290" s="153">
        <v>0</v>
      </c>
      <c r="BI290" s="153">
        <v>0</v>
      </c>
      <c r="BJ290" s="153">
        <v>0</v>
      </c>
      <c r="BK290" s="153">
        <v>0</v>
      </c>
      <c r="BL290" s="153">
        <v>0</v>
      </c>
      <c r="BM290" s="153">
        <v>0</v>
      </c>
      <c r="BN290" s="153">
        <v>0</v>
      </c>
      <c r="BO290" s="153">
        <v>0</v>
      </c>
      <c r="BP290" s="153">
        <v>0</v>
      </c>
      <c r="BQ290" s="153">
        <v>0</v>
      </c>
      <c r="BR290" s="153">
        <v>0</v>
      </c>
      <c r="BS290" s="153">
        <v>0</v>
      </c>
      <c r="BT290" s="153">
        <v>0</v>
      </c>
      <c r="BU290" s="153">
        <v>0</v>
      </c>
      <c r="BV290" s="153">
        <v>0</v>
      </c>
      <c r="BW290" s="153">
        <v>0</v>
      </c>
      <c r="BX290" s="153">
        <v>0</v>
      </c>
      <c r="BY290" s="153">
        <v>0</v>
      </c>
      <c r="BZ290" s="153">
        <v>0</v>
      </c>
      <c r="CA290" s="153">
        <v>0</v>
      </c>
      <c r="CB290" s="153">
        <v>0</v>
      </c>
      <c r="CC290" s="153">
        <v>0</v>
      </c>
      <c r="CD290" s="153">
        <v>0</v>
      </c>
      <c r="CE290" s="153">
        <v>0</v>
      </c>
      <c r="CF290" s="153">
        <v>0</v>
      </c>
      <c r="CG290" s="153">
        <v>0</v>
      </c>
      <c r="CH290" s="153">
        <v>0</v>
      </c>
      <c r="CI290" s="153">
        <v>0</v>
      </c>
      <c r="CJ290" s="153">
        <v>0</v>
      </c>
      <c r="CK290" s="153">
        <v>0</v>
      </c>
      <c r="CL290" s="153">
        <v>0</v>
      </c>
    </row>
    <row r="291" spans="1:90" ht="14.5" hidden="1" customHeight="1" x14ac:dyDescent="0.35">
      <c r="A291" t="s">
        <v>365</v>
      </c>
      <c r="B291" t="s">
        <v>55</v>
      </c>
      <c r="C291" t="s">
        <v>19</v>
      </c>
      <c r="D291" t="s">
        <v>334</v>
      </c>
      <c r="E291" t="s">
        <v>327</v>
      </c>
      <c r="F291" t="s">
        <v>328</v>
      </c>
      <c r="G291" s="153">
        <v>0</v>
      </c>
      <c r="H291" s="153">
        <v>0</v>
      </c>
      <c r="I291" s="153">
        <v>0</v>
      </c>
      <c r="J291" s="153">
        <v>0</v>
      </c>
      <c r="K291" s="153">
        <v>0</v>
      </c>
      <c r="L291" s="153">
        <v>0</v>
      </c>
      <c r="M291" s="153">
        <v>0</v>
      </c>
      <c r="N291" s="153">
        <v>0</v>
      </c>
      <c r="O291" s="153">
        <v>0</v>
      </c>
      <c r="P291" s="153">
        <v>0</v>
      </c>
      <c r="Q291" s="153">
        <v>0</v>
      </c>
      <c r="R291" s="153">
        <v>0</v>
      </c>
      <c r="S291" s="153">
        <v>0</v>
      </c>
      <c r="T291" s="153">
        <v>0</v>
      </c>
      <c r="U291" s="153">
        <v>0</v>
      </c>
      <c r="V291" s="153">
        <v>0</v>
      </c>
      <c r="W291" s="153">
        <v>0</v>
      </c>
      <c r="X291" s="153">
        <v>0</v>
      </c>
      <c r="Y291" s="153">
        <v>0</v>
      </c>
      <c r="Z291" s="153">
        <v>0</v>
      </c>
      <c r="AA291" s="153">
        <v>0</v>
      </c>
      <c r="AB291" s="153">
        <v>0</v>
      </c>
      <c r="AC291" s="153">
        <v>0</v>
      </c>
      <c r="AD291" s="153">
        <v>0</v>
      </c>
      <c r="AE291" s="153">
        <v>0</v>
      </c>
      <c r="AF291" s="153">
        <v>0</v>
      </c>
      <c r="AG291" s="153">
        <v>0</v>
      </c>
      <c r="AH291" s="153">
        <v>0</v>
      </c>
      <c r="AI291" s="153">
        <v>0</v>
      </c>
      <c r="AJ291" s="153">
        <v>0</v>
      </c>
      <c r="AK291" s="153">
        <v>0</v>
      </c>
      <c r="AL291" s="153">
        <v>0</v>
      </c>
      <c r="AM291" s="153">
        <v>0</v>
      </c>
      <c r="AN291" s="153">
        <v>0</v>
      </c>
      <c r="AO291" s="153">
        <v>0</v>
      </c>
      <c r="AP291" s="153">
        <v>0</v>
      </c>
      <c r="AQ291" s="153">
        <v>0</v>
      </c>
      <c r="AR291" s="153">
        <v>0</v>
      </c>
      <c r="AS291" s="153">
        <v>0</v>
      </c>
      <c r="AT291" s="153">
        <v>0</v>
      </c>
      <c r="AU291" s="153">
        <v>0</v>
      </c>
      <c r="AV291" s="153">
        <v>44765.403643999998</v>
      </c>
      <c r="AW291" s="153">
        <v>53011.263318294688</v>
      </c>
      <c r="AX291" s="153">
        <v>58054.806299880875</v>
      </c>
      <c r="AY291" s="153">
        <v>62795.747620621303</v>
      </c>
      <c r="AZ291" s="153">
        <v>70383.064164803844</v>
      </c>
      <c r="BA291" s="153">
        <v>80292</v>
      </c>
      <c r="BB291" s="153">
        <v>142018</v>
      </c>
      <c r="BC291" s="153">
        <v>155147</v>
      </c>
      <c r="BD291" s="153">
        <v>217143.90468951999</v>
      </c>
      <c r="BE291" s="153">
        <v>535884.2079080554</v>
      </c>
      <c r="BF291" s="153">
        <v>487770.81258849462</v>
      </c>
      <c r="BG291" s="153">
        <v>622001.22229229321</v>
      </c>
      <c r="BH291" s="153">
        <v>531206.53694140376</v>
      </c>
      <c r="BI291" s="153">
        <v>657376.60356215807</v>
      </c>
      <c r="BJ291" s="153">
        <v>558489.3381959371</v>
      </c>
      <c r="BK291" s="153">
        <v>799454.9790028698</v>
      </c>
      <c r="BL291" s="153">
        <v>577361.15321246104</v>
      </c>
      <c r="BM291" s="153">
        <v>842250.65454082761</v>
      </c>
      <c r="BN291" s="153">
        <v>587052.33505957562</v>
      </c>
      <c r="BO291" s="153">
        <v>711512.27539910178</v>
      </c>
      <c r="BP291" s="153">
        <v>628049.75917750236</v>
      </c>
      <c r="BQ291" s="153">
        <v>856533.2758200902</v>
      </c>
      <c r="BR291" s="153">
        <v>809359.0072843025</v>
      </c>
      <c r="BS291" s="153">
        <v>903709.06464383076</v>
      </c>
      <c r="BT291" s="153">
        <v>781453.31336334592</v>
      </c>
      <c r="BU291" s="153">
        <v>896541.43860458687</v>
      </c>
      <c r="BV291" s="153">
        <v>971763.10387823964</v>
      </c>
      <c r="BW291" s="153">
        <v>1552667.1886281699</v>
      </c>
      <c r="BX291" s="153">
        <v>1418120.6463952803</v>
      </c>
      <c r="BY291" s="153">
        <v>1881358.2936383933</v>
      </c>
      <c r="BZ291" s="153">
        <v>2144365.3658958506</v>
      </c>
      <c r="CA291" s="153">
        <v>1712044.2576638041</v>
      </c>
      <c r="CB291" s="153">
        <v>2023550.8107771554</v>
      </c>
      <c r="CC291" s="153">
        <v>2119272.902374886</v>
      </c>
      <c r="CD291" s="153">
        <v>2532096.6070785811</v>
      </c>
      <c r="CE291" s="153">
        <v>2394201.5789841474</v>
      </c>
      <c r="CF291" s="153">
        <v>3250527.5833610105</v>
      </c>
      <c r="CG291" s="153">
        <v>3362412.1176548526</v>
      </c>
      <c r="CH291" s="153">
        <v>3542365.6859884826</v>
      </c>
      <c r="CI291" s="153">
        <v>3716597.6711265314</v>
      </c>
      <c r="CJ291" s="153">
        <v>3816864.521428552</v>
      </c>
      <c r="CK291" s="153">
        <v>3946327.9899591878</v>
      </c>
      <c r="CL291" s="153">
        <v>4076946.1799733504</v>
      </c>
    </row>
    <row r="292" spans="1:90" ht="14.5" customHeight="1" x14ac:dyDescent="0.35">
      <c r="A292" t="s">
        <v>365</v>
      </c>
      <c r="B292" t="s">
        <v>55</v>
      </c>
      <c r="C292" t="s">
        <v>21</v>
      </c>
      <c r="D292" t="s">
        <v>334</v>
      </c>
      <c r="E292" t="s">
        <v>327</v>
      </c>
      <c r="F292" t="s">
        <v>328</v>
      </c>
      <c r="G292" s="153">
        <v>0</v>
      </c>
      <c r="H292" s="153">
        <v>0</v>
      </c>
      <c r="I292" s="153">
        <v>0</v>
      </c>
      <c r="J292" s="153">
        <v>0</v>
      </c>
      <c r="K292" s="153">
        <v>0</v>
      </c>
      <c r="L292" s="153">
        <v>0</v>
      </c>
      <c r="M292" s="153">
        <v>0</v>
      </c>
      <c r="N292" s="153">
        <v>0</v>
      </c>
      <c r="O292" s="153">
        <v>0</v>
      </c>
      <c r="P292" s="153">
        <v>0</v>
      </c>
      <c r="Q292" s="153">
        <v>0</v>
      </c>
      <c r="R292" s="153">
        <v>0</v>
      </c>
      <c r="S292" s="153">
        <v>0</v>
      </c>
      <c r="T292" s="153">
        <v>0</v>
      </c>
      <c r="U292" s="153">
        <v>0</v>
      </c>
      <c r="V292" s="153">
        <v>0</v>
      </c>
      <c r="W292" s="153">
        <v>0</v>
      </c>
      <c r="X292" s="153">
        <v>0</v>
      </c>
      <c r="Y292" s="153">
        <v>0</v>
      </c>
      <c r="Z292" s="153">
        <v>0</v>
      </c>
      <c r="AA292" s="153">
        <v>0</v>
      </c>
      <c r="AB292" s="153">
        <v>0</v>
      </c>
      <c r="AC292" s="153">
        <v>0</v>
      </c>
      <c r="AD292" s="153">
        <v>0</v>
      </c>
      <c r="AE292" s="153">
        <v>0</v>
      </c>
      <c r="AF292" s="153">
        <v>0</v>
      </c>
      <c r="AG292" s="153">
        <v>0</v>
      </c>
      <c r="AH292" s="153">
        <v>0</v>
      </c>
      <c r="AI292" s="153">
        <v>0</v>
      </c>
      <c r="AJ292" s="153">
        <v>0</v>
      </c>
      <c r="AK292" s="153">
        <v>0</v>
      </c>
      <c r="AL292" s="153">
        <v>0</v>
      </c>
      <c r="AM292" s="153">
        <v>0</v>
      </c>
      <c r="AN292" s="153">
        <v>0</v>
      </c>
      <c r="AO292" s="153">
        <v>0</v>
      </c>
      <c r="AP292" s="153">
        <v>0</v>
      </c>
      <c r="AQ292" s="153">
        <v>0</v>
      </c>
      <c r="AR292" s="153">
        <v>0</v>
      </c>
      <c r="AS292" s="153">
        <v>0</v>
      </c>
      <c r="AT292" s="153">
        <v>0</v>
      </c>
      <c r="AU292" s="153">
        <v>0</v>
      </c>
      <c r="AV292" s="153">
        <v>0</v>
      </c>
      <c r="AW292" s="153">
        <v>0</v>
      </c>
      <c r="AX292" s="153">
        <v>1.7073936000000005</v>
      </c>
      <c r="AY292" s="153">
        <v>2.9583771193080883</v>
      </c>
      <c r="AZ292" s="153">
        <v>4.6823116949296626</v>
      </c>
      <c r="BA292" s="153">
        <v>7</v>
      </c>
      <c r="BB292" s="153">
        <v>30</v>
      </c>
      <c r="BC292" s="153">
        <v>24</v>
      </c>
      <c r="BD292" s="153">
        <v>48</v>
      </c>
      <c r="BE292" s="153">
        <v>21.271875000000001</v>
      </c>
      <c r="BF292" s="153">
        <v>54.975000000000001</v>
      </c>
      <c r="BG292" s="153">
        <v>221</v>
      </c>
      <c r="BH292" s="153">
        <v>447</v>
      </c>
      <c r="BI292" s="153">
        <v>22</v>
      </c>
      <c r="BJ292" s="153">
        <v>36</v>
      </c>
      <c r="BK292" s="153">
        <v>15</v>
      </c>
      <c r="BL292" s="153">
        <v>27</v>
      </c>
      <c r="BM292" s="153">
        <v>10</v>
      </c>
      <c r="BN292" s="153">
        <v>39083</v>
      </c>
      <c r="BO292" s="153">
        <v>48271</v>
      </c>
      <c r="BP292" s="153">
        <v>65475</v>
      </c>
      <c r="BQ292" s="153">
        <v>70051.707325981901</v>
      </c>
      <c r="BR292" s="153">
        <v>72547.186459861099</v>
      </c>
      <c r="BS292" s="153">
        <v>73639.707556646637</v>
      </c>
      <c r="BT292" s="153">
        <v>74140.775152067727</v>
      </c>
      <c r="BU292" s="153">
        <v>74286.31141175126</v>
      </c>
      <c r="BV292" s="153">
        <v>74651.13568243703</v>
      </c>
      <c r="BW292" s="153">
        <v>75610.605003500648</v>
      </c>
      <c r="BX292" s="153">
        <v>80912.706630342262</v>
      </c>
      <c r="BY292" s="153">
        <v>82768.925036460278</v>
      </c>
      <c r="BZ292" s="153">
        <v>84611.151510453608</v>
      </c>
      <c r="CA292" s="153">
        <v>88666.755865948769</v>
      </c>
      <c r="CB292" s="153">
        <v>92171.111822000603</v>
      </c>
      <c r="CC292" s="153">
        <v>98610.542381655308</v>
      </c>
      <c r="CD292" s="153">
        <v>110140.9940783825</v>
      </c>
      <c r="CE292" s="153">
        <v>128464.16819766528</v>
      </c>
      <c r="CF292" s="153">
        <v>167721.67308787274</v>
      </c>
      <c r="CG292" s="153">
        <v>200989.39138179983</v>
      </c>
      <c r="CH292" s="153">
        <v>225401.3685936933</v>
      </c>
      <c r="CI292" s="153">
        <v>252148.61696431186</v>
      </c>
      <c r="CJ292" s="153">
        <v>283966.54068940674</v>
      </c>
      <c r="CK292" s="153">
        <v>316547.06700226356</v>
      </c>
      <c r="CL292" s="153">
        <v>350753.000218792</v>
      </c>
    </row>
    <row r="293" spans="1:90" ht="14.5" hidden="1" customHeight="1" x14ac:dyDescent="0.35">
      <c r="A293" t="s">
        <v>365</v>
      </c>
      <c r="B293" t="s">
        <v>155</v>
      </c>
      <c r="C293" t="s">
        <v>389</v>
      </c>
      <c r="D293" t="s">
        <v>334</v>
      </c>
      <c r="E293" t="s">
        <v>327</v>
      </c>
      <c r="F293" t="s">
        <v>328</v>
      </c>
      <c r="G293" s="153">
        <v>0</v>
      </c>
      <c r="H293" s="153">
        <v>0</v>
      </c>
      <c r="I293" s="153">
        <v>0</v>
      </c>
      <c r="J293" s="153">
        <v>0</v>
      </c>
      <c r="K293" s="153">
        <v>0</v>
      </c>
      <c r="L293" s="153">
        <v>0</v>
      </c>
      <c r="M293" s="153">
        <v>0</v>
      </c>
      <c r="N293" s="153">
        <v>0</v>
      </c>
      <c r="O293" s="153">
        <v>0</v>
      </c>
      <c r="P293" s="153">
        <v>0</v>
      </c>
      <c r="Q293" s="153">
        <v>0</v>
      </c>
      <c r="R293" s="153">
        <v>0</v>
      </c>
      <c r="S293" s="153">
        <v>0</v>
      </c>
      <c r="T293" s="153">
        <v>0</v>
      </c>
      <c r="U293" s="153">
        <v>0</v>
      </c>
      <c r="V293" s="153">
        <v>0</v>
      </c>
      <c r="W293" s="153">
        <v>0</v>
      </c>
      <c r="X293" s="153">
        <v>0</v>
      </c>
      <c r="Y293" s="153">
        <v>0</v>
      </c>
      <c r="Z293" s="153">
        <v>0</v>
      </c>
      <c r="AA293" s="153">
        <v>0</v>
      </c>
      <c r="AB293" s="153">
        <v>0</v>
      </c>
      <c r="AC293" s="153">
        <v>0</v>
      </c>
      <c r="AD293" s="153">
        <v>0</v>
      </c>
      <c r="AE293" s="153">
        <v>0</v>
      </c>
      <c r="AF293" s="153">
        <v>0</v>
      </c>
      <c r="AG293" s="153">
        <v>0</v>
      </c>
      <c r="AH293" s="153">
        <v>0</v>
      </c>
      <c r="AI293" s="153">
        <v>0</v>
      </c>
      <c r="AJ293" s="153">
        <v>0</v>
      </c>
      <c r="AK293" s="153">
        <v>0</v>
      </c>
      <c r="AL293" s="153">
        <v>0</v>
      </c>
      <c r="AM293" s="153">
        <v>0</v>
      </c>
      <c r="AN293" s="153">
        <v>0</v>
      </c>
      <c r="AO293" s="153">
        <v>0</v>
      </c>
      <c r="AP293" s="153">
        <v>0</v>
      </c>
      <c r="AQ293" s="153">
        <v>0</v>
      </c>
      <c r="AR293" s="153">
        <v>0</v>
      </c>
      <c r="AS293" s="153">
        <v>0</v>
      </c>
      <c r="AT293" s="153">
        <v>0</v>
      </c>
      <c r="AU293" s="153">
        <v>0</v>
      </c>
      <c r="AV293" s="153">
        <v>0</v>
      </c>
      <c r="AW293" s="153">
        <v>0</v>
      </c>
      <c r="AX293" s="153">
        <v>0</v>
      </c>
      <c r="AY293" s="153">
        <v>0</v>
      </c>
      <c r="AZ293" s="153">
        <v>0</v>
      </c>
      <c r="BA293" s="153">
        <v>0</v>
      </c>
      <c r="BB293" s="153">
        <v>0</v>
      </c>
      <c r="BC293" s="153">
        <v>0</v>
      </c>
      <c r="BD293" s="153">
        <v>0</v>
      </c>
      <c r="BE293" s="153">
        <v>0</v>
      </c>
      <c r="BF293" s="153">
        <v>0</v>
      </c>
      <c r="BG293" s="153">
        <v>0</v>
      </c>
      <c r="BH293" s="153">
        <v>120</v>
      </c>
      <c r="BI293" s="153">
        <v>0</v>
      </c>
      <c r="BJ293" s="153">
        <v>0</v>
      </c>
      <c r="BK293" s="153">
        <v>0</v>
      </c>
      <c r="BL293" s="153">
        <v>0</v>
      </c>
      <c r="BM293" s="153">
        <v>0</v>
      </c>
      <c r="BN293" s="153">
        <v>0</v>
      </c>
      <c r="BO293" s="153">
        <v>0</v>
      </c>
      <c r="BP293" s="153">
        <v>0</v>
      </c>
      <c r="BQ293" s="153">
        <v>0</v>
      </c>
      <c r="BR293" s="153">
        <v>0</v>
      </c>
      <c r="BS293" s="153">
        <v>0</v>
      </c>
      <c r="BT293" s="153">
        <v>0</v>
      </c>
      <c r="BU293" s="153">
        <v>0</v>
      </c>
      <c r="BV293" s="153">
        <v>0</v>
      </c>
      <c r="BW293" s="153">
        <v>0</v>
      </c>
      <c r="BX293" s="153">
        <v>0</v>
      </c>
      <c r="BY293" s="153">
        <v>2462</v>
      </c>
      <c r="BZ293" s="153">
        <v>3443</v>
      </c>
      <c r="CA293" s="153">
        <v>4893</v>
      </c>
      <c r="CB293" s="153">
        <v>4913</v>
      </c>
      <c r="CC293" s="153">
        <v>5488</v>
      </c>
      <c r="CD293" s="153">
        <v>5962</v>
      </c>
      <c r="CE293" s="153">
        <v>7188</v>
      </c>
      <c r="CF293" s="153">
        <v>10329</v>
      </c>
      <c r="CG293" s="153">
        <v>14071</v>
      </c>
      <c r="CH293" s="153">
        <v>15446</v>
      </c>
      <c r="CI293" s="153">
        <v>18994</v>
      </c>
      <c r="CJ293" s="153">
        <v>21812</v>
      </c>
      <c r="CK293" s="153">
        <v>24647.224933093366</v>
      </c>
      <c r="CL293" s="153">
        <v>27573.478032100003</v>
      </c>
    </row>
    <row r="294" spans="1:90" ht="14.5" hidden="1" customHeight="1" x14ac:dyDescent="0.35">
      <c r="A294" t="s">
        <v>365</v>
      </c>
      <c r="B294" t="s">
        <v>55</v>
      </c>
      <c r="C294" t="s">
        <v>18</v>
      </c>
      <c r="D294" t="s">
        <v>334</v>
      </c>
      <c r="E294" t="s">
        <v>327</v>
      </c>
      <c r="F294" t="s">
        <v>328</v>
      </c>
      <c r="G294" s="153">
        <v>0</v>
      </c>
      <c r="H294" s="153">
        <v>0</v>
      </c>
      <c r="I294" s="153">
        <v>0</v>
      </c>
      <c r="J294" s="153">
        <v>0</v>
      </c>
      <c r="K294" s="153">
        <v>0</v>
      </c>
      <c r="L294" s="153">
        <v>0</v>
      </c>
      <c r="M294" s="153">
        <v>0</v>
      </c>
      <c r="N294" s="153">
        <v>0</v>
      </c>
      <c r="O294" s="153">
        <v>0</v>
      </c>
      <c r="P294" s="153">
        <v>0</v>
      </c>
      <c r="Q294" s="153">
        <v>0</v>
      </c>
      <c r="R294" s="153">
        <v>0</v>
      </c>
      <c r="S294" s="153">
        <v>0</v>
      </c>
      <c r="T294" s="153">
        <v>0</v>
      </c>
      <c r="U294" s="153">
        <v>0</v>
      </c>
      <c r="V294" s="153">
        <v>0</v>
      </c>
      <c r="W294" s="153">
        <v>0</v>
      </c>
      <c r="X294" s="153">
        <v>0</v>
      </c>
      <c r="Y294" s="153">
        <v>0</v>
      </c>
      <c r="Z294" s="153">
        <v>0</v>
      </c>
      <c r="AA294" s="153">
        <v>0</v>
      </c>
      <c r="AB294" s="153">
        <v>0</v>
      </c>
      <c r="AC294" s="153">
        <v>0</v>
      </c>
      <c r="AD294" s="153">
        <v>0</v>
      </c>
      <c r="AE294" s="153">
        <v>0</v>
      </c>
      <c r="AF294" s="153">
        <v>0</v>
      </c>
      <c r="AG294" s="153">
        <v>0</v>
      </c>
      <c r="AH294" s="153">
        <v>0</v>
      </c>
      <c r="AI294" s="153">
        <v>0</v>
      </c>
      <c r="AJ294" s="153">
        <v>0</v>
      </c>
      <c r="AK294" s="153">
        <v>0</v>
      </c>
      <c r="AL294" s="153">
        <v>0</v>
      </c>
      <c r="AM294" s="153">
        <v>0</v>
      </c>
      <c r="AN294" s="153">
        <v>0</v>
      </c>
      <c r="AO294" s="153">
        <v>0</v>
      </c>
      <c r="AP294" s="153">
        <v>0</v>
      </c>
      <c r="AQ294" s="153">
        <v>0</v>
      </c>
      <c r="AR294" s="153">
        <v>0</v>
      </c>
      <c r="AS294" s="153">
        <v>0</v>
      </c>
      <c r="AT294" s="153">
        <v>0</v>
      </c>
      <c r="AU294" s="153">
        <v>0</v>
      </c>
      <c r="AV294" s="153">
        <v>0</v>
      </c>
      <c r="AW294" s="153">
        <v>0</v>
      </c>
      <c r="AX294" s="153">
        <v>0</v>
      </c>
      <c r="AY294" s="153">
        <v>0</v>
      </c>
      <c r="AZ294" s="153">
        <v>0</v>
      </c>
      <c r="BA294" s="153">
        <v>635</v>
      </c>
      <c r="BB294" s="153">
        <v>1849</v>
      </c>
      <c r="BC294" s="153">
        <v>1380</v>
      </c>
      <c r="BD294" s="153">
        <v>3223</v>
      </c>
      <c r="BE294" s="153">
        <v>1204396</v>
      </c>
      <c r="BF294" s="153">
        <v>1065434</v>
      </c>
      <c r="BG294" s="153">
        <v>1562540.9535256219</v>
      </c>
      <c r="BH294" s="153">
        <v>1866902</v>
      </c>
      <c r="BI294" s="153">
        <v>1221004.6080792742</v>
      </c>
      <c r="BJ294" s="153">
        <v>1457533.1105268351</v>
      </c>
      <c r="BK294" s="153">
        <v>1099272.0044836255</v>
      </c>
      <c r="BL294" s="153">
        <v>2218757.4403981101</v>
      </c>
      <c r="BM294" s="153">
        <v>1379477.7235749848</v>
      </c>
      <c r="BN294" s="153">
        <v>1608467.2952880063</v>
      </c>
      <c r="BO294" s="153">
        <v>1984957.7257127487</v>
      </c>
      <c r="BP294" s="153">
        <v>2255498.141652267</v>
      </c>
      <c r="BQ294" s="153">
        <v>2086982.3499645647</v>
      </c>
      <c r="BR294" s="153">
        <v>2520258.6166815073</v>
      </c>
      <c r="BS294" s="153">
        <v>2564329.5730433059</v>
      </c>
      <c r="BT294" s="153">
        <v>2761794.8547272258</v>
      </c>
      <c r="BU294" s="153">
        <v>1162461.4614184725</v>
      </c>
      <c r="BV294" s="153">
        <v>1122178.9492994945</v>
      </c>
      <c r="BW294" s="153">
        <v>996894.38943240466</v>
      </c>
      <c r="BX294" s="153">
        <v>918095.37389371614</v>
      </c>
      <c r="BY294" s="153">
        <v>766606.99401871208</v>
      </c>
      <c r="BZ294" s="153">
        <v>924755.13473592664</v>
      </c>
      <c r="CA294" s="153">
        <v>1013540.4314473205</v>
      </c>
      <c r="CB294" s="153">
        <v>842306.50948187197</v>
      </c>
      <c r="CC294" s="153">
        <v>924478.51287615707</v>
      </c>
      <c r="CD294" s="153">
        <v>1015872.4129188966</v>
      </c>
      <c r="CE294" s="153">
        <v>741546.70748299686</v>
      </c>
      <c r="CF294" s="153">
        <v>558948.13771237561</v>
      </c>
      <c r="CG294" s="153">
        <v>763382.36315830541</v>
      </c>
      <c r="CH294" s="153">
        <v>833247.39484816708</v>
      </c>
      <c r="CI294" s="153">
        <v>1096123.982459629</v>
      </c>
      <c r="CJ294" s="153">
        <v>869703.98898800195</v>
      </c>
      <c r="CK294" s="153">
        <v>957950.11310321745</v>
      </c>
      <c r="CL294" s="153">
        <v>1045045.6399106481</v>
      </c>
    </row>
    <row r="295" spans="1:90" ht="14.5" hidden="1" customHeight="1" x14ac:dyDescent="0.35">
      <c r="A295" t="s">
        <v>365</v>
      </c>
      <c r="B295" t="s">
        <v>55</v>
      </c>
      <c r="C295" t="s">
        <v>195</v>
      </c>
      <c r="D295" t="s">
        <v>334</v>
      </c>
      <c r="E295" t="s">
        <v>327</v>
      </c>
      <c r="F295" t="s">
        <v>328</v>
      </c>
      <c r="G295" s="153">
        <v>0</v>
      </c>
      <c r="H295" s="153">
        <v>0</v>
      </c>
      <c r="I295" s="153">
        <v>0</v>
      </c>
      <c r="J295" s="153">
        <v>0</v>
      </c>
      <c r="K295" s="153">
        <v>0</v>
      </c>
      <c r="L295" s="153">
        <v>0</v>
      </c>
      <c r="M295" s="153">
        <v>0</v>
      </c>
      <c r="N295" s="153">
        <v>0</v>
      </c>
      <c r="O295" s="153">
        <v>0</v>
      </c>
      <c r="P295" s="153">
        <v>0</v>
      </c>
      <c r="Q295" s="153">
        <v>0</v>
      </c>
      <c r="R295" s="153">
        <v>0</v>
      </c>
      <c r="S295" s="153">
        <v>0</v>
      </c>
      <c r="T295" s="153">
        <v>0</v>
      </c>
      <c r="U295" s="153">
        <v>0</v>
      </c>
      <c r="V295" s="153">
        <v>0</v>
      </c>
      <c r="W295" s="153">
        <v>0</v>
      </c>
      <c r="X295" s="153">
        <v>0</v>
      </c>
      <c r="Y295" s="153">
        <v>0</v>
      </c>
      <c r="Z295" s="153">
        <v>0</v>
      </c>
      <c r="AA295" s="153">
        <v>0</v>
      </c>
      <c r="AB295" s="153">
        <v>0</v>
      </c>
      <c r="AC295" s="153">
        <v>0</v>
      </c>
      <c r="AD295" s="153">
        <v>0</v>
      </c>
      <c r="AE295" s="153">
        <v>0</v>
      </c>
      <c r="AF295" s="153">
        <v>0</v>
      </c>
      <c r="AG295" s="153">
        <v>0</v>
      </c>
      <c r="AH295" s="153">
        <v>0</v>
      </c>
      <c r="AI295" s="153">
        <v>0</v>
      </c>
      <c r="AJ295" s="153">
        <v>0</v>
      </c>
      <c r="AK295" s="153">
        <v>0</v>
      </c>
      <c r="AL295" s="153">
        <v>0</v>
      </c>
      <c r="AM295" s="153">
        <v>0</v>
      </c>
      <c r="AN295" s="153">
        <v>0</v>
      </c>
      <c r="AO295" s="153">
        <v>0</v>
      </c>
      <c r="AP295" s="153">
        <v>0</v>
      </c>
      <c r="AQ295" s="153">
        <v>0</v>
      </c>
      <c r="AR295" s="153">
        <v>0</v>
      </c>
      <c r="AS295" s="153">
        <v>0</v>
      </c>
      <c r="AT295" s="153">
        <v>0</v>
      </c>
      <c r="AU295" s="153">
        <v>269.18260499999997</v>
      </c>
      <c r="AV295" s="153">
        <v>486.6965471711178</v>
      </c>
      <c r="AW295" s="153">
        <v>666.93603690726013</v>
      </c>
      <c r="AX295" s="153">
        <v>845.58118548350751</v>
      </c>
      <c r="AY295" s="153">
        <v>1116.516678471477</v>
      </c>
      <c r="AZ295" s="153">
        <v>1592.9229504621744</v>
      </c>
      <c r="BA295" s="153">
        <v>59435</v>
      </c>
      <c r="BB295" s="153">
        <v>73566</v>
      </c>
      <c r="BC295" s="153">
        <v>70643</v>
      </c>
      <c r="BD295" s="153">
        <v>71442</v>
      </c>
      <c r="BE295" s="153">
        <v>77879.441108295141</v>
      </c>
      <c r="BF295" s="153">
        <v>86695.944995208309</v>
      </c>
      <c r="BG295" s="153">
        <v>88198.779795388909</v>
      </c>
      <c r="BH295" s="153">
        <v>100599.21566201234</v>
      </c>
      <c r="BI295" s="153">
        <v>92871.368750373367</v>
      </c>
      <c r="BJ295" s="153">
        <v>128640.78617071587</v>
      </c>
      <c r="BK295" s="153">
        <v>147190.31835499761</v>
      </c>
      <c r="BL295" s="153">
        <v>172564.64154708449</v>
      </c>
      <c r="BM295" s="153">
        <v>153728.35094846197</v>
      </c>
      <c r="BN295" s="153">
        <v>179366.84747038927</v>
      </c>
      <c r="BO295" s="153">
        <v>190549.21850932931</v>
      </c>
      <c r="BP295" s="153">
        <v>210191.90764426734</v>
      </c>
      <c r="BQ295" s="153">
        <v>357298.16007921129</v>
      </c>
      <c r="BR295" s="153">
        <v>403410.7544564039</v>
      </c>
      <c r="BS295" s="153">
        <v>432485.46170823934</v>
      </c>
      <c r="BT295" s="153">
        <v>442620.06059057685</v>
      </c>
      <c r="BU295" s="153">
        <v>485589.40882266057</v>
      </c>
      <c r="BV295" s="153">
        <v>553043.75363847439</v>
      </c>
      <c r="BW295" s="153">
        <v>566265.54068178812</v>
      </c>
      <c r="BX295" s="153">
        <v>583056.14426596987</v>
      </c>
      <c r="BY295" s="153">
        <v>631827.19986873365</v>
      </c>
      <c r="BZ295" s="153">
        <v>713555.6584403622</v>
      </c>
      <c r="CA295" s="153">
        <v>762069.90809912421</v>
      </c>
      <c r="CB295" s="153">
        <v>816279.96031813254</v>
      </c>
      <c r="CC295" s="153">
        <v>939275.91107895132</v>
      </c>
      <c r="CD295" s="153">
        <v>987548.38867059688</v>
      </c>
      <c r="CE295" s="153">
        <v>1007870.3389596484</v>
      </c>
      <c r="CF295" s="153">
        <v>1043555.3077020552</v>
      </c>
      <c r="CG295" s="153">
        <v>975075.80798041727</v>
      </c>
      <c r="CH295" s="153">
        <v>1018056.9153096495</v>
      </c>
      <c r="CI295" s="153">
        <v>1106943.1132642252</v>
      </c>
      <c r="CJ295" s="153">
        <v>1138820.7238430774</v>
      </c>
      <c r="CK295" s="153">
        <v>1224532.9296605745</v>
      </c>
      <c r="CL295" s="153">
        <v>1309599.1972097121</v>
      </c>
    </row>
    <row r="296" spans="1:90" ht="14.5" hidden="1" customHeight="1" x14ac:dyDescent="0.35">
      <c r="A296" t="s">
        <v>365</v>
      </c>
      <c r="B296" t="s">
        <v>155</v>
      </c>
      <c r="C296" t="s">
        <v>387</v>
      </c>
      <c r="D296" t="s">
        <v>334</v>
      </c>
      <c r="E296" t="s">
        <v>327</v>
      </c>
      <c r="F296" t="s">
        <v>328</v>
      </c>
      <c r="G296" s="153">
        <v>0</v>
      </c>
      <c r="H296" s="153">
        <v>0</v>
      </c>
      <c r="I296" s="153">
        <v>0</v>
      </c>
      <c r="J296" s="153">
        <v>0</v>
      </c>
      <c r="K296" s="153">
        <v>0</v>
      </c>
      <c r="L296" s="153">
        <v>0</v>
      </c>
      <c r="M296" s="153">
        <v>0</v>
      </c>
      <c r="N296" s="153">
        <v>0</v>
      </c>
      <c r="O296" s="153">
        <v>0</v>
      </c>
      <c r="P296" s="153">
        <v>0</v>
      </c>
      <c r="Q296" s="153">
        <v>0</v>
      </c>
      <c r="R296" s="153">
        <v>0</v>
      </c>
      <c r="S296" s="153">
        <v>0</v>
      </c>
      <c r="T296" s="153">
        <v>0</v>
      </c>
      <c r="U296" s="153">
        <v>0</v>
      </c>
      <c r="V296" s="153">
        <v>0</v>
      </c>
      <c r="W296" s="153">
        <v>0</v>
      </c>
      <c r="X296" s="153">
        <v>0</v>
      </c>
      <c r="Y296" s="153">
        <v>0</v>
      </c>
      <c r="Z296" s="153">
        <v>0</v>
      </c>
      <c r="AA296" s="153">
        <v>0</v>
      </c>
      <c r="AB296" s="153">
        <v>0</v>
      </c>
      <c r="AC296" s="153">
        <v>0</v>
      </c>
      <c r="AD296" s="153">
        <v>0</v>
      </c>
      <c r="AE296" s="153">
        <v>0</v>
      </c>
      <c r="AF296" s="153">
        <v>0</v>
      </c>
      <c r="AG296" s="153">
        <v>0</v>
      </c>
      <c r="AH296" s="153">
        <v>0</v>
      </c>
      <c r="AI296" s="153">
        <v>0</v>
      </c>
      <c r="AJ296" s="153">
        <v>0</v>
      </c>
      <c r="AK296" s="153">
        <v>0</v>
      </c>
      <c r="AL296" s="153">
        <v>0</v>
      </c>
      <c r="AM296" s="153">
        <v>0</v>
      </c>
      <c r="AN296" s="153">
        <v>0</v>
      </c>
      <c r="AO296" s="153">
        <v>0</v>
      </c>
      <c r="AP296" s="153">
        <v>0</v>
      </c>
      <c r="AQ296" s="153">
        <v>0</v>
      </c>
      <c r="AR296" s="153">
        <v>0</v>
      </c>
      <c r="AS296" s="153">
        <v>0</v>
      </c>
      <c r="AT296" s="153">
        <v>0</v>
      </c>
      <c r="AU296" s="153">
        <v>0</v>
      </c>
      <c r="AV296" s="153">
        <v>0</v>
      </c>
      <c r="AW296" s="153">
        <v>0</v>
      </c>
      <c r="AX296" s="153">
        <v>0</v>
      </c>
      <c r="AY296" s="153">
        <v>0</v>
      </c>
      <c r="AZ296" s="153">
        <v>0</v>
      </c>
      <c r="BA296" s="153">
        <v>56933</v>
      </c>
      <c r="BB296" s="153">
        <v>69647</v>
      </c>
      <c r="BC296" s="153">
        <v>64079</v>
      </c>
      <c r="BD296" s="153">
        <v>63104</v>
      </c>
      <c r="BE296" s="153">
        <v>61923</v>
      </c>
      <c r="BF296" s="153">
        <v>59489</v>
      </c>
      <c r="BG296" s="153">
        <v>53280</v>
      </c>
      <c r="BH296" s="153">
        <v>54098</v>
      </c>
      <c r="BI296" s="153">
        <v>2446</v>
      </c>
      <c r="BJ296" s="153">
        <v>5027</v>
      </c>
      <c r="BK296" s="153">
        <v>9166</v>
      </c>
      <c r="BL296" s="153">
        <v>14938.3</v>
      </c>
      <c r="BM296" s="153">
        <v>26215.111786906553</v>
      </c>
      <c r="BN296" s="153">
        <v>26687.926974218684</v>
      </c>
      <c r="BO296" s="153">
        <v>22170.772170709286</v>
      </c>
      <c r="BP296" s="153">
        <v>24544.644025697933</v>
      </c>
      <c r="BQ296" s="153">
        <v>147508.50419368039</v>
      </c>
      <c r="BR296" s="153">
        <v>174843.614305</v>
      </c>
      <c r="BS296" s="153">
        <v>181421.89811691071</v>
      </c>
      <c r="BT296" s="153">
        <v>195073.08955523162</v>
      </c>
      <c r="BU296" s="153">
        <v>210362.75117568814</v>
      </c>
      <c r="BV296" s="153">
        <v>239817.9764489306</v>
      </c>
      <c r="BW296" s="153">
        <v>229989.38913703911</v>
      </c>
      <c r="BX296" s="153">
        <v>241945.22644995456</v>
      </c>
      <c r="BY296" s="153">
        <v>248795.24865475338</v>
      </c>
      <c r="BZ296" s="153">
        <v>280900.15341059968</v>
      </c>
      <c r="CA296" s="153">
        <v>278626.70101043646</v>
      </c>
      <c r="CB296" s="153">
        <v>297223.10847361374</v>
      </c>
      <c r="CC296" s="153">
        <v>303853.5788975546</v>
      </c>
      <c r="CD296" s="153">
        <v>301031.87735403434</v>
      </c>
      <c r="CE296" s="153">
        <v>286593.26898830931</v>
      </c>
      <c r="CF296" s="153">
        <v>276861.93139759282</v>
      </c>
      <c r="CG296" s="153">
        <v>280472.72864457651</v>
      </c>
      <c r="CH296" s="153">
        <v>274936.51238581992</v>
      </c>
      <c r="CI296" s="153">
        <v>264639.40921692306</v>
      </c>
      <c r="CJ296" s="153">
        <v>234813.52188082479</v>
      </c>
      <c r="CK296" s="153">
        <v>244590.89496149472</v>
      </c>
      <c r="CL296" s="153">
        <v>254552.51847588518</v>
      </c>
    </row>
    <row r="297" spans="1:90" ht="14.5" hidden="1" customHeight="1" x14ac:dyDescent="0.35">
      <c r="A297" t="s">
        <v>365</v>
      </c>
      <c r="B297" t="s">
        <v>155</v>
      </c>
      <c r="C297" t="s">
        <v>213</v>
      </c>
      <c r="D297" t="s">
        <v>334</v>
      </c>
      <c r="E297" t="s">
        <v>327</v>
      </c>
      <c r="F297" t="s">
        <v>328</v>
      </c>
      <c r="G297" s="153">
        <v>0</v>
      </c>
      <c r="H297" s="153">
        <v>0</v>
      </c>
      <c r="I297" s="153">
        <v>0</v>
      </c>
      <c r="J297" s="153">
        <v>0</v>
      </c>
      <c r="K297" s="153">
        <v>0</v>
      </c>
      <c r="L297" s="153">
        <v>0</v>
      </c>
      <c r="M297" s="153">
        <v>0</v>
      </c>
      <c r="N297" s="153">
        <v>0</v>
      </c>
      <c r="O297" s="153">
        <v>0</v>
      </c>
      <c r="P297" s="153">
        <v>0</v>
      </c>
      <c r="Q297" s="153">
        <v>0</v>
      </c>
      <c r="R297" s="153">
        <v>0</v>
      </c>
      <c r="S297" s="153">
        <v>0</v>
      </c>
      <c r="T297" s="153">
        <v>0</v>
      </c>
      <c r="U297" s="153">
        <v>0</v>
      </c>
      <c r="V297" s="153">
        <v>0</v>
      </c>
      <c r="W297" s="153">
        <v>0</v>
      </c>
      <c r="X297" s="153">
        <v>0</v>
      </c>
      <c r="Y297" s="153">
        <v>0</v>
      </c>
      <c r="Z297" s="153">
        <v>0</v>
      </c>
      <c r="AA297" s="153">
        <v>0</v>
      </c>
      <c r="AB297" s="153">
        <v>0</v>
      </c>
      <c r="AC297" s="153">
        <v>0</v>
      </c>
      <c r="AD297" s="153">
        <v>0</v>
      </c>
      <c r="AE297" s="153">
        <v>0</v>
      </c>
      <c r="AF297" s="153">
        <v>0</v>
      </c>
      <c r="AG297" s="153">
        <v>0</v>
      </c>
      <c r="AH297" s="153">
        <v>0</v>
      </c>
      <c r="AI297" s="153">
        <v>0</v>
      </c>
      <c r="AJ297" s="153">
        <v>0</v>
      </c>
      <c r="AK297" s="153">
        <v>0</v>
      </c>
      <c r="AL297" s="153">
        <v>0</v>
      </c>
      <c r="AM297" s="153">
        <v>0</v>
      </c>
      <c r="AN297" s="153">
        <v>0</v>
      </c>
      <c r="AO297" s="153">
        <v>0</v>
      </c>
      <c r="AP297" s="153">
        <v>0</v>
      </c>
      <c r="AQ297" s="153">
        <v>0</v>
      </c>
      <c r="AR297" s="153">
        <v>0</v>
      </c>
      <c r="AS297" s="153">
        <v>0</v>
      </c>
      <c r="AT297" s="153">
        <v>0</v>
      </c>
      <c r="AU297" s="153">
        <v>0</v>
      </c>
      <c r="AV297" s="153">
        <v>0</v>
      </c>
      <c r="AW297" s="153">
        <v>0</v>
      </c>
      <c r="AX297" s="153">
        <v>0</v>
      </c>
      <c r="AY297" s="153">
        <v>0</v>
      </c>
      <c r="AZ297" s="153">
        <v>0</v>
      </c>
      <c r="BA297" s="153">
        <v>0</v>
      </c>
      <c r="BB297" s="153">
        <v>0</v>
      </c>
      <c r="BC297" s="153">
        <v>0</v>
      </c>
      <c r="BD297" s="153">
        <v>0</v>
      </c>
      <c r="BE297" s="153">
        <v>0</v>
      </c>
      <c r="BF297" s="153">
        <v>0</v>
      </c>
      <c r="BG297" s="153">
        <v>0</v>
      </c>
      <c r="BH297" s="153">
        <v>0</v>
      </c>
      <c r="BI297" s="153">
        <v>0</v>
      </c>
      <c r="BJ297" s="153">
        <v>0</v>
      </c>
      <c r="BK297" s="153">
        <v>0</v>
      </c>
      <c r="BL297" s="153">
        <v>0</v>
      </c>
      <c r="BM297" s="153">
        <v>0</v>
      </c>
      <c r="BN297" s="153">
        <v>0</v>
      </c>
      <c r="BO297" s="153">
        <v>0</v>
      </c>
      <c r="BP297" s="153">
        <v>0</v>
      </c>
      <c r="BQ297" s="153">
        <v>0</v>
      </c>
      <c r="BR297" s="153">
        <v>0</v>
      </c>
      <c r="BS297" s="153">
        <v>5235</v>
      </c>
      <c r="BT297" s="153">
        <v>3685</v>
      </c>
      <c r="BU297" s="153">
        <v>3668</v>
      </c>
      <c r="BV297" s="153">
        <v>3269</v>
      </c>
      <c r="BW297" s="153">
        <v>3358</v>
      </c>
      <c r="BX297" s="153">
        <v>2876</v>
      </c>
      <c r="BY297" s="153">
        <v>5724</v>
      </c>
      <c r="BZ297" s="153">
        <v>6182</v>
      </c>
      <c r="CA297" s="153">
        <v>6118</v>
      </c>
      <c r="CB297" s="153">
        <v>7098</v>
      </c>
      <c r="CC297" s="153">
        <v>79301.07058548482</v>
      </c>
      <c r="CD297" s="153">
        <v>101451.12346387842</v>
      </c>
      <c r="CE297" s="153">
        <v>104778.06698272316</v>
      </c>
      <c r="CF297" s="153">
        <v>124094.19183332902</v>
      </c>
      <c r="CG297" s="153">
        <v>8438.0646714080976</v>
      </c>
      <c r="CH297" s="153">
        <v>8441.5</v>
      </c>
      <c r="CI297" s="153">
        <v>8905.125</v>
      </c>
      <c r="CJ297" s="153">
        <v>8968.2207569330149</v>
      </c>
      <c r="CK297" s="153">
        <v>9211.5901137460896</v>
      </c>
      <c r="CL297" s="153">
        <v>10276.406961458159</v>
      </c>
    </row>
    <row r="298" spans="1:90" ht="14.5" hidden="1" customHeight="1" x14ac:dyDescent="0.35">
      <c r="A298" t="s">
        <v>365</v>
      </c>
      <c r="B298" t="s">
        <v>155</v>
      </c>
      <c r="C298" t="s">
        <v>25</v>
      </c>
      <c r="D298" t="s">
        <v>334</v>
      </c>
      <c r="E298" t="s">
        <v>327</v>
      </c>
      <c r="F298" t="s">
        <v>328</v>
      </c>
      <c r="G298" s="153">
        <v>0</v>
      </c>
      <c r="H298" s="153">
        <v>0</v>
      </c>
      <c r="I298" s="153">
        <v>0</v>
      </c>
      <c r="J298" s="153">
        <v>0</v>
      </c>
      <c r="K298" s="153">
        <v>0</v>
      </c>
      <c r="L298" s="153">
        <v>0</v>
      </c>
      <c r="M298" s="153">
        <v>0</v>
      </c>
      <c r="N298" s="153">
        <v>0</v>
      </c>
      <c r="O298" s="153">
        <v>0</v>
      </c>
      <c r="P298" s="153">
        <v>0</v>
      </c>
      <c r="Q298" s="153">
        <v>0</v>
      </c>
      <c r="R298" s="153">
        <v>0</v>
      </c>
      <c r="S298" s="153">
        <v>0</v>
      </c>
      <c r="T298" s="153">
        <v>0</v>
      </c>
      <c r="U298" s="153">
        <v>0</v>
      </c>
      <c r="V298" s="153">
        <v>0</v>
      </c>
      <c r="W298" s="153">
        <v>0</v>
      </c>
      <c r="X298" s="153">
        <v>0</v>
      </c>
      <c r="Y298" s="153">
        <v>0</v>
      </c>
      <c r="Z298" s="153">
        <v>0</v>
      </c>
      <c r="AA298" s="153">
        <v>0</v>
      </c>
      <c r="AB298" s="153">
        <v>0</v>
      </c>
      <c r="AC298" s="153">
        <v>0</v>
      </c>
      <c r="AD298" s="153">
        <v>0</v>
      </c>
      <c r="AE298" s="153">
        <v>0</v>
      </c>
      <c r="AF298" s="153">
        <v>0</v>
      </c>
      <c r="AG298" s="153">
        <v>0</v>
      </c>
      <c r="AH298" s="153">
        <v>0</v>
      </c>
      <c r="AI298" s="153">
        <v>0</v>
      </c>
      <c r="AJ298" s="153">
        <v>0</v>
      </c>
      <c r="AK298" s="153">
        <v>0</v>
      </c>
      <c r="AL298" s="153">
        <v>0</v>
      </c>
      <c r="AM298" s="153">
        <v>0</v>
      </c>
      <c r="AN298" s="153">
        <v>0</v>
      </c>
      <c r="AO298" s="153">
        <v>0</v>
      </c>
      <c r="AP298" s="153">
        <v>0</v>
      </c>
      <c r="AQ298" s="153">
        <v>0</v>
      </c>
      <c r="AR298" s="153">
        <v>0</v>
      </c>
      <c r="AS298" s="153">
        <v>0</v>
      </c>
      <c r="AT298" s="153">
        <v>0</v>
      </c>
      <c r="AU298" s="153">
        <v>0</v>
      </c>
      <c r="AV298" s="153">
        <v>0</v>
      </c>
      <c r="AW298" s="153">
        <v>0</v>
      </c>
      <c r="AX298" s="153">
        <v>0</v>
      </c>
      <c r="AY298" s="153">
        <v>0</v>
      </c>
      <c r="AZ298" s="153">
        <v>0</v>
      </c>
      <c r="BA298" s="153">
        <v>0</v>
      </c>
      <c r="BB298" s="153">
        <v>0</v>
      </c>
      <c r="BC298" s="153">
        <v>0</v>
      </c>
      <c r="BD298" s="153">
        <v>0</v>
      </c>
      <c r="BE298" s="153">
        <v>3275.20994267486</v>
      </c>
      <c r="BF298" s="153">
        <v>9524.8204520488071</v>
      </c>
      <c r="BG298" s="153">
        <v>12656.308089598206</v>
      </c>
      <c r="BH298" s="153">
        <v>15588.032539857602</v>
      </c>
      <c r="BI298" s="153">
        <v>19602.558229303359</v>
      </c>
      <c r="BJ298" s="153">
        <v>35992.337900941893</v>
      </c>
      <c r="BK298" s="153">
        <v>41625.893715312828</v>
      </c>
      <c r="BL298" s="153">
        <v>46135.430726797815</v>
      </c>
      <c r="BM298" s="153">
        <v>59465.645569397362</v>
      </c>
      <c r="BN298" s="153">
        <v>86117.627978288889</v>
      </c>
      <c r="BO298" s="153">
        <v>87474.607134383739</v>
      </c>
      <c r="BP298" s="153">
        <v>99366.152737667871</v>
      </c>
      <c r="BQ298" s="153">
        <v>116144.32944866312</v>
      </c>
      <c r="BR298" s="153">
        <v>125738.26011839999</v>
      </c>
      <c r="BS298" s="153">
        <v>143542.69188621611</v>
      </c>
      <c r="BT298" s="153">
        <v>150669.05429153293</v>
      </c>
      <c r="BU298" s="153">
        <v>176365.26598732514</v>
      </c>
      <c r="BV298" s="153">
        <v>205636.15531776001</v>
      </c>
      <c r="BW298" s="153">
        <v>213611.78246064321</v>
      </c>
      <c r="BX298" s="153">
        <v>226519.16581601533</v>
      </c>
      <c r="BY298" s="153">
        <v>255873.61833066464</v>
      </c>
      <c r="BZ298" s="153">
        <v>291553.62845676276</v>
      </c>
      <c r="CA298" s="153">
        <v>322866.098485625</v>
      </c>
      <c r="CB298" s="153">
        <v>339970.76812109345</v>
      </c>
      <c r="CC298" s="153">
        <v>362007.84924278304</v>
      </c>
      <c r="CD298" s="153">
        <v>366574.47750228411</v>
      </c>
      <c r="CE298" s="153">
        <v>392656.37388859782</v>
      </c>
      <c r="CF298" s="153">
        <v>402045.30953772482</v>
      </c>
      <c r="CG298" s="153">
        <v>430728.55901223281</v>
      </c>
      <c r="CH298" s="153">
        <v>462632.58399999997</v>
      </c>
      <c r="CI298" s="153">
        <v>546770.1332407</v>
      </c>
      <c r="CJ298" s="153">
        <v>596215.87373231992</v>
      </c>
      <c r="CK298" s="153">
        <v>654364.88480042375</v>
      </c>
      <c r="CL298" s="153">
        <v>710734.44601507997</v>
      </c>
    </row>
    <row r="299" spans="1:90" ht="14.5" hidden="1" customHeight="1" x14ac:dyDescent="0.35">
      <c r="A299" t="s">
        <v>365</v>
      </c>
      <c r="B299" t="s">
        <v>155</v>
      </c>
      <c r="C299" t="s">
        <v>388</v>
      </c>
      <c r="D299" t="s">
        <v>334</v>
      </c>
      <c r="E299" t="s">
        <v>327</v>
      </c>
      <c r="F299" t="s">
        <v>328</v>
      </c>
      <c r="G299" s="153">
        <v>0</v>
      </c>
      <c r="H299" s="153">
        <v>0</v>
      </c>
      <c r="I299" s="153">
        <v>0</v>
      </c>
      <c r="J299" s="153">
        <v>0</v>
      </c>
      <c r="K299" s="153">
        <v>0</v>
      </c>
      <c r="L299" s="153">
        <v>0</v>
      </c>
      <c r="M299" s="153">
        <v>0</v>
      </c>
      <c r="N299" s="153">
        <v>0</v>
      </c>
      <c r="O299" s="153">
        <v>0</v>
      </c>
      <c r="P299" s="153">
        <v>0</v>
      </c>
      <c r="Q299" s="153">
        <v>0</v>
      </c>
      <c r="R299" s="153">
        <v>0</v>
      </c>
      <c r="S299" s="153">
        <v>0</v>
      </c>
      <c r="T299" s="153">
        <v>0</v>
      </c>
      <c r="U299" s="153">
        <v>0</v>
      </c>
      <c r="V299" s="153">
        <v>0</v>
      </c>
      <c r="W299" s="153">
        <v>0</v>
      </c>
      <c r="X299" s="153">
        <v>0</v>
      </c>
      <c r="Y299" s="153">
        <v>0</v>
      </c>
      <c r="Z299" s="153">
        <v>0</v>
      </c>
      <c r="AA299" s="153">
        <v>0</v>
      </c>
      <c r="AB299" s="153">
        <v>0</v>
      </c>
      <c r="AC299" s="153">
        <v>0</v>
      </c>
      <c r="AD299" s="153">
        <v>0</v>
      </c>
      <c r="AE299" s="153">
        <v>0</v>
      </c>
      <c r="AF299" s="153">
        <v>0</v>
      </c>
      <c r="AG299" s="153">
        <v>0</v>
      </c>
      <c r="AH299" s="153">
        <v>0</v>
      </c>
      <c r="AI299" s="153">
        <v>0</v>
      </c>
      <c r="AJ299" s="153">
        <v>0</v>
      </c>
      <c r="AK299" s="153">
        <v>0</v>
      </c>
      <c r="AL299" s="153">
        <v>0</v>
      </c>
      <c r="AM299" s="153">
        <v>0</v>
      </c>
      <c r="AN299" s="153">
        <v>0</v>
      </c>
      <c r="AO299" s="153">
        <v>0</v>
      </c>
      <c r="AP299" s="153">
        <v>0</v>
      </c>
      <c r="AQ299" s="153">
        <v>0</v>
      </c>
      <c r="AR299" s="153">
        <v>0</v>
      </c>
      <c r="AS299" s="153">
        <v>0</v>
      </c>
      <c r="AT299" s="153">
        <v>0</v>
      </c>
      <c r="AU299" s="153">
        <v>269.18260499999997</v>
      </c>
      <c r="AV299" s="153">
        <v>486.6965471711178</v>
      </c>
      <c r="AW299" s="153">
        <v>666.93603690726013</v>
      </c>
      <c r="AX299" s="153">
        <v>845.58118548350751</v>
      </c>
      <c r="AY299" s="153">
        <v>1116.516678471477</v>
      </c>
      <c r="AZ299" s="153">
        <v>1592.9229504621744</v>
      </c>
      <c r="BA299" s="153">
        <v>2502</v>
      </c>
      <c r="BB299" s="153">
        <v>3919</v>
      </c>
      <c r="BC299" s="153">
        <v>6564</v>
      </c>
      <c r="BD299" s="153">
        <v>8338</v>
      </c>
      <c r="BE299" s="153">
        <v>12681.231165620276</v>
      </c>
      <c r="BF299" s="153">
        <v>17682.124543159502</v>
      </c>
      <c r="BG299" s="153">
        <v>22262.471705790715</v>
      </c>
      <c r="BH299" s="153">
        <v>30793.18312215474</v>
      </c>
      <c r="BI299" s="153">
        <v>70822.810521070001</v>
      </c>
      <c r="BJ299" s="153">
        <v>87621.448269773973</v>
      </c>
      <c r="BK299" s="153">
        <v>96398.424639684774</v>
      </c>
      <c r="BL299" s="153">
        <v>111490.91082028668</v>
      </c>
      <c r="BM299" s="153">
        <v>68047.593592158068</v>
      </c>
      <c r="BN299" s="153">
        <v>66561.29251788168</v>
      </c>
      <c r="BO299" s="153">
        <v>80903.839204236298</v>
      </c>
      <c r="BP299" s="153">
        <v>86281.110880901542</v>
      </c>
      <c r="BQ299" s="153">
        <v>93645.326436867748</v>
      </c>
      <c r="BR299" s="153">
        <v>102828.88003300389</v>
      </c>
      <c r="BS299" s="153">
        <v>102285.8717051125</v>
      </c>
      <c r="BT299" s="153">
        <v>93192.916743812239</v>
      </c>
      <c r="BU299" s="153">
        <v>95193.391659647314</v>
      </c>
      <c r="BV299" s="153">
        <v>104320.6218717837</v>
      </c>
      <c r="BW299" s="153">
        <v>119306.36908410584</v>
      </c>
      <c r="BX299" s="153">
        <v>111715.75200000001</v>
      </c>
      <c r="BY299" s="153">
        <v>118972.33288331567</v>
      </c>
      <c r="BZ299" s="153">
        <v>131476.87657299978</v>
      </c>
      <c r="CA299" s="153">
        <v>149566.10860306286</v>
      </c>
      <c r="CB299" s="153">
        <v>167075.08372342534</v>
      </c>
      <c r="CC299" s="153">
        <v>188625.41235312895</v>
      </c>
      <c r="CD299" s="153">
        <v>212528.91035040002</v>
      </c>
      <c r="CE299" s="153">
        <v>216654.62910001804</v>
      </c>
      <c r="CF299" s="153">
        <v>230224.87493340854</v>
      </c>
      <c r="CG299" s="153">
        <v>241365.45565219998</v>
      </c>
      <c r="CH299" s="153">
        <v>256600.31892382968</v>
      </c>
      <c r="CI299" s="153">
        <v>267634.44580660219</v>
      </c>
      <c r="CJ299" s="153">
        <v>277011.10747299978</v>
      </c>
      <c r="CK299" s="153">
        <v>291718.33485181641</v>
      </c>
      <c r="CL299" s="153">
        <v>306462.34772518894</v>
      </c>
    </row>
    <row r="300" spans="1:90" ht="14.5" hidden="1" customHeight="1" x14ac:dyDescent="0.35">
      <c r="A300" t="s">
        <v>365</v>
      </c>
      <c r="B300" t="s">
        <v>55</v>
      </c>
      <c r="C300" t="s">
        <v>17</v>
      </c>
      <c r="D300" t="s">
        <v>334</v>
      </c>
      <c r="E300" t="s">
        <v>327</v>
      </c>
      <c r="F300" t="s">
        <v>328</v>
      </c>
      <c r="G300" s="153">
        <v>0</v>
      </c>
      <c r="H300" s="153">
        <v>0</v>
      </c>
      <c r="I300" s="153">
        <v>0</v>
      </c>
      <c r="J300" s="153">
        <v>0</v>
      </c>
      <c r="K300" s="153">
        <v>0</v>
      </c>
      <c r="L300" s="153">
        <v>0</v>
      </c>
      <c r="M300" s="153">
        <v>0</v>
      </c>
      <c r="N300" s="153">
        <v>0</v>
      </c>
      <c r="O300" s="153">
        <v>0</v>
      </c>
      <c r="P300" s="153">
        <v>0</v>
      </c>
      <c r="Q300" s="153">
        <v>0</v>
      </c>
      <c r="R300" s="153">
        <v>0</v>
      </c>
      <c r="S300" s="153">
        <v>0</v>
      </c>
      <c r="T300" s="153">
        <v>0</v>
      </c>
      <c r="U300" s="153">
        <v>0</v>
      </c>
      <c r="V300" s="153">
        <v>0</v>
      </c>
      <c r="W300" s="153">
        <v>0</v>
      </c>
      <c r="X300" s="153">
        <v>0</v>
      </c>
      <c r="Y300" s="153">
        <v>0</v>
      </c>
      <c r="Z300" s="153">
        <v>0</v>
      </c>
      <c r="AA300" s="153">
        <v>0</v>
      </c>
      <c r="AB300" s="153">
        <v>0</v>
      </c>
      <c r="AC300" s="153">
        <v>0</v>
      </c>
      <c r="AD300" s="153">
        <v>0</v>
      </c>
      <c r="AE300" s="153">
        <v>0</v>
      </c>
      <c r="AF300" s="153">
        <v>0</v>
      </c>
      <c r="AG300" s="153">
        <v>0</v>
      </c>
      <c r="AH300" s="153">
        <v>0</v>
      </c>
      <c r="AI300" s="153">
        <v>0</v>
      </c>
      <c r="AJ300" s="153">
        <v>0</v>
      </c>
      <c r="AK300" s="153">
        <v>0</v>
      </c>
      <c r="AL300" s="153">
        <v>0</v>
      </c>
      <c r="AM300" s="153">
        <v>0</v>
      </c>
      <c r="AN300" s="153">
        <v>0</v>
      </c>
      <c r="AO300" s="153">
        <v>0</v>
      </c>
      <c r="AP300" s="153">
        <v>0</v>
      </c>
      <c r="AQ300" s="153">
        <v>0</v>
      </c>
      <c r="AR300" s="153">
        <v>0</v>
      </c>
      <c r="AS300" s="153">
        <v>0</v>
      </c>
      <c r="AT300" s="153">
        <v>0</v>
      </c>
      <c r="AU300" s="153">
        <v>269.18260499999997</v>
      </c>
      <c r="AV300" s="153">
        <v>486.6965471711178</v>
      </c>
      <c r="AW300" s="153">
        <v>666.93603690726013</v>
      </c>
      <c r="AX300" s="153">
        <v>845.58118548350751</v>
      </c>
      <c r="AY300" s="153">
        <v>1116.516678471477</v>
      </c>
      <c r="AZ300" s="153">
        <v>1592.9229504621744</v>
      </c>
      <c r="BA300" s="153">
        <v>59435</v>
      </c>
      <c r="BB300" s="153">
        <v>73566</v>
      </c>
      <c r="BC300" s="153">
        <v>70643</v>
      </c>
      <c r="BD300" s="153">
        <v>71442</v>
      </c>
      <c r="BE300" s="153">
        <v>77879.441108295141</v>
      </c>
      <c r="BF300" s="153">
        <v>86695.944995208309</v>
      </c>
      <c r="BG300" s="153">
        <v>88198.779795388909</v>
      </c>
      <c r="BH300" s="153">
        <v>100479.21566201234</v>
      </c>
      <c r="BI300" s="153">
        <v>92871.368750373367</v>
      </c>
      <c r="BJ300" s="153">
        <v>128640.78617071587</v>
      </c>
      <c r="BK300" s="153">
        <v>147190.31835499761</v>
      </c>
      <c r="BL300" s="153">
        <v>172564.64154708449</v>
      </c>
      <c r="BM300" s="153">
        <v>153728.35094846197</v>
      </c>
      <c r="BN300" s="153">
        <v>179366.84747038927</v>
      </c>
      <c r="BO300" s="153">
        <v>190549.21850932931</v>
      </c>
      <c r="BP300" s="153">
        <v>210191.90764426734</v>
      </c>
      <c r="BQ300" s="153">
        <v>357298.16007921129</v>
      </c>
      <c r="BR300" s="153">
        <v>403410.7544564039</v>
      </c>
      <c r="BS300" s="153">
        <v>432485.46170823934</v>
      </c>
      <c r="BT300" s="153">
        <v>442620.06059057685</v>
      </c>
      <c r="BU300" s="153">
        <v>485589.40882266057</v>
      </c>
      <c r="BV300" s="153">
        <v>553043.75363847439</v>
      </c>
      <c r="BW300" s="153">
        <v>566265.54068178812</v>
      </c>
      <c r="BX300" s="153">
        <v>583056.14426596987</v>
      </c>
      <c r="BY300" s="153">
        <v>629365.19986873365</v>
      </c>
      <c r="BZ300" s="153">
        <v>710112.6584403622</v>
      </c>
      <c r="CA300" s="153">
        <v>757176.90809912421</v>
      </c>
      <c r="CB300" s="153">
        <v>811366.96031813254</v>
      </c>
      <c r="CC300" s="153">
        <v>933787.91107895132</v>
      </c>
      <c r="CD300" s="153">
        <v>981586.38867059688</v>
      </c>
      <c r="CE300" s="153">
        <v>1000682.3389596484</v>
      </c>
      <c r="CF300" s="153">
        <v>1033226.3077020552</v>
      </c>
      <c r="CG300" s="153">
        <v>961004.80798041727</v>
      </c>
      <c r="CH300" s="153">
        <v>1002610.9153096495</v>
      </c>
      <c r="CI300" s="153">
        <v>1087949.1132642252</v>
      </c>
      <c r="CJ300" s="153">
        <v>1117008.7238430774</v>
      </c>
      <c r="CK300" s="153">
        <v>1199885.7047274811</v>
      </c>
      <c r="CL300" s="153">
        <v>1282025.7191776121</v>
      </c>
    </row>
    <row r="301" spans="1:90" ht="14.5" hidden="1" customHeight="1" x14ac:dyDescent="0.35">
      <c r="A301" t="s">
        <v>365</v>
      </c>
      <c r="B301" t="s">
        <v>55</v>
      </c>
      <c r="C301" t="s">
        <v>37</v>
      </c>
      <c r="D301" t="s">
        <v>334</v>
      </c>
      <c r="E301" t="s">
        <v>327</v>
      </c>
      <c r="F301" t="s">
        <v>328</v>
      </c>
      <c r="G301" s="153">
        <v>240</v>
      </c>
      <c r="H301" s="153">
        <v>349</v>
      </c>
      <c r="I301" s="153">
        <v>493</v>
      </c>
      <c r="J301" s="153">
        <v>679</v>
      </c>
      <c r="K301" s="153">
        <v>874</v>
      </c>
      <c r="L301" s="153">
        <v>1079</v>
      </c>
      <c r="M301" s="153">
        <v>1416</v>
      </c>
      <c r="N301" s="153">
        <v>1846</v>
      </c>
      <c r="O301" s="153">
        <v>2323</v>
      </c>
      <c r="P301" s="153">
        <v>2960</v>
      </c>
      <c r="Q301" s="153">
        <v>3769</v>
      </c>
      <c r="R301" s="153">
        <v>4828</v>
      </c>
      <c r="S301" s="153">
        <v>6110</v>
      </c>
      <c r="T301" s="153">
        <v>7742</v>
      </c>
      <c r="U301" s="153">
        <v>9332</v>
      </c>
      <c r="V301" s="153">
        <v>20617</v>
      </c>
      <c r="W301" s="153">
        <v>23799</v>
      </c>
      <c r="X301" s="153">
        <v>26943</v>
      </c>
      <c r="Y301" s="153">
        <v>28402</v>
      </c>
      <c r="Z301" s="153">
        <v>30653</v>
      </c>
      <c r="AA301" s="153">
        <v>34460</v>
      </c>
      <c r="AB301" s="153">
        <v>39710</v>
      </c>
      <c r="AC301" s="153">
        <v>44305</v>
      </c>
      <c r="AD301" s="153">
        <v>50988</v>
      </c>
      <c r="AE301" s="153">
        <v>59009</v>
      </c>
      <c r="AF301" s="153">
        <v>68350</v>
      </c>
      <c r="AG301" s="153">
        <v>78052</v>
      </c>
      <c r="AH301" s="153">
        <v>87744</v>
      </c>
      <c r="AI301" s="153">
        <v>97723</v>
      </c>
      <c r="AJ301" s="153">
        <v>108970</v>
      </c>
      <c r="AK301" s="153">
        <v>120489.89898524478</v>
      </c>
      <c r="AL301" s="153">
        <v>132529.23029591006</v>
      </c>
      <c r="AM301" s="153">
        <v>147309.19619166115</v>
      </c>
      <c r="AN301" s="153">
        <v>160245.6252081522</v>
      </c>
      <c r="AO301" s="153">
        <v>259244.04020342932</v>
      </c>
      <c r="AP301" s="153">
        <v>290549.66686589696</v>
      </c>
      <c r="AQ301" s="153">
        <v>322408.50160925108</v>
      </c>
      <c r="AR301" s="153">
        <v>356393.10371945723</v>
      </c>
      <c r="AS301" s="153">
        <v>367370.76059917716</v>
      </c>
      <c r="AT301" s="153">
        <v>395056.75710595393</v>
      </c>
      <c r="AU301" s="153">
        <v>402895.18200348486</v>
      </c>
      <c r="AV301" s="153">
        <v>478535.11179577181</v>
      </c>
      <c r="AW301" s="153">
        <v>516389.20037180732</v>
      </c>
      <c r="AX301" s="153">
        <v>631011.52734668215</v>
      </c>
      <c r="AY301" s="153">
        <v>619417.82253165462</v>
      </c>
      <c r="AZ301" s="153">
        <v>610108.78626099962</v>
      </c>
      <c r="BA301" s="153">
        <v>568678.78208294511</v>
      </c>
      <c r="BB301" s="153">
        <v>712550.68416430312</v>
      </c>
      <c r="BC301" s="153">
        <v>730916.06650918757</v>
      </c>
      <c r="BD301" s="153">
        <v>699600.08719269233</v>
      </c>
      <c r="BE301" s="153">
        <v>2343654.3791894135</v>
      </c>
      <c r="BF301" s="153">
        <v>2185334.4651039024</v>
      </c>
      <c r="BG301" s="153">
        <v>2815452.2581241359</v>
      </c>
      <c r="BH301" s="153">
        <v>3092705.5056100395</v>
      </c>
      <c r="BI301" s="153">
        <v>2657610.8965835781</v>
      </c>
      <c r="BJ301" s="153">
        <v>2906038.5897626528</v>
      </c>
      <c r="BK301" s="153">
        <v>2847366.7184996689</v>
      </c>
      <c r="BL301" s="153">
        <v>3727684.8878310756</v>
      </c>
      <c r="BM301" s="153">
        <v>3126631.8971241391</v>
      </c>
      <c r="BN301" s="153">
        <v>3322412.1351954858</v>
      </c>
      <c r="BO301" s="153">
        <v>3748251.0486623375</v>
      </c>
      <c r="BP301" s="153">
        <v>4028461.1528267493</v>
      </c>
      <c r="BQ301" s="153">
        <v>4399394.4237004276</v>
      </c>
      <c r="BR301" s="153">
        <v>5150175.7108466486</v>
      </c>
      <c r="BS301" s="153">
        <v>4950696.7335298453</v>
      </c>
      <c r="BT301" s="153">
        <v>5060163.5456686765</v>
      </c>
      <c r="BU301" s="153">
        <v>3671856.9451719895</v>
      </c>
      <c r="BV301" s="153">
        <v>3757067.1383085856</v>
      </c>
      <c r="BW301" s="153">
        <v>4411162.6641982934</v>
      </c>
      <c r="BX301" s="153">
        <v>4386306.5360069042</v>
      </c>
      <c r="BY301" s="153">
        <v>4880630.6776377885</v>
      </c>
      <c r="BZ301" s="153">
        <v>5674608.954941459</v>
      </c>
      <c r="CA301" s="153">
        <v>5672097.0293369126</v>
      </c>
      <c r="CB301" s="153">
        <v>6169910.1107132221</v>
      </c>
      <c r="CC301" s="153">
        <v>6834949.4545705104</v>
      </c>
      <c r="CD301" s="153">
        <v>7438870.5183079448</v>
      </c>
      <c r="CE301" s="153">
        <v>7126620.3506638529</v>
      </c>
      <c r="CF301" s="153">
        <v>7846427.5675996579</v>
      </c>
      <c r="CG301" s="153">
        <v>8484729.515636377</v>
      </c>
      <c r="CH301" s="153">
        <v>9344685.6275652237</v>
      </c>
      <c r="CI301" s="153">
        <v>10278283.331414245</v>
      </c>
      <c r="CJ301" s="153">
        <v>10568174.323942255</v>
      </c>
      <c r="CK301" s="153">
        <v>11129329.24888752</v>
      </c>
      <c r="CL301" s="153">
        <v>11655671.810682636</v>
      </c>
    </row>
    <row r="302" spans="1:90" x14ac:dyDescent="0.35">
      <c r="A302" t="s">
        <v>365</v>
      </c>
      <c r="B302" t="s">
        <v>155</v>
      </c>
      <c r="C302" t="s">
        <v>196</v>
      </c>
      <c r="D302" t="s">
        <v>334</v>
      </c>
      <c r="E302" t="s">
        <v>327</v>
      </c>
      <c r="F302" t="s">
        <v>328</v>
      </c>
      <c r="G302" s="153">
        <v>0</v>
      </c>
      <c r="H302" s="153">
        <v>0</v>
      </c>
      <c r="I302" s="153">
        <v>0</v>
      </c>
      <c r="J302" s="153">
        <v>0</v>
      </c>
      <c r="K302" s="153">
        <v>0</v>
      </c>
      <c r="L302" s="153">
        <v>0</v>
      </c>
      <c r="M302" s="153">
        <v>0</v>
      </c>
      <c r="N302" s="153">
        <v>0</v>
      </c>
      <c r="O302" s="153">
        <v>0</v>
      </c>
      <c r="P302" s="153">
        <v>0</v>
      </c>
      <c r="Q302" s="153">
        <v>0</v>
      </c>
      <c r="R302" s="153">
        <v>0</v>
      </c>
      <c r="S302" s="153">
        <v>0</v>
      </c>
      <c r="T302" s="153">
        <v>0</v>
      </c>
      <c r="U302" s="153">
        <v>0</v>
      </c>
      <c r="V302" s="153">
        <v>0</v>
      </c>
      <c r="W302" s="153">
        <v>0</v>
      </c>
      <c r="X302" s="153">
        <v>0</v>
      </c>
      <c r="Y302" s="153">
        <v>0</v>
      </c>
      <c r="Z302" s="153">
        <v>0</v>
      </c>
      <c r="AA302" s="153">
        <v>0</v>
      </c>
      <c r="AB302" s="153">
        <v>0</v>
      </c>
      <c r="AC302" s="153">
        <v>0</v>
      </c>
      <c r="AD302" s="153">
        <v>0</v>
      </c>
      <c r="AE302" s="153">
        <v>0</v>
      </c>
      <c r="AF302" s="153">
        <v>0</v>
      </c>
      <c r="AG302" s="153">
        <v>0</v>
      </c>
      <c r="AH302" s="153">
        <v>0</v>
      </c>
      <c r="AI302" s="153">
        <v>0</v>
      </c>
      <c r="AJ302" s="153">
        <v>0</v>
      </c>
      <c r="AK302" s="153">
        <v>0</v>
      </c>
      <c r="AL302" s="153">
        <v>0</v>
      </c>
      <c r="AM302" s="153">
        <v>0</v>
      </c>
      <c r="AN302" s="153">
        <v>0</v>
      </c>
      <c r="AO302" s="153">
        <v>0</v>
      </c>
      <c r="AP302" s="153">
        <v>0</v>
      </c>
      <c r="AQ302" s="153">
        <v>0</v>
      </c>
      <c r="AR302" s="153">
        <v>0</v>
      </c>
      <c r="AS302" s="153">
        <v>0</v>
      </c>
      <c r="AT302" s="153">
        <v>0</v>
      </c>
      <c r="AU302" s="153">
        <v>0</v>
      </c>
      <c r="AV302" s="153">
        <v>0</v>
      </c>
      <c r="AW302" s="153">
        <v>0</v>
      </c>
      <c r="AX302" s="153">
        <v>1.7073936000000005</v>
      </c>
      <c r="AY302" s="153">
        <v>2.9583771193080883</v>
      </c>
      <c r="AZ302" s="153">
        <v>4.6823116949296626</v>
      </c>
      <c r="BA302" s="153">
        <v>7</v>
      </c>
      <c r="BB302" s="153">
        <v>30</v>
      </c>
      <c r="BC302" s="153">
        <v>24</v>
      </c>
      <c r="BD302" s="153">
        <v>48</v>
      </c>
      <c r="BE302" s="153">
        <v>21.271875000000001</v>
      </c>
      <c r="BF302" s="153">
        <v>54.975000000000001</v>
      </c>
      <c r="BG302" s="153">
        <v>221</v>
      </c>
      <c r="BH302" s="153">
        <v>327</v>
      </c>
      <c r="BI302" s="153">
        <v>22</v>
      </c>
      <c r="BJ302" s="153">
        <v>36</v>
      </c>
      <c r="BK302" s="153">
        <v>15</v>
      </c>
      <c r="BL302" s="153">
        <v>27</v>
      </c>
      <c r="BM302" s="153">
        <v>10</v>
      </c>
      <c r="BN302" s="153">
        <v>39083</v>
      </c>
      <c r="BO302" s="153">
        <v>48271</v>
      </c>
      <c r="BP302" s="153">
        <v>65475</v>
      </c>
      <c r="BQ302" s="153">
        <v>70051.707325981901</v>
      </c>
      <c r="BR302" s="153">
        <v>72547.186459861099</v>
      </c>
      <c r="BS302" s="153">
        <v>73639.707556646637</v>
      </c>
      <c r="BT302" s="153">
        <v>74140.775152067727</v>
      </c>
      <c r="BU302" s="153">
        <v>74286.31141175126</v>
      </c>
      <c r="BV302" s="153">
        <v>74651.13568243703</v>
      </c>
      <c r="BW302" s="153">
        <v>75610.605003500648</v>
      </c>
      <c r="BX302" s="153">
        <v>80912.706630342262</v>
      </c>
      <c r="BY302" s="153">
        <v>80306.925036460278</v>
      </c>
      <c r="BZ302" s="153">
        <v>81168.151510453608</v>
      </c>
      <c r="CA302" s="153">
        <v>83773.755865948769</v>
      </c>
      <c r="CB302" s="153">
        <v>87258.111822000603</v>
      </c>
      <c r="CC302" s="153">
        <v>93122.542381655308</v>
      </c>
      <c r="CD302" s="153">
        <v>104178.9940783825</v>
      </c>
      <c r="CE302" s="153">
        <v>121276.16819766528</v>
      </c>
      <c r="CF302" s="153">
        <v>157392.67308787274</v>
      </c>
      <c r="CG302" s="153">
        <v>186918.39138179983</v>
      </c>
      <c r="CH302" s="153">
        <v>209955.3685936933</v>
      </c>
      <c r="CI302" s="153">
        <v>233154.61696431186</v>
      </c>
      <c r="CJ302" s="153">
        <v>262154.54068940674</v>
      </c>
      <c r="CK302" s="153">
        <v>291899.8420691702</v>
      </c>
      <c r="CL302" s="153">
        <v>323179.52218669199</v>
      </c>
    </row>
    <row r="303" spans="1:90" ht="14.5" hidden="1" customHeight="1" x14ac:dyDescent="0.35">
      <c r="A303" t="s">
        <v>366</v>
      </c>
      <c r="B303" t="s">
        <v>55</v>
      </c>
      <c r="C303" t="s">
        <v>20</v>
      </c>
      <c r="D303" t="s">
        <v>49</v>
      </c>
      <c r="E303" t="s">
        <v>325</v>
      </c>
      <c r="F303" t="s">
        <v>326</v>
      </c>
      <c r="G303" s="153">
        <v>34077</v>
      </c>
      <c r="H303" s="153">
        <v>50558</v>
      </c>
      <c r="I303" s="153">
        <v>72677</v>
      </c>
      <c r="J303" s="153">
        <v>101843</v>
      </c>
      <c r="K303" s="153">
        <v>133443</v>
      </c>
      <c r="L303" s="153">
        <v>167355</v>
      </c>
      <c r="M303" s="153">
        <v>222674</v>
      </c>
      <c r="N303" s="153">
        <v>293990</v>
      </c>
      <c r="O303" s="153">
        <v>373887</v>
      </c>
      <c r="P303" s="153">
        <v>480115</v>
      </c>
      <c r="Q303" s="153">
        <v>614458</v>
      </c>
      <c r="R303" s="153">
        <v>789562</v>
      </c>
      <c r="S303" s="153">
        <v>1000055</v>
      </c>
      <c r="T303" s="153">
        <v>1265792</v>
      </c>
      <c r="U303" s="153">
        <v>1521606</v>
      </c>
      <c r="V303" s="153">
        <v>2649157</v>
      </c>
      <c r="W303" s="153">
        <v>3089892</v>
      </c>
      <c r="X303" s="153">
        <v>3504385</v>
      </c>
      <c r="Y303" s="153">
        <v>3753541</v>
      </c>
      <c r="Z303" s="153">
        <v>4049140</v>
      </c>
      <c r="AA303" s="153">
        <v>4528490</v>
      </c>
      <c r="AB303" s="153">
        <v>5220644</v>
      </c>
      <c r="AC303" s="153">
        <v>5863846</v>
      </c>
      <c r="AD303" s="153">
        <v>6790399</v>
      </c>
      <c r="AE303" s="153">
        <v>7919348</v>
      </c>
      <c r="AF303" s="153">
        <v>9259869</v>
      </c>
      <c r="AG303" s="153">
        <v>10641908</v>
      </c>
      <c r="AH303" s="153">
        <v>12034593</v>
      </c>
      <c r="AI303" s="153">
        <v>13488538</v>
      </c>
      <c r="AJ303" s="153">
        <v>15090287</v>
      </c>
      <c r="AK303" s="153">
        <v>16769904.238705112</v>
      </c>
      <c r="AL303" s="153">
        <v>18526095.121149298</v>
      </c>
      <c r="AM303" s="153">
        <v>20794966.438623711</v>
      </c>
      <c r="AN303" s="153">
        <v>22963528.547841914</v>
      </c>
      <c r="AO303" s="153">
        <v>39558448.989553794</v>
      </c>
      <c r="AP303" s="153">
        <v>44785765.044168472</v>
      </c>
      <c r="AQ303" s="153">
        <v>50062444.376530647</v>
      </c>
      <c r="AR303" s="153">
        <v>55850502.458925791</v>
      </c>
      <c r="AS303" s="153">
        <v>57662428.170414478</v>
      </c>
      <c r="AT303" s="153">
        <v>60441909.517454259</v>
      </c>
      <c r="AU303" s="153">
        <v>61265052.41240859</v>
      </c>
      <c r="AV303" s="153">
        <v>65376494.308497719</v>
      </c>
      <c r="AW303" s="153">
        <v>68993192.601031303</v>
      </c>
      <c r="AX303" s="153">
        <v>87389722.6523173</v>
      </c>
      <c r="AY303" s="153">
        <v>86785466.882086143</v>
      </c>
      <c r="AZ303" s="153">
        <v>88797314.269693434</v>
      </c>
      <c r="BA303" s="153">
        <v>102015605.61378039</v>
      </c>
      <c r="BB303" s="153">
        <v>183392668.59802577</v>
      </c>
      <c r="BC303" s="153">
        <v>155413153.73014966</v>
      </c>
      <c r="BD303" s="153">
        <v>168045587.39372244</v>
      </c>
      <c r="BE303" s="153">
        <v>133600603.75579691</v>
      </c>
      <c r="BF303" s="153">
        <v>108816231.33796212</v>
      </c>
      <c r="BG303" s="153">
        <v>105031407.29804647</v>
      </c>
      <c r="BH303" s="153">
        <v>112827885.12915371</v>
      </c>
      <c r="BI303" s="153">
        <v>113876740.7287257</v>
      </c>
      <c r="BJ303" s="153">
        <v>123170834.22058839</v>
      </c>
      <c r="BK303" s="153">
        <v>128033578.8475112</v>
      </c>
      <c r="BL303" s="153">
        <v>116464414.73523897</v>
      </c>
      <c r="BM303" s="153">
        <v>115631787.4310154</v>
      </c>
      <c r="BN303" s="153">
        <v>132008539.57815731</v>
      </c>
      <c r="BO303" s="153">
        <v>128359376.45244835</v>
      </c>
      <c r="BP303" s="153">
        <v>141783831.60639337</v>
      </c>
      <c r="BQ303" s="153">
        <v>154619006.97052902</v>
      </c>
      <c r="BR303" s="153">
        <v>234849531.88115022</v>
      </c>
      <c r="BS303" s="153">
        <v>229329752.65787435</v>
      </c>
      <c r="BT303" s="153">
        <v>289934205.7410565</v>
      </c>
      <c r="BU303" s="153">
        <v>320684320.90096742</v>
      </c>
      <c r="BV303" s="153">
        <v>341163511.63621783</v>
      </c>
      <c r="BW303" s="153">
        <v>380382228.32110673</v>
      </c>
      <c r="BX303" s="153">
        <v>410121788.66841018</v>
      </c>
      <c r="BY303" s="153">
        <v>444346609.90712833</v>
      </c>
      <c r="BZ303" s="153">
        <v>490213623.64653015</v>
      </c>
      <c r="CA303" s="153">
        <v>543728075.37592554</v>
      </c>
      <c r="CB303" s="153">
        <v>585453036.27912545</v>
      </c>
      <c r="CC303" s="153">
        <v>661688715.11723971</v>
      </c>
      <c r="CD303" s="153">
        <v>690994293.27129328</v>
      </c>
      <c r="CE303" s="153">
        <v>718811047.21459377</v>
      </c>
      <c r="CF303" s="153">
        <v>755086033.10690129</v>
      </c>
      <c r="CG303" s="153">
        <v>828404201.25584459</v>
      </c>
      <c r="CH303" s="153">
        <v>916106145.54902995</v>
      </c>
      <c r="CI303" s="153">
        <v>913477116.30738866</v>
      </c>
      <c r="CJ303" s="153">
        <v>928660905.38714552</v>
      </c>
      <c r="CK303" s="153">
        <v>983581187.3219856</v>
      </c>
      <c r="CL303" s="153">
        <v>1037907050.5832137</v>
      </c>
    </row>
    <row r="304" spans="1:90" ht="14.5" hidden="1" customHeight="1" x14ac:dyDescent="0.35">
      <c r="A304" t="s">
        <v>366</v>
      </c>
      <c r="B304" t="s">
        <v>55</v>
      </c>
      <c r="C304" t="s">
        <v>22</v>
      </c>
      <c r="D304" t="s">
        <v>49</v>
      </c>
      <c r="E304" t="s">
        <v>325</v>
      </c>
      <c r="F304" t="s">
        <v>326</v>
      </c>
      <c r="G304" s="153">
        <v>0</v>
      </c>
      <c r="H304" s="153">
        <v>0</v>
      </c>
      <c r="I304" s="153">
        <v>0</v>
      </c>
      <c r="J304" s="153">
        <v>0</v>
      </c>
      <c r="K304" s="153">
        <v>0</v>
      </c>
      <c r="L304" s="153">
        <v>0</v>
      </c>
      <c r="M304" s="153">
        <v>2630</v>
      </c>
      <c r="N304" s="153">
        <v>3625</v>
      </c>
      <c r="O304" s="153">
        <v>4745</v>
      </c>
      <c r="P304" s="153">
        <v>6358</v>
      </c>
      <c r="Q304" s="153">
        <v>8629</v>
      </c>
      <c r="R304" s="153">
        <v>11517</v>
      </c>
      <c r="S304" s="153">
        <v>15336</v>
      </c>
      <c r="T304" s="153">
        <v>20767</v>
      </c>
      <c r="U304" s="153">
        <v>28030</v>
      </c>
      <c r="V304" s="153">
        <v>39128</v>
      </c>
      <c r="W304" s="153">
        <v>47602</v>
      </c>
      <c r="X304" s="153">
        <v>59893</v>
      </c>
      <c r="Y304" s="153">
        <v>76939</v>
      </c>
      <c r="Z304" s="153">
        <v>102945</v>
      </c>
      <c r="AA304" s="153">
        <v>132655</v>
      </c>
      <c r="AB304" s="153">
        <v>172999</v>
      </c>
      <c r="AC304" s="153">
        <v>222571</v>
      </c>
      <c r="AD304" s="153">
        <v>277873</v>
      </c>
      <c r="AE304" s="153">
        <v>329629</v>
      </c>
      <c r="AF304" s="153">
        <v>393806</v>
      </c>
      <c r="AG304" s="153">
        <v>465118</v>
      </c>
      <c r="AH304" s="153">
        <v>544655</v>
      </c>
      <c r="AI304" s="153">
        <v>606318</v>
      </c>
      <c r="AJ304" s="153">
        <v>676894</v>
      </c>
      <c r="AK304" s="153">
        <v>764134.15218977013</v>
      </c>
      <c r="AL304" s="153">
        <v>872155.20606604987</v>
      </c>
      <c r="AM304" s="153">
        <v>968287.25593157101</v>
      </c>
      <c r="AN304" s="153">
        <v>1098825.8978615757</v>
      </c>
      <c r="AO304" s="153">
        <v>1234013.9507834434</v>
      </c>
      <c r="AP304" s="153">
        <v>1359761.2997089964</v>
      </c>
      <c r="AQ304" s="153">
        <v>1475329.8004082683</v>
      </c>
      <c r="AR304" s="153">
        <v>1598306.0272759078</v>
      </c>
      <c r="AS304" s="153">
        <v>1816168.2856892543</v>
      </c>
      <c r="AT304" s="153">
        <v>2028387.9278051911</v>
      </c>
      <c r="AU304" s="153">
        <v>2271064.8637027619</v>
      </c>
      <c r="AV304" s="153">
        <v>2503786.6831830516</v>
      </c>
      <c r="AW304" s="153">
        <v>2766181.9647839833</v>
      </c>
      <c r="AX304" s="153">
        <v>3010552.9898867193</v>
      </c>
      <c r="AY304" s="153">
        <v>3186294.4736960069</v>
      </c>
      <c r="AZ304" s="153">
        <v>3397559.0038346373</v>
      </c>
      <c r="BA304" s="153">
        <v>3490493.1708031092</v>
      </c>
      <c r="BB304" s="153">
        <v>3685378.321943209</v>
      </c>
      <c r="BC304" s="153">
        <v>3971957.8907151711</v>
      </c>
      <c r="BD304" s="153">
        <v>4250865.2698572483</v>
      </c>
      <c r="BE304" s="153">
        <v>4563480.2198457904</v>
      </c>
      <c r="BF304" s="153">
        <v>4810483.1396651231</v>
      </c>
      <c r="BG304" s="153">
        <v>5099634.5562187731</v>
      </c>
      <c r="BH304" s="153">
        <v>5383430.0662722709</v>
      </c>
      <c r="BI304" s="153">
        <v>5711207.1781290248</v>
      </c>
      <c r="BJ304" s="153">
        <v>5990307.1735977102</v>
      </c>
      <c r="BK304" s="153">
        <v>6318258.8166242354</v>
      </c>
      <c r="BL304" s="153">
        <v>9951516.7846613638</v>
      </c>
      <c r="BM304" s="153">
        <v>10741063.96750816</v>
      </c>
      <c r="BN304" s="153">
        <v>11415733.023934186</v>
      </c>
      <c r="BO304" s="153">
        <v>11945013.342491636</v>
      </c>
      <c r="BP304" s="153">
        <v>12376342.570137808</v>
      </c>
      <c r="BQ304" s="153">
        <v>13107473.428666431</v>
      </c>
      <c r="BR304" s="153">
        <v>35046027.929906547</v>
      </c>
      <c r="BS304" s="153">
        <v>39591598.618340127</v>
      </c>
      <c r="BT304" s="153">
        <v>45178188.073163569</v>
      </c>
      <c r="BU304" s="153">
        <v>50709546.838903174</v>
      </c>
      <c r="BV304" s="153">
        <v>54658481.392453402</v>
      </c>
      <c r="BW304" s="153">
        <v>57224312.665392607</v>
      </c>
      <c r="BX304" s="153">
        <v>59731558.117806539</v>
      </c>
      <c r="BY304" s="153">
        <v>63006242.391643986</v>
      </c>
      <c r="BZ304" s="153">
        <v>64637802.566508844</v>
      </c>
      <c r="CA304" s="153">
        <v>68162191.283078551</v>
      </c>
      <c r="CB304" s="153">
        <v>72604260.136797249</v>
      </c>
      <c r="CC304" s="153">
        <v>79051794.760952145</v>
      </c>
      <c r="CD304" s="153">
        <v>81650947.776138797</v>
      </c>
      <c r="CE304" s="153">
        <v>82598365.969638705</v>
      </c>
      <c r="CF304" s="153">
        <v>87433643.414511442</v>
      </c>
      <c r="CG304" s="153">
        <v>87499053.547538757</v>
      </c>
      <c r="CH304" s="153">
        <v>89970941.40199393</v>
      </c>
      <c r="CI304" s="153">
        <v>99712758.418671161</v>
      </c>
      <c r="CJ304" s="153">
        <v>105164570.69458018</v>
      </c>
      <c r="CK304" s="153">
        <v>108498425.37644452</v>
      </c>
      <c r="CL304" s="153">
        <v>112225355.42743987</v>
      </c>
    </row>
    <row r="305" spans="1:90" ht="14.5" hidden="1" customHeight="1" x14ac:dyDescent="0.35">
      <c r="A305" t="s">
        <v>366</v>
      </c>
      <c r="B305" t="s">
        <v>55</v>
      </c>
      <c r="C305" t="s">
        <v>19</v>
      </c>
      <c r="D305" t="s">
        <v>49</v>
      </c>
      <c r="E305" t="s">
        <v>325</v>
      </c>
      <c r="F305" t="s">
        <v>326</v>
      </c>
      <c r="G305" s="153">
        <v>0</v>
      </c>
      <c r="H305" s="153">
        <v>0</v>
      </c>
      <c r="I305" s="153">
        <v>0</v>
      </c>
      <c r="J305" s="153">
        <v>0</v>
      </c>
      <c r="K305" s="153">
        <v>0</v>
      </c>
      <c r="L305" s="153">
        <v>0</v>
      </c>
      <c r="M305" s="153">
        <v>0</v>
      </c>
      <c r="N305" s="153">
        <v>0</v>
      </c>
      <c r="O305" s="153">
        <v>0</v>
      </c>
      <c r="P305" s="153">
        <v>0</v>
      </c>
      <c r="Q305" s="153">
        <v>0</v>
      </c>
      <c r="R305" s="153">
        <v>0</v>
      </c>
      <c r="S305" s="153">
        <v>0</v>
      </c>
      <c r="T305" s="153">
        <v>0</v>
      </c>
      <c r="U305" s="153">
        <v>0</v>
      </c>
      <c r="V305" s="153">
        <v>0</v>
      </c>
      <c r="W305" s="153">
        <v>0</v>
      </c>
      <c r="X305" s="153">
        <v>0</v>
      </c>
      <c r="Y305" s="153">
        <v>0</v>
      </c>
      <c r="Z305" s="153">
        <v>0</v>
      </c>
      <c r="AA305" s="153">
        <v>0</v>
      </c>
      <c r="AB305" s="153">
        <v>0</v>
      </c>
      <c r="AC305" s="153">
        <v>0</v>
      </c>
      <c r="AD305" s="153">
        <v>0</v>
      </c>
      <c r="AE305" s="153">
        <v>0</v>
      </c>
      <c r="AF305" s="153">
        <v>0</v>
      </c>
      <c r="AG305" s="153">
        <v>0</v>
      </c>
      <c r="AH305" s="153">
        <v>0</v>
      </c>
      <c r="AI305" s="153">
        <v>0</v>
      </c>
      <c r="AJ305" s="153">
        <v>0</v>
      </c>
      <c r="AK305" s="153">
        <v>0</v>
      </c>
      <c r="AL305" s="153">
        <v>0</v>
      </c>
      <c r="AM305" s="153">
        <v>0</v>
      </c>
      <c r="AN305" s="153">
        <v>0</v>
      </c>
      <c r="AO305" s="153">
        <v>0</v>
      </c>
      <c r="AP305" s="153">
        <v>0</v>
      </c>
      <c r="AQ305" s="153">
        <v>1351086.912</v>
      </c>
      <c r="AR305" s="153">
        <v>2499330.6779010375</v>
      </c>
      <c r="AS305" s="153">
        <v>4079650.5268601794</v>
      </c>
      <c r="AT305" s="153">
        <v>4278702.3805622393</v>
      </c>
      <c r="AU305" s="153">
        <v>10171801.418472053</v>
      </c>
      <c r="AV305" s="153">
        <v>23979549.144708205</v>
      </c>
      <c r="AW305" s="153">
        <v>27588443.377129883</v>
      </c>
      <c r="AX305" s="153">
        <v>29344465.09809228</v>
      </c>
      <c r="AY305" s="153">
        <v>33063678.914112784</v>
      </c>
      <c r="AZ305" s="153">
        <v>36205849.022706129</v>
      </c>
      <c r="BA305" s="153">
        <v>43289139.328563809</v>
      </c>
      <c r="BB305" s="153">
        <v>61357706.039828867</v>
      </c>
      <c r="BC305" s="153">
        <v>65201280.699119449</v>
      </c>
      <c r="BD305" s="153">
        <v>73492817.312231466</v>
      </c>
      <c r="BE305" s="153">
        <v>147067887.24004152</v>
      </c>
      <c r="BF305" s="153">
        <v>199168452.63721031</v>
      </c>
      <c r="BG305" s="153">
        <v>179218263.24893796</v>
      </c>
      <c r="BH305" s="153">
        <v>138129982.03023928</v>
      </c>
      <c r="BI305" s="153">
        <v>147414080.4167451</v>
      </c>
      <c r="BJ305" s="153">
        <v>158466253.50475362</v>
      </c>
      <c r="BK305" s="153">
        <v>169668026.44211358</v>
      </c>
      <c r="BL305" s="153">
        <v>158077100.35454759</v>
      </c>
      <c r="BM305" s="153">
        <v>172887143.99078909</v>
      </c>
      <c r="BN305" s="153">
        <v>184594145.16638207</v>
      </c>
      <c r="BO305" s="153">
        <v>194075272.54259124</v>
      </c>
      <c r="BP305" s="153">
        <v>206805755.528485</v>
      </c>
      <c r="BQ305" s="153">
        <v>226422704.53646973</v>
      </c>
      <c r="BR305" s="153">
        <v>244506689.13836041</v>
      </c>
      <c r="BS305" s="153">
        <v>331712715.66234207</v>
      </c>
      <c r="BT305" s="153">
        <v>266154978.6222294</v>
      </c>
      <c r="BU305" s="153">
        <v>193860589.91611573</v>
      </c>
      <c r="BV305" s="153">
        <v>242286694.63983443</v>
      </c>
      <c r="BW305" s="153">
        <v>238659461.03620932</v>
      </c>
      <c r="BX305" s="153">
        <v>258863102.04192027</v>
      </c>
      <c r="BY305" s="153">
        <v>260561200.59097081</v>
      </c>
      <c r="BZ305" s="153">
        <v>300450359.59400922</v>
      </c>
      <c r="CA305" s="153">
        <v>268645461.98965031</v>
      </c>
      <c r="CB305" s="153">
        <v>302611204.014099</v>
      </c>
      <c r="CC305" s="153">
        <v>292704308.67944312</v>
      </c>
      <c r="CD305" s="153">
        <v>372214043.69983035</v>
      </c>
      <c r="CE305" s="153">
        <v>354903577.85165656</v>
      </c>
      <c r="CF305" s="153">
        <v>489484895.77865577</v>
      </c>
      <c r="CG305" s="153">
        <v>534125685.54782665</v>
      </c>
      <c r="CH305" s="153">
        <v>573312344.9101243</v>
      </c>
      <c r="CI305" s="153">
        <v>596710011.72888088</v>
      </c>
      <c r="CJ305" s="153">
        <v>607646515.22568905</v>
      </c>
      <c r="CK305" s="153">
        <v>639948907.84416699</v>
      </c>
      <c r="CL305" s="153">
        <v>673660307.44560039</v>
      </c>
    </row>
    <row r="306" spans="1:90" ht="14.5" customHeight="1" x14ac:dyDescent="0.35">
      <c r="A306" t="s">
        <v>366</v>
      </c>
      <c r="B306" t="s">
        <v>55</v>
      </c>
      <c r="C306" t="s">
        <v>21</v>
      </c>
      <c r="D306" t="s">
        <v>49</v>
      </c>
      <c r="E306" t="s">
        <v>325</v>
      </c>
      <c r="F306" t="s">
        <v>326</v>
      </c>
      <c r="G306" s="153">
        <v>0</v>
      </c>
      <c r="H306" s="153">
        <v>0</v>
      </c>
      <c r="I306" s="153">
        <v>0</v>
      </c>
      <c r="J306" s="153">
        <v>0</v>
      </c>
      <c r="K306" s="153">
        <v>0</v>
      </c>
      <c r="L306" s="153">
        <v>0</v>
      </c>
      <c r="M306" s="153">
        <v>0</v>
      </c>
      <c r="N306" s="153">
        <v>0</v>
      </c>
      <c r="O306" s="153">
        <v>0</v>
      </c>
      <c r="P306" s="153">
        <v>0</v>
      </c>
      <c r="Q306" s="153">
        <v>0</v>
      </c>
      <c r="R306" s="153">
        <v>0</v>
      </c>
      <c r="S306" s="153">
        <v>0</v>
      </c>
      <c r="T306" s="153">
        <v>0</v>
      </c>
      <c r="U306" s="153">
        <v>0</v>
      </c>
      <c r="V306" s="153">
        <v>0</v>
      </c>
      <c r="W306" s="153">
        <v>0</v>
      </c>
      <c r="X306" s="153">
        <v>0</v>
      </c>
      <c r="Y306" s="153">
        <v>0</v>
      </c>
      <c r="Z306" s="153">
        <v>0</v>
      </c>
      <c r="AA306" s="153">
        <v>0</v>
      </c>
      <c r="AB306" s="153">
        <v>0</v>
      </c>
      <c r="AC306" s="153">
        <v>0</v>
      </c>
      <c r="AD306" s="153">
        <v>0</v>
      </c>
      <c r="AE306" s="153">
        <v>0</v>
      </c>
      <c r="AF306" s="153">
        <v>0</v>
      </c>
      <c r="AG306" s="153">
        <v>0</v>
      </c>
      <c r="AH306" s="153">
        <v>0</v>
      </c>
      <c r="AI306" s="153">
        <v>0</v>
      </c>
      <c r="AJ306" s="153">
        <v>0</v>
      </c>
      <c r="AK306" s="153">
        <v>0</v>
      </c>
      <c r="AL306" s="153">
        <v>0</v>
      </c>
      <c r="AM306" s="153">
        <v>23491.200000000004</v>
      </c>
      <c r="AN306" s="153">
        <v>24337.083121174739</v>
      </c>
      <c r="AO306" s="153">
        <v>24988.111578584248</v>
      </c>
      <c r="AP306" s="153">
        <v>25209.632343550558</v>
      </c>
      <c r="AQ306" s="153">
        <v>808925.88149331708</v>
      </c>
      <c r="AR306" s="153">
        <v>806923.52790944232</v>
      </c>
      <c r="AS306" s="153">
        <v>827219.85618641658</v>
      </c>
      <c r="AT306" s="153">
        <v>816221.47886883817</v>
      </c>
      <c r="AU306" s="153">
        <v>802540.94353530975</v>
      </c>
      <c r="AV306" s="153">
        <v>826919.35395242716</v>
      </c>
      <c r="AW306" s="153">
        <v>855259.35614372767</v>
      </c>
      <c r="AX306" s="153">
        <v>908278.6426545853</v>
      </c>
      <c r="AY306" s="153">
        <v>936404.2501364554</v>
      </c>
      <c r="AZ306" s="153">
        <v>1646631.5432459863</v>
      </c>
      <c r="BA306" s="153">
        <v>2489780.6451178142</v>
      </c>
      <c r="BB306" s="153">
        <v>2877045.8263562368</v>
      </c>
      <c r="BC306" s="153">
        <v>3578379.9588694572</v>
      </c>
      <c r="BD306" s="153">
        <v>6936915.4646358304</v>
      </c>
      <c r="BE306" s="153">
        <v>11172422.714736022</v>
      </c>
      <c r="BF306" s="153">
        <v>13408401.908477576</v>
      </c>
      <c r="BG306" s="153">
        <v>16821408.550480869</v>
      </c>
      <c r="BH306" s="153">
        <v>18611691.746332262</v>
      </c>
      <c r="BI306" s="153">
        <v>19921149.85545921</v>
      </c>
      <c r="BJ306" s="153">
        <v>21318213.700721152</v>
      </c>
      <c r="BK306" s="153">
        <v>22086604.736371458</v>
      </c>
      <c r="BL306" s="153">
        <v>23304710.12885775</v>
      </c>
      <c r="BM306" s="153">
        <v>26296483.13240239</v>
      </c>
      <c r="BN306" s="153">
        <v>30854756.62233872</v>
      </c>
      <c r="BO306" s="153">
        <v>37080353.457197502</v>
      </c>
      <c r="BP306" s="153">
        <v>44723293.238018133</v>
      </c>
      <c r="BQ306" s="153">
        <v>55162984.401771009</v>
      </c>
      <c r="BR306" s="153">
        <v>67521787.090936184</v>
      </c>
      <c r="BS306" s="153">
        <v>82680095.072583199</v>
      </c>
      <c r="BT306" s="153">
        <v>77323673.472170487</v>
      </c>
      <c r="BU306" s="153">
        <v>82080515.869057685</v>
      </c>
      <c r="BV306" s="153">
        <v>96347537.677687272</v>
      </c>
      <c r="BW306" s="153">
        <v>112567459.9832022</v>
      </c>
      <c r="BX306" s="153">
        <v>119402208.77205181</v>
      </c>
      <c r="BY306" s="153">
        <v>126907192.8799036</v>
      </c>
      <c r="BZ306" s="153">
        <v>134686130.06288636</v>
      </c>
      <c r="CA306" s="153">
        <v>138198934.55319792</v>
      </c>
      <c r="CB306" s="153">
        <v>145074869.32718351</v>
      </c>
      <c r="CC306" s="153">
        <v>162369078.54076937</v>
      </c>
      <c r="CD306" s="153">
        <v>172599137.19846231</v>
      </c>
      <c r="CE306" s="153">
        <v>200429823.7070086</v>
      </c>
      <c r="CF306" s="153">
        <v>223191067.87034988</v>
      </c>
      <c r="CG306" s="153">
        <v>93098137.286155224</v>
      </c>
      <c r="CH306" s="153">
        <v>104180415.78724378</v>
      </c>
      <c r="CI306" s="153">
        <v>138403367.27993697</v>
      </c>
      <c r="CJ306" s="153">
        <v>140931881.32131898</v>
      </c>
      <c r="CK306" s="153">
        <v>160823982.51927239</v>
      </c>
      <c r="CL306" s="153">
        <v>180401197.51576856</v>
      </c>
    </row>
    <row r="307" spans="1:90" ht="14.5" hidden="1" customHeight="1" x14ac:dyDescent="0.35">
      <c r="A307" t="s">
        <v>366</v>
      </c>
      <c r="B307" t="s">
        <v>155</v>
      </c>
      <c r="C307" t="s">
        <v>389</v>
      </c>
      <c r="D307" t="s">
        <v>49</v>
      </c>
      <c r="E307" t="s">
        <v>325</v>
      </c>
      <c r="F307" t="s">
        <v>326</v>
      </c>
      <c r="G307" s="153">
        <v>0</v>
      </c>
      <c r="H307" s="153">
        <v>0</v>
      </c>
      <c r="I307" s="153">
        <v>0</v>
      </c>
      <c r="J307" s="153">
        <v>0</v>
      </c>
      <c r="K307" s="153">
        <v>0</v>
      </c>
      <c r="L307" s="153">
        <v>0</v>
      </c>
      <c r="M307" s="153">
        <v>0</v>
      </c>
      <c r="N307" s="153">
        <v>0</v>
      </c>
      <c r="O307" s="153">
        <v>0</v>
      </c>
      <c r="P307" s="153">
        <v>0</v>
      </c>
      <c r="Q307" s="153">
        <v>0</v>
      </c>
      <c r="R307" s="153">
        <v>0</v>
      </c>
      <c r="S307" s="153">
        <v>0</v>
      </c>
      <c r="T307" s="153">
        <v>0</v>
      </c>
      <c r="U307" s="153">
        <v>0</v>
      </c>
      <c r="V307" s="153">
        <v>0</v>
      </c>
      <c r="W307" s="153">
        <v>0</v>
      </c>
      <c r="X307" s="153">
        <v>0</v>
      </c>
      <c r="Y307" s="153">
        <v>0</v>
      </c>
      <c r="Z307" s="153">
        <v>0</v>
      </c>
      <c r="AA307" s="153">
        <v>0</v>
      </c>
      <c r="AB307" s="153">
        <v>0</v>
      </c>
      <c r="AC307" s="153">
        <v>0</v>
      </c>
      <c r="AD307" s="153">
        <v>0</v>
      </c>
      <c r="AE307" s="153">
        <v>0</v>
      </c>
      <c r="AF307" s="153">
        <v>0</v>
      </c>
      <c r="AG307" s="153">
        <v>0</v>
      </c>
      <c r="AH307" s="153">
        <v>0</v>
      </c>
      <c r="AI307" s="153">
        <v>0</v>
      </c>
      <c r="AJ307" s="153">
        <v>0</v>
      </c>
      <c r="AK307" s="153">
        <v>0</v>
      </c>
      <c r="AL307" s="153">
        <v>0</v>
      </c>
      <c r="AM307" s="153">
        <v>0</v>
      </c>
      <c r="AN307" s="153">
        <v>0</v>
      </c>
      <c r="AO307" s="153">
        <v>0</v>
      </c>
      <c r="AP307" s="153">
        <v>0</v>
      </c>
      <c r="AQ307" s="153">
        <v>785131.2</v>
      </c>
      <c r="AR307" s="153">
        <v>784424.88667181437</v>
      </c>
      <c r="AS307" s="153">
        <v>805640.85132544453</v>
      </c>
      <c r="AT307" s="153">
        <v>795874.13708151167</v>
      </c>
      <c r="AU307" s="153">
        <v>775076.49599176692</v>
      </c>
      <c r="AV307" s="153">
        <v>790845.60244183475</v>
      </c>
      <c r="AW307" s="153">
        <v>816409.83827184897</v>
      </c>
      <c r="AX307" s="153">
        <v>859421.77559252025</v>
      </c>
      <c r="AY307" s="153">
        <v>903120.92513460957</v>
      </c>
      <c r="AZ307" s="153">
        <v>1600947.4593018955</v>
      </c>
      <c r="BA307" s="153">
        <v>1995504.7948107854</v>
      </c>
      <c r="BB307" s="153">
        <v>2314862.0412338302</v>
      </c>
      <c r="BC307" s="153">
        <v>2950020.4954756517</v>
      </c>
      <c r="BD307" s="153">
        <v>6283557.5086369943</v>
      </c>
      <c r="BE307" s="153">
        <v>8776367.1273227446</v>
      </c>
      <c r="BF307" s="153">
        <v>10545756.582845917</v>
      </c>
      <c r="BG307" s="153">
        <v>13622607.500377007</v>
      </c>
      <c r="BH307" s="153">
        <v>15823892.845732315</v>
      </c>
      <c r="BI307" s="153">
        <v>17562715.822994281</v>
      </c>
      <c r="BJ307" s="153">
        <v>19395016.96183648</v>
      </c>
      <c r="BK307" s="153">
        <v>20680840.143396027</v>
      </c>
      <c r="BL307" s="153">
        <v>22534732.660688046</v>
      </c>
      <c r="BM307" s="153">
        <v>26208283.698327865</v>
      </c>
      <c r="BN307" s="153">
        <v>29487587.243625402</v>
      </c>
      <c r="BO307" s="153">
        <v>32183456.565036915</v>
      </c>
      <c r="BP307" s="153">
        <v>36643808.02353438</v>
      </c>
      <c r="BQ307" s="153">
        <v>45288368.843464933</v>
      </c>
      <c r="BR307" s="153">
        <v>55818730.01334174</v>
      </c>
      <c r="BS307" s="153">
        <v>70632996.651459202</v>
      </c>
      <c r="BT307" s="153">
        <v>65207000.154995292</v>
      </c>
      <c r="BU307" s="153">
        <v>69171650.475191608</v>
      </c>
      <c r="BV307" s="153">
        <v>81513105.97053881</v>
      </c>
      <c r="BW307" s="153">
        <v>96928206.765087426</v>
      </c>
      <c r="BX307" s="153">
        <v>102849697.93103971</v>
      </c>
      <c r="BY307" s="153">
        <v>110319148.35997106</v>
      </c>
      <c r="BZ307" s="153">
        <v>117544204.79070039</v>
      </c>
      <c r="CA307" s="153">
        <v>120036898.48744479</v>
      </c>
      <c r="CB307" s="153">
        <v>125641507.81400767</v>
      </c>
      <c r="CC307" s="153">
        <v>141397602.40771493</v>
      </c>
      <c r="CD307" s="153">
        <v>149318897.68855098</v>
      </c>
      <c r="CE307" s="153">
        <v>173298015.7077949</v>
      </c>
      <c r="CF307" s="153">
        <v>185578756.33290821</v>
      </c>
      <c r="CG307" s="153">
        <v>39087488.140906692</v>
      </c>
      <c r="CH307" s="153">
        <v>41877315.269631267</v>
      </c>
      <c r="CI307" s="153">
        <v>70873543.716709167</v>
      </c>
      <c r="CJ307" s="153">
        <v>64765744.784879521</v>
      </c>
      <c r="CK307" s="153">
        <v>70243336.520470738</v>
      </c>
      <c r="CL307" s="153">
        <v>75132478.349913657</v>
      </c>
    </row>
    <row r="308" spans="1:90" ht="14.5" hidden="1" customHeight="1" x14ac:dyDescent="0.35">
      <c r="A308" t="s">
        <v>366</v>
      </c>
      <c r="B308" t="s">
        <v>55</v>
      </c>
      <c r="C308" t="s">
        <v>18</v>
      </c>
      <c r="D308" t="s">
        <v>49</v>
      </c>
      <c r="E308" t="s">
        <v>325</v>
      </c>
      <c r="F308" t="s">
        <v>326</v>
      </c>
      <c r="G308" s="153">
        <v>0</v>
      </c>
      <c r="H308" s="153">
        <v>0</v>
      </c>
      <c r="I308" s="153">
        <v>0</v>
      </c>
      <c r="J308" s="153">
        <v>0</v>
      </c>
      <c r="K308" s="153">
        <v>0</v>
      </c>
      <c r="L308" s="153">
        <v>0</v>
      </c>
      <c r="M308" s="153">
        <v>0</v>
      </c>
      <c r="N308" s="153">
        <v>0</v>
      </c>
      <c r="O308" s="153">
        <v>0</v>
      </c>
      <c r="P308" s="153">
        <v>0</v>
      </c>
      <c r="Q308" s="153">
        <v>0</v>
      </c>
      <c r="R308" s="153">
        <v>0</v>
      </c>
      <c r="S308" s="153">
        <v>0</v>
      </c>
      <c r="T308" s="153">
        <v>0</v>
      </c>
      <c r="U308" s="153">
        <v>0</v>
      </c>
      <c r="V308" s="153">
        <v>0</v>
      </c>
      <c r="W308" s="153">
        <v>0</v>
      </c>
      <c r="X308" s="153">
        <v>0</v>
      </c>
      <c r="Y308" s="153">
        <v>0</v>
      </c>
      <c r="Z308" s="153">
        <v>0</v>
      </c>
      <c r="AA308" s="153">
        <v>0</v>
      </c>
      <c r="AB308" s="153">
        <v>0</v>
      </c>
      <c r="AC308" s="153">
        <v>0</v>
      </c>
      <c r="AD308" s="153">
        <v>0</v>
      </c>
      <c r="AE308" s="153">
        <v>0</v>
      </c>
      <c r="AF308" s="153">
        <v>0</v>
      </c>
      <c r="AG308" s="153">
        <v>3057</v>
      </c>
      <c r="AH308" s="153">
        <v>4036</v>
      </c>
      <c r="AI308" s="153">
        <v>6855</v>
      </c>
      <c r="AJ308" s="153">
        <v>14754</v>
      </c>
      <c r="AK308" s="153">
        <v>32023.101622905415</v>
      </c>
      <c r="AL308" s="153">
        <v>63280.829348717351</v>
      </c>
      <c r="AM308" s="153">
        <v>119865.02072954347</v>
      </c>
      <c r="AN308" s="153">
        <v>208113.58501615777</v>
      </c>
      <c r="AO308" s="153">
        <v>350045.38390410476</v>
      </c>
      <c r="AP308" s="153">
        <v>569970.93441336975</v>
      </c>
      <c r="AQ308" s="153">
        <v>972529.09476919041</v>
      </c>
      <c r="AR308" s="153">
        <v>1766817.2089472516</v>
      </c>
      <c r="AS308" s="153">
        <v>2031927.9470877764</v>
      </c>
      <c r="AT308" s="153">
        <v>2339163.9634466833</v>
      </c>
      <c r="AU308" s="153">
        <v>2927997.5610288838</v>
      </c>
      <c r="AV308" s="153">
        <v>8228149.9719976</v>
      </c>
      <c r="AW308" s="153">
        <v>15398825.638377801</v>
      </c>
      <c r="AX308" s="153">
        <v>25878983.267900079</v>
      </c>
      <c r="AY308" s="153">
        <v>37140212.455831572</v>
      </c>
      <c r="AZ308" s="153">
        <v>60520178.738803707</v>
      </c>
      <c r="BA308" s="153">
        <v>52404414.156808116</v>
      </c>
      <c r="BB308" s="153">
        <v>109332559.30217513</v>
      </c>
      <c r="BC308" s="153">
        <v>191473362.94206622</v>
      </c>
      <c r="BD308" s="153">
        <v>234482648.19254041</v>
      </c>
      <c r="BE308" s="153">
        <v>66193183.077845283</v>
      </c>
      <c r="BF308" s="153">
        <v>79654894.454281941</v>
      </c>
      <c r="BG308" s="153">
        <v>107303475.17984034</v>
      </c>
      <c r="BH308" s="153">
        <v>125327996.2550386</v>
      </c>
      <c r="BI308" s="153">
        <v>600501765.01633048</v>
      </c>
      <c r="BJ308" s="153">
        <v>650392454.12366152</v>
      </c>
      <c r="BK308" s="153">
        <v>754651363.19748521</v>
      </c>
      <c r="BL308" s="153">
        <v>856790295.56897295</v>
      </c>
      <c r="BM308" s="153">
        <v>928945656.57887733</v>
      </c>
      <c r="BN308" s="153">
        <v>998093851.65299773</v>
      </c>
      <c r="BO308" s="153">
        <v>1060082473.6765759</v>
      </c>
      <c r="BP308" s="153">
        <v>1280641210.3298168</v>
      </c>
      <c r="BQ308" s="153">
        <v>1089339482.545614</v>
      </c>
      <c r="BR308" s="153">
        <v>1332913796.2061739</v>
      </c>
      <c r="BS308" s="153">
        <v>1208612530.0831742</v>
      </c>
      <c r="BT308" s="153">
        <v>1412618753.6225665</v>
      </c>
      <c r="BU308" s="153">
        <v>1059458339.710925</v>
      </c>
      <c r="BV308" s="153">
        <v>1558242786.4820409</v>
      </c>
      <c r="BW308" s="153">
        <v>1735495953.5523553</v>
      </c>
      <c r="BX308" s="153">
        <v>1517949606.4512885</v>
      </c>
      <c r="BY308" s="153">
        <v>1370555620.1407139</v>
      </c>
      <c r="BZ308" s="153">
        <v>1475156107.7759807</v>
      </c>
      <c r="CA308" s="153">
        <v>1528005346.1011324</v>
      </c>
      <c r="CB308" s="153">
        <v>1543583311.7734759</v>
      </c>
      <c r="CC308" s="153">
        <v>1613348651.8845429</v>
      </c>
      <c r="CD308" s="153">
        <v>1762876244.5565715</v>
      </c>
      <c r="CE308" s="153">
        <v>1723638263.2128077</v>
      </c>
      <c r="CF308" s="153">
        <v>1678691161.0672071</v>
      </c>
      <c r="CG308" s="153">
        <v>1798913805.7644999</v>
      </c>
      <c r="CH308" s="153">
        <v>1903759558.8659921</v>
      </c>
      <c r="CI308" s="153">
        <v>2084903661.1735759</v>
      </c>
      <c r="CJ308" s="153">
        <v>2029525015.1084485</v>
      </c>
      <c r="CK308" s="153">
        <v>2107180809.913785</v>
      </c>
      <c r="CL308" s="153">
        <v>2193473764.9464083</v>
      </c>
    </row>
    <row r="309" spans="1:90" ht="14.5" hidden="1" customHeight="1" x14ac:dyDescent="0.35">
      <c r="A309" t="s">
        <v>366</v>
      </c>
      <c r="B309" t="s">
        <v>55</v>
      </c>
      <c r="C309" t="s">
        <v>195</v>
      </c>
      <c r="D309" t="s">
        <v>49</v>
      </c>
      <c r="E309" t="s">
        <v>325</v>
      </c>
      <c r="F309" t="s">
        <v>326</v>
      </c>
      <c r="G309" s="153">
        <v>0</v>
      </c>
      <c r="H309" s="153">
        <v>0</v>
      </c>
      <c r="I309" s="153">
        <v>0</v>
      </c>
      <c r="J309" s="153">
        <v>0</v>
      </c>
      <c r="K309" s="153">
        <v>9</v>
      </c>
      <c r="L309" s="153">
        <v>12</v>
      </c>
      <c r="M309" s="153">
        <v>15</v>
      </c>
      <c r="N309" s="153">
        <v>18</v>
      </c>
      <c r="O309" s="153">
        <v>22</v>
      </c>
      <c r="P309" s="153">
        <v>30</v>
      </c>
      <c r="Q309" s="153">
        <v>41</v>
      </c>
      <c r="R309" s="153">
        <v>55</v>
      </c>
      <c r="S309" s="153">
        <v>73</v>
      </c>
      <c r="T309" s="153">
        <v>97</v>
      </c>
      <c r="U309" s="153">
        <v>131</v>
      </c>
      <c r="V309" s="153">
        <v>131</v>
      </c>
      <c r="W309" s="153">
        <v>220</v>
      </c>
      <c r="X309" s="153">
        <v>346</v>
      </c>
      <c r="Y309" s="153">
        <v>487</v>
      </c>
      <c r="Z309" s="153">
        <v>688</v>
      </c>
      <c r="AA309" s="153">
        <v>969</v>
      </c>
      <c r="AB309" s="153">
        <v>1383</v>
      </c>
      <c r="AC309" s="153">
        <v>1955</v>
      </c>
      <c r="AD309" s="153">
        <v>2796</v>
      </c>
      <c r="AE309" s="153">
        <v>166411</v>
      </c>
      <c r="AF309" s="153">
        <v>1548684</v>
      </c>
      <c r="AG309" s="153">
        <v>6318194</v>
      </c>
      <c r="AH309" s="153">
        <v>15099518</v>
      </c>
      <c r="AI309" s="153">
        <v>26156977</v>
      </c>
      <c r="AJ309" s="153">
        <v>43940488</v>
      </c>
      <c r="AK309" s="153">
        <v>68751515.791479215</v>
      </c>
      <c r="AL309" s="153">
        <v>95960728.165455714</v>
      </c>
      <c r="AM309" s="153">
        <v>134540246.6639111</v>
      </c>
      <c r="AN309" s="153">
        <v>203145306.43068591</v>
      </c>
      <c r="AO309" s="153">
        <v>251664328.72772008</v>
      </c>
      <c r="AP309" s="153">
        <v>310460144.74829996</v>
      </c>
      <c r="AQ309" s="153">
        <v>391596779.46572369</v>
      </c>
      <c r="AR309" s="153">
        <v>537783996.31133056</v>
      </c>
      <c r="AS309" s="153">
        <v>675205660.94499016</v>
      </c>
      <c r="AT309" s="153">
        <v>751642670.30820143</v>
      </c>
      <c r="AU309" s="153">
        <v>868015767.55358374</v>
      </c>
      <c r="AV309" s="153">
        <v>923387113.90906811</v>
      </c>
      <c r="AW309" s="153">
        <v>962100277.17990494</v>
      </c>
      <c r="AX309" s="153">
        <v>1022341467.1454469</v>
      </c>
      <c r="AY309" s="153">
        <v>1160022407.6998136</v>
      </c>
      <c r="AZ309" s="153">
        <v>1241976515.8179593</v>
      </c>
      <c r="BA309" s="153">
        <v>1359454496.5971565</v>
      </c>
      <c r="BB309" s="153">
        <v>1589327606.634135</v>
      </c>
      <c r="BC309" s="153">
        <v>1539093229.3314281</v>
      </c>
      <c r="BD309" s="153">
        <v>1632315411.4118519</v>
      </c>
      <c r="BE309" s="153">
        <v>1939772350.3314114</v>
      </c>
      <c r="BF309" s="153">
        <v>2257370580.9169192</v>
      </c>
      <c r="BG309" s="153">
        <v>2351810838.3707609</v>
      </c>
      <c r="BH309" s="153">
        <v>2445785193.693449</v>
      </c>
      <c r="BI309" s="153">
        <v>2713928074.690362</v>
      </c>
      <c r="BJ309" s="153">
        <v>2995472005.774858</v>
      </c>
      <c r="BK309" s="153">
        <v>3141445781.4392343</v>
      </c>
      <c r="BL309" s="153">
        <v>3408076549.9672775</v>
      </c>
      <c r="BM309" s="153">
        <v>3394012211.6995387</v>
      </c>
      <c r="BN309" s="153">
        <v>3799731285.9817686</v>
      </c>
      <c r="BO309" s="153">
        <v>3875190349.4982896</v>
      </c>
      <c r="BP309" s="153">
        <v>4672193538.7522068</v>
      </c>
      <c r="BQ309" s="153">
        <v>4061942385.1133471</v>
      </c>
      <c r="BR309" s="153">
        <v>4779401068.060482</v>
      </c>
      <c r="BS309" s="153">
        <v>4886148765.3095837</v>
      </c>
      <c r="BT309" s="153">
        <v>5035309346.7263927</v>
      </c>
      <c r="BU309" s="153">
        <v>5048762517.7311296</v>
      </c>
      <c r="BV309" s="153">
        <v>5981499290.1825037</v>
      </c>
      <c r="BW309" s="153">
        <v>6158851448.5817776</v>
      </c>
      <c r="BX309" s="153">
        <v>6162838126.2707691</v>
      </c>
      <c r="BY309" s="153">
        <v>6141959277.1719303</v>
      </c>
      <c r="BZ309" s="153">
        <v>7320252273.2652864</v>
      </c>
      <c r="CA309" s="153">
        <v>7145939892.0547123</v>
      </c>
      <c r="CB309" s="153">
        <v>7086354333.975214</v>
      </c>
      <c r="CC309" s="153">
        <v>7109245239.8751869</v>
      </c>
      <c r="CD309" s="153">
        <v>8194731962.4852791</v>
      </c>
      <c r="CE309" s="153">
        <v>7859458179.7849302</v>
      </c>
      <c r="CF309" s="153">
        <v>8336734209.8859577</v>
      </c>
      <c r="CG309" s="153">
        <v>8774931083.3199234</v>
      </c>
      <c r="CH309" s="153">
        <v>10318871876.894932</v>
      </c>
      <c r="CI309" s="153">
        <v>10321562452.458839</v>
      </c>
      <c r="CJ309" s="153">
        <v>10353818484.248432</v>
      </c>
      <c r="CK309" s="153">
        <v>11122542065.271139</v>
      </c>
      <c r="CL309" s="153">
        <v>11862219797.076347</v>
      </c>
    </row>
    <row r="310" spans="1:90" ht="14.5" hidden="1" customHeight="1" x14ac:dyDescent="0.35">
      <c r="A310" t="s">
        <v>366</v>
      </c>
      <c r="B310" t="s">
        <v>155</v>
      </c>
      <c r="C310" t="s">
        <v>387</v>
      </c>
      <c r="D310" t="s">
        <v>49</v>
      </c>
      <c r="E310" t="s">
        <v>325</v>
      </c>
      <c r="F310" t="s">
        <v>326</v>
      </c>
      <c r="G310" s="153">
        <v>0</v>
      </c>
      <c r="H310" s="153">
        <v>0</v>
      </c>
      <c r="I310" s="153">
        <v>0</v>
      </c>
      <c r="J310" s="153">
        <v>0</v>
      </c>
      <c r="K310" s="153">
        <v>9</v>
      </c>
      <c r="L310" s="153">
        <v>12</v>
      </c>
      <c r="M310" s="153">
        <v>15</v>
      </c>
      <c r="N310" s="153">
        <v>18</v>
      </c>
      <c r="O310" s="153">
        <v>22</v>
      </c>
      <c r="P310" s="153">
        <v>30</v>
      </c>
      <c r="Q310" s="153">
        <v>41</v>
      </c>
      <c r="R310" s="153">
        <v>55</v>
      </c>
      <c r="S310" s="153">
        <v>73</v>
      </c>
      <c r="T310" s="153">
        <v>97</v>
      </c>
      <c r="U310" s="153">
        <v>131</v>
      </c>
      <c r="V310" s="153">
        <v>131</v>
      </c>
      <c r="W310" s="153">
        <v>220</v>
      </c>
      <c r="X310" s="153">
        <v>346</v>
      </c>
      <c r="Y310" s="153">
        <v>487</v>
      </c>
      <c r="Z310" s="153">
        <v>688</v>
      </c>
      <c r="AA310" s="153">
        <v>969</v>
      </c>
      <c r="AB310" s="153">
        <v>1383</v>
      </c>
      <c r="AC310" s="153">
        <v>1955</v>
      </c>
      <c r="AD310" s="153">
        <v>2796</v>
      </c>
      <c r="AE310" s="153">
        <v>166411</v>
      </c>
      <c r="AF310" s="153">
        <v>1548684</v>
      </c>
      <c r="AG310" s="153">
        <v>6318194</v>
      </c>
      <c r="AH310" s="153">
        <v>15099518</v>
      </c>
      <c r="AI310" s="153">
        <v>26156977</v>
      </c>
      <c r="AJ310" s="153">
        <v>43940488</v>
      </c>
      <c r="AK310" s="153">
        <v>68751513.771562934</v>
      </c>
      <c r="AL310" s="153">
        <v>95901687.892548352</v>
      </c>
      <c r="AM310" s="153">
        <v>134393585.50084135</v>
      </c>
      <c r="AN310" s="153">
        <v>202871752.21551868</v>
      </c>
      <c r="AO310" s="153">
        <v>251223260.81299824</v>
      </c>
      <c r="AP310" s="153">
        <v>309464347.09798425</v>
      </c>
      <c r="AQ310" s="153">
        <v>389407445.22370976</v>
      </c>
      <c r="AR310" s="153">
        <v>534763119.8121292</v>
      </c>
      <c r="AS310" s="153">
        <v>670901545.13326979</v>
      </c>
      <c r="AT310" s="153">
        <v>745537726.58838487</v>
      </c>
      <c r="AU310" s="153">
        <v>860625892.24587214</v>
      </c>
      <c r="AV310" s="153">
        <v>911970255.9826175</v>
      </c>
      <c r="AW310" s="153">
        <v>946007708.62637377</v>
      </c>
      <c r="AX310" s="153">
        <v>1000394019.2711583</v>
      </c>
      <c r="AY310" s="153">
        <v>1131175852.4087651</v>
      </c>
      <c r="AZ310" s="153">
        <v>1205684595.6988525</v>
      </c>
      <c r="BA310" s="153">
        <v>1310534430.5656326</v>
      </c>
      <c r="BB310" s="153">
        <v>1504355379.1039114</v>
      </c>
      <c r="BC310" s="153">
        <v>1437645892.3483474</v>
      </c>
      <c r="BD310" s="153">
        <v>1501228243.1022754</v>
      </c>
      <c r="BE310" s="153">
        <v>1771282454.2579582</v>
      </c>
      <c r="BF310" s="153">
        <v>2010748810.8498333</v>
      </c>
      <c r="BG310" s="153">
        <v>2078297019.2549319</v>
      </c>
      <c r="BH310" s="153">
        <v>2105356488.7521303</v>
      </c>
      <c r="BI310" s="153">
        <v>2174628897.7882919</v>
      </c>
      <c r="BJ310" s="153">
        <v>2264022779.9014034</v>
      </c>
      <c r="BK310" s="153">
        <v>2288820662.8975382</v>
      </c>
      <c r="BL310" s="153">
        <v>2361325043.5956478</v>
      </c>
      <c r="BM310" s="153">
        <v>2582903533.5410728</v>
      </c>
      <c r="BN310" s="153">
        <v>2825556551.1855993</v>
      </c>
      <c r="BO310" s="153">
        <v>2782736730.0789652</v>
      </c>
      <c r="BP310" s="153">
        <v>3436507747.0045581</v>
      </c>
      <c r="BQ310" s="153">
        <v>2720422916.2397537</v>
      </c>
      <c r="BR310" s="153">
        <v>3007106294.3261957</v>
      </c>
      <c r="BS310" s="153">
        <v>2996426214.6798253</v>
      </c>
      <c r="BT310" s="153">
        <v>3096209251.9820843</v>
      </c>
      <c r="BU310" s="153">
        <v>3209573986.2977781</v>
      </c>
      <c r="BV310" s="153">
        <v>3513680543.8899689</v>
      </c>
      <c r="BW310" s="153">
        <v>3477106149.8590231</v>
      </c>
      <c r="BX310" s="153">
        <v>3566065745.9832191</v>
      </c>
      <c r="BY310" s="153">
        <v>3551585509.1740766</v>
      </c>
      <c r="BZ310" s="153">
        <v>4034523807.3937187</v>
      </c>
      <c r="CA310" s="153">
        <v>3919879275.3646312</v>
      </c>
      <c r="CB310" s="153">
        <v>3820842399.8566084</v>
      </c>
      <c r="CC310" s="153">
        <v>3719181245.7624474</v>
      </c>
      <c r="CD310" s="153">
        <v>4022524848.4793057</v>
      </c>
      <c r="CE310" s="153">
        <v>3756216304.9282289</v>
      </c>
      <c r="CF310" s="153">
        <v>3952258156.6592832</v>
      </c>
      <c r="CG310" s="153">
        <v>4285414779.7914882</v>
      </c>
      <c r="CH310" s="153">
        <v>4840605723.6804457</v>
      </c>
      <c r="CI310" s="153">
        <v>4757206625.9375486</v>
      </c>
      <c r="CJ310" s="153">
        <v>4886133049.5868664</v>
      </c>
      <c r="CK310" s="153">
        <v>5181257168.2388573</v>
      </c>
      <c r="CL310" s="153">
        <v>5466342381.9838753</v>
      </c>
    </row>
    <row r="311" spans="1:90" ht="14.5" hidden="1" customHeight="1" x14ac:dyDescent="0.35">
      <c r="A311" t="s">
        <v>366</v>
      </c>
      <c r="B311" t="s">
        <v>155</v>
      </c>
      <c r="C311" t="s">
        <v>213</v>
      </c>
      <c r="D311" t="s">
        <v>49</v>
      </c>
      <c r="E311" t="s">
        <v>325</v>
      </c>
      <c r="F311" t="s">
        <v>326</v>
      </c>
      <c r="G311" s="153">
        <v>0</v>
      </c>
      <c r="H311" s="153">
        <v>0</v>
      </c>
      <c r="I311" s="153">
        <v>0</v>
      </c>
      <c r="J311" s="153">
        <v>0</v>
      </c>
      <c r="K311" s="153">
        <v>0</v>
      </c>
      <c r="L311" s="153">
        <v>0</v>
      </c>
      <c r="M311" s="153">
        <v>0</v>
      </c>
      <c r="N311" s="153">
        <v>0</v>
      </c>
      <c r="O311" s="153">
        <v>0</v>
      </c>
      <c r="P311" s="153">
        <v>0</v>
      </c>
      <c r="Q311" s="153">
        <v>0</v>
      </c>
      <c r="R311" s="153">
        <v>0</v>
      </c>
      <c r="S311" s="153">
        <v>0</v>
      </c>
      <c r="T311" s="153">
        <v>0</v>
      </c>
      <c r="U311" s="153">
        <v>0</v>
      </c>
      <c r="V311" s="153">
        <v>0</v>
      </c>
      <c r="W311" s="153">
        <v>0</v>
      </c>
      <c r="X311" s="153">
        <v>0</v>
      </c>
      <c r="Y311" s="153">
        <v>0</v>
      </c>
      <c r="Z311" s="153">
        <v>0</v>
      </c>
      <c r="AA311" s="153">
        <v>0</v>
      </c>
      <c r="AB311" s="153">
        <v>0</v>
      </c>
      <c r="AC311" s="153">
        <v>0</v>
      </c>
      <c r="AD311" s="153">
        <v>0</v>
      </c>
      <c r="AE311" s="153">
        <v>0</v>
      </c>
      <c r="AF311" s="153">
        <v>0</v>
      </c>
      <c r="AG311" s="153">
        <v>0</v>
      </c>
      <c r="AH311" s="153">
        <v>0</v>
      </c>
      <c r="AI311" s="153">
        <v>0</v>
      </c>
      <c r="AJ311" s="153">
        <v>0</v>
      </c>
      <c r="AK311" s="153">
        <v>0</v>
      </c>
      <c r="AL311" s="153">
        <v>0</v>
      </c>
      <c r="AM311" s="153">
        <v>0</v>
      </c>
      <c r="AN311" s="153">
        <v>0</v>
      </c>
      <c r="AO311" s="153">
        <v>0</v>
      </c>
      <c r="AP311" s="153">
        <v>0</v>
      </c>
      <c r="AQ311" s="153">
        <v>1066.32</v>
      </c>
      <c r="AR311" s="153">
        <v>3016.2526478869727</v>
      </c>
      <c r="AS311" s="153">
        <v>10925.714285714286</v>
      </c>
      <c r="AT311" s="153">
        <v>15688.571428571428</v>
      </c>
      <c r="AU311" s="153">
        <v>28542.857142857145</v>
      </c>
      <c r="AV311" s="153">
        <v>41711.78571428571</v>
      </c>
      <c r="AW311" s="153">
        <v>61618.148571428574</v>
      </c>
      <c r="AX311" s="153">
        <v>128251.79702162548</v>
      </c>
      <c r="AY311" s="153">
        <v>332497.04071999755</v>
      </c>
      <c r="AZ311" s="153">
        <v>734862.15061029547</v>
      </c>
      <c r="BA311" s="153">
        <v>2163319.0236438313</v>
      </c>
      <c r="BB311" s="153">
        <v>3721494.0923540746</v>
      </c>
      <c r="BC311" s="153">
        <v>5458040.420828687</v>
      </c>
      <c r="BD311" s="153">
        <v>9990576.8349285666</v>
      </c>
      <c r="BE311" s="153">
        <v>16630173.844267961</v>
      </c>
      <c r="BF311" s="153">
        <v>22796977.414083615</v>
      </c>
      <c r="BG311" s="153">
        <v>36674582.578009091</v>
      </c>
      <c r="BH311" s="153">
        <v>38013690.597016081</v>
      </c>
      <c r="BI311" s="153">
        <v>56942619.785073251</v>
      </c>
      <c r="BJ311" s="153">
        <v>63711337.084422328</v>
      </c>
      <c r="BK311" s="153">
        <v>69875455.712451428</v>
      </c>
      <c r="BL311" s="153">
        <v>82339219.22725606</v>
      </c>
      <c r="BM311" s="153">
        <v>94625942.455188602</v>
      </c>
      <c r="BN311" s="153">
        <v>123169636.65942508</v>
      </c>
      <c r="BO311" s="153">
        <v>143177336.63217673</v>
      </c>
      <c r="BP311" s="153">
        <v>164879555.92491943</v>
      </c>
      <c r="BQ311" s="153">
        <v>182881610.36573446</v>
      </c>
      <c r="BR311" s="153">
        <v>236961377.6168896</v>
      </c>
      <c r="BS311" s="153">
        <v>298383762.71121836</v>
      </c>
      <c r="BT311" s="153">
        <v>361995674.98191643</v>
      </c>
      <c r="BU311" s="153">
        <v>346158253.08314145</v>
      </c>
      <c r="BV311" s="153">
        <v>444987999.31186545</v>
      </c>
      <c r="BW311" s="153">
        <v>608809319.22129714</v>
      </c>
      <c r="BX311" s="153">
        <v>568957641.23373735</v>
      </c>
      <c r="BY311" s="153">
        <v>600514767.37833834</v>
      </c>
      <c r="BZ311" s="153">
        <v>730211507.02115762</v>
      </c>
      <c r="CA311" s="153">
        <v>729124106.03231776</v>
      </c>
      <c r="CB311" s="153">
        <v>785957737.11554551</v>
      </c>
      <c r="CC311" s="153">
        <v>844285843.33528447</v>
      </c>
      <c r="CD311" s="153">
        <v>982004919.38315022</v>
      </c>
      <c r="CE311" s="153">
        <v>949352991.15878189</v>
      </c>
      <c r="CF311" s="153">
        <v>966041101.21340597</v>
      </c>
      <c r="CG311" s="153">
        <v>1126395238.7572629</v>
      </c>
      <c r="CH311" s="153">
        <v>1326640268.794728</v>
      </c>
      <c r="CI311" s="153">
        <v>1314275882.5409482</v>
      </c>
      <c r="CJ311" s="153">
        <v>1320176558.8198538</v>
      </c>
      <c r="CK311" s="153">
        <v>1400907320.6010098</v>
      </c>
      <c r="CL311" s="153">
        <v>1474525925.4702706</v>
      </c>
    </row>
    <row r="312" spans="1:90" ht="14.5" hidden="1" customHeight="1" x14ac:dyDescent="0.35">
      <c r="A312" t="s">
        <v>366</v>
      </c>
      <c r="B312" t="s">
        <v>155</v>
      </c>
      <c r="C312" t="s">
        <v>25</v>
      </c>
      <c r="D312" t="s">
        <v>49</v>
      </c>
      <c r="E312" t="s">
        <v>325</v>
      </c>
      <c r="F312" t="s">
        <v>326</v>
      </c>
      <c r="G312" s="153">
        <v>0</v>
      </c>
      <c r="H312" s="153">
        <v>0</v>
      </c>
      <c r="I312" s="153">
        <v>0</v>
      </c>
      <c r="J312" s="153">
        <v>0</v>
      </c>
      <c r="K312" s="153">
        <v>0</v>
      </c>
      <c r="L312" s="153">
        <v>0</v>
      </c>
      <c r="M312" s="153">
        <v>0</v>
      </c>
      <c r="N312" s="153">
        <v>0</v>
      </c>
      <c r="O312" s="153">
        <v>0</v>
      </c>
      <c r="P312" s="153">
        <v>0</v>
      </c>
      <c r="Q312" s="153">
        <v>0</v>
      </c>
      <c r="R312" s="153">
        <v>0</v>
      </c>
      <c r="S312" s="153">
        <v>0</v>
      </c>
      <c r="T312" s="153">
        <v>0</v>
      </c>
      <c r="U312" s="153">
        <v>0</v>
      </c>
      <c r="V312" s="153">
        <v>0</v>
      </c>
      <c r="W312" s="153">
        <v>0</v>
      </c>
      <c r="X312" s="153">
        <v>0</v>
      </c>
      <c r="Y312" s="153">
        <v>0</v>
      </c>
      <c r="Z312" s="153">
        <v>0</v>
      </c>
      <c r="AA312" s="153">
        <v>0</v>
      </c>
      <c r="AB312" s="153">
        <v>0</v>
      </c>
      <c r="AC312" s="153">
        <v>0</v>
      </c>
      <c r="AD312" s="153">
        <v>0</v>
      </c>
      <c r="AE312" s="153">
        <v>0</v>
      </c>
      <c r="AF312" s="153">
        <v>0</v>
      </c>
      <c r="AG312" s="153">
        <v>0</v>
      </c>
      <c r="AH312" s="153">
        <v>0</v>
      </c>
      <c r="AI312" s="153">
        <v>0</v>
      </c>
      <c r="AJ312" s="153">
        <v>0</v>
      </c>
      <c r="AK312" s="153">
        <v>0</v>
      </c>
      <c r="AL312" s="153">
        <v>0</v>
      </c>
      <c r="AM312" s="153">
        <v>0</v>
      </c>
      <c r="AN312" s="153">
        <v>0</v>
      </c>
      <c r="AO312" s="153">
        <v>0</v>
      </c>
      <c r="AP312" s="153">
        <v>182810.78101440001</v>
      </c>
      <c r="AQ312" s="153">
        <v>150841.07218551956</v>
      </c>
      <c r="AR312" s="153">
        <v>126721.33172291516</v>
      </c>
      <c r="AS312" s="153">
        <v>114715.72783771796</v>
      </c>
      <c r="AT312" s="153">
        <v>130892.85655557128</v>
      </c>
      <c r="AU312" s="153">
        <v>150497.17623916766</v>
      </c>
      <c r="AV312" s="153">
        <v>220610.76612775761</v>
      </c>
      <c r="AW312" s="153">
        <v>298329.26552324888</v>
      </c>
      <c r="AX312" s="153">
        <v>386269.86029221385</v>
      </c>
      <c r="AY312" s="153">
        <v>446225.02606882504</v>
      </c>
      <c r="AZ312" s="153">
        <v>522695.51707588113</v>
      </c>
      <c r="BA312" s="153">
        <v>925065.32282826852</v>
      </c>
      <c r="BB312" s="153">
        <v>2497873.3842095714</v>
      </c>
      <c r="BC312" s="153">
        <v>4153002.9525459101</v>
      </c>
      <c r="BD312" s="153">
        <v>7086642.8654329637</v>
      </c>
      <c r="BE312" s="153">
        <v>8357377.0080596153</v>
      </c>
      <c r="BF312" s="153">
        <v>8516995.6950459778</v>
      </c>
      <c r="BG312" s="153">
        <v>8283784.4103847127</v>
      </c>
      <c r="BH312" s="153">
        <v>8629084.6440467946</v>
      </c>
      <c r="BI312" s="153">
        <v>9813511.9464287385</v>
      </c>
      <c r="BJ312" s="153">
        <v>12341180.49081607</v>
      </c>
      <c r="BK312" s="153">
        <v>12968745.280702293</v>
      </c>
      <c r="BL312" s="153">
        <v>13737335.497953109</v>
      </c>
      <c r="BM312" s="153">
        <v>17838109.40376908</v>
      </c>
      <c r="BN312" s="153">
        <v>25559809.261512496</v>
      </c>
      <c r="BO312" s="153">
        <v>30771359.897316538</v>
      </c>
      <c r="BP312" s="153">
        <v>31414983.579590954</v>
      </c>
      <c r="BQ312" s="153">
        <v>26436333.660579193</v>
      </c>
      <c r="BR312" s="153">
        <v>28234480.026560746</v>
      </c>
      <c r="BS312" s="153">
        <v>29312214.165891193</v>
      </c>
      <c r="BT312" s="153">
        <v>30302930.750030611</v>
      </c>
      <c r="BU312" s="153">
        <v>33114797.690262593</v>
      </c>
      <c r="BV312" s="153">
        <v>37436021.510293461</v>
      </c>
      <c r="BW312" s="153">
        <v>37809548.996657774</v>
      </c>
      <c r="BX312" s="153">
        <v>40749168.783226654</v>
      </c>
      <c r="BY312" s="153">
        <v>47702797.524317637</v>
      </c>
      <c r="BZ312" s="153">
        <v>58049913.213236824</v>
      </c>
      <c r="CA312" s="153">
        <v>54789510.010951199</v>
      </c>
      <c r="CB312" s="153">
        <v>56265168.958476491</v>
      </c>
      <c r="CC312" s="153">
        <v>57534883.669323504</v>
      </c>
      <c r="CD312" s="153">
        <v>65765006.115322322</v>
      </c>
      <c r="CE312" s="153">
        <v>64099083.730844796</v>
      </c>
      <c r="CF312" s="153">
        <v>67701806.272747502</v>
      </c>
      <c r="CG312" s="153">
        <v>86364534.243768737</v>
      </c>
      <c r="CH312" s="153">
        <v>111627541.28753802</v>
      </c>
      <c r="CI312" s="153">
        <v>108547795.14240783</v>
      </c>
      <c r="CJ312" s="153">
        <v>104246649.37165402</v>
      </c>
      <c r="CK312" s="153">
        <v>111715813.61948273</v>
      </c>
      <c r="CL312" s="153">
        <v>119363599.38673119</v>
      </c>
    </row>
    <row r="313" spans="1:90" ht="14.5" hidden="1" customHeight="1" x14ac:dyDescent="0.35">
      <c r="A313" t="s">
        <v>366</v>
      </c>
      <c r="B313" t="s">
        <v>155</v>
      </c>
      <c r="C313" t="s">
        <v>388</v>
      </c>
      <c r="D313" t="s">
        <v>49</v>
      </c>
      <c r="E313" t="s">
        <v>325</v>
      </c>
      <c r="F313" t="s">
        <v>326</v>
      </c>
      <c r="G313" s="153">
        <v>0</v>
      </c>
      <c r="H313" s="153">
        <v>0</v>
      </c>
      <c r="I313" s="153">
        <v>0</v>
      </c>
      <c r="J313" s="153">
        <v>0</v>
      </c>
      <c r="K313" s="153">
        <v>0</v>
      </c>
      <c r="L313" s="153">
        <v>0</v>
      </c>
      <c r="M313" s="153">
        <v>0</v>
      </c>
      <c r="N313" s="153">
        <v>0</v>
      </c>
      <c r="O313" s="153">
        <v>0</v>
      </c>
      <c r="P313" s="153">
        <v>0</v>
      </c>
      <c r="Q313" s="153">
        <v>0</v>
      </c>
      <c r="R313" s="153">
        <v>0</v>
      </c>
      <c r="S313" s="153">
        <v>0</v>
      </c>
      <c r="T313" s="153">
        <v>0</v>
      </c>
      <c r="U313" s="153">
        <v>0</v>
      </c>
      <c r="V313" s="153">
        <v>0</v>
      </c>
      <c r="W313" s="153">
        <v>0</v>
      </c>
      <c r="X313" s="153">
        <v>0</v>
      </c>
      <c r="Y313" s="153">
        <v>0</v>
      </c>
      <c r="Z313" s="153">
        <v>0</v>
      </c>
      <c r="AA313" s="153">
        <v>0</v>
      </c>
      <c r="AB313" s="153">
        <v>0</v>
      </c>
      <c r="AC313" s="153">
        <v>0</v>
      </c>
      <c r="AD313" s="153">
        <v>0</v>
      </c>
      <c r="AE313" s="153">
        <v>0</v>
      </c>
      <c r="AF313" s="153">
        <v>0</v>
      </c>
      <c r="AG313" s="153">
        <v>0</v>
      </c>
      <c r="AH313" s="153">
        <v>0</v>
      </c>
      <c r="AI313" s="153">
        <v>0</v>
      </c>
      <c r="AJ313" s="153">
        <v>0</v>
      </c>
      <c r="AK313" s="153">
        <v>2.0199162816000005</v>
      </c>
      <c r="AL313" s="153">
        <v>59040.27290735412</v>
      </c>
      <c r="AM313" s="153">
        <v>146661.16306974419</v>
      </c>
      <c r="AN313" s="153">
        <v>273554.2151672176</v>
      </c>
      <c r="AO313" s="153">
        <v>441067.91472184402</v>
      </c>
      <c r="AP313" s="153">
        <v>812986.86930133926</v>
      </c>
      <c r="AQ313" s="153">
        <v>1252295.6498284189</v>
      </c>
      <c r="AR313" s="153">
        <v>2106714.0281586768</v>
      </c>
      <c r="AS313" s="153">
        <v>3372833.5182716115</v>
      </c>
      <c r="AT313" s="153">
        <v>5162488.1547509879</v>
      </c>
      <c r="AU313" s="153">
        <v>6435758.7783378158</v>
      </c>
      <c r="AV313" s="153">
        <v>10363689.772166857</v>
      </c>
      <c r="AW313" s="153">
        <v>14916211.301164769</v>
      </c>
      <c r="AX313" s="153">
        <v>20573504.441382162</v>
      </c>
      <c r="AY313" s="153">
        <v>27164712.299124975</v>
      </c>
      <c r="AZ313" s="153">
        <v>33433414.992118835</v>
      </c>
      <c r="BA313" s="153">
        <v>43836176.890241228</v>
      </c>
      <c r="BB313" s="153">
        <v>76437998.012426138</v>
      </c>
      <c r="BC313" s="153">
        <v>88886273.11423029</v>
      </c>
      <c r="BD313" s="153">
        <v>107726391.10057798</v>
      </c>
      <c r="BE313" s="153">
        <v>134725978.09380323</v>
      </c>
      <c r="BF313" s="153">
        <v>204762040.37511036</v>
      </c>
      <c r="BG313" s="153">
        <v>214932844.62705836</v>
      </c>
      <c r="BH313" s="153">
        <v>277962036.85452384</v>
      </c>
      <c r="BI313" s="153">
        <v>454980329.34757364</v>
      </c>
      <c r="BJ313" s="153">
        <v>636001691.33637989</v>
      </c>
      <c r="BK313" s="153">
        <v>749100077.40514648</v>
      </c>
      <c r="BL313" s="153">
        <v>928140218.98573327</v>
      </c>
      <c r="BM313" s="153">
        <v>672436342.60118008</v>
      </c>
      <c r="BN313" s="153">
        <v>795957701.63160658</v>
      </c>
      <c r="BO313" s="153">
        <v>886321466.32479429</v>
      </c>
      <c r="BP313" s="153">
        <v>1002747444.2196043</v>
      </c>
      <c r="BQ313" s="153">
        <v>1086913156.0038149</v>
      </c>
      <c r="BR313" s="153">
        <v>1451280186.0774939</v>
      </c>
      <c r="BS313" s="153">
        <v>1491393577.1011899</v>
      </c>
      <c r="BT313" s="153">
        <v>1481594488.8573656</v>
      </c>
      <c r="BU313" s="153">
        <v>1390743830.1847556</v>
      </c>
      <c r="BV313" s="153">
        <v>1903881619.4998372</v>
      </c>
      <c r="BW313" s="153">
        <v>1938198223.739712</v>
      </c>
      <c r="BX313" s="153">
        <v>1884215872.3395457</v>
      </c>
      <c r="BY313" s="153">
        <v>1831837054.7352262</v>
      </c>
      <c r="BZ313" s="153">
        <v>2379922840.8464737</v>
      </c>
      <c r="CA313" s="153">
        <v>2322110102.159368</v>
      </c>
      <c r="CB313" s="153">
        <v>2297647520.2305765</v>
      </c>
      <c r="CC313" s="153">
        <v>2346845664.700417</v>
      </c>
      <c r="CD313" s="153">
        <v>2975118290.8189492</v>
      </c>
      <c r="CE313" s="153">
        <v>2916491784.2592802</v>
      </c>
      <c r="CF313" s="153">
        <v>3165154389.4076133</v>
      </c>
      <c r="CG313" s="153">
        <v>3237669042.3864985</v>
      </c>
      <c r="CH313" s="153">
        <v>3998121027.8625884</v>
      </c>
      <c r="CI313" s="153">
        <v>4070658605.1212263</v>
      </c>
      <c r="CJ313" s="153">
        <v>3978496481.6851783</v>
      </c>
      <c r="CK313" s="153">
        <v>4358418426.2913189</v>
      </c>
      <c r="CL313" s="153">
        <v>4726855411.8855562</v>
      </c>
    </row>
    <row r="314" spans="1:90" ht="14.5" hidden="1" customHeight="1" x14ac:dyDescent="0.35">
      <c r="A314" t="s">
        <v>366</v>
      </c>
      <c r="B314" t="s">
        <v>55</v>
      </c>
      <c r="C314" t="s">
        <v>17</v>
      </c>
      <c r="D314" t="s">
        <v>49</v>
      </c>
      <c r="E314" t="s">
        <v>325</v>
      </c>
      <c r="F314" t="s">
        <v>326</v>
      </c>
      <c r="G314" s="153">
        <v>0</v>
      </c>
      <c r="H314" s="153">
        <v>0</v>
      </c>
      <c r="I314" s="153">
        <v>0</v>
      </c>
      <c r="J314" s="153">
        <v>0</v>
      </c>
      <c r="K314" s="153">
        <v>9</v>
      </c>
      <c r="L314" s="153">
        <v>12</v>
      </c>
      <c r="M314" s="153">
        <v>15</v>
      </c>
      <c r="N314" s="153">
        <v>18</v>
      </c>
      <c r="O314" s="153">
        <v>22</v>
      </c>
      <c r="P314" s="153">
        <v>30</v>
      </c>
      <c r="Q314" s="153">
        <v>41</v>
      </c>
      <c r="R314" s="153">
        <v>55</v>
      </c>
      <c r="S314" s="153">
        <v>73</v>
      </c>
      <c r="T314" s="153">
        <v>97</v>
      </c>
      <c r="U314" s="153">
        <v>131</v>
      </c>
      <c r="V314" s="153">
        <v>131</v>
      </c>
      <c r="W314" s="153">
        <v>220</v>
      </c>
      <c r="X314" s="153">
        <v>346</v>
      </c>
      <c r="Y314" s="153">
        <v>487</v>
      </c>
      <c r="Z314" s="153">
        <v>688</v>
      </c>
      <c r="AA314" s="153">
        <v>969</v>
      </c>
      <c r="AB314" s="153">
        <v>1383</v>
      </c>
      <c r="AC314" s="153">
        <v>1955</v>
      </c>
      <c r="AD314" s="153">
        <v>2796</v>
      </c>
      <c r="AE314" s="153">
        <v>166411</v>
      </c>
      <c r="AF314" s="153">
        <v>1548684</v>
      </c>
      <c r="AG314" s="153">
        <v>6318194</v>
      </c>
      <c r="AH314" s="153">
        <v>15099518</v>
      </c>
      <c r="AI314" s="153">
        <v>26156977</v>
      </c>
      <c r="AJ314" s="153">
        <v>43940488</v>
      </c>
      <c r="AK314" s="153">
        <v>68751515.791479215</v>
      </c>
      <c r="AL314" s="153">
        <v>95960728.165455714</v>
      </c>
      <c r="AM314" s="153">
        <v>134540246.6639111</v>
      </c>
      <c r="AN314" s="153">
        <v>203145306.43068591</v>
      </c>
      <c r="AO314" s="153">
        <v>251664328.72772008</v>
      </c>
      <c r="AP314" s="153">
        <v>310460144.74829996</v>
      </c>
      <c r="AQ314" s="153">
        <v>390811648.26572371</v>
      </c>
      <c r="AR314" s="153">
        <v>536999571.42465866</v>
      </c>
      <c r="AS314" s="153">
        <v>674400020.09366477</v>
      </c>
      <c r="AT314" s="153">
        <v>750846796.17111993</v>
      </c>
      <c r="AU314" s="153">
        <v>867240691.05759192</v>
      </c>
      <c r="AV314" s="153">
        <v>922596268.30662632</v>
      </c>
      <c r="AW314" s="153">
        <v>961283867.34163308</v>
      </c>
      <c r="AX314" s="153">
        <v>1021482045.3698543</v>
      </c>
      <c r="AY314" s="153">
        <v>1159119286.7746789</v>
      </c>
      <c r="AZ314" s="153">
        <v>1240375568.3586574</v>
      </c>
      <c r="BA314" s="153">
        <v>1357458991.8023458</v>
      </c>
      <c r="BB314" s="153">
        <v>1587012744.5929012</v>
      </c>
      <c r="BC314" s="153">
        <v>1536143208.8359523</v>
      </c>
      <c r="BD314" s="153">
        <v>1626031853.9032149</v>
      </c>
      <c r="BE314" s="153">
        <v>1930995983.2040887</v>
      </c>
      <c r="BF314" s="153">
        <v>2246824824.3340731</v>
      </c>
      <c r="BG314" s="153">
        <v>2338188230.8703842</v>
      </c>
      <c r="BH314" s="153">
        <v>2429961300.8477168</v>
      </c>
      <c r="BI314" s="153">
        <v>2696365358.8673677</v>
      </c>
      <c r="BJ314" s="153">
        <v>2976076988.8130217</v>
      </c>
      <c r="BK314" s="153">
        <v>3120764941.2958384</v>
      </c>
      <c r="BL314" s="153">
        <v>3385541817.3065901</v>
      </c>
      <c r="BM314" s="153">
        <v>3367803928.0012107</v>
      </c>
      <c r="BN314" s="153">
        <v>3770243698.7381434</v>
      </c>
      <c r="BO314" s="153">
        <v>3843006892.9332528</v>
      </c>
      <c r="BP314" s="153">
        <v>4635549730.728673</v>
      </c>
      <c r="BQ314" s="153">
        <v>4016654016.2698822</v>
      </c>
      <c r="BR314" s="153">
        <v>4723582338.0471401</v>
      </c>
      <c r="BS314" s="153">
        <v>4815515768.6581249</v>
      </c>
      <c r="BT314" s="153">
        <v>4970102346.5713968</v>
      </c>
      <c r="BU314" s="153">
        <v>4979590867.2559376</v>
      </c>
      <c r="BV314" s="153">
        <v>5899986184.2119646</v>
      </c>
      <c r="BW314" s="153">
        <v>6061923241.8166904</v>
      </c>
      <c r="BX314" s="153">
        <v>6059988428.3397293</v>
      </c>
      <c r="BY314" s="153">
        <v>6031640128.8119583</v>
      </c>
      <c r="BZ314" s="153">
        <v>7202708068.4745865</v>
      </c>
      <c r="CA314" s="153">
        <v>7025902993.5672684</v>
      </c>
      <c r="CB314" s="153">
        <v>6960712826.1612062</v>
      </c>
      <c r="CC314" s="153">
        <v>6967847637.4674721</v>
      </c>
      <c r="CD314" s="153">
        <v>8045413064.7967281</v>
      </c>
      <c r="CE314" s="153">
        <v>7686160164.0771351</v>
      </c>
      <c r="CF314" s="153">
        <v>8151155453.5530491</v>
      </c>
      <c r="CG314" s="153">
        <v>8735843595.179018</v>
      </c>
      <c r="CH314" s="153">
        <v>10276994561.625299</v>
      </c>
      <c r="CI314" s="153">
        <v>10250688908.74213</v>
      </c>
      <c r="CJ314" s="153">
        <v>10289052739.463552</v>
      </c>
      <c r="CK314" s="153">
        <v>11052298728.750668</v>
      </c>
      <c r="CL314" s="153">
        <v>11787087318.726433</v>
      </c>
    </row>
    <row r="315" spans="1:90" ht="14.5" hidden="1" customHeight="1" x14ac:dyDescent="0.35">
      <c r="A315" t="s">
        <v>366</v>
      </c>
      <c r="B315" t="s">
        <v>55</v>
      </c>
      <c r="C315" t="s">
        <v>37</v>
      </c>
      <c r="D315" t="s">
        <v>49</v>
      </c>
      <c r="E315" t="s">
        <v>325</v>
      </c>
      <c r="F315" t="s">
        <v>326</v>
      </c>
      <c r="G315" s="153">
        <v>34077</v>
      </c>
      <c r="H315" s="153">
        <v>50558</v>
      </c>
      <c r="I315" s="153">
        <v>72677</v>
      </c>
      <c r="J315" s="153">
        <v>101843</v>
      </c>
      <c r="K315" s="153">
        <v>133452</v>
      </c>
      <c r="L315" s="153">
        <v>167367</v>
      </c>
      <c r="M315" s="153">
        <v>225319</v>
      </c>
      <c r="N315" s="153">
        <v>297633</v>
      </c>
      <c r="O315" s="153">
        <v>378654</v>
      </c>
      <c r="P315" s="153">
        <v>486503</v>
      </c>
      <c r="Q315" s="153">
        <v>623128</v>
      </c>
      <c r="R315" s="153">
        <v>801134</v>
      </c>
      <c r="S315" s="153">
        <v>1015464</v>
      </c>
      <c r="T315" s="153">
        <v>1286656</v>
      </c>
      <c r="U315" s="153">
        <v>1549767</v>
      </c>
      <c r="V315" s="153">
        <v>2688416</v>
      </c>
      <c r="W315" s="153">
        <v>3137714</v>
      </c>
      <c r="X315" s="153">
        <v>3564624</v>
      </c>
      <c r="Y315" s="153">
        <v>3830967</v>
      </c>
      <c r="Z315" s="153">
        <v>4152773</v>
      </c>
      <c r="AA315" s="153">
        <v>4662114</v>
      </c>
      <c r="AB315" s="153">
        <v>5395026</v>
      </c>
      <c r="AC315" s="153">
        <v>6088372</v>
      </c>
      <c r="AD315" s="153">
        <v>7071068</v>
      </c>
      <c r="AE315" s="153">
        <v>8415388</v>
      </c>
      <c r="AF315" s="153">
        <v>11202359</v>
      </c>
      <c r="AG315" s="153">
        <v>17428277</v>
      </c>
      <c r="AH315" s="153">
        <v>27682802</v>
      </c>
      <c r="AI315" s="153">
        <v>40258688</v>
      </c>
      <c r="AJ315" s="153">
        <v>59722423</v>
      </c>
      <c r="AK315" s="153">
        <v>86317577.283996999</v>
      </c>
      <c r="AL315" s="153">
        <v>115422259.32201979</v>
      </c>
      <c r="AM315" s="153">
        <v>156446856.57919592</v>
      </c>
      <c r="AN315" s="153">
        <v>227440111.54452673</v>
      </c>
      <c r="AO315" s="153">
        <v>292831825.16354001</v>
      </c>
      <c r="AP315" s="153">
        <v>357200851.65893435</v>
      </c>
      <c r="AQ315" s="153">
        <v>445481964.33092511</v>
      </c>
      <c r="AR315" s="153">
        <v>599521451.32561803</v>
      </c>
      <c r="AS315" s="153">
        <v>740817414.87990284</v>
      </c>
      <c r="AT315" s="153">
        <v>820751181.43925714</v>
      </c>
      <c r="AU315" s="153">
        <v>944679148.2567395</v>
      </c>
      <c r="AV315" s="153">
        <v>1023511167.7689654</v>
      </c>
      <c r="AW315" s="153">
        <v>1076885770.2790997</v>
      </c>
      <c r="AX315" s="153">
        <v>1168014048.0207052</v>
      </c>
      <c r="AY315" s="153">
        <v>1320231343.7505419</v>
      </c>
      <c r="AZ315" s="153">
        <v>1430943100.9369411</v>
      </c>
      <c r="BA315" s="153">
        <v>1561148424.7174189</v>
      </c>
      <c r="BB315" s="153">
        <v>1947658102.6812305</v>
      </c>
      <c r="BC315" s="153">
        <v>1955781344.0568724</v>
      </c>
      <c r="BD315" s="153">
        <v>2113240687.5362024</v>
      </c>
      <c r="BE315" s="153">
        <v>2293593560.2123542</v>
      </c>
      <c r="BF315" s="153">
        <v>2652683287.8116703</v>
      </c>
      <c r="BG315" s="153">
        <v>2751662419.7039084</v>
      </c>
      <c r="BH315" s="153">
        <v>2830242286.0747528</v>
      </c>
      <c r="BI315" s="153">
        <v>3583790302.0627575</v>
      </c>
      <c r="BJ315" s="153">
        <v>3935415051.5363441</v>
      </c>
      <c r="BK315" s="153">
        <v>4201522773.3359442</v>
      </c>
      <c r="BL315" s="153">
        <v>4550129854.8788681</v>
      </c>
      <c r="BM315" s="153">
        <v>4622306063.1018028</v>
      </c>
      <c r="BN315" s="153">
        <v>5127210724.7819538</v>
      </c>
      <c r="BO315" s="153">
        <v>5274549382.4045572</v>
      </c>
      <c r="BP315" s="153">
        <v>6321880164.001524</v>
      </c>
      <c r="BQ315" s="153">
        <v>5555305668.1529322</v>
      </c>
      <c r="BR315" s="153">
        <v>6638420170.2936668</v>
      </c>
      <c r="BS315" s="153">
        <v>6707442460.7524395</v>
      </c>
      <c r="BT315" s="153">
        <v>7061312146.1025829</v>
      </c>
      <c r="BU315" s="153">
        <v>6686384180.4919071</v>
      </c>
      <c r="BV315" s="153">
        <v>8192685196.0401983</v>
      </c>
      <c r="BW315" s="153">
        <v>8586252657.3749561</v>
      </c>
      <c r="BX315" s="153">
        <v>8426056692.3912067</v>
      </c>
      <c r="BY315" s="153">
        <v>8297016994.7223186</v>
      </c>
      <c r="BZ315" s="153">
        <v>9667852092.1205025</v>
      </c>
      <c r="CA315" s="153">
        <v>9572643002.8702526</v>
      </c>
      <c r="CB315" s="153">
        <v>9610039507.6918869</v>
      </c>
      <c r="CC315" s="153">
        <v>9777010186.4504204</v>
      </c>
      <c r="CD315" s="153">
        <v>11125747731.299025</v>
      </c>
      <c r="CE315" s="153">
        <v>10766541242.032841</v>
      </c>
      <c r="CF315" s="153">
        <v>11385042254.790674</v>
      </c>
      <c r="CG315" s="153">
        <v>12077884478.580883</v>
      </c>
      <c r="CH315" s="153">
        <v>13864323968.139683</v>
      </c>
      <c r="CI315" s="153">
        <v>14083895823.650585</v>
      </c>
      <c r="CJ315" s="153">
        <v>14100981627.200735</v>
      </c>
      <c r="CK315" s="153">
        <v>15052332041.726322</v>
      </c>
      <c r="CL315" s="153">
        <v>15984754994.644863</v>
      </c>
    </row>
    <row r="316" spans="1:90" x14ac:dyDescent="0.35">
      <c r="A316" t="s">
        <v>366</v>
      </c>
      <c r="B316" t="s">
        <v>155</v>
      </c>
      <c r="C316" t="s">
        <v>196</v>
      </c>
      <c r="D316" t="s">
        <v>49</v>
      </c>
      <c r="E316" t="s">
        <v>325</v>
      </c>
      <c r="F316" t="s">
        <v>326</v>
      </c>
      <c r="G316" s="153">
        <v>0</v>
      </c>
      <c r="H316" s="153">
        <v>0</v>
      </c>
      <c r="I316" s="153">
        <v>0</v>
      </c>
      <c r="J316" s="153">
        <v>0</v>
      </c>
      <c r="K316" s="153">
        <v>0</v>
      </c>
      <c r="L316" s="153">
        <v>0</v>
      </c>
      <c r="M316" s="153">
        <v>0</v>
      </c>
      <c r="N316" s="153">
        <v>0</v>
      </c>
      <c r="O316" s="153">
        <v>0</v>
      </c>
      <c r="P316" s="153">
        <v>0</v>
      </c>
      <c r="Q316" s="153">
        <v>0</v>
      </c>
      <c r="R316" s="153">
        <v>0</v>
      </c>
      <c r="S316" s="153">
        <v>0</v>
      </c>
      <c r="T316" s="153">
        <v>0</v>
      </c>
      <c r="U316" s="153">
        <v>0</v>
      </c>
      <c r="V316" s="153">
        <v>0</v>
      </c>
      <c r="W316" s="153">
        <v>0</v>
      </c>
      <c r="X316" s="153">
        <v>0</v>
      </c>
      <c r="Y316" s="153">
        <v>0</v>
      </c>
      <c r="Z316" s="153">
        <v>0</v>
      </c>
      <c r="AA316" s="153">
        <v>0</v>
      </c>
      <c r="AB316" s="153">
        <v>0</v>
      </c>
      <c r="AC316" s="153">
        <v>0</v>
      </c>
      <c r="AD316" s="153">
        <v>0</v>
      </c>
      <c r="AE316" s="153">
        <v>0</v>
      </c>
      <c r="AF316" s="153">
        <v>0</v>
      </c>
      <c r="AG316" s="153">
        <v>0</v>
      </c>
      <c r="AH316" s="153">
        <v>0</v>
      </c>
      <c r="AI316" s="153">
        <v>0</v>
      </c>
      <c r="AJ316" s="153">
        <v>0</v>
      </c>
      <c r="AK316" s="153">
        <v>0</v>
      </c>
      <c r="AL316" s="153">
        <v>0</v>
      </c>
      <c r="AM316" s="153">
        <v>23491.200000000004</v>
      </c>
      <c r="AN316" s="153">
        <v>24337.083121174739</v>
      </c>
      <c r="AO316" s="153">
        <v>24988.111578584248</v>
      </c>
      <c r="AP316" s="153">
        <v>25209.632343550558</v>
      </c>
      <c r="AQ316" s="153">
        <v>23794.681493317126</v>
      </c>
      <c r="AR316" s="153">
        <v>22498.641237627948</v>
      </c>
      <c r="AS316" s="153">
        <v>21579.004860972054</v>
      </c>
      <c r="AT316" s="153">
        <v>20347.341787326499</v>
      </c>
      <c r="AU316" s="153">
        <v>27464.447543542832</v>
      </c>
      <c r="AV316" s="153">
        <v>36073.75151059241</v>
      </c>
      <c r="AW316" s="153">
        <v>38849.517871878692</v>
      </c>
      <c r="AX316" s="153">
        <v>48856.867062065052</v>
      </c>
      <c r="AY316" s="153">
        <v>33283.325001845835</v>
      </c>
      <c r="AZ316" s="153">
        <v>45684.083944090875</v>
      </c>
      <c r="BA316" s="153">
        <v>494275.85030702874</v>
      </c>
      <c r="BB316" s="153">
        <v>562183.78512240667</v>
      </c>
      <c r="BC316" s="153">
        <v>628359.46339380555</v>
      </c>
      <c r="BD316" s="153">
        <v>653357.95599883609</v>
      </c>
      <c r="BE316" s="153">
        <v>2396055.5874132775</v>
      </c>
      <c r="BF316" s="153">
        <v>2862645.3256316595</v>
      </c>
      <c r="BG316" s="153">
        <v>3198801.0501038618</v>
      </c>
      <c r="BH316" s="153">
        <v>2787798.9005999472</v>
      </c>
      <c r="BI316" s="153">
        <v>2358434.0324649289</v>
      </c>
      <c r="BJ316" s="153">
        <v>1923196.7388846725</v>
      </c>
      <c r="BK316" s="153">
        <v>1405764.5929754302</v>
      </c>
      <c r="BL316" s="153">
        <v>769977.46816970408</v>
      </c>
      <c r="BM316" s="153">
        <v>88199.43407452479</v>
      </c>
      <c r="BN316" s="153">
        <v>1367169.3787133172</v>
      </c>
      <c r="BO316" s="153">
        <v>4896896.892160587</v>
      </c>
      <c r="BP316" s="153">
        <v>8079485.2144837528</v>
      </c>
      <c r="BQ316" s="153">
        <v>9874615.5583060756</v>
      </c>
      <c r="BR316" s="153">
        <v>11703057.077594444</v>
      </c>
      <c r="BS316" s="153">
        <v>12047098.421123996</v>
      </c>
      <c r="BT316" s="153">
        <v>12116673.317175195</v>
      </c>
      <c r="BU316" s="153">
        <v>12908865.393866077</v>
      </c>
      <c r="BV316" s="153">
        <v>14834431.707148463</v>
      </c>
      <c r="BW316" s="153">
        <v>15639253.218114778</v>
      </c>
      <c r="BX316" s="153">
        <v>16552510.841012105</v>
      </c>
      <c r="BY316" s="153">
        <v>16588044.519932538</v>
      </c>
      <c r="BZ316" s="153">
        <v>17141925.272185966</v>
      </c>
      <c r="CA316" s="153">
        <v>18162036.065753132</v>
      </c>
      <c r="CB316" s="153">
        <v>19433361.513175845</v>
      </c>
      <c r="CC316" s="153">
        <v>20971476.133054435</v>
      </c>
      <c r="CD316" s="153">
        <v>23280239.509911329</v>
      </c>
      <c r="CE316" s="153">
        <v>27131807.999213696</v>
      </c>
      <c r="CF316" s="153">
        <v>37612311.537441671</v>
      </c>
      <c r="CG316" s="153">
        <v>54010649.145248532</v>
      </c>
      <c r="CH316" s="153">
        <v>62303100.517612517</v>
      </c>
      <c r="CI316" s="153">
        <v>67529823.563227803</v>
      </c>
      <c r="CJ316" s="153">
        <v>76166136.536439463</v>
      </c>
      <c r="CK316" s="153">
        <v>90580645.998801649</v>
      </c>
      <c r="CL316" s="153">
        <v>105268719.1658549</v>
      </c>
    </row>
    <row r="317" spans="1:90" ht="14.5" hidden="1" customHeight="1" x14ac:dyDescent="0.35">
      <c r="A317" t="s">
        <v>367</v>
      </c>
      <c r="B317" t="s">
        <v>55</v>
      </c>
      <c r="C317" t="s">
        <v>20</v>
      </c>
      <c r="D317" t="s">
        <v>49</v>
      </c>
      <c r="E317" t="s">
        <v>327</v>
      </c>
      <c r="F317" t="s">
        <v>328</v>
      </c>
      <c r="G317" s="153">
        <v>456</v>
      </c>
      <c r="H317" s="153">
        <v>656</v>
      </c>
      <c r="I317" s="153">
        <v>916</v>
      </c>
      <c r="J317" s="153">
        <v>1249</v>
      </c>
      <c r="K317" s="153">
        <v>1598</v>
      </c>
      <c r="L317" s="153">
        <v>1961</v>
      </c>
      <c r="M317" s="153">
        <v>2560</v>
      </c>
      <c r="N317" s="153">
        <v>3326</v>
      </c>
      <c r="O317" s="153">
        <v>4177</v>
      </c>
      <c r="P317" s="153">
        <v>5314</v>
      </c>
      <c r="Q317" s="153">
        <v>6760</v>
      </c>
      <c r="R317" s="153">
        <v>8660</v>
      </c>
      <c r="S317" s="153">
        <v>10964</v>
      </c>
      <c r="T317" s="153">
        <v>13904</v>
      </c>
      <c r="U317" s="153">
        <v>16781</v>
      </c>
      <c r="V317" s="153">
        <v>30557</v>
      </c>
      <c r="W317" s="153">
        <v>35730</v>
      </c>
      <c r="X317" s="153">
        <v>40703</v>
      </c>
      <c r="Y317" s="153">
        <v>43760</v>
      </c>
      <c r="Z317" s="153">
        <v>47529</v>
      </c>
      <c r="AA317" s="153">
        <v>53566</v>
      </c>
      <c r="AB317" s="153">
        <v>62242</v>
      </c>
      <c r="AC317" s="153">
        <v>69710</v>
      </c>
      <c r="AD317" s="153">
        <v>80473</v>
      </c>
      <c r="AE317" s="153">
        <v>93550</v>
      </c>
      <c r="AF317" s="153">
        <v>109025</v>
      </c>
      <c r="AG317" s="153">
        <v>125049</v>
      </c>
      <c r="AH317" s="153">
        <v>141073</v>
      </c>
      <c r="AI317" s="153">
        <v>157733</v>
      </c>
      <c r="AJ317" s="153">
        <v>176086</v>
      </c>
      <c r="AK317" s="153">
        <v>195333.02870477521</v>
      </c>
      <c r="AL317" s="153">
        <v>215482.09245557466</v>
      </c>
      <c r="AM317" s="153">
        <v>242314.46174604661</v>
      </c>
      <c r="AN317" s="153">
        <v>267349.04458407796</v>
      </c>
      <c r="AO317" s="153">
        <v>457218.6677419999</v>
      </c>
      <c r="AP317" s="153">
        <v>516700.53451538761</v>
      </c>
      <c r="AQ317" s="153">
        <v>576510.23375959881</v>
      </c>
      <c r="AR317" s="153">
        <v>642010.61380121892</v>
      </c>
      <c r="AS317" s="153">
        <v>662305.79965992284</v>
      </c>
      <c r="AT317" s="153">
        <v>694640.20370701677</v>
      </c>
      <c r="AU317" s="153">
        <v>702743.34579505527</v>
      </c>
      <c r="AV317" s="153">
        <v>748958.1038840533</v>
      </c>
      <c r="AW317" s="153">
        <v>789121.74628625927</v>
      </c>
      <c r="AX317" s="153">
        <v>992385.71495255362</v>
      </c>
      <c r="AY317" s="153">
        <v>979367.77936137503</v>
      </c>
      <c r="AZ317" s="153">
        <v>962784.38190751337</v>
      </c>
      <c r="BA317" s="153">
        <v>550635.60722848086</v>
      </c>
      <c r="BB317" s="153">
        <v>626342.60289675544</v>
      </c>
      <c r="BC317" s="153">
        <v>644332.00901404652</v>
      </c>
      <c r="BD317" s="153">
        <v>536234.06114415778</v>
      </c>
      <c r="BE317" s="153">
        <v>683071.54552429821</v>
      </c>
      <c r="BF317" s="153">
        <v>727971.87688880775</v>
      </c>
      <c r="BG317" s="153">
        <v>758447.84863677586</v>
      </c>
      <c r="BH317" s="153">
        <v>847015.96382057178</v>
      </c>
      <c r="BI317" s="153">
        <v>928938.35281215399</v>
      </c>
      <c r="BJ317" s="153">
        <v>1045190.9950927495</v>
      </c>
      <c r="BK317" s="153">
        <v>1120603.1397185808</v>
      </c>
      <c r="BL317" s="153">
        <v>1088886.8579364968</v>
      </c>
      <c r="BM317" s="153">
        <v>1127641.5490151469</v>
      </c>
      <c r="BN317" s="153">
        <v>1354800.7739746114</v>
      </c>
      <c r="BO317" s="153">
        <v>1329049.3216485165</v>
      </c>
      <c r="BP317" s="153">
        <v>1484238.5497097289</v>
      </c>
      <c r="BQ317" s="153">
        <v>2480334.9751316765</v>
      </c>
      <c r="BR317" s="153">
        <v>4839549.5855156593</v>
      </c>
      <c r="BS317" s="153">
        <v>5969045.1913359659</v>
      </c>
      <c r="BT317" s="153">
        <v>7655797.3837912958</v>
      </c>
      <c r="BU317" s="153">
        <v>8433775.0928952619</v>
      </c>
      <c r="BV317" s="153">
        <v>9135490.8572036251</v>
      </c>
      <c r="BW317" s="153">
        <v>10234442.843289046</v>
      </c>
      <c r="BX317" s="153">
        <v>10908119.845575269</v>
      </c>
      <c r="BY317" s="153">
        <v>12109203.426478587</v>
      </c>
      <c r="BZ317" s="153">
        <v>13441542.332542941</v>
      </c>
      <c r="CA317" s="153">
        <v>15184472.143633848</v>
      </c>
      <c r="CB317" s="153">
        <v>16504472.030311879</v>
      </c>
      <c r="CC317" s="153">
        <v>18070907.871398762</v>
      </c>
      <c r="CD317" s="153">
        <v>18943962.898687176</v>
      </c>
      <c r="CE317" s="153">
        <v>19430366.975258399</v>
      </c>
      <c r="CF317" s="153">
        <v>20540051.820297092</v>
      </c>
      <c r="CG317" s="153">
        <v>22019060.138978057</v>
      </c>
      <c r="CH317" s="153">
        <v>23683194.137703266</v>
      </c>
      <c r="CI317" s="153">
        <v>24110510.580562837</v>
      </c>
      <c r="CJ317" s="153">
        <v>24963747.930273402</v>
      </c>
      <c r="CK317" s="153">
        <v>26323517.313136794</v>
      </c>
      <c r="CL317" s="153">
        <v>27699264.950191662</v>
      </c>
    </row>
    <row r="318" spans="1:90" ht="14.5" hidden="1" customHeight="1" x14ac:dyDescent="0.35">
      <c r="A318" t="s">
        <v>367</v>
      </c>
      <c r="B318" t="s">
        <v>55</v>
      </c>
      <c r="C318" t="s">
        <v>22</v>
      </c>
      <c r="D318" t="s">
        <v>49</v>
      </c>
      <c r="E318" t="s">
        <v>327</v>
      </c>
      <c r="F318" t="s">
        <v>328</v>
      </c>
      <c r="G318" s="153">
        <v>0</v>
      </c>
      <c r="H318" s="153">
        <v>0</v>
      </c>
      <c r="I318" s="153">
        <v>0</v>
      </c>
      <c r="J318" s="153">
        <v>0</v>
      </c>
      <c r="K318" s="153">
        <v>0</v>
      </c>
      <c r="L318" s="153">
        <v>0</v>
      </c>
      <c r="M318" s="153">
        <v>26</v>
      </c>
      <c r="N318" s="153">
        <v>38</v>
      </c>
      <c r="O318" s="153">
        <v>53</v>
      </c>
      <c r="P318" s="153">
        <v>75</v>
      </c>
      <c r="Q318" s="153">
        <v>109</v>
      </c>
      <c r="R318" s="153">
        <v>154</v>
      </c>
      <c r="S318" s="153">
        <v>219</v>
      </c>
      <c r="T318" s="153">
        <v>318</v>
      </c>
      <c r="U318" s="153">
        <v>459</v>
      </c>
      <c r="V318" s="153">
        <v>685</v>
      </c>
      <c r="W318" s="153">
        <v>892</v>
      </c>
      <c r="X318" s="153">
        <v>1198</v>
      </c>
      <c r="Y318" s="153">
        <v>1638</v>
      </c>
      <c r="Z318" s="153">
        <v>2324</v>
      </c>
      <c r="AA318" s="153">
        <v>3163</v>
      </c>
      <c r="AB318" s="153">
        <v>4341</v>
      </c>
      <c r="AC318" s="153">
        <v>5854</v>
      </c>
      <c r="AD318" s="153">
        <v>7630</v>
      </c>
      <c r="AE318" s="153">
        <v>9413</v>
      </c>
      <c r="AF318" s="153">
        <v>11656</v>
      </c>
      <c r="AG318" s="153">
        <v>14226</v>
      </c>
      <c r="AH318" s="153">
        <v>17171</v>
      </c>
      <c r="AI318" s="153">
        <v>19666</v>
      </c>
      <c r="AJ318" s="153">
        <v>22563</v>
      </c>
      <c r="AK318" s="153">
        <v>26165.643114577921</v>
      </c>
      <c r="AL318" s="153">
        <v>30670.154870383827</v>
      </c>
      <c r="AM318" s="153">
        <v>34959.021253186431</v>
      </c>
      <c r="AN318" s="153">
        <v>40717.843391610193</v>
      </c>
      <c r="AO318" s="153">
        <v>46918.128255145697</v>
      </c>
      <c r="AP318" s="153">
        <v>53028.372738175109</v>
      </c>
      <c r="AQ318" s="153">
        <v>58995.237982872553</v>
      </c>
      <c r="AR318" s="153">
        <v>65512.579028133005</v>
      </c>
      <c r="AS318" s="153">
        <v>76279.983505350116</v>
      </c>
      <c r="AT318" s="153">
        <v>87266.369163179945</v>
      </c>
      <c r="AU318" s="153">
        <v>98337.144998578413</v>
      </c>
      <c r="AV318" s="153">
        <v>110919.12539527442</v>
      </c>
      <c r="AW318" s="153">
        <v>124601.81658115624</v>
      </c>
      <c r="AX318" s="153">
        <v>138349.94818166117</v>
      </c>
      <c r="AY318" s="153">
        <v>149777.22952058102</v>
      </c>
      <c r="AZ318" s="153">
        <v>163570.07489660729</v>
      </c>
      <c r="BA318" s="153">
        <v>176030.79284784559</v>
      </c>
      <c r="BB318" s="153">
        <v>189823.13993704921</v>
      </c>
      <c r="BC318" s="153">
        <v>208981.23793524425</v>
      </c>
      <c r="BD318" s="153">
        <v>228333.17243558847</v>
      </c>
      <c r="BE318" s="153">
        <v>250183.32517666186</v>
      </c>
      <c r="BF318" s="153">
        <v>269101.67619692627</v>
      </c>
      <c r="BG318" s="153">
        <v>287370.49357352633</v>
      </c>
      <c r="BH318" s="153">
        <v>308725.0510288598</v>
      </c>
      <c r="BI318" s="153">
        <v>333214.07298492931</v>
      </c>
      <c r="BJ318" s="153">
        <v>355460.00595122919</v>
      </c>
      <c r="BK318" s="153">
        <v>381365.2223120933</v>
      </c>
      <c r="BL318" s="153">
        <v>467583.60568680038</v>
      </c>
      <c r="BM318" s="153">
        <v>513675.27008803637</v>
      </c>
      <c r="BN318" s="153">
        <v>556702.20991532586</v>
      </c>
      <c r="BO318" s="153">
        <v>591760.27779235411</v>
      </c>
      <c r="BP318" s="153">
        <v>615595.84352383518</v>
      </c>
      <c r="BQ318" s="153">
        <v>649433.22875349759</v>
      </c>
      <c r="BR318" s="153">
        <v>1103756.3479288332</v>
      </c>
      <c r="BS318" s="153">
        <v>1231489.7552088262</v>
      </c>
      <c r="BT318" s="153">
        <v>1420204.1039520181</v>
      </c>
      <c r="BU318" s="153">
        <v>1625138.1335515492</v>
      </c>
      <c r="BV318" s="153">
        <v>1785485.9288290248</v>
      </c>
      <c r="BW318" s="153">
        <v>1931924.2882165383</v>
      </c>
      <c r="BX318" s="153">
        <v>2084211.0296102464</v>
      </c>
      <c r="BY318" s="153">
        <v>2289231.3195674261</v>
      </c>
      <c r="BZ318" s="153">
        <v>2447384.9306288268</v>
      </c>
      <c r="CA318" s="153">
        <v>2653683.3171491753</v>
      </c>
      <c r="CB318" s="153">
        <v>2873844.2405243544</v>
      </c>
      <c r="CC318" s="153">
        <v>3110391.4484567386</v>
      </c>
      <c r="CD318" s="153">
        <v>3206538.553152618</v>
      </c>
      <c r="CE318" s="153">
        <v>3379907.9336105487</v>
      </c>
      <c r="CF318" s="153">
        <v>3481853.0659151739</v>
      </c>
      <c r="CG318" s="153">
        <v>3503116.9560095281</v>
      </c>
      <c r="CH318" s="153">
        <v>3600964.4812357482</v>
      </c>
      <c r="CI318" s="153">
        <v>3924289.5532665467</v>
      </c>
      <c r="CJ318" s="153">
        <v>4091090.1593137421</v>
      </c>
      <c r="CK318" s="153">
        <v>4179942.4859507848</v>
      </c>
      <c r="CL318" s="153">
        <v>4286437.1610427955</v>
      </c>
    </row>
    <row r="319" spans="1:90" ht="14.5" hidden="1" customHeight="1" x14ac:dyDescent="0.35">
      <c r="A319" t="s">
        <v>367</v>
      </c>
      <c r="B319" t="s">
        <v>55</v>
      </c>
      <c r="C319" t="s">
        <v>19</v>
      </c>
      <c r="D319" t="s">
        <v>49</v>
      </c>
      <c r="E319" t="s">
        <v>327</v>
      </c>
      <c r="F319" t="s">
        <v>328</v>
      </c>
      <c r="G319" s="153">
        <v>0</v>
      </c>
      <c r="H319" s="153">
        <v>0</v>
      </c>
      <c r="I319" s="153">
        <v>0</v>
      </c>
      <c r="J319" s="153">
        <v>0</v>
      </c>
      <c r="K319" s="153">
        <v>0</v>
      </c>
      <c r="L319" s="153">
        <v>0</v>
      </c>
      <c r="M319" s="153">
        <v>0</v>
      </c>
      <c r="N319" s="153">
        <v>0</v>
      </c>
      <c r="O319" s="153">
        <v>0</v>
      </c>
      <c r="P319" s="153">
        <v>0</v>
      </c>
      <c r="Q319" s="153">
        <v>0</v>
      </c>
      <c r="R319" s="153">
        <v>0</v>
      </c>
      <c r="S319" s="153">
        <v>0</v>
      </c>
      <c r="T319" s="153">
        <v>0</v>
      </c>
      <c r="U319" s="153">
        <v>0</v>
      </c>
      <c r="V319" s="153">
        <v>0</v>
      </c>
      <c r="W319" s="153">
        <v>0</v>
      </c>
      <c r="X319" s="153">
        <v>0</v>
      </c>
      <c r="Y319" s="153">
        <v>0</v>
      </c>
      <c r="Z319" s="153">
        <v>0</v>
      </c>
      <c r="AA319" s="153">
        <v>0</v>
      </c>
      <c r="AB319" s="153">
        <v>0</v>
      </c>
      <c r="AC319" s="153">
        <v>0</v>
      </c>
      <c r="AD319" s="153">
        <v>0</v>
      </c>
      <c r="AE319" s="153">
        <v>0</v>
      </c>
      <c r="AF319" s="153">
        <v>0</v>
      </c>
      <c r="AG319" s="153">
        <v>0</v>
      </c>
      <c r="AH319" s="153">
        <v>0</v>
      </c>
      <c r="AI319" s="153">
        <v>0</v>
      </c>
      <c r="AJ319" s="153">
        <v>0</v>
      </c>
      <c r="AK319" s="153">
        <v>0</v>
      </c>
      <c r="AL319" s="153">
        <v>0</v>
      </c>
      <c r="AM319" s="153">
        <v>0</v>
      </c>
      <c r="AN319" s="153">
        <v>0</v>
      </c>
      <c r="AO319" s="153">
        <v>0</v>
      </c>
      <c r="AP319" s="153">
        <v>0</v>
      </c>
      <c r="AQ319" s="153">
        <v>22518.1152</v>
      </c>
      <c r="AR319" s="153">
        <v>40157.57601943185</v>
      </c>
      <c r="AS319" s="153">
        <v>63423</v>
      </c>
      <c r="AT319" s="153">
        <v>65112.870058258486</v>
      </c>
      <c r="AU319" s="153">
        <v>160436.22067054687</v>
      </c>
      <c r="AV319" s="153">
        <v>349556.72937776119</v>
      </c>
      <c r="AW319" s="153">
        <v>411096.94878846843</v>
      </c>
      <c r="AX319" s="153">
        <v>455267.75169170432</v>
      </c>
      <c r="AY319" s="153">
        <v>539658.72365507402</v>
      </c>
      <c r="AZ319" s="153">
        <v>643423.95168503537</v>
      </c>
      <c r="BA319" s="153">
        <v>804571.39536136214</v>
      </c>
      <c r="BB319" s="153">
        <v>980191.23603289109</v>
      </c>
      <c r="BC319" s="153">
        <v>1084313.2409160004</v>
      </c>
      <c r="BD319" s="153">
        <v>1314562.6631504674</v>
      </c>
      <c r="BE319" s="153">
        <v>2331221.0865780907</v>
      </c>
      <c r="BF319" s="153">
        <v>2543729.3494968396</v>
      </c>
      <c r="BG319" s="153">
        <v>2723821.6041147276</v>
      </c>
      <c r="BH319" s="153">
        <v>2527185.3597546304</v>
      </c>
      <c r="BI319" s="153">
        <v>3673368.2484653289</v>
      </c>
      <c r="BJ319" s="153">
        <v>3983820.0715134828</v>
      </c>
      <c r="BK319" s="153">
        <v>4412910.0845343564</v>
      </c>
      <c r="BL319" s="153">
        <v>4674371.0074246814</v>
      </c>
      <c r="BM319" s="153">
        <v>5953660.5575928437</v>
      </c>
      <c r="BN319" s="153">
        <v>6062410.0032988712</v>
      </c>
      <c r="BO319" s="153">
        <v>6956395.0478965882</v>
      </c>
      <c r="BP319" s="153">
        <v>7480518.4944459144</v>
      </c>
      <c r="BQ319" s="153">
        <v>8388665.1398089584</v>
      </c>
      <c r="BR319" s="153">
        <v>9098804.4098805431</v>
      </c>
      <c r="BS319" s="153">
        <v>7922907.0484558223</v>
      </c>
      <c r="BT319" s="153">
        <v>5197426.1011541774</v>
      </c>
      <c r="BU319" s="153">
        <v>3915136.4437311934</v>
      </c>
      <c r="BV319" s="153">
        <v>4188443.5383262234</v>
      </c>
      <c r="BW319" s="153">
        <v>4963961.9793787422</v>
      </c>
      <c r="BX319" s="153">
        <v>5007103.0690623056</v>
      </c>
      <c r="BY319" s="153">
        <v>5599950.7115716981</v>
      </c>
      <c r="BZ319" s="153">
        <v>5889539.6462237667</v>
      </c>
      <c r="CA319" s="153">
        <v>5594747.3902420243</v>
      </c>
      <c r="CB319" s="153">
        <v>6047423.7827944588</v>
      </c>
      <c r="CC319" s="153">
        <v>6509737.0060881888</v>
      </c>
      <c r="CD319" s="153">
        <v>7667323.3790406054</v>
      </c>
      <c r="CE319" s="153">
        <v>7360600.3925119545</v>
      </c>
      <c r="CF319" s="153">
        <v>9405651.9574957378</v>
      </c>
      <c r="CG319" s="153">
        <v>10215309.366162514</v>
      </c>
      <c r="CH319" s="153">
        <v>10787209.517216153</v>
      </c>
      <c r="CI319" s="153">
        <v>11242735.574048512</v>
      </c>
      <c r="CJ319" s="153">
        <v>11431472.415125795</v>
      </c>
      <c r="CK319" s="153">
        <v>11964358.412192577</v>
      </c>
      <c r="CL319" s="153">
        <v>12502751.976764573</v>
      </c>
    </row>
    <row r="320" spans="1:90" ht="14.5" customHeight="1" x14ac:dyDescent="0.35">
      <c r="A320" t="s">
        <v>367</v>
      </c>
      <c r="B320" t="s">
        <v>55</v>
      </c>
      <c r="C320" t="s">
        <v>21</v>
      </c>
      <c r="D320" t="s">
        <v>49</v>
      </c>
      <c r="E320" t="s">
        <v>327</v>
      </c>
      <c r="F320" t="s">
        <v>328</v>
      </c>
      <c r="G320" s="153">
        <v>0</v>
      </c>
      <c r="H320" s="153">
        <v>0</v>
      </c>
      <c r="I320" s="153">
        <v>0</v>
      </c>
      <c r="J320" s="153">
        <v>0</v>
      </c>
      <c r="K320" s="153">
        <v>0</v>
      </c>
      <c r="L320" s="153">
        <v>0</v>
      </c>
      <c r="M320" s="153">
        <v>0</v>
      </c>
      <c r="N320" s="153">
        <v>0</v>
      </c>
      <c r="O320" s="153">
        <v>0</v>
      </c>
      <c r="P320" s="153">
        <v>0</v>
      </c>
      <c r="Q320" s="153">
        <v>0</v>
      </c>
      <c r="R320" s="153">
        <v>0</v>
      </c>
      <c r="S320" s="153">
        <v>0</v>
      </c>
      <c r="T320" s="153">
        <v>0</v>
      </c>
      <c r="U320" s="153">
        <v>0</v>
      </c>
      <c r="V320" s="153">
        <v>0</v>
      </c>
      <c r="W320" s="153">
        <v>0</v>
      </c>
      <c r="X320" s="153">
        <v>0</v>
      </c>
      <c r="Y320" s="153">
        <v>0</v>
      </c>
      <c r="Z320" s="153">
        <v>0</v>
      </c>
      <c r="AA320" s="153">
        <v>0</v>
      </c>
      <c r="AB320" s="153">
        <v>0</v>
      </c>
      <c r="AC320" s="153">
        <v>0</v>
      </c>
      <c r="AD320" s="153">
        <v>0</v>
      </c>
      <c r="AE320" s="153">
        <v>0</v>
      </c>
      <c r="AF320" s="153">
        <v>0</v>
      </c>
      <c r="AG320" s="153">
        <v>0</v>
      </c>
      <c r="AH320" s="153">
        <v>0</v>
      </c>
      <c r="AI320" s="153">
        <v>0</v>
      </c>
      <c r="AJ320" s="153">
        <v>0</v>
      </c>
      <c r="AK320" s="153">
        <v>0</v>
      </c>
      <c r="AL320" s="153">
        <v>0</v>
      </c>
      <c r="AM320" s="153">
        <v>587.28000000000009</v>
      </c>
      <c r="AN320" s="153">
        <v>641.83075338496246</v>
      </c>
      <c r="AO320" s="153">
        <v>697.02564259594271</v>
      </c>
      <c r="AP320" s="153">
        <v>745.68397541303932</v>
      </c>
      <c r="AQ320" s="153">
        <v>2383.8399029409061</v>
      </c>
      <c r="AR320" s="153">
        <v>2463.7772538500994</v>
      </c>
      <c r="AS320" s="153">
        <v>2601.2746213592777</v>
      </c>
      <c r="AT320" s="153">
        <v>2665.9729137274344</v>
      </c>
      <c r="AU320" s="153">
        <v>2823.7159754440599</v>
      </c>
      <c r="AV320" s="153">
        <v>3140.1937013187312</v>
      </c>
      <c r="AW320" s="153">
        <v>3407.4513099518299</v>
      </c>
      <c r="AX320" s="153">
        <v>3905.6775075727801</v>
      </c>
      <c r="AY320" s="153">
        <v>4253.1703274026713</v>
      </c>
      <c r="AZ320" s="153">
        <v>10633.417417079843</v>
      </c>
      <c r="BA320" s="153">
        <v>20257.196113233087</v>
      </c>
      <c r="BB320" s="153">
        <v>25270.619178438988</v>
      </c>
      <c r="BC320" s="153">
        <v>28480.375336963101</v>
      </c>
      <c r="BD320" s="153">
        <v>43981.971326510538</v>
      </c>
      <c r="BE320" s="153">
        <v>90279.776769770833</v>
      </c>
      <c r="BF320" s="153">
        <v>113597.1023880076</v>
      </c>
      <c r="BG320" s="153">
        <v>142338.15280679986</v>
      </c>
      <c r="BH320" s="153">
        <v>152572.08455320579</v>
      </c>
      <c r="BI320" s="153">
        <v>160229.98406213781</v>
      </c>
      <c r="BJ320" s="153">
        <v>174843.59157275388</v>
      </c>
      <c r="BK320" s="153">
        <v>178627.72313214943</v>
      </c>
      <c r="BL320" s="153">
        <v>184951.41038513035</v>
      </c>
      <c r="BM320" s="153">
        <v>196727.85897710736</v>
      </c>
      <c r="BN320" s="153">
        <v>271025.59622928075</v>
      </c>
      <c r="BO320" s="153">
        <v>312112.91836316814</v>
      </c>
      <c r="BP320" s="153">
        <v>364808.86928581574</v>
      </c>
      <c r="BQ320" s="153">
        <v>412737.38079273287</v>
      </c>
      <c r="BR320" s="153">
        <v>470044.94479049265</v>
      </c>
      <c r="BS320" s="153">
        <v>511192.39135308919</v>
      </c>
      <c r="BT320" s="153">
        <v>517242.12385772297</v>
      </c>
      <c r="BU320" s="153">
        <v>546371.16250303888</v>
      </c>
      <c r="BV320" s="153">
        <v>567194.65205195593</v>
      </c>
      <c r="BW320" s="153">
        <v>605502.61606536387</v>
      </c>
      <c r="BX320" s="153">
        <v>630721.62204717402</v>
      </c>
      <c r="BY320" s="153">
        <v>645993.01608065492</v>
      </c>
      <c r="BZ320" s="153">
        <v>664795.41020279459</v>
      </c>
      <c r="CA320" s="153">
        <v>665809.64115687879</v>
      </c>
      <c r="CB320" s="153">
        <v>678574.33352973789</v>
      </c>
      <c r="CC320" s="153">
        <v>737854.20296604466</v>
      </c>
      <c r="CD320" s="153">
        <v>805059.8524505886</v>
      </c>
      <c r="CE320" s="153">
        <v>907769.04616605898</v>
      </c>
      <c r="CF320" s="153">
        <v>1124185.6798656792</v>
      </c>
      <c r="CG320" s="153">
        <v>989032.49591348716</v>
      </c>
      <c r="CH320" s="153">
        <v>1116148.2205070639</v>
      </c>
      <c r="CI320" s="153">
        <v>1242630.160369473</v>
      </c>
      <c r="CJ320" s="153">
        <v>1322758.1011925214</v>
      </c>
      <c r="CK320" s="153">
        <v>1477269.0241350643</v>
      </c>
      <c r="CL320" s="153">
        <v>1656980.2000180222</v>
      </c>
    </row>
    <row r="321" spans="1:90" ht="14.5" hidden="1" customHeight="1" x14ac:dyDescent="0.35">
      <c r="A321" t="s">
        <v>367</v>
      </c>
      <c r="B321" t="s">
        <v>155</v>
      </c>
      <c r="C321" t="s">
        <v>389</v>
      </c>
      <c r="D321" t="s">
        <v>49</v>
      </c>
      <c r="E321" t="s">
        <v>327</v>
      </c>
      <c r="F321" t="s">
        <v>328</v>
      </c>
      <c r="G321" s="153">
        <v>0</v>
      </c>
      <c r="H321" s="153">
        <v>0</v>
      </c>
      <c r="I321" s="153">
        <v>0</v>
      </c>
      <c r="J321" s="153">
        <v>0</v>
      </c>
      <c r="K321" s="153">
        <v>0</v>
      </c>
      <c r="L321" s="153">
        <v>0</v>
      </c>
      <c r="M321" s="153">
        <v>0</v>
      </c>
      <c r="N321" s="153">
        <v>0</v>
      </c>
      <c r="O321" s="153">
        <v>0</v>
      </c>
      <c r="P321" s="153">
        <v>0</v>
      </c>
      <c r="Q321" s="153">
        <v>0</v>
      </c>
      <c r="R321" s="153">
        <v>0</v>
      </c>
      <c r="S321" s="153">
        <v>0</v>
      </c>
      <c r="T321" s="153">
        <v>0</v>
      </c>
      <c r="U321" s="153">
        <v>0</v>
      </c>
      <c r="V321" s="153">
        <v>0</v>
      </c>
      <c r="W321" s="153">
        <v>0</v>
      </c>
      <c r="X321" s="153">
        <v>0</v>
      </c>
      <c r="Y321" s="153">
        <v>0</v>
      </c>
      <c r="Z321" s="153">
        <v>0</v>
      </c>
      <c r="AA321" s="153">
        <v>0</v>
      </c>
      <c r="AB321" s="153">
        <v>0</v>
      </c>
      <c r="AC321" s="153">
        <v>0</v>
      </c>
      <c r="AD321" s="153">
        <v>0</v>
      </c>
      <c r="AE321" s="153">
        <v>0</v>
      </c>
      <c r="AF321" s="153">
        <v>0</v>
      </c>
      <c r="AG321" s="153">
        <v>0</v>
      </c>
      <c r="AH321" s="153">
        <v>0</v>
      </c>
      <c r="AI321" s="153">
        <v>0</v>
      </c>
      <c r="AJ321" s="153">
        <v>0</v>
      </c>
      <c r="AK321" s="153">
        <v>0</v>
      </c>
      <c r="AL321" s="153">
        <v>0</v>
      </c>
      <c r="AM321" s="153">
        <v>0</v>
      </c>
      <c r="AN321" s="153">
        <v>0</v>
      </c>
      <c r="AO321" s="153">
        <v>0</v>
      </c>
      <c r="AP321" s="153">
        <v>0</v>
      </c>
      <c r="AQ321" s="153">
        <v>1635.69</v>
      </c>
      <c r="AR321" s="153">
        <v>1710.1730781215217</v>
      </c>
      <c r="AS321" s="153">
        <v>1829.7869000431228</v>
      </c>
      <c r="AT321" s="153">
        <v>1888.3369018204269</v>
      </c>
      <c r="AU321" s="153">
        <v>1932.7026751977814</v>
      </c>
      <c r="AV321" s="153">
        <v>2081.2360647358992</v>
      </c>
      <c r="AW321" s="153">
        <v>2271.7390251394536</v>
      </c>
      <c r="AX321" s="153">
        <v>2546.8011411095285</v>
      </c>
      <c r="AY321" s="153">
        <v>2834.7865452758801</v>
      </c>
      <c r="AZ321" s="153">
        <v>9603.2627934659413</v>
      </c>
      <c r="BA321" s="153">
        <v>13558.818388500387</v>
      </c>
      <c r="BB321" s="153">
        <v>17335.517466215802</v>
      </c>
      <c r="BC321" s="153">
        <v>19522.408584540339</v>
      </c>
      <c r="BD321" s="153">
        <v>34243.236874513095</v>
      </c>
      <c r="BE321" s="153">
        <v>54847.609943533971</v>
      </c>
      <c r="BF321" s="153">
        <v>69313.142085243817</v>
      </c>
      <c r="BG321" s="153">
        <v>90453.201314484511</v>
      </c>
      <c r="BH321" s="153">
        <v>104750.8462083083</v>
      </c>
      <c r="BI321" s="153">
        <v>117149.08268344097</v>
      </c>
      <c r="BJ321" s="153">
        <v>137287.38966165989</v>
      </c>
      <c r="BK321" s="153">
        <v>149224.96466985397</v>
      </c>
      <c r="BL321" s="153">
        <v>167410.27718325274</v>
      </c>
      <c r="BM321" s="153">
        <v>194854.77377439447</v>
      </c>
      <c r="BN321" s="153">
        <v>226597.83574258015</v>
      </c>
      <c r="BO321" s="153">
        <v>251768.71538849932</v>
      </c>
      <c r="BP321" s="153">
        <v>280632.54452322319</v>
      </c>
      <c r="BQ321" s="153">
        <v>318087.28862359829</v>
      </c>
      <c r="BR321" s="153">
        <v>369317.42390729539</v>
      </c>
      <c r="BS321" s="153">
        <v>409712.8017562856</v>
      </c>
      <c r="BT321" s="153">
        <v>418213.76337805</v>
      </c>
      <c r="BU321" s="153">
        <v>445357.27618909226</v>
      </c>
      <c r="BV321" s="153">
        <v>459962.089978214</v>
      </c>
      <c r="BW321" s="153">
        <v>493438.50899782579</v>
      </c>
      <c r="BX321" s="153">
        <v>508448.61118136061</v>
      </c>
      <c r="BY321" s="153">
        <v>518733.02081992663</v>
      </c>
      <c r="BZ321" s="153">
        <v>527598.08224191435</v>
      </c>
      <c r="CA321" s="153">
        <v>521270.25891695474</v>
      </c>
      <c r="CB321" s="153">
        <v>522488.26304333837</v>
      </c>
      <c r="CC321" s="153">
        <v>563730.64931906573</v>
      </c>
      <c r="CD321" s="153">
        <v>598769.55547042261</v>
      </c>
      <c r="CE321" s="153">
        <v>648600.76638750895</v>
      </c>
      <c r="CF321" s="153">
        <v>734707.90530262538</v>
      </c>
      <c r="CG321" s="153">
        <v>454889.63040061644</v>
      </c>
      <c r="CH321" s="153">
        <v>510110.19741446001</v>
      </c>
      <c r="CI321" s="153">
        <v>555231.41627162136</v>
      </c>
      <c r="CJ321" s="153">
        <v>544158.07182151428</v>
      </c>
      <c r="CK321" s="153">
        <v>563438.39688285196</v>
      </c>
      <c r="CL321" s="153">
        <v>592660.34607588139</v>
      </c>
    </row>
    <row r="322" spans="1:90" ht="14.5" hidden="1" customHeight="1" x14ac:dyDescent="0.35">
      <c r="A322" t="s">
        <v>367</v>
      </c>
      <c r="B322" t="s">
        <v>55</v>
      </c>
      <c r="C322" t="s">
        <v>18</v>
      </c>
      <c r="D322" t="s">
        <v>49</v>
      </c>
      <c r="E322" t="s">
        <v>327</v>
      </c>
      <c r="F322" t="s">
        <v>328</v>
      </c>
      <c r="G322" s="153">
        <v>0</v>
      </c>
      <c r="H322" s="153">
        <v>0</v>
      </c>
      <c r="I322" s="153">
        <v>0</v>
      </c>
      <c r="J322" s="153">
        <v>0</v>
      </c>
      <c r="K322" s="153">
        <v>0</v>
      </c>
      <c r="L322" s="153">
        <v>0</v>
      </c>
      <c r="M322" s="153">
        <v>0</v>
      </c>
      <c r="N322" s="153">
        <v>0</v>
      </c>
      <c r="O322" s="153">
        <v>0</v>
      </c>
      <c r="P322" s="153">
        <v>0</v>
      </c>
      <c r="Q322" s="153">
        <v>0</v>
      </c>
      <c r="R322" s="153">
        <v>0</v>
      </c>
      <c r="S322" s="153">
        <v>0</v>
      </c>
      <c r="T322" s="153">
        <v>0</v>
      </c>
      <c r="U322" s="153">
        <v>0</v>
      </c>
      <c r="V322" s="153">
        <v>0</v>
      </c>
      <c r="W322" s="153">
        <v>0</v>
      </c>
      <c r="X322" s="153">
        <v>0</v>
      </c>
      <c r="Y322" s="153">
        <v>0</v>
      </c>
      <c r="Z322" s="153">
        <v>0</v>
      </c>
      <c r="AA322" s="153">
        <v>0</v>
      </c>
      <c r="AB322" s="153">
        <v>0</v>
      </c>
      <c r="AC322" s="153">
        <v>0</v>
      </c>
      <c r="AD322" s="153">
        <v>0</v>
      </c>
      <c r="AE322" s="153">
        <v>0</v>
      </c>
      <c r="AF322" s="153">
        <v>0</v>
      </c>
      <c r="AG322" s="153">
        <v>611</v>
      </c>
      <c r="AH322" s="153">
        <v>758</v>
      </c>
      <c r="AI322" s="153">
        <v>1213</v>
      </c>
      <c r="AJ322" s="153">
        <v>2469</v>
      </c>
      <c r="AK322" s="153">
        <v>4984.4153121765139</v>
      </c>
      <c r="AL322" s="153">
        <v>9267.0239251457915</v>
      </c>
      <c r="AM322" s="153">
        <v>16626.106603839922</v>
      </c>
      <c r="AN322" s="153">
        <v>27523.461027233468</v>
      </c>
      <c r="AO322" s="153">
        <v>44303.006128202258</v>
      </c>
      <c r="AP322" s="153">
        <v>68783.635896196458</v>
      </c>
      <c r="AQ322" s="153">
        <v>103318.41273285715</v>
      </c>
      <c r="AR322" s="153">
        <v>141281.11675276366</v>
      </c>
      <c r="AS322" s="153">
        <v>156290.40545058425</v>
      </c>
      <c r="AT322" s="153">
        <v>135649.915517602</v>
      </c>
      <c r="AU322" s="153">
        <v>32675.484151691329</v>
      </c>
      <c r="AV322" s="153">
        <v>49202.049116434922</v>
      </c>
      <c r="AW322" s="153">
        <v>119194.27240006952</v>
      </c>
      <c r="AX322" s="153">
        <v>249052.91377644631</v>
      </c>
      <c r="AY322" s="153">
        <v>450278.13430385845</v>
      </c>
      <c r="AZ322" s="153">
        <v>692577.60329183948</v>
      </c>
      <c r="BA322" s="153">
        <v>1031163.8599215642</v>
      </c>
      <c r="BB322" s="153">
        <v>2333232.4632878858</v>
      </c>
      <c r="BC322" s="153">
        <v>4283242.7956188284</v>
      </c>
      <c r="BD322" s="153">
        <v>5627633.407550944</v>
      </c>
      <c r="BE322" s="153">
        <v>9263588.7697330825</v>
      </c>
      <c r="BF322" s="153">
        <v>10623429.750420133</v>
      </c>
      <c r="BG322" s="153">
        <v>13403625.513682786</v>
      </c>
      <c r="BH322" s="153">
        <v>14421518.372918459</v>
      </c>
      <c r="BI322" s="153">
        <v>16999049.101791058</v>
      </c>
      <c r="BJ322" s="153">
        <v>18590382.59528834</v>
      </c>
      <c r="BK322" s="153">
        <v>20307184.455861825</v>
      </c>
      <c r="BL322" s="153">
        <v>22619519.043847136</v>
      </c>
      <c r="BM322" s="153">
        <v>23860806.260353409</v>
      </c>
      <c r="BN322" s="153">
        <v>27127909.67639713</v>
      </c>
      <c r="BO322" s="153">
        <v>28467787.57961525</v>
      </c>
      <c r="BP322" s="153">
        <v>31885277.152932025</v>
      </c>
      <c r="BQ322" s="153">
        <v>27985856.889472947</v>
      </c>
      <c r="BR322" s="153">
        <v>37053536.355435193</v>
      </c>
      <c r="BS322" s="153">
        <v>39268216.264958702</v>
      </c>
      <c r="BT322" s="153">
        <v>42118780.580327481</v>
      </c>
      <c r="BU322" s="153">
        <v>38313969.939777777</v>
      </c>
      <c r="BV322" s="153">
        <v>56054293.445674002</v>
      </c>
      <c r="BW322" s="153">
        <v>62124940.593315229</v>
      </c>
      <c r="BX322" s="153">
        <v>50567778.724415094</v>
      </c>
      <c r="BY322" s="153">
        <v>48298406.265294753</v>
      </c>
      <c r="BZ322" s="153">
        <v>50486804.546265893</v>
      </c>
      <c r="CA322" s="153">
        <v>46185744.000321127</v>
      </c>
      <c r="CB322" s="153">
        <v>47370264.984711513</v>
      </c>
      <c r="CC322" s="153">
        <v>58715101.033164248</v>
      </c>
      <c r="CD322" s="153">
        <v>62824616.591121115</v>
      </c>
      <c r="CE322" s="153">
        <v>54512668.433844872</v>
      </c>
      <c r="CF322" s="153">
        <v>60677785.885278039</v>
      </c>
      <c r="CG322" s="153">
        <v>64620452.071956389</v>
      </c>
      <c r="CH322" s="153">
        <v>67634423.094124064</v>
      </c>
      <c r="CI322" s="153">
        <v>72760104.468741775</v>
      </c>
      <c r="CJ322" s="153">
        <v>71769849.416292414</v>
      </c>
      <c r="CK322" s="153">
        <v>74476310.1337374</v>
      </c>
      <c r="CL322" s="153">
        <v>77141216.597215906</v>
      </c>
    </row>
    <row r="323" spans="1:90" ht="14.5" hidden="1" customHeight="1" x14ac:dyDescent="0.35">
      <c r="A323" t="s">
        <v>367</v>
      </c>
      <c r="B323" t="s">
        <v>55</v>
      </c>
      <c r="C323" t="s">
        <v>195</v>
      </c>
      <c r="D323" t="s">
        <v>49</v>
      </c>
      <c r="E323" t="s">
        <v>327</v>
      </c>
      <c r="F323" t="s">
        <v>328</v>
      </c>
      <c r="G323" s="153">
        <v>0</v>
      </c>
      <c r="H323" s="153">
        <v>0</v>
      </c>
      <c r="I323" s="153">
        <v>0</v>
      </c>
      <c r="J323" s="153">
        <v>0</v>
      </c>
      <c r="K323" s="153">
        <v>1</v>
      </c>
      <c r="L323" s="153">
        <v>1</v>
      </c>
      <c r="M323" s="153">
        <v>2</v>
      </c>
      <c r="N323" s="153">
        <v>2</v>
      </c>
      <c r="O323" s="153">
        <v>3</v>
      </c>
      <c r="P323" s="153">
        <v>3</v>
      </c>
      <c r="Q323" s="153">
        <v>5</v>
      </c>
      <c r="R323" s="153">
        <v>7</v>
      </c>
      <c r="S323" s="153">
        <v>9</v>
      </c>
      <c r="T323" s="153">
        <v>12</v>
      </c>
      <c r="U323" s="153">
        <v>16</v>
      </c>
      <c r="V323" s="153">
        <v>16</v>
      </c>
      <c r="W323" s="153">
        <v>28</v>
      </c>
      <c r="X323" s="153">
        <v>44</v>
      </c>
      <c r="Y323" s="153">
        <v>63</v>
      </c>
      <c r="Z323" s="153">
        <v>90</v>
      </c>
      <c r="AA323" s="153">
        <v>128</v>
      </c>
      <c r="AB323" s="153">
        <v>185</v>
      </c>
      <c r="AC323" s="153">
        <v>264</v>
      </c>
      <c r="AD323" s="153">
        <v>382</v>
      </c>
      <c r="AE323" s="153">
        <v>8646</v>
      </c>
      <c r="AF323" s="153">
        <v>68232</v>
      </c>
      <c r="AG323" s="153">
        <v>246936</v>
      </c>
      <c r="AH323" s="153">
        <v>533501</v>
      </c>
      <c r="AI323" s="153">
        <v>847841</v>
      </c>
      <c r="AJ323" s="153">
        <v>1340482</v>
      </c>
      <c r="AK323" s="153">
        <v>1988970.7610474746</v>
      </c>
      <c r="AL323" s="153">
        <v>2666686.4450089294</v>
      </c>
      <c r="AM323" s="153">
        <v>3629721.8575106934</v>
      </c>
      <c r="AN323" s="153">
        <v>4812122.4297552826</v>
      </c>
      <c r="AO323" s="153">
        <v>5960684.8338184245</v>
      </c>
      <c r="AP323" s="153">
        <v>7419783.2868631296</v>
      </c>
      <c r="AQ323" s="153">
        <v>9549489.3552766927</v>
      </c>
      <c r="AR323" s="153">
        <v>13619503.476802001</v>
      </c>
      <c r="AS323" s="153">
        <v>17712002.572705094</v>
      </c>
      <c r="AT323" s="153">
        <v>20438300.528505549</v>
      </c>
      <c r="AU323" s="153">
        <v>24651635.73172212</v>
      </c>
      <c r="AV323" s="153">
        <v>26751302.231771674</v>
      </c>
      <c r="AW323" s="153">
        <v>28135443.71730265</v>
      </c>
      <c r="AX323" s="153">
        <v>30023939.010425791</v>
      </c>
      <c r="AY323" s="153">
        <v>34767905.383418202</v>
      </c>
      <c r="AZ323" s="153">
        <v>37987209.934419669</v>
      </c>
      <c r="BA323" s="153">
        <v>42010976.364665508</v>
      </c>
      <c r="BB323" s="153">
        <v>49866054.704057023</v>
      </c>
      <c r="BC323" s="153">
        <v>48991052.698825747</v>
      </c>
      <c r="BD323" s="153">
        <v>51000241.052999526</v>
      </c>
      <c r="BE323" s="153">
        <v>60855780.023795679</v>
      </c>
      <c r="BF323" s="153">
        <v>69653134.402134061</v>
      </c>
      <c r="BG323" s="153">
        <v>72317044.657988116</v>
      </c>
      <c r="BH323" s="153">
        <v>75733167.871953592</v>
      </c>
      <c r="BI323" s="153">
        <v>83438747.270146728</v>
      </c>
      <c r="BJ323" s="153">
        <v>95874279.354950488</v>
      </c>
      <c r="BK323" s="153">
        <v>102522015.14123641</v>
      </c>
      <c r="BL323" s="153">
        <v>110642308.93250255</v>
      </c>
      <c r="BM323" s="153">
        <v>110464166.68517593</v>
      </c>
      <c r="BN323" s="153">
        <v>123523972.20318668</v>
      </c>
      <c r="BO323" s="153">
        <v>130687157.37201074</v>
      </c>
      <c r="BP323" s="153">
        <v>137436071.73011756</v>
      </c>
      <c r="BQ323" s="153">
        <v>146771903.11051464</v>
      </c>
      <c r="BR323" s="153">
        <v>170055262.02045998</v>
      </c>
      <c r="BS323" s="153">
        <v>181280073.48065728</v>
      </c>
      <c r="BT323" s="153">
        <v>187926890.36311728</v>
      </c>
      <c r="BU323" s="153">
        <v>194193502.12959811</v>
      </c>
      <c r="BV323" s="153">
        <v>225318824.1340189</v>
      </c>
      <c r="BW323" s="153">
        <v>238273652.71218196</v>
      </c>
      <c r="BX323" s="153">
        <v>245738486.14355078</v>
      </c>
      <c r="BY323" s="153">
        <v>254673649.98187327</v>
      </c>
      <c r="BZ323" s="153">
        <v>289589015.5221799</v>
      </c>
      <c r="CA323" s="153">
        <v>285965716.87204838</v>
      </c>
      <c r="CB323" s="153">
        <v>290337521.92457753</v>
      </c>
      <c r="CC323" s="153">
        <v>298633622.5376879</v>
      </c>
      <c r="CD323" s="153">
        <v>327022152.73852688</v>
      </c>
      <c r="CE323" s="153">
        <v>327030606.82379246</v>
      </c>
      <c r="CF323" s="153">
        <v>322519524.74193025</v>
      </c>
      <c r="CG323" s="153">
        <v>350250497.8488251</v>
      </c>
      <c r="CH323" s="153">
        <v>393075463.33610117</v>
      </c>
      <c r="CI323" s="153">
        <v>391885364.85401648</v>
      </c>
      <c r="CJ323" s="153">
        <v>385424865.46337491</v>
      </c>
      <c r="CK323" s="153">
        <v>409251377.84979284</v>
      </c>
      <c r="CL323" s="153">
        <v>432256439.89825261</v>
      </c>
    </row>
    <row r="324" spans="1:90" ht="14.5" hidden="1" customHeight="1" x14ac:dyDescent="0.35">
      <c r="A324" t="s">
        <v>367</v>
      </c>
      <c r="B324" t="s">
        <v>155</v>
      </c>
      <c r="C324" t="s">
        <v>387</v>
      </c>
      <c r="D324" t="s">
        <v>49</v>
      </c>
      <c r="E324" t="s">
        <v>327</v>
      </c>
      <c r="F324" t="s">
        <v>328</v>
      </c>
      <c r="G324" s="153">
        <v>0</v>
      </c>
      <c r="H324" s="153">
        <v>0</v>
      </c>
      <c r="I324" s="153">
        <v>0</v>
      </c>
      <c r="J324" s="153">
        <v>0</v>
      </c>
      <c r="K324" s="153">
        <v>1</v>
      </c>
      <c r="L324" s="153">
        <v>1</v>
      </c>
      <c r="M324" s="153">
        <v>2</v>
      </c>
      <c r="N324" s="153">
        <v>2</v>
      </c>
      <c r="O324" s="153">
        <v>3</v>
      </c>
      <c r="P324" s="153">
        <v>3</v>
      </c>
      <c r="Q324" s="153">
        <v>5</v>
      </c>
      <c r="R324" s="153">
        <v>7</v>
      </c>
      <c r="S324" s="153">
        <v>9</v>
      </c>
      <c r="T324" s="153">
        <v>12</v>
      </c>
      <c r="U324" s="153">
        <v>16</v>
      </c>
      <c r="V324" s="153">
        <v>16</v>
      </c>
      <c r="W324" s="153">
        <v>28</v>
      </c>
      <c r="X324" s="153">
        <v>44</v>
      </c>
      <c r="Y324" s="153">
        <v>63</v>
      </c>
      <c r="Z324" s="153">
        <v>90</v>
      </c>
      <c r="AA324" s="153">
        <v>128</v>
      </c>
      <c r="AB324" s="153">
        <v>185</v>
      </c>
      <c r="AC324" s="153">
        <v>264</v>
      </c>
      <c r="AD324" s="153">
        <v>382</v>
      </c>
      <c r="AE324" s="153">
        <v>8646</v>
      </c>
      <c r="AF324" s="153">
        <v>68232</v>
      </c>
      <c r="AG324" s="153">
        <v>246936</v>
      </c>
      <c r="AH324" s="153">
        <v>533501</v>
      </c>
      <c r="AI324" s="153">
        <v>847841</v>
      </c>
      <c r="AJ324" s="153">
        <v>1340482</v>
      </c>
      <c r="AK324" s="153">
        <v>1988970.4003481385</v>
      </c>
      <c r="AL324" s="153">
        <v>2665702.0524831167</v>
      </c>
      <c r="AM324" s="153">
        <v>3627341.6559103853</v>
      </c>
      <c r="AN324" s="153">
        <v>4807795.0430260217</v>
      </c>
      <c r="AO324" s="153">
        <v>5953810.7620362816</v>
      </c>
      <c r="AP324" s="153">
        <v>7400298.3260505265</v>
      </c>
      <c r="AQ324" s="153">
        <v>9521884.4998387601</v>
      </c>
      <c r="AR324" s="153">
        <v>13578881.331030387</v>
      </c>
      <c r="AS324" s="153">
        <v>17652023.758305635</v>
      </c>
      <c r="AT324" s="153">
        <v>20350778.207072902</v>
      </c>
      <c r="AU324" s="153">
        <v>24542299.510691684</v>
      </c>
      <c r="AV324" s="153">
        <v>26574486.609189954</v>
      </c>
      <c r="AW324" s="153">
        <v>27880673.29333641</v>
      </c>
      <c r="AX324" s="153">
        <v>29667551.410027921</v>
      </c>
      <c r="AY324" s="153">
        <v>34274602.912217565</v>
      </c>
      <c r="AZ324" s="153">
        <v>37374213.688998424</v>
      </c>
      <c r="BA324" s="153">
        <v>41168263.192812897</v>
      </c>
      <c r="BB324" s="153">
        <v>48419109.298914857</v>
      </c>
      <c r="BC324" s="153">
        <v>47117631.397927426</v>
      </c>
      <c r="BD324" s="153">
        <v>48558066.220846392</v>
      </c>
      <c r="BE324" s="153">
        <v>57740484.166419238</v>
      </c>
      <c r="BF324" s="153">
        <v>64906088.105741426</v>
      </c>
      <c r="BG324" s="153">
        <v>66874680.362418629</v>
      </c>
      <c r="BH324" s="153">
        <v>68471322.719700739</v>
      </c>
      <c r="BI324" s="153">
        <v>70482199.227714941</v>
      </c>
      <c r="BJ324" s="153">
        <v>78560909.837966532</v>
      </c>
      <c r="BK324" s="153">
        <v>81886748.67220445</v>
      </c>
      <c r="BL324" s="153">
        <v>85009610.398215741</v>
      </c>
      <c r="BM324" s="153">
        <v>90846876.66316551</v>
      </c>
      <c r="BN324" s="153">
        <v>99363677.548028216</v>
      </c>
      <c r="BO324" s="153">
        <v>102233872.84673563</v>
      </c>
      <c r="BP324" s="153">
        <v>104597489.14486176</v>
      </c>
      <c r="BQ324" s="153">
        <v>109091642.04567738</v>
      </c>
      <c r="BR324" s="153">
        <v>121997848.1111145</v>
      </c>
      <c r="BS324" s="153">
        <v>127173308.23803714</v>
      </c>
      <c r="BT324" s="153">
        <v>129372915.27692346</v>
      </c>
      <c r="BU324" s="153">
        <v>135115105.04776812</v>
      </c>
      <c r="BV324" s="153">
        <v>148102856.72632936</v>
      </c>
      <c r="BW324" s="153">
        <v>154792069.98491821</v>
      </c>
      <c r="BX324" s="153">
        <v>160668918.0618099</v>
      </c>
      <c r="BY324" s="153">
        <v>163746366.33887941</v>
      </c>
      <c r="BZ324" s="153">
        <v>179164721.37512863</v>
      </c>
      <c r="CA324" s="153">
        <v>179033574.27022481</v>
      </c>
      <c r="CB324" s="153">
        <v>179560492.60176674</v>
      </c>
      <c r="CC324" s="153">
        <v>184322765.8661595</v>
      </c>
      <c r="CD324" s="153">
        <v>193240186.47705069</v>
      </c>
      <c r="CE324" s="153">
        <v>188869472.06639662</v>
      </c>
      <c r="CF324" s="153">
        <v>179511722.34885114</v>
      </c>
      <c r="CG324" s="153">
        <v>197535430.45331958</v>
      </c>
      <c r="CH324" s="153">
        <v>220276919.46041405</v>
      </c>
      <c r="CI324" s="153">
        <v>214361371.31316626</v>
      </c>
      <c r="CJ324" s="153">
        <v>214838059.35644695</v>
      </c>
      <c r="CK324" s="153">
        <v>225255585.17441809</v>
      </c>
      <c r="CL324" s="153">
        <v>235328729.14402151</v>
      </c>
    </row>
    <row r="325" spans="1:90" ht="14.5" hidden="1" customHeight="1" x14ac:dyDescent="0.35">
      <c r="A325" t="s">
        <v>367</v>
      </c>
      <c r="B325" t="s">
        <v>155</v>
      </c>
      <c r="C325" t="s">
        <v>213</v>
      </c>
      <c r="D325" t="s">
        <v>49</v>
      </c>
      <c r="E325" t="s">
        <v>327</v>
      </c>
      <c r="F325" t="s">
        <v>328</v>
      </c>
      <c r="G325" s="153">
        <v>0</v>
      </c>
      <c r="H325" s="153">
        <v>0</v>
      </c>
      <c r="I325" s="153">
        <v>0</v>
      </c>
      <c r="J325" s="153">
        <v>0</v>
      </c>
      <c r="K325" s="153">
        <v>0</v>
      </c>
      <c r="L325" s="153">
        <v>0</v>
      </c>
      <c r="M325" s="153">
        <v>0</v>
      </c>
      <c r="N325" s="153">
        <v>0</v>
      </c>
      <c r="O325" s="153">
        <v>0</v>
      </c>
      <c r="P325" s="153">
        <v>0</v>
      </c>
      <c r="Q325" s="153">
        <v>0</v>
      </c>
      <c r="R325" s="153">
        <v>0</v>
      </c>
      <c r="S325" s="153">
        <v>0</v>
      </c>
      <c r="T325" s="153">
        <v>0</v>
      </c>
      <c r="U325" s="153">
        <v>0</v>
      </c>
      <c r="V325" s="153">
        <v>0</v>
      </c>
      <c r="W325" s="153">
        <v>0</v>
      </c>
      <c r="X325" s="153">
        <v>0</v>
      </c>
      <c r="Y325" s="153">
        <v>0</v>
      </c>
      <c r="Z325" s="153">
        <v>0</v>
      </c>
      <c r="AA325" s="153">
        <v>0</v>
      </c>
      <c r="AB325" s="153">
        <v>0</v>
      </c>
      <c r="AC325" s="153">
        <v>0</v>
      </c>
      <c r="AD325" s="153">
        <v>0</v>
      </c>
      <c r="AE325" s="153">
        <v>0</v>
      </c>
      <c r="AF325" s="153">
        <v>0</v>
      </c>
      <c r="AG325" s="153">
        <v>0</v>
      </c>
      <c r="AH325" s="153">
        <v>0</v>
      </c>
      <c r="AI325" s="153">
        <v>0</v>
      </c>
      <c r="AJ325" s="153">
        <v>0</v>
      </c>
      <c r="AK325" s="153">
        <v>0</v>
      </c>
      <c r="AL325" s="153">
        <v>0</v>
      </c>
      <c r="AM325" s="153">
        <v>0</v>
      </c>
      <c r="AN325" s="153">
        <v>0</v>
      </c>
      <c r="AO325" s="153">
        <v>0</v>
      </c>
      <c r="AP325" s="153">
        <v>0</v>
      </c>
      <c r="AQ325" s="153">
        <v>26.658000000000001</v>
      </c>
      <c r="AR325" s="153">
        <v>70.379228450696033</v>
      </c>
      <c r="AS325" s="153">
        <v>239</v>
      </c>
      <c r="AT325" s="153">
        <v>323</v>
      </c>
      <c r="AU325" s="153">
        <v>555</v>
      </c>
      <c r="AV325" s="153">
        <v>768.375</v>
      </c>
      <c r="AW325" s="153">
        <v>1242.3360000000002</v>
      </c>
      <c r="AX325" s="153">
        <v>1935.8329713421795</v>
      </c>
      <c r="AY325" s="153">
        <v>3837.0941252235853</v>
      </c>
      <c r="AZ325" s="153">
        <v>7017.3089135302162</v>
      </c>
      <c r="BA325" s="153">
        <v>35108.299978075062</v>
      </c>
      <c r="BB325" s="153">
        <v>53548.881406711494</v>
      </c>
      <c r="BC325" s="153">
        <v>82333.447351363444</v>
      </c>
      <c r="BD325" s="153">
        <v>133119.38917195224</v>
      </c>
      <c r="BE325" s="153">
        <v>198647.20930277862</v>
      </c>
      <c r="BF325" s="153">
        <v>263326.78147274046</v>
      </c>
      <c r="BG325" s="153">
        <v>393346.12893119338</v>
      </c>
      <c r="BH325" s="153">
        <v>888232.88018011732</v>
      </c>
      <c r="BI325" s="153">
        <v>1446408.9046809357</v>
      </c>
      <c r="BJ325" s="153">
        <v>1322778.4795081324</v>
      </c>
      <c r="BK325" s="153">
        <v>1378502.2201842947</v>
      </c>
      <c r="BL325" s="153">
        <v>1711158.0886889985</v>
      </c>
      <c r="BM325" s="153">
        <v>2018683.1649503701</v>
      </c>
      <c r="BN325" s="153">
        <v>2617839.1430132207</v>
      </c>
      <c r="BO325" s="153">
        <v>2788539.2718506884</v>
      </c>
      <c r="BP325" s="153">
        <v>3352763.5670807073</v>
      </c>
      <c r="BQ325" s="153">
        <v>4294017.9719583225</v>
      </c>
      <c r="BR325" s="153">
        <v>5738793.4412035914</v>
      </c>
      <c r="BS325" s="153">
        <v>7601651.6955359634</v>
      </c>
      <c r="BT325" s="153">
        <v>9487629.9950340036</v>
      </c>
      <c r="BU325" s="153">
        <v>11085424.338447493</v>
      </c>
      <c r="BV325" s="153">
        <v>14069899.203231087</v>
      </c>
      <c r="BW325" s="153">
        <v>16263441.77879446</v>
      </c>
      <c r="BX325" s="153">
        <v>17665411.214316636</v>
      </c>
      <c r="BY325" s="153">
        <v>18893280.499614581</v>
      </c>
      <c r="BZ325" s="153">
        <v>23073215.575018995</v>
      </c>
      <c r="CA325" s="153">
        <v>25243438.645211298</v>
      </c>
      <c r="CB325" s="153">
        <v>28041044.368462097</v>
      </c>
      <c r="CC325" s="153">
        <v>25209386.435172264</v>
      </c>
      <c r="CD325" s="153">
        <v>29466199.619493604</v>
      </c>
      <c r="CE325" s="153">
        <v>33744553.570720933</v>
      </c>
      <c r="CF325" s="153">
        <v>34062660.694033064</v>
      </c>
      <c r="CG325" s="153">
        <v>37298552.953516185</v>
      </c>
      <c r="CH325" s="153">
        <v>41723655.837297522</v>
      </c>
      <c r="CI325" s="153">
        <v>42794126.122820906</v>
      </c>
      <c r="CJ325" s="153">
        <v>43653643.690668792</v>
      </c>
      <c r="CK325" s="153">
        <v>45342202.928689085</v>
      </c>
      <c r="CL325" s="153">
        <v>46821284.79369989</v>
      </c>
    </row>
    <row r="326" spans="1:90" ht="14.5" hidden="1" customHeight="1" x14ac:dyDescent="0.35">
      <c r="A326" t="s">
        <v>367</v>
      </c>
      <c r="B326" t="s">
        <v>155</v>
      </c>
      <c r="C326" t="s">
        <v>25</v>
      </c>
      <c r="D326" t="s">
        <v>49</v>
      </c>
      <c r="E326" t="s">
        <v>327</v>
      </c>
      <c r="F326" t="s">
        <v>328</v>
      </c>
      <c r="G326" s="153">
        <v>0</v>
      </c>
      <c r="H326" s="153">
        <v>0</v>
      </c>
      <c r="I326" s="153">
        <v>0</v>
      </c>
      <c r="J326" s="153">
        <v>0</v>
      </c>
      <c r="K326" s="153">
        <v>0</v>
      </c>
      <c r="L326" s="153">
        <v>0</v>
      </c>
      <c r="M326" s="153">
        <v>0</v>
      </c>
      <c r="N326" s="153">
        <v>0</v>
      </c>
      <c r="O326" s="153">
        <v>0</v>
      </c>
      <c r="P326" s="153">
        <v>0</v>
      </c>
      <c r="Q326" s="153">
        <v>0</v>
      </c>
      <c r="R326" s="153">
        <v>0</v>
      </c>
      <c r="S326" s="153">
        <v>0</v>
      </c>
      <c r="T326" s="153">
        <v>0</v>
      </c>
      <c r="U326" s="153">
        <v>0</v>
      </c>
      <c r="V326" s="153">
        <v>0</v>
      </c>
      <c r="W326" s="153">
        <v>0</v>
      </c>
      <c r="X326" s="153">
        <v>0</v>
      </c>
      <c r="Y326" s="153">
        <v>0</v>
      </c>
      <c r="Z326" s="153">
        <v>0</v>
      </c>
      <c r="AA326" s="153">
        <v>0</v>
      </c>
      <c r="AB326" s="153">
        <v>0</v>
      </c>
      <c r="AC326" s="153">
        <v>0</v>
      </c>
      <c r="AD326" s="153">
        <v>0</v>
      </c>
      <c r="AE326" s="153">
        <v>0</v>
      </c>
      <c r="AF326" s="153">
        <v>0</v>
      </c>
      <c r="AG326" s="153">
        <v>0</v>
      </c>
      <c r="AH326" s="153">
        <v>0</v>
      </c>
      <c r="AI326" s="153">
        <v>0</v>
      </c>
      <c r="AJ326" s="153">
        <v>0</v>
      </c>
      <c r="AK326" s="153">
        <v>0</v>
      </c>
      <c r="AL326" s="153">
        <v>0</v>
      </c>
      <c r="AM326" s="153">
        <v>0</v>
      </c>
      <c r="AN326" s="153">
        <v>0</v>
      </c>
      <c r="AO326" s="153">
        <v>0</v>
      </c>
      <c r="AP326" s="153">
        <v>6093.69270048</v>
      </c>
      <c r="AQ326" s="153">
        <v>5305.2156648354448</v>
      </c>
      <c r="AR326" s="153">
        <v>4715.1444135769116</v>
      </c>
      <c r="AS326" s="153">
        <v>4499.8283295660913</v>
      </c>
      <c r="AT326" s="153">
        <v>5176.6949051928596</v>
      </c>
      <c r="AU326" s="153">
        <v>5979.3831660536989</v>
      </c>
      <c r="AV326" s="153">
        <v>7919.9089090287926</v>
      </c>
      <c r="AW326" s="153">
        <v>10504.293899276227</v>
      </c>
      <c r="AX326" s="153">
        <v>13627.328929072892</v>
      </c>
      <c r="AY326" s="153">
        <v>16482.661602848493</v>
      </c>
      <c r="AZ326" s="153">
        <v>19703.563026196556</v>
      </c>
      <c r="BA326" s="153">
        <v>34346.374641870905</v>
      </c>
      <c r="BB326" s="153">
        <v>77879.416556467768</v>
      </c>
      <c r="BC326" s="153">
        <v>130173.08238550369</v>
      </c>
      <c r="BD326" s="153">
        <v>212268.0053773816</v>
      </c>
      <c r="BE326" s="153">
        <v>258493.63448485677</v>
      </c>
      <c r="BF326" s="153">
        <v>282277.39317202591</v>
      </c>
      <c r="BG326" s="153">
        <v>295628.62624272908</v>
      </c>
      <c r="BH326" s="153">
        <v>329966.79498815187</v>
      </c>
      <c r="BI326" s="153">
        <v>384160.66553459532</v>
      </c>
      <c r="BJ326" s="153">
        <v>441815.72773179389</v>
      </c>
      <c r="BK326" s="153">
        <v>520696.62299034552</v>
      </c>
      <c r="BL326" s="153">
        <v>563214.65701674146</v>
      </c>
      <c r="BM326" s="153">
        <v>792814.95788609469</v>
      </c>
      <c r="BN326" s="153">
        <v>1137633.7682681133</v>
      </c>
      <c r="BO326" s="153">
        <v>1137414.5094252569</v>
      </c>
      <c r="BP326" s="153">
        <v>1450197.5168052414</v>
      </c>
      <c r="BQ326" s="153">
        <v>1132766.801690412</v>
      </c>
      <c r="BR326" s="153">
        <v>1169402.4946109105</v>
      </c>
      <c r="BS326" s="153">
        <v>1309267.4409236163</v>
      </c>
      <c r="BT326" s="153">
        <v>1351582.1014108977</v>
      </c>
      <c r="BU326" s="153">
        <v>1495075.2503118275</v>
      </c>
      <c r="BV326" s="153">
        <v>1583793.5288329963</v>
      </c>
      <c r="BW326" s="153">
        <v>1739280.0462619276</v>
      </c>
      <c r="BX326" s="153">
        <v>1839828.1556251757</v>
      </c>
      <c r="BY326" s="153">
        <v>2157827.5228258823</v>
      </c>
      <c r="BZ326" s="153">
        <v>2349388.0136062875</v>
      </c>
      <c r="CA326" s="153">
        <v>2480186.8440150004</v>
      </c>
      <c r="CB326" s="153">
        <v>2500099.1523656771</v>
      </c>
      <c r="CC326" s="153">
        <v>2853108.0637251781</v>
      </c>
      <c r="CD326" s="153">
        <v>2954985.2793878955</v>
      </c>
      <c r="CE326" s="153">
        <v>3060773.1400015773</v>
      </c>
      <c r="CF326" s="153">
        <v>2999453.8142625196</v>
      </c>
      <c r="CG326" s="153">
        <v>3452282.7917273338</v>
      </c>
      <c r="CH326" s="153">
        <v>3898132.508213934</v>
      </c>
      <c r="CI326" s="153">
        <v>4039589.9685214707</v>
      </c>
      <c r="CJ326" s="153">
        <v>4019709.4284164221</v>
      </c>
      <c r="CK326" s="153">
        <v>4279221.946958431</v>
      </c>
      <c r="CL326" s="153">
        <v>4552473.6134340344</v>
      </c>
    </row>
    <row r="327" spans="1:90" ht="14.5" hidden="1" customHeight="1" x14ac:dyDescent="0.35">
      <c r="A327" t="s">
        <v>367</v>
      </c>
      <c r="B327" t="s">
        <v>155</v>
      </c>
      <c r="C327" t="s">
        <v>388</v>
      </c>
      <c r="D327" t="s">
        <v>49</v>
      </c>
      <c r="E327" t="s">
        <v>327</v>
      </c>
      <c r="F327" t="s">
        <v>328</v>
      </c>
      <c r="G327" s="153">
        <v>0</v>
      </c>
      <c r="H327" s="153">
        <v>0</v>
      </c>
      <c r="I327" s="153">
        <v>0</v>
      </c>
      <c r="J327" s="153">
        <v>0</v>
      </c>
      <c r="K327" s="153">
        <v>0</v>
      </c>
      <c r="L327" s="153">
        <v>0</v>
      </c>
      <c r="M327" s="153">
        <v>0</v>
      </c>
      <c r="N327" s="153">
        <v>0</v>
      </c>
      <c r="O327" s="153">
        <v>0</v>
      </c>
      <c r="P327" s="153">
        <v>0</v>
      </c>
      <c r="Q327" s="153">
        <v>0</v>
      </c>
      <c r="R327" s="153">
        <v>0</v>
      </c>
      <c r="S327" s="153">
        <v>0</v>
      </c>
      <c r="T327" s="153">
        <v>0</v>
      </c>
      <c r="U327" s="153">
        <v>0</v>
      </c>
      <c r="V327" s="153">
        <v>0</v>
      </c>
      <c r="W327" s="153">
        <v>0</v>
      </c>
      <c r="X327" s="153">
        <v>0</v>
      </c>
      <c r="Y327" s="153">
        <v>0</v>
      </c>
      <c r="Z327" s="153">
        <v>0</v>
      </c>
      <c r="AA327" s="153">
        <v>0</v>
      </c>
      <c r="AB327" s="153">
        <v>0</v>
      </c>
      <c r="AC327" s="153">
        <v>0</v>
      </c>
      <c r="AD327" s="153">
        <v>0</v>
      </c>
      <c r="AE327" s="153">
        <v>0</v>
      </c>
      <c r="AF327" s="153">
        <v>0</v>
      </c>
      <c r="AG327" s="153">
        <v>0</v>
      </c>
      <c r="AH327" s="153">
        <v>0</v>
      </c>
      <c r="AI327" s="153">
        <v>0</v>
      </c>
      <c r="AJ327" s="153">
        <v>0</v>
      </c>
      <c r="AK327" s="153">
        <v>0.36069933599999998</v>
      </c>
      <c r="AL327" s="153">
        <v>984.39252581251878</v>
      </c>
      <c r="AM327" s="153">
        <v>2380.2016003080803</v>
      </c>
      <c r="AN327" s="153">
        <v>4327.3867292605873</v>
      </c>
      <c r="AO327" s="153">
        <v>6874.0717821425305</v>
      </c>
      <c r="AP327" s="153">
        <v>13391.268112122565</v>
      </c>
      <c r="AQ327" s="153">
        <v>20637.291773097593</v>
      </c>
      <c r="AR327" s="153">
        <v>34126.449051463176</v>
      </c>
      <c r="AS327" s="153">
        <v>53410.199169847401</v>
      </c>
      <c r="AT327" s="153">
        <v>80134.289625634759</v>
      </c>
      <c r="AU327" s="153">
        <v>100869.13518918602</v>
      </c>
      <c r="AV327" s="153">
        <v>166046.10260795266</v>
      </c>
      <c r="AW327" s="153">
        <v>240752.05504182744</v>
      </c>
      <c r="AX327" s="153">
        <v>338277.63735634409</v>
      </c>
      <c r="AY327" s="153">
        <v>470147.9289272863</v>
      </c>
      <c r="AZ327" s="153">
        <v>576672.11068805435</v>
      </c>
      <c r="BA327" s="153">
        <v>759699.67884416494</v>
      </c>
      <c r="BB327" s="153">
        <v>1298181.589712766</v>
      </c>
      <c r="BC327" s="153">
        <v>1641392.362576908</v>
      </c>
      <c r="BD327" s="153">
        <v>2062544.2007292847</v>
      </c>
      <c r="BE327" s="153">
        <v>2603307.4036452756</v>
      </c>
      <c r="BF327" s="153">
        <v>4132128.9796626163</v>
      </c>
      <c r="BG327" s="153">
        <v>4662936.3390810909</v>
      </c>
      <c r="BH327" s="153">
        <v>5938894.6308762776</v>
      </c>
      <c r="BI327" s="153">
        <v>11008829.389532797</v>
      </c>
      <c r="BJ327" s="153">
        <v>15411487.920082368</v>
      </c>
      <c r="BK327" s="153">
        <v>18586842.661187466</v>
      </c>
      <c r="BL327" s="153">
        <v>23190915.511397824</v>
      </c>
      <c r="BM327" s="153">
        <v>16610937.125399541</v>
      </c>
      <c r="BN327" s="153">
        <v>20178223.90813455</v>
      </c>
      <c r="BO327" s="153">
        <v>24275562.028610658</v>
      </c>
      <c r="BP327" s="153">
        <v>27754988.956846617</v>
      </c>
      <c r="BQ327" s="153">
        <v>31935389.002564929</v>
      </c>
      <c r="BR327" s="153">
        <v>40779900.549623676</v>
      </c>
      <c r="BS327" s="153">
        <v>44786133.304404259</v>
      </c>
      <c r="BT327" s="153">
        <v>47296549.226370871</v>
      </c>
      <c r="BU327" s="153">
        <v>46052540.216881603</v>
      </c>
      <c r="BV327" s="153">
        <v>61102312.585647233</v>
      </c>
      <c r="BW327" s="153">
        <v>64985422.393209524</v>
      </c>
      <c r="BX327" s="153">
        <v>65055880.100617729</v>
      </c>
      <c r="BY327" s="153">
        <v>69357442.599733442</v>
      </c>
      <c r="BZ327" s="153">
        <v>84474092.47618407</v>
      </c>
      <c r="CA327" s="153">
        <v>78687246.853680328</v>
      </c>
      <c r="CB327" s="153">
        <v>79713397.5389397</v>
      </c>
      <c r="CC327" s="153">
        <v>85684631.523311943</v>
      </c>
      <c r="CD327" s="153">
        <v>100762011.80712424</v>
      </c>
      <c r="CE327" s="153">
        <v>100707207.28028581</v>
      </c>
      <c r="CF327" s="153">
        <v>105210979.97948089</v>
      </c>
      <c r="CG327" s="153">
        <v>111509342.01986139</v>
      </c>
      <c r="CH327" s="153">
        <v>126666645.33276121</v>
      </c>
      <c r="CI327" s="153">
        <v>130135046.03323621</v>
      </c>
      <c r="CJ327" s="153">
        <v>122369294.91602121</v>
      </c>
      <c r="CK327" s="153">
        <v>133810929.4028444</v>
      </c>
      <c r="CL327" s="153">
        <v>144961292.00102136</v>
      </c>
    </row>
    <row r="328" spans="1:90" ht="14.5" hidden="1" customHeight="1" x14ac:dyDescent="0.35">
      <c r="A328" t="s">
        <v>367</v>
      </c>
      <c r="B328" t="s">
        <v>55</v>
      </c>
      <c r="C328" t="s">
        <v>17</v>
      </c>
      <c r="D328" t="s">
        <v>49</v>
      </c>
      <c r="E328" t="s">
        <v>327</v>
      </c>
      <c r="F328" t="s">
        <v>328</v>
      </c>
      <c r="G328" s="153">
        <v>0</v>
      </c>
      <c r="H328" s="153">
        <v>0</v>
      </c>
      <c r="I328" s="153">
        <v>0</v>
      </c>
      <c r="J328" s="153">
        <v>0</v>
      </c>
      <c r="K328" s="153">
        <v>1</v>
      </c>
      <c r="L328" s="153">
        <v>1</v>
      </c>
      <c r="M328" s="153">
        <v>2</v>
      </c>
      <c r="N328" s="153">
        <v>2</v>
      </c>
      <c r="O328" s="153">
        <v>3</v>
      </c>
      <c r="P328" s="153">
        <v>3</v>
      </c>
      <c r="Q328" s="153">
        <v>5</v>
      </c>
      <c r="R328" s="153">
        <v>7</v>
      </c>
      <c r="S328" s="153">
        <v>9</v>
      </c>
      <c r="T328" s="153">
        <v>12</v>
      </c>
      <c r="U328" s="153">
        <v>16</v>
      </c>
      <c r="V328" s="153">
        <v>16</v>
      </c>
      <c r="W328" s="153">
        <v>28</v>
      </c>
      <c r="X328" s="153">
        <v>44</v>
      </c>
      <c r="Y328" s="153">
        <v>63</v>
      </c>
      <c r="Z328" s="153">
        <v>90</v>
      </c>
      <c r="AA328" s="153">
        <v>128</v>
      </c>
      <c r="AB328" s="153">
        <v>185</v>
      </c>
      <c r="AC328" s="153">
        <v>264</v>
      </c>
      <c r="AD328" s="153">
        <v>382</v>
      </c>
      <c r="AE328" s="153">
        <v>8646</v>
      </c>
      <c r="AF328" s="153">
        <v>68232</v>
      </c>
      <c r="AG328" s="153">
        <v>246936</v>
      </c>
      <c r="AH328" s="153">
        <v>533501</v>
      </c>
      <c r="AI328" s="153">
        <v>847841</v>
      </c>
      <c r="AJ328" s="153">
        <v>1340482</v>
      </c>
      <c r="AK328" s="153">
        <v>1988970.7610474746</v>
      </c>
      <c r="AL328" s="153">
        <v>2666686.4450089294</v>
      </c>
      <c r="AM328" s="153">
        <v>3629721.8575106934</v>
      </c>
      <c r="AN328" s="153">
        <v>4812122.4297552826</v>
      </c>
      <c r="AO328" s="153">
        <v>5960684.8338184245</v>
      </c>
      <c r="AP328" s="153">
        <v>7419783.2868631296</v>
      </c>
      <c r="AQ328" s="153">
        <v>9547853.6652766932</v>
      </c>
      <c r="AR328" s="153">
        <v>13617793.303723879</v>
      </c>
      <c r="AS328" s="153">
        <v>17710172.78580505</v>
      </c>
      <c r="AT328" s="153">
        <v>20436412.191603728</v>
      </c>
      <c r="AU328" s="153">
        <v>24649703.029046923</v>
      </c>
      <c r="AV328" s="153">
        <v>26749220.995706938</v>
      </c>
      <c r="AW328" s="153">
        <v>28133171.978277512</v>
      </c>
      <c r="AX328" s="153">
        <v>30021392.209284682</v>
      </c>
      <c r="AY328" s="153">
        <v>34765070.596872926</v>
      </c>
      <c r="AZ328" s="153">
        <v>37977606.671626203</v>
      </c>
      <c r="BA328" s="153">
        <v>41997417.546277009</v>
      </c>
      <c r="BB328" s="153">
        <v>49848719.186590806</v>
      </c>
      <c r="BC328" s="153">
        <v>48971530.290241204</v>
      </c>
      <c r="BD328" s="153">
        <v>50965997.816125013</v>
      </c>
      <c r="BE328" s="153">
        <v>60800932.413852148</v>
      </c>
      <c r="BF328" s="153">
        <v>69583821.260048807</v>
      </c>
      <c r="BG328" s="153">
        <v>72226591.456673637</v>
      </c>
      <c r="BH328" s="153">
        <v>75628417.025745288</v>
      </c>
      <c r="BI328" s="153">
        <v>83321598.187463284</v>
      </c>
      <c r="BJ328" s="153">
        <v>95736991.965288818</v>
      </c>
      <c r="BK328" s="153">
        <v>102372790.17656656</v>
      </c>
      <c r="BL328" s="153">
        <v>110474898.6553193</v>
      </c>
      <c r="BM328" s="153">
        <v>110269311.91140153</v>
      </c>
      <c r="BN328" s="153">
        <v>123297374.3674441</v>
      </c>
      <c r="BO328" s="153">
        <v>130435388.65662223</v>
      </c>
      <c r="BP328" s="153">
        <v>137155439.18559432</v>
      </c>
      <c r="BQ328" s="153">
        <v>146453815.82189104</v>
      </c>
      <c r="BR328" s="153">
        <v>169685944.59655267</v>
      </c>
      <c r="BS328" s="153">
        <v>180870360.67890096</v>
      </c>
      <c r="BT328" s="153">
        <v>187508676.59973922</v>
      </c>
      <c r="BU328" s="153">
        <v>193748144.85340902</v>
      </c>
      <c r="BV328" s="153">
        <v>224858862.04404068</v>
      </c>
      <c r="BW328" s="153">
        <v>237780214.20318413</v>
      </c>
      <c r="BX328" s="153">
        <v>245230037.53236943</v>
      </c>
      <c r="BY328" s="153">
        <v>254154916.96105334</v>
      </c>
      <c r="BZ328" s="153">
        <v>289061417.43993795</v>
      </c>
      <c r="CA328" s="153">
        <v>285444446.61313146</v>
      </c>
      <c r="CB328" s="153">
        <v>289815033.66153419</v>
      </c>
      <c r="CC328" s="153">
        <v>298069891.88836884</v>
      </c>
      <c r="CD328" s="153">
        <v>326423383.18305641</v>
      </c>
      <c r="CE328" s="153">
        <v>326382006.05740494</v>
      </c>
      <c r="CF328" s="153">
        <v>321784816.8366276</v>
      </c>
      <c r="CG328" s="153">
        <v>349795608.2184245</v>
      </c>
      <c r="CH328" s="153">
        <v>392565353.13868672</v>
      </c>
      <c r="CI328" s="153">
        <v>391330133.43774486</v>
      </c>
      <c r="CJ328" s="153">
        <v>384880707.3915534</v>
      </c>
      <c r="CK328" s="153">
        <v>408687939.45290995</v>
      </c>
      <c r="CL328" s="153">
        <v>431663779.55217671</v>
      </c>
    </row>
    <row r="329" spans="1:90" ht="14.5" hidden="1" customHeight="1" x14ac:dyDescent="0.35">
      <c r="A329" t="s">
        <v>367</v>
      </c>
      <c r="B329" t="s">
        <v>55</v>
      </c>
      <c r="C329" t="s">
        <v>37</v>
      </c>
      <c r="D329" t="s">
        <v>49</v>
      </c>
      <c r="E329" t="s">
        <v>327</v>
      </c>
      <c r="F329" t="s">
        <v>328</v>
      </c>
      <c r="G329" s="153">
        <v>456</v>
      </c>
      <c r="H329" s="153">
        <v>656</v>
      </c>
      <c r="I329" s="153">
        <v>916</v>
      </c>
      <c r="J329" s="153">
        <v>1249</v>
      </c>
      <c r="K329" s="153">
        <v>1599</v>
      </c>
      <c r="L329" s="153">
        <v>1962</v>
      </c>
      <c r="M329" s="153">
        <v>2588</v>
      </c>
      <c r="N329" s="153">
        <v>3366</v>
      </c>
      <c r="O329" s="153">
        <v>4233</v>
      </c>
      <c r="P329" s="153">
        <v>5392</v>
      </c>
      <c r="Q329" s="153">
        <v>6874</v>
      </c>
      <c r="R329" s="153">
        <v>8821</v>
      </c>
      <c r="S329" s="153">
        <v>11192</v>
      </c>
      <c r="T329" s="153">
        <v>14234</v>
      </c>
      <c r="U329" s="153">
        <v>17256</v>
      </c>
      <c r="V329" s="153">
        <v>31258</v>
      </c>
      <c r="W329" s="153">
        <v>36650</v>
      </c>
      <c r="X329" s="153">
        <v>41945</v>
      </c>
      <c r="Y329" s="153">
        <v>45461</v>
      </c>
      <c r="Z329" s="153">
        <v>49943</v>
      </c>
      <c r="AA329" s="153">
        <v>56857</v>
      </c>
      <c r="AB329" s="153">
        <v>66768</v>
      </c>
      <c r="AC329" s="153">
        <v>75828</v>
      </c>
      <c r="AD329" s="153">
        <v>88485</v>
      </c>
      <c r="AE329" s="153">
        <v>111609</v>
      </c>
      <c r="AF329" s="153">
        <v>188913</v>
      </c>
      <c r="AG329" s="153">
        <v>386822</v>
      </c>
      <c r="AH329" s="153">
        <v>692503</v>
      </c>
      <c r="AI329" s="153">
        <v>1026453</v>
      </c>
      <c r="AJ329" s="153">
        <v>1541600</v>
      </c>
      <c r="AK329" s="153">
        <v>2215453.8481790042</v>
      </c>
      <c r="AL329" s="153">
        <v>2922105.7162600337</v>
      </c>
      <c r="AM329" s="153">
        <v>3924208.7271137666</v>
      </c>
      <c r="AN329" s="153">
        <v>5148354.6095115896</v>
      </c>
      <c r="AO329" s="153">
        <v>6509821.6615863685</v>
      </c>
      <c r="AP329" s="153">
        <v>8059041.5139883021</v>
      </c>
      <c r="AQ329" s="153">
        <v>10311579.504854962</v>
      </c>
      <c r="AR329" s="153">
        <v>14509218.966579277</v>
      </c>
      <c r="AS329" s="153">
        <v>18671073.249042265</v>
      </c>
      <c r="AT329" s="153">
        <v>21421747.522963513</v>
      </c>
      <c r="AU329" s="153">
        <v>25646718.94063824</v>
      </c>
      <c r="AV329" s="153">
        <v>28010997.19718178</v>
      </c>
      <c r="AW329" s="153">
        <v>29580594.213643417</v>
      </c>
      <c r="AX329" s="153">
        <v>31860354.21539462</v>
      </c>
      <c r="AY329" s="153">
        <v>36888405.63404122</v>
      </c>
      <c r="AZ329" s="153">
        <v>40450596.100824282</v>
      </c>
      <c r="BA329" s="153">
        <v>44580076.397749498</v>
      </c>
      <c r="BB329" s="153">
        <v>54003579.247923829</v>
      </c>
      <c r="BC329" s="153">
        <v>55220879.949062288</v>
      </c>
      <c r="BD329" s="153">
        <v>58716743.091732681</v>
      </c>
      <c r="BE329" s="153">
        <v>73419276.917634055</v>
      </c>
      <c r="BF329" s="153">
        <v>83861651.015439525</v>
      </c>
      <c r="BG329" s="153">
        <v>89542195.069488257</v>
      </c>
      <c r="BH329" s="153">
        <v>93885433.857821018</v>
      </c>
      <c r="BI329" s="153">
        <v>105416397.94757889</v>
      </c>
      <c r="BJ329" s="153">
        <v>119886689.22470737</v>
      </c>
      <c r="BK329" s="153">
        <v>128773480.80212556</v>
      </c>
      <c r="BL329" s="153">
        <v>139510210.58059955</v>
      </c>
      <c r="BM329" s="153">
        <v>141921823.40742806</v>
      </c>
      <c r="BN329" s="153">
        <v>158670222.62725931</v>
      </c>
      <c r="BO329" s="153">
        <v>168092493.80193812</v>
      </c>
      <c r="BP329" s="153">
        <v>178985878.09549165</v>
      </c>
      <c r="BQ329" s="153">
        <v>186370843.43585086</v>
      </c>
      <c r="BR329" s="153">
        <v>222251636.24010339</v>
      </c>
      <c r="BS329" s="153">
        <v>235773211.33021337</v>
      </c>
      <c r="BT329" s="153">
        <v>244418126.89282191</v>
      </c>
      <c r="BU329" s="153">
        <v>246582535.62586784</v>
      </c>
      <c r="BV329" s="153">
        <v>296589770.46612549</v>
      </c>
      <c r="BW329" s="153">
        <v>317640986.52344906</v>
      </c>
      <c r="BX329" s="153">
        <v>314427971.82307953</v>
      </c>
      <c r="BY329" s="153">
        <v>323097701.70004648</v>
      </c>
      <c r="BZ329" s="153">
        <v>361991484.30580217</v>
      </c>
      <c r="CA329" s="153">
        <v>355728903.10563451</v>
      </c>
      <c r="CB329" s="153">
        <v>363289613.03340614</v>
      </c>
      <c r="CC329" s="153">
        <v>385213883.45044279</v>
      </c>
      <c r="CD329" s="153">
        <v>419870884.4575085</v>
      </c>
      <c r="CE329" s="153">
        <v>411973318.83879673</v>
      </c>
      <c r="CF329" s="153">
        <v>417014345.24547935</v>
      </c>
      <c r="CG329" s="153">
        <v>451142579.24744451</v>
      </c>
      <c r="CH329" s="153">
        <v>499387292.58947301</v>
      </c>
      <c r="CI329" s="153">
        <v>504610403.77473402</v>
      </c>
      <c r="CJ329" s="153">
        <v>498459625.41375124</v>
      </c>
      <c r="CK329" s="153">
        <v>527109336.82206255</v>
      </c>
      <c r="CL329" s="153">
        <v>554950430.43740964</v>
      </c>
    </row>
    <row r="330" spans="1:90" x14ac:dyDescent="0.35">
      <c r="A330" t="s">
        <v>367</v>
      </c>
      <c r="B330" t="s">
        <v>155</v>
      </c>
      <c r="C330" t="s">
        <v>196</v>
      </c>
      <c r="D330" t="s">
        <v>49</v>
      </c>
      <c r="E330" t="s">
        <v>327</v>
      </c>
      <c r="F330" t="s">
        <v>328</v>
      </c>
      <c r="G330" s="153">
        <v>0</v>
      </c>
      <c r="H330" s="153">
        <v>0</v>
      </c>
      <c r="I330" s="153">
        <v>0</v>
      </c>
      <c r="J330" s="153">
        <v>0</v>
      </c>
      <c r="K330" s="153">
        <v>0</v>
      </c>
      <c r="L330" s="153">
        <v>0</v>
      </c>
      <c r="M330" s="153">
        <v>0</v>
      </c>
      <c r="N330" s="153">
        <v>0</v>
      </c>
      <c r="O330" s="153">
        <v>0</v>
      </c>
      <c r="P330" s="153">
        <v>0</v>
      </c>
      <c r="Q330" s="153">
        <v>0</v>
      </c>
      <c r="R330" s="153">
        <v>0</v>
      </c>
      <c r="S330" s="153">
        <v>0</v>
      </c>
      <c r="T330" s="153">
        <v>0</v>
      </c>
      <c r="U330" s="153">
        <v>0</v>
      </c>
      <c r="V330" s="153">
        <v>0</v>
      </c>
      <c r="W330" s="153">
        <v>0</v>
      </c>
      <c r="X330" s="153">
        <v>0</v>
      </c>
      <c r="Y330" s="153">
        <v>0</v>
      </c>
      <c r="Z330" s="153">
        <v>0</v>
      </c>
      <c r="AA330" s="153">
        <v>0</v>
      </c>
      <c r="AB330" s="153">
        <v>0</v>
      </c>
      <c r="AC330" s="153">
        <v>0</v>
      </c>
      <c r="AD330" s="153">
        <v>0</v>
      </c>
      <c r="AE330" s="153">
        <v>0</v>
      </c>
      <c r="AF330" s="153">
        <v>0</v>
      </c>
      <c r="AG330" s="153">
        <v>0</v>
      </c>
      <c r="AH330" s="153">
        <v>0</v>
      </c>
      <c r="AI330" s="153">
        <v>0</v>
      </c>
      <c r="AJ330" s="153">
        <v>0</v>
      </c>
      <c r="AK330" s="153">
        <v>0</v>
      </c>
      <c r="AL330" s="153">
        <v>0</v>
      </c>
      <c r="AM330" s="153">
        <v>587.28000000000009</v>
      </c>
      <c r="AN330" s="153">
        <v>641.83075338496246</v>
      </c>
      <c r="AO330" s="153">
        <v>697.02564259594271</v>
      </c>
      <c r="AP330" s="153">
        <v>745.68397541303932</v>
      </c>
      <c r="AQ330" s="153">
        <v>748.14990294090603</v>
      </c>
      <c r="AR330" s="153">
        <v>753.60417572857773</v>
      </c>
      <c r="AS330" s="153">
        <v>771.48772131615488</v>
      </c>
      <c r="AT330" s="153">
        <v>777.63601190700763</v>
      </c>
      <c r="AU330" s="153">
        <v>891.0133002462785</v>
      </c>
      <c r="AV330" s="153">
        <v>1058.957636582832</v>
      </c>
      <c r="AW330" s="153">
        <v>1135.7122848123765</v>
      </c>
      <c r="AX330" s="153">
        <v>1358.8763664632515</v>
      </c>
      <c r="AY330" s="153">
        <v>1418.3837821267912</v>
      </c>
      <c r="AZ330" s="153">
        <v>1030.1546236139029</v>
      </c>
      <c r="BA330" s="153">
        <v>6698.3777247326998</v>
      </c>
      <c r="BB330" s="153">
        <v>7935.101712223187</v>
      </c>
      <c r="BC330" s="153">
        <v>8957.9667524227607</v>
      </c>
      <c r="BD330" s="153">
        <v>9738.7344519974449</v>
      </c>
      <c r="BE330" s="153">
        <v>35432.166826236862</v>
      </c>
      <c r="BF330" s="153">
        <v>44283.960302763786</v>
      </c>
      <c r="BG330" s="153">
        <v>51884.951492315362</v>
      </c>
      <c r="BH330" s="153">
        <v>47821.238344897487</v>
      </c>
      <c r="BI330" s="153">
        <v>43080.901378696843</v>
      </c>
      <c r="BJ330" s="153">
        <v>37556.201911093995</v>
      </c>
      <c r="BK330" s="153">
        <v>29402.758462295471</v>
      </c>
      <c r="BL330" s="153">
        <v>17541.133201877619</v>
      </c>
      <c r="BM330" s="153">
        <v>1873.0852027128981</v>
      </c>
      <c r="BN330" s="153">
        <v>44427.760486700579</v>
      </c>
      <c r="BO330" s="153">
        <v>60344.202974668806</v>
      </c>
      <c r="BP330" s="153">
        <v>84176.324762592558</v>
      </c>
      <c r="BQ330" s="153">
        <v>94650.092169134587</v>
      </c>
      <c r="BR330" s="153">
        <v>100727.52088319723</v>
      </c>
      <c r="BS330" s="153">
        <v>101479.58959680358</v>
      </c>
      <c r="BT330" s="153">
        <v>99028.360479672963</v>
      </c>
      <c r="BU330" s="153">
        <v>101013.8863139466</v>
      </c>
      <c r="BV330" s="153">
        <v>107232.56207374186</v>
      </c>
      <c r="BW330" s="153">
        <v>112064.10706753806</v>
      </c>
      <c r="BX330" s="153">
        <v>122273.01086581347</v>
      </c>
      <c r="BY330" s="153">
        <v>127259.99526072826</v>
      </c>
      <c r="BZ330" s="153">
        <v>137197.32796088021</v>
      </c>
      <c r="CA330" s="153">
        <v>144539.38223992407</v>
      </c>
      <c r="CB330" s="153">
        <v>156086.07048639952</v>
      </c>
      <c r="CC330" s="153">
        <v>174123.55364697889</v>
      </c>
      <c r="CD330" s="153">
        <v>206290.29698016599</v>
      </c>
      <c r="CE330" s="153">
        <v>259168.27977855003</v>
      </c>
      <c r="CF330" s="153">
        <v>389477.77456305397</v>
      </c>
      <c r="CG330" s="153">
        <v>534142.86551287072</v>
      </c>
      <c r="CH330" s="153">
        <v>606038.02309260401</v>
      </c>
      <c r="CI330" s="153">
        <v>687398.7440978518</v>
      </c>
      <c r="CJ330" s="153">
        <v>778600.02937100711</v>
      </c>
      <c r="CK330" s="153">
        <v>913830.62725221249</v>
      </c>
      <c r="CL330" s="153">
        <v>1064319.8539421407</v>
      </c>
    </row>
    <row r="331" spans="1:90" ht="14.5" hidden="1" customHeight="1" x14ac:dyDescent="0.35">
      <c r="A331" t="s">
        <v>368</v>
      </c>
      <c r="B331" t="s">
        <v>55</v>
      </c>
      <c r="C331" t="s">
        <v>20</v>
      </c>
      <c r="D331" t="s">
        <v>335</v>
      </c>
      <c r="E331" t="s">
        <v>325</v>
      </c>
      <c r="F331" t="s">
        <v>326</v>
      </c>
      <c r="G331" s="153">
        <v>5999</v>
      </c>
      <c r="H331" s="153">
        <v>8036</v>
      </c>
      <c r="I331" s="153">
        <v>10476</v>
      </c>
      <c r="J331" s="153">
        <v>13367</v>
      </c>
      <c r="K331" s="153">
        <v>16011</v>
      </c>
      <c r="L331" s="153">
        <v>18427</v>
      </c>
      <c r="M331" s="153">
        <v>22582</v>
      </c>
      <c r="N331" s="153">
        <v>27567</v>
      </c>
      <c r="O331" s="153">
        <v>32550</v>
      </c>
      <c r="P331" s="153">
        <v>38972</v>
      </c>
      <c r="Q331" s="153">
        <v>46687</v>
      </c>
      <c r="R331" s="153">
        <v>56355</v>
      </c>
      <c r="S331" s="153">
        <v>67271</v>
      </c>
      <c r="T331" s="153">
        <v>80482</v>
      </c>
      <c r="U331" s="153">
        <v>91691</v>
      </c>
      <c r="V331" s="153">
        <v>347817</v>
      </c>
      <c r="W331" s="153">
        <v>409991</v>
      </c>
      <c r="X331" s="153">
        <v>479887</v>
      </c>
      <c r="Y331" s="153">
        <v>500237</v>
      </c>
      <c r="Z331" s="153">
        <v>552167</v>
      </c>
      <c r="AA331" s="153">
        <v>642009</v>
      </c>
      <c r="AB331" s="153">
        <v>747446</v>
      </c>
      <c r="AC331" s="153">
        <v>852481</v>
      </c>
      <c r="AD331" s="153">
        <v>1007747</v>
      </c>
      <c r="AE331" s="153">
        <v>1191395</v>
      </c>
      <c r="AF331" s="153">
        <v>1398291</v>
      </c>
      <c r="AG331" s="153">
        <v>1620567</v>
      </c>
      <c r="AH331" s="153">
        <v>1865601</v>
      </c>
      <c r="AI331" s="153">
        <v>2126562</v>
      </c>
      <c r="AJ331" s="153">
        <v>2463387</v>
      </c>
      <c r="AK331" s="153">
        <v>2795538.0104270163</v>
      </c>
      <c r="AL331" s="153">
        <v>3156410.6507595354</v>
      </c>
      <c r="AM331" s="153">
        <v>3572844.8538064007</v>
      </c>
      <c r="AN331" s="153">
        <v>3795978.275416675</v>
      </c>
      <c r="AO331" s="153">
        <v>4139190.9680128633</v>
      </c>
      <c r="AP331" s="153">
        <v>4516491.452317928</v>
      </c>
      <c r="AQ331" s="153">
        <v>4999833.1269886578</v>
      </c>
      <c r="AR331" s="153">
        <v>5537855.4831409818</v>
      </c>
      <c r="AS331" s="153">
        <v>6062931.1118328637</v>
      </c>
      <c r="AT331" s="153">
        <v>6740600.6840935359</v>
      </c>
      <c r="AU331" s="153">
        <v>6262187.8539878102</v>
      </c>
      <c r="AV331" s="153">
        <v>7628254.6471426571</v>
      </c>
      <c r="AW331" s="153">
        <v>11179387.143491955</v>
      </c>
      <c r="AX331" s="153">
        <v>14217238.798019262</v>
      </c>
      <c r="AY331" s="153">
        <v>14651626.359942704</v>
      </c>
      <c r="AZ331" s="153">
        <v>13883175.469010858</v>
      </c>
      <c r="BA331" s="153">
        <v>4514782.1686023241</v>
      </c>
      <c r="BB331" s="153">
        <v>5839671.9159539379</v>
      </c>
      <c r="BC331" s="153">
        <v>2743910.3394541778</v>
      </c>
      <c r="BD331" s="153">
        <v>6609270.2360716285</v>
      </c>
      <c r="BE331" s="153">
        <v>5353550.8641353529</v>
      </c>
      <c r="BF331" s="153">
        <v>3580413.630094815</v>
      </c>
      <c r="BG331" s="153">
        <v>3653455.8014675607</v>
      </c>
      <c r="BH331" s="153">
        <v>5059740.497402939</v>
      </c>
      <c r="BI331" s="153">
        <v>6919812.5588266104</v>
      </c>
      <c r="BJ331" s="153">
        <v>8653273.4778538533</v>
      </c>
      <c r="BK331" s="153">
        <v>10185615.63667858</v>
      </c>
      <c r="BL331" s="153">
        <v>10898161.187678186</v>
      </c>
      <c r="BM331" s="153">
        <v>11784880.809143586</v>
      </c>
      <c r="BN331" s="153">
        <v>14246607.874144912</v>
      </c>
      <c r="BO331" s="153">
        <v>12274508.834377343</v>
      </c>
      <c r="BP331" s="153">
        <v>11022388.729051843</v>
      </c>
      <c r="BQ331" s="153">
        <v>11411772.049966374</v>
      </c>
      <c r="BR331" s="153">
        <v>14021291.364237834</v>
      </c>
      <c r="BS331" s="153">
        <v>12971735.419282161</v>
      </c>
      <c r="BT331" s="153">
        <v>13303056.34848861</v>
      </c>
      <c r="BU331" s="153">
        <v>15047809.965297472</v>
      </c>
      <c r="BV331" s="153">
        <v>17702384.089263186</v>
      </c>
      <c r="BW331" s="153">
        <v>26026093.544452667</v>
      </c>
      <c r="BX331" s="153">
        <v>28388577.826131813</v>
      </c>
      <c r="BY331" s="153">
        <v>27650923.326541904</v>
      </c>
      <c r="BZ331" s="153">
        <v>29781290.311433218</v>
      </c>
      <c r="CA331" s="153">
        <v>37830581.763098039</v>
      </c>
      <c r="CB331" s="153">
        <v>45453445.340865009</v>
      </c>
      <c r="CC331" s="153">
        <v>48593964.453010418</v>
      </c>
      <c r="CD331" s="153">
        <v>53246780.328735411</v>
      </c>
      <c r="CE331" s="153">
        <v>50254212.420439951</v>
      </c>
      <c r="CF331" s="153">
        <v>57580364.09553808</v>
      </c>
      <c r="CG331" s="153">
        <v>28757068.028411482</v>
      </c>
      <c r="CH331" s="153">
        <v>34576052.544445112</v>
      </c>
      <c r="CI331" s="153">
        <v>45957576.274561167</v>
      </c>
      <c r="CJ331" s="153">
        <v>56627696.924827226</v>
      </c>
      <c r="CK331" s="153">
        <v>60538936.238007255</v>
      </c>
      <c r="CL331" s="153">
        <v>64177697.161838159</v>
      </c>
    </row>
    <row r="332" spans="1:90" ht="14.5" hidden="1" customHeight="1" x14ac:dyDescent="0.35">
      <c r="A332" t="s">
        <v>368</v>
      </c>
      <c r="B332" t="s">
        <v>55</v>
      </c>
      <c r="C332" t="s">
        <v>22</v>
      </c>
      <c r="D332" t="s">
        <v>335</v>
      </c>
      <c r="E332" t="s">
        <v>325</v>
      </c>
      <c r="F332" t="s">
        <v>326</v>
      </c>
      <c r="G332" s="153">
        <v>0</v>
      </c>
      <c r="H332" s="153">
        <v>0</v>
      </c>
      <c r="I332" s="153">
        <v>0</v>
      </c>
      <c r="J332" s="153">
        <v>0</v>
      </c>
      <c r="K332" s="153">
        <v>0</v>
      </c>
      <c r="L332" s="153">
        <v>0</v>
      </c>
      <c r="M332" s="153">
        <v>263</v>
      </c>
      <c r="N332" s="153">
        <v>382</v>
      </c>
      <c r="O332" s="153">
        <v>525</v>
      </c>
      <c r="P332" s="153">
        <v>730</v>
      </c>
      <c r="Q332" s="153">
        <v>1012</v>
      </c>
      <c r="R332" s="153">
        <v>1356</v>
      </c>
      <c r="S332" s="153">
        <v>1786</v>
      </c>
      <c r="T332" s="153">
        <v>2378</v>
      </c>
      <c r="U332" s="153">
        <v>3161</v>
      </c>
      <c r="V332" s="153">
        <v>4371</v>
      </c>
      <c r="W332" s="153">
        <v>5308</v>
      </c>
      <c r="X332" s="153">
        <v>6721</v>
      </c>
      <c r="Y332" s="153">
        <v>8751</v>
      </c>
      <c r="Z332" s="153">
        <v>11927</v>
      </c>
      <c r="AA332" s="153">
        <v>15697</v>
      </c>
      <c r="AB332" s="153">
        <v>20934</v>
      </c>
      <c r="AC332" s="153">
        <v>27541</v>
      </c>
      <c r="AD332" s="153">
        <v>35132</v>
      </c>
      <c r="AE332" s="153">
        <v>42526</v>
      </c>
      <c r="AF332" s="153">
        <v>51757</v>
      </c>
      <c r="AG332" s="153">
        <v>62166</v>
      </c>
      <c r="AH332" s="153">
        <v>73912</v>
      </c>
      <c r="AI332" s="153">
        <v>83429</v>
      </c>
      <c r="AJ332" s="153">
        <v>94355</v>
      </c>
      <c r="AK332" s="153">
        <v>107730.18363954866</v>
      </c>
      <c r="AL332" s="153">
        <v>124427.20409046976</v>
      </c>
      <c r="AM332" s="153">
        <v>139850.47472220584</v>
      </c>
      <c r="AN332" s="153">
        <v>160720.67868918009</v>
      </c>
      <c r="AO332" s="153">
        <v>182833.94133167135</v>
      </c>
      <c r="AP332" s="153">
        <v>204114.69100044336</v>
      </c>
      <c r="AQ332" s="153">
        <v>224404.00104034517</v>
      </c>
      <c r="AR332" s="153">
        <v>246356.43472876569</v>
      </c>
      <c r="AS332" s="153">
        <v>283684.60476678173</v>
      </c>
      <c r="AT332" s="153">
        <v>321072.43742124824</v>
      </c>
      <c r="AU332" s="153">
        <v>356212.14102801308</v>
      </c>
      <c r="AV332" s="153">
        <v>397488.60934328992</v>
      </c>
      <c r="AW332" s="153">
        <v>440868.49629969127</v>
      </c>
      <c r="AX332" s="153">
        <v>483807.26963838027</v>
      </c>
      <c r="AY332" s="153">
        <v>518151.30408174114</v>
      </c>
      <c r="AZ332" s="153">
        <v>560086.66117252572</v>
      </c>
      <c r="BA332" s="153">
        <v>604999.74405326974</v>
      </c>
      <c r="BB332" s="153">
        <v>646666.4333188493</v>
      </c>
      <c r="BC332" s="153">
        <v>707668.70185640163</v>
      </c>
      <c r="BD332" s="153">
        <v>768160.87397748348</v>
      </c>
      <c r="BE332" s="153">
        <v>835968.02821821836</v>
      </c>
      <c r="BF332" s="153">
        <v>893073.6505277236</v>
      </c>
      <c r="BG332" s="153">
        <v>945574.62460271281</v>
      </c>
      <c r="BH332" s="153">
        <v>1013347.6383015234</v>
      </c>
      <c r="BI332" s="153">
        <v>1086513.1303872545</v>
      </c>
      <c r="BJ332" s="153">
        <v>1151538.7731096563</v>
      </c>
      <c r="BK332" s="153">
        <v>1227272.4400188441</v>
      </c>
      <c r="BL332" s="153">
        <v>1354113.2159081157</v>
      </c>
      <c r="BM332" s="153">
        <v>1475425.7175204572</v>
      </c>
      <c r="BN332" s="153">
        <v>1588427.1826883652</v>
      </c>
      <c r="BO332" s="153">
        <v>1669989.9113510936</v>
      </c>
      <c r="BP332" s="153">
        <v>1710267.6059643219</v>
      </c>
      <c r="BQ332" s="153">
        <v>1764578.6376093682</v>
      </c>
      <c r="BR332" s="153">
        <v>1806027.4599876602</v>
      </c>
      <c r="BS332" s="153">
        <v>1822769.0201316869</v>
      </c>
      <c r="BT332" s="153">
        <v>1945067.2131592473</v>
      </c>
      <c r="BU332" s="153">
        <v>2070271.9865755888</v>
      </c>
      <c r="BV332" s="153">
        <v>2099129.0010827603</v>
      </c>
      <c r="BW332" s="153">
        <v>2108453.4658059985</v>
      </c>
      <c r="BX332" s="153">
        <v>2154452.3292060816</v>
      </c>
      <c r="BY332" s="153">
        <v>2319992.8486042903</v>
      </c>
      <c r="BZ332" s="153">
        <v>2497836.9647206189</v>
      </c>
      <c r="CA332" s="153">
        <v>2674546.6901570424</v>
      </c>
      <c r="CB332" s="153">
        <v>2862939.4296268043</v>
      </c>
      <c r="CC332" s="153">
        <v>2986138.2270446047</v>
      </c>
      <c r="CD332" s="153">
        <v>3138798.6354234889</v>
      </c>
      <c r="CE332" s="153">
        <v>3468749.6417756607</v>
      </c>
      <c r="CF332" s="153">
        <v>3653631.4297336456</v>
      </c>
      <c r="CG332" s="153">
        <v>3781029.5917868544</v>
      </c>
      <c r="CH332" s="153">
        <v>3975353.1238958221</v>
      </c>
      <c r="CI332" s="153">
        <v>135272.52741960311</v>
      </c>
      <c r="CJ332" s="153">
        <v>162026.95841347153</v>
      </c>
      <c r="CK332" s="153">
        <v>181980.58722136231</v>
      </c>
      <c r="CL332" s="153">
        <v>202415.00480136997</v>
      </c>
    </row>
    <row r="333" spans="1:90" ht="14.5" hidden="1" customHeight="1" x14ac:dyDescent="0.35">
      <c r="A333" t="s">
        <v>368</v>
      </c>
      <c r="B333" t="s">
        <v>55</v>
      </c>
      <c r="C333" t="s">
        <v>19</v>
      </c>
      <c r="D333" t="s">
        <v>335</v>
      </c>
      <c r="E333" t="s">
        <v>325</v>
      </c>
      <c r="F333" t="s">
        <v>326</v>
      </c>
      <c r="G333" s="153">
        <v>0</v>
      </c>
      <c r="H333" s="153">
        <v>0</v>
      </c>
      <c r="I333" s="153">
        <v>0</v>
      </c>
      <c r="J333" s="153">
        <v>0</v>
      </c>
      <c r="K333" s="153">
        <v>0</v>
      </c>
      <c r="L333" s="153">
        <v>0</v>
      </c>
      <c r="M333" s="153">
        <v>0</v>
      </c>
      <c r="N333" s="153">
        <v>0</v>
      </c>
      <c r="O333" s="153">
        <v>0</v>
      </c>
      <c r="P333" s="153">
        <v>0</v>
      </c>
      <c r="Q333" s="153">
        <v>0</v>
      </c>
      <c r="R333" s="153">
        <v>0</v>
      </c>
      <c r="S333" s="153">
        <v>0</v>
      </c>
      <c r="T333" s="153">
        <v>0</v>
      </c>
      <c r="U333" s="153">
        <v>0</v>
      </c>
      <c r="V333" s="153">
        <v>0</v>
      </c>
      <c r="W333" s="153">
        <v>0</v>
      </c>
      <c r="X333" s="153">
        <v>0</v>
      </c>
      <c r="Y333" s="153">
        <v>0</v>
      </c>
      <c r="Z333" s="153">
        <v>0</v>
      </c>
      <c r="AA333" s="153">
        <v>0</v>
      </c>
      <c r="AB333" s="153">
        <v>0</v>
      </c>
      <c r="AC333" s="153">
        <v>0</v>
      </c>
      <c r="AD333" s="153">
        <v>0</v>
      </c>
      <c r="AE333" s="153">
        <v>0</v>
      </c>
      <c r="AF333" s="153">
        <v>0</v>
      </c>
      <c r="AG333" s="153">
        <v>0</v>
      </c>
      <c r="AH333" s="153">
        <v>0</v>
      </c>
      <c r="AI333" s="153">
        <v>0</v>
      </c>
      <c r="AJ333" s="153">
        <v>0</v>
      </c>
      <c r="AK333" s="153">
        <v>0</v>
      </c>
      <c r="AL333" s="153">
        <v>0</v>
      </c>
      <c r="AM333" s="153">
        <v>0</v>
      </c>
      <c r="AN333" s="153">
        <v>0</v>
      </c>
      <c r="AO333" s="153">
        <v>0</v>
      </c>
      <c r="AP333" s="153">
        <v>0</v>
      </c>
      <c r="AQ333" s="153">
        <v>0</v>
      </c>
      <c r="AR333" s="153">
        <v>0</v>
      </c>
      <c r="AS333" s="153">
        <v>0</v>
      </c>
      <c r="AT333" s="153">
        <v>0</v>
      </c>
      <c r="AU333" s="153">
        <v>0</v>
      </c>
      <c r="AV333" s="153">
        <v>0</v>
      </c>
      <c r="AW333" s="153">
        <v>0</v>
      </c>
      <c r="AX333" s="153">
        <v>1685.9963232000002</v>
      </c>
      <c r="AY333" s="153">
        <v>124013.42078486049</v>
      </c>
      <c r="AZ333" s="153">
        <v>436690.12666966318</v>
      </c>
      <c r="BA333" s="153">
        <v>547505.67101294058</v>
      </c>
      <c r="BB333" s="153">
        <v>787198.81364211265</v>
      </c>
      <c r="BC333" s="153">
        <v>828862.50147779926</v>
      </c>
      <c r="BD333" s="153">
        <v>1082312.9093858546</v>
      </c>
      <c r="BE333" s="153">
        <v>1588092.0945604215</v>
      </c>
      <c r="BF333" s="153">
        <v>2364527.979337703</v>
      </c>
      <c r="BG333" s="153">
        <v>2409153.812995865</v>
      </c>
      <c r="BH333" s="153">
        <v>3037413.6244778894</v>
      </c>
      <c r="BI333" s="153">
        <v>5532152.389983288</v>
      </c>
      <c r="BJ333" s="153">
        <v>8810345.1114094816</v>
      </c>
      <c r="BK333" s="153">
        <v>9017381.3102885187</v>
      </c>
      <c r="BL333" s="153">
        <v>7980266.3393902536</v>
      </c>
      <c r="BM333" s="153">
        <v>4506314.7129122121</v>
      </c>
      <c r="BN333" s="153">
        <v>6068840.7667592801</v>
      </c>
      <c r="BO333" s="153">
        <v>5393409.8208212042</v>
      </c>
      <c r="BP333" s="153">
        <v>5614083.6019055061</v>
      </c>
      <c r="BQ333" s="153">
        <v>6045713.8092486728</v>
      </c>
      <c r="BR333" s="153">
        <v>7674333.6654568855</v>
      </c>
      <c r="BS333" s="153">
        <v>6246106.1006498802</v>
      </c>
      <c r="BT333" s="153">
        <v>6535353.6798540251</v>
      </c>
      <c r="BU333" s="153">
        <v>6713207.3944516396</v>
      </c>
      <c r="BV333" s="153">
        <v>8393337.139303064</v>
      </c>
      <c r="BW333" s="153">
        <v>7261105.7829054585</v>
      </c>
      <c r="BX333" s="153">
        <v>7723575.74909929</v>
      </c>
      <c r="BY333" s="153">
        <v>7638091.4865631759</v>
      </c>
      <c r="BZ333" s="153">
        <v>9607294.628990246</v>
      </c>
      <c r="CA333" s="153">
        <v>8537398.2783639561</v>
      </c>
      <c r="CB333" s="153">
        <v>6794574.7395823793</v>
      </c>
      <c r="CC333" s="153">
        <v>8090862.5409609191</v>
      </c>
      <c r="CD333" s="153">
        <v>9152224.7080315202</v>
      </c>
      <c r="CE333" s="153">
        <v>9870386.8544408772</v>
      </c>
      <c r="CF333" s="153">
        <v>13707059.843214307</v>
      </c>
      <c r="CG333" s="153">
        <v>14944233.301465245</v>
      </c>
      <c r="CH333" s="153">
        <v>17072523.552797854</v>
      </c>
      <c r="CI333" s="153">
        <v>16467735.299352193</v>
      </c>
      <c r="CJ333" s="153">
        <v>16387374.743815985</v>
      </c>
      <c r="CK333" s="153">
        <v>16872004.720831446</v>
      </c>
      <c r="CL333" s="153">
        <v>17818896.946737114</v>
      </c>
    </row>
    <row r="334" spans="1:90" ht="14.5" customHeight="1" x14ac:dyDescent="0.35">
      <c r="A334" t="s">
        <v>368</v>
      </c>
      <c r="B334" t="s">
        <v>55</v>
      </c>
      <c r="C334" t="s">
        <v>21</v>
      </c>
      <c r="D334" t="s">
        <v>335</v>
      </c>
      <c r="E334" t="s">
        <v>325</v>
      </c>
      <c r="F334" t="s">
        <v>326</v>
      </c>
      <c r="G334" s="153">
        <v>0</v>
      </c>
      <c r="H334" s="153">
        <v>0</v>
      </c>
      <c r="I334" s="153">
        <v>0</v>
      </c>
      <c r="J334" s="153">
        <v>0</v>
      </c>
      <c r="K334" s="153">
        <v>0</v>
      </c>
      <c r="L334" s="153">
        <v>0</v>
      </c>
      <c r="M334" s="153">
        <v>0</v>
      </c>
      <c r="N334" s="153">
        <v>0</v>
      </c>
      <c r="O334" s="153">
        <v>0</v>
      </c>
      <c r="P334" s="153">
        <v>0</v>
      </c>
      <c r="Q334" s="153">
        <v>0</v>
      </c>
      <c r="R334" s="153">
        <v>0</v>
      </c>
      <c r="S334" s="153">
        <v>0</v>
      </c>
      <c r="T334" s="153">
        <v>0</v>
      </c>
      <c r="U334" s="153">
        <v>0</v>
      </c>
      <c r="V334" s="153">
        <v>0</v>
      </c>
      <c r="W334" s="153">
        <v>0</v>
      </c>
      <c r="X334" s="153">
        <v>0</v>
      </c>
      <c r="Y334" s="153">
        <v>0</v>
      </c>
      <c r="Z334" s="153">
        <v>0</v>
      </c>
      <c r="AA334" s="153">
        <v>0</v>
      </c>
      <c r="AB334" s="153">
        <v>0</v>
      </c>
      <c r="AC334" s="153">
        <v>0</v>
      </c>
      <c r="AD334" s="153">
        <v>0</v>
      </c>
      <c r="AE334" s="153">
        <v>0</v>
      </c>
      <c r="AF334" s="153">
        <v>0</v>
      </c>
      <c r="AG334" s="153">
        <v>0</v>
      </c>
      <c r="AH334" s="153">
        <v>0</v>
      </c>
      <c r="AI334" s="153">
        <v>0</v>
      </c>
      <c r="AJ334" s="153">
        <v>0</v>
      </c>
      <c r="AK334" s="153">
        <v>0</v>
      </c>
      <c r="AL334" s="153">
        <v>0</v>
      </c>
      <c r="AM334" s="153">
        <v>0</v>
      </c>
      <c r="AN334" s="153">
        <v>0</v>
      </c>
      <c r="AO334" s="153">
        <v>0</v>
      </c>
      <c r="AP334" s="153">
        <v>0</v>
      </c>
      <c r="AQ334" s="153">
        <v>2180.92</v>
      </c>
      <c r="AR334" s="153">
        <v>2356.5606798687986</v>
      </c>
      <c r="AS334" s="153">
        <v>2618.4550109546267</v>
      </c>
      <c r="AT334" s="153">
        <v>2793.4102134246418</v>
      </c>
      <c r="AU334" s="153">
        <v>2929.2769171045793</v>
      </c>
      <c r="AV334" s="153">
        <v>3209.8500873485491</v>
      </c>
      <c r="AW334" s="153">
        <v>3550.480840474228</v>
      </c>
      <c r="AX334" s="153">
        <v>21061.883187221109</v>
      </c>
      <c r="AY334" s="153">
        <v>32568.631183124377</v>
      </c>
      <c r="AZ334" s="153">
        <v>47553.410426747971</v>
      </c>
      <c r="BA334" s="153">
        <v>66890.81893305041</v>
      </c>
      <c r="BB334" s="153">
        <v>98258.47916912401</v>
      </c>
      <c r="BC334" s="153">
        <v>256180.94961629549</v>
      </c>
      <c r="BD334" s="153">
        <v>467138.12564740679</v>
      </c>
      <c r="BE334" s="153">
        <v>328767.06265705405</v>
      </c>
      <c r="BF334" s="153">
        <v>806790.35153888352</v>
      </c>
      <c r="BG334" s="153">
        <v>1724507.1699319745</v>
      </c>
      <c r="BH334" s="153">
        <v>2629705.899468346</v>
      </c>
      <c r="BI334" s="153">
        <v>1788796.520805785</v>
      </c>
      <c r="BJ334" s="153">
        <v>2372812.1425230112</v>
      </c>
      <c r="BK334" s="153">
        <v>2930190.8327463293</v>
      </c>
      <c r="BL334" s="153">
        <v>3481334.5975997671</v>
      </c>
      <c r="BM334" s="153">
        <v>9155767.512237696</v>
      </c>
      <c r="BN334" s="153">
        <v>12440042.999559157</v>
      </c>
      <c r="BO334" s="153">
        <v>14510147.120191477</v>
      </c>
      <c r="BP334" s="153">
        <v>16124603.208371298</v>
      </c>
      <c r="BQ334" s="153">
        <v>16789159.516366877</v>
      </c>
      <c r="BR334" s="153">
        <v>16927142.147130713</v>
      </c>
      <c r="BS334" s="153">
        <v>16943514.652118687</v>
      </c>
      <c r="BT334" s="153">
        <v>16904460.277236324</v>
      </c>
      <c r="BU334" s="153">
        <v>16808211.666158028</v>
      </c>
      <c r="BV334" s="153">
        <v>16580345.01616068</v>
      </c>
      <c r="BW334" s="153">
        <v>16500802.400017075</v>
      </c>
      <c r="BX334" s="153">
        <v>17394315.866714276</v>
      </c>
      <c r="BY334" s="153">
        <v>16940259.801897202</v>
      </c>
      <c r="BZ334" s="153">
        <v>16711795.302310148</v>
      </c>
      <c r="CA334" s="153">
        <v>16971734.924081936</v>
      </c>
      <c r="CB334" s="153">
        <v>17182672.278643459</v>
      </c>
      <c r="CC334" s="153">
        <v>17439352.702652037</v>
      </c>
      <c r="CD334" s="153">
        <v>18415823.021130152</v>
      </c>
      <c r="CE334" s="153">
        <v>19579547.441726312</v>
      </c>
      <c r="CF334" s="153">
        <v>22377314.180698436</v>
      </c>
      <c r="CG334" s="153">
        <v>25204457.774200618</v>
      </c>
      <c r="CH334" s="153">
        <v>28278072.602550514</v>
      </c>
      <c r="CI334" s="153">
        <v>30858488.721656632</v>
      </c>
      <c r="CJ334" s="153">
        <v>33511428.903150432</v>
      </c>
      <c r="CK334" s="153">
        <v>36212093.055185772</v>
      </c>
      <c r="CL334" s="153">
        <v>38954318.254904613</v>
      </c>
    </row>
    <row r="335" spans="1:90" ht="14.5" hidden="1" customHeight="1" x14ac:dyDescent="0.35">
      <c r="A335" t="s">
        <v>368</v>
      </c>
      <c r="B335" t="s">
        <v>155</v>
      </c>
      <c r="C335" t="s">
        <v>389</v>
      </c>
      <c r="D335" t="s">
        <v>335</v>
      </c>
      <c r="E335" t="s">
        <v>325</v>
      </c>
      <c r="F335" t="s">
        <v>326</v>
      </c>
      <c r="G335" s="153">
        <v>0</v>
      </c>
      <c r="H335" s="153">
        <v>0</v>
      </c>
      <c r="I335" s="153">
        <v>0</v>
      </c>
      <c r="J335" s="153">
        <v>0</v>
      </c>
      <c r="K335" s="153">
        <v>0</v>
      </c>
      <c r="L335" s="153">
        <v>0</v>
      </c>
      <c r="M335" s="153">
        <v>0</v>
      </c>
      <c r="N335" s="153">
        <v>0</v>
      </c>
      <c r="O335" s="153">
        <v>0</v>
      </c>
      <c r="P335" s="153">
        <v>0</v>
      </c>
      <c r="Q335" s="153">
        <v>0</v>
      </c>
      <c r="R335" s="153">
        <v>0</v>
      </c>
      <c r="S335" s="153">
        <v>0</v>
      </c>
      <c r="T335" s="153">
        <v>0</v>
      </c>
      <c r="U335" s="153">
        <v>0</v>
      </c>
      <c r="V335" s="153">
        <v>0</v>
      </c>
      <c r="W335" s="153">
        <v>0</v>
      </c>
      <c r="X335" s="153">
        <v>0</v>
      </c>
      <c r="Y335" s="153">
        <v>0</v>
      </c>
      <c r="Z335" s="153">
        <v>0</v>
      </c>
      <c r="AA335" s="153">
        <v>0</v>
      </c>
      <c r="AB335" s="153">
        <v>0</v>
      </c>
      <c r="AC335" s="153">
        <v>0</v>
      </c>
      <c r="AD335" s="153">
        <v>0</v>
      </c>
      <c r="AE335" s="153">
        <v>0</v>
      </c>
      <c r="AF335" s="153">
        <v>0</v>
      </c>
      <c r="AG335" s="153">
        <v>0</v>
      </c>
      <c r="AH335" s="153">
        <v>0</v>
      </c>
      <c r="AI335" s="153">
        <v>0</v>
      </c>
      <c r="AJ335" s="153">
        <v>0</v>
      </c>
      <c r="AK335" s="153">
        <v>0</v>
      </c>
      <c r="AL335" s="153">
        <v>0</v>
      </c>
      <c r="AM335" s="153">
        <v>0</v>
      </c>
      <c r="AN335" s="153">
        <v>0</v>
      </c>
      <c r="AO335" s="153">
        <v>0</v>
      </c>
      <c r="AP335" s="153">
        <v>0</v>
      </c>
      <c r="AQ335" s="153">
        <v>2180.92</v>
      </c>
      <c r="AR335" s="153">
        <v>2356.5606798687986</v>
      </c>
      <c r="AS335" s="153">
        <v>2618.4550109546267</v>
      </c>
      <c r="AT335" s="153">
        <v>2793.4102134246418</v>
      </c>
      <c r="AU335" s="153">
        <v>2929.2769171045793</v>
      </c>
      <c r="AV335" s="153">
        <v>3209.8500873485491</v>
      </c>
      <c r="AW335" s="153">
        <v>3550.480840474228</v>
      </c>
      <c r="AX335" s="153">
        <v>3987.9471872211057</v>
      </c>
      <c r="AY335" s="153">
        <v>4467.2871091916595</v>
      </c>
      <c r="AZ335" s="153">
        <v>5043.758598898683</v>
      </c>
      <c r="BA335" s="153">
        <v>5835.0122243018068</v>
      </c>
      <c r="BB335" s="153">
        <v>6440.6611107998924</v>
      </c>
      <c r="BC335" s="153">
        <v>7163.4703914893107</v>
      </c>
      <c r="BD335" s="153">
        <v>8014.3907636859039</v>
      </c>
      <c r="BE335" s="153">
        <v>44520.052657054061</v>
      </c>
      <c r="BF335" s="153">
        <v>53065.801538883454</v>
      </c>
      <c r="BG335" s="153">
        <v>79169.609931974454</v>
      </c>
      <c r="BH335" s="153">
        <v>77484.91946834595</v>
      </c>
      <c r="BI335" s="153">
        <v>13174.76596551006</v>
      </c>
      <c r="BJ335" s="153">
        <v>14118.68915918299</v>
      </c>
      <c r="BK335" s="153">
        <v>111901.42585254401</v>
      </c>
      <c r="BL335" s="153">
        <v>123758.09759976775</v>
      </c>
      <c r="BM335" s="153">
        <v>138265.73666951523</v>
      </c>
      <c r="BN335" s="153">
        <v>149047.26092279708</v>
      </c>
      <c r="BO335" s="153">
        <v>157292.03496420605</v>
      </c>
      <c r="BP335" s="153">
        <v>169879.11746220689</v>
      </c>
      <c r="BQ335" s="153">
        <v>186197.87213956419</v>
      </c>
      <c r="BR335" s="153">
        <v>212700.10740820799</v>
      </c>
      <c r="BS335" s="153">
        <v>217471.89234822214</v>
      </c>
      <c r="BT335" s="153">
        <v>229682.15813190883</v>
      </c>
      <c r="BU335" s="153">
        <v>248306.63926091831</v>
      </c>
      <c r="BV335" s="153">
        <v>204067.80122072459</v>
      </c>
      <c r="BW335" s="153">
        <v>214884.63245428973</v>
      </c>
      <c r="BX335" s="153">
        <v>214605.28328312555</v>
      </c>
      <c r="BY335" s="153">
        <v>190143.14234013262</v>
      </c>
      <c r="BZ335" s="153">
        <v>159325.71109464543</v>
      </c>
      <c r="CA335" s="153">
        <v>128886.68584560532</v>
      </c>
      <c r="CB335" s="153">
        <v>103713.05430332493</v>
      </c>
      <c r="CC335" s="153">
        <v>73623.101971456723</v>
      </c>
      <c r="CD335" s="153">
        <v>72583.609032422712</v>
      </c>
      <c r="CE335" s="153">
        <v>74047.16711836218</v>
      </c>
      <c r="CF335" s="153">
        <v>72050.543983027776</v>
      </c>
      <c r="CG335" s="153">
        <v>70230.591190261752</v>
      </c>
      <c r="CH335" s="153">
        <v>69100.075510507988</v>
      </c>
      <c r="CI335" s="153">
        <v>64980.006491246771</v>
      </c>
      <c r="CJ335" s="153">
        <v>68800.370276959933</v>
      </c>
      <c r="CK335" s="153">
        <v>69953.203634073026</v>
      </c>
      <c r="CL335" s="153">
        <v>72906.530294609984</v>
      </c>
    </row>
    <row r="336" spans="1:90" ht="14.5" hidden="1" customHeight="1" x14ac:dyDescent="0.35">
      <c r="A336" t="s">
        <v>368</v>
      </c>
      <c r="B336" t="s">
        <v>55</v>
      </c>
      <c r="C336" t="s">
        <v>18</v>
      </c>
      <c r="D336" t="s">
        <v>335</v>
      </c>
      <c r="E336" t="s">
        <v>325</v>
      </c>
      <c r="F336" t="s">
        <v>326</v>
      </c>
      <c r="G336" s="153">
        <v>0</v>
      </c>
      <c r="H336" s="153">
        <v>0</v>
      </c>
      <c r="I336" s="153">
        <v>0</v>
      </c>
      <c r="J336" s="153">
        <v>0</v>
      </c>
      <c r="K336" s="153">
        <v>0</v>
      </c>
      <c r="L336" s="153">
        <v>0</v>
      </c>
      <c r="M336" s="153">
        <v>0</v>
      </c>
      <c r="N336" s="153">
        <v>0</v>
      </c>
      <c r="O336" s="153">
        <v>0</v>
      </c>
      <c r="P336" s="153">
        <v>0</v>
      </c>
      <c r="Q336" s="153">
        <v>0</v>
      </c>
      <c r="R336" s="153">
        <v>0</v>
      </c>
      <c r="S336" s="153">
        <v>0</v>
      </c>
      <c r="T336" s="153">
        <v>0</v>
      </c>
      <c r="U336" s="153">
        <v>0</v>
      </c>
      <c r="V336" s="153">
        <v>0</v>
      </c>
      <c r="W336" s="153">
        <v>0</v>
      </c>
      <c r="X336" s="153">
        <v>0</v>
      </c>
      <c r="Y336" s="153">
        <v>0</v>
      </c>
      <c r="Z336" s="153">
        <v>0</v>
      </c>
      <c r="AA336" s="153">
        <v>0</v>
      </c>
      <c r="AB336" s="153">
        <v>0</v>
      </c>
      <c r="AC336" s="153">
        <v>0</v>
      </c>
      <c r="AD336" s="153">
        <v>0</v>
      </c>
      <c r="AE336" s="153">
        <v>0</v>
      </c>
      <c r="AF336" s="153">
        <v>0</v>
      </c>
      <c r="AG336" s="153">
        <v>0</v>
      </c>
      <c r="AH336" s="153">
        <v>0</v>
      </c>
      <c r="AI336" s="153">
        <v>0</v>
      </c>
      <c r="AJ336" s="153">
        <v>0</v>
      </c>
      <c r="AK336" s="153">
        <v>0</v>
      </c>
      <c r="AL336" s="153">
        <v>0</v>
      </c>
      <c r="AM336" s="153">
        <v>0</v>
      </c>
      <c r="AN336" s="153">
        <v>0</v>
      </c>
      <c r="AO336" s="153">
        <v>0</v>
      </c>
      <c r="AP336" s="153">
        <v>0</v>
      </c>
      <c r="AQ336" s="153">
        <v>0</v>
      </c>
      <c r="AR336" s="153">
        <v>0</v>
      </c>
      <c r="AS336" s="153">
        <v>114087.37311285175</v>
      </c>
      <c r="AT336" s="153">
        <v>181839.26317891211</v>
      </c>
      <c r="AU336" s="153">
        <v>279821.78613660001</v>
      </c>
      <c r="AV336" s="153">
        <v>371339.77922989911</v>
      </c>
      <c r="AW336" s="153">
        <v>1076569.8232534183</v>
      </c>
      <c r="AX336" s="153">
        <v>2282618.1228</v>
      </c>
      <c r="AY336" s="153">
        <v>2690933.9821044002</v>
      </c>
      <c r="AZ336" s="153">
        <v>2768134.7318351306</v>
      </c>
      <c r="BA336" s="153">
        <v>2377002.5264913579</v>
      </c>
      <c r="BB336" s="153">
        <v>2458731.7513738745</v>
      </c>
      <c r="BC336" s="153">
        <v>3044024.7503052545</v>
      </c>
      <c r="BD336" s="153">
        <v>3982752.3218874396</v>
      </c>
      <c r="BE336" s="153">
        <v>1323624.8850385391</v>
      </c>
      <c r="BF336" s="153">
        <v>1189981.0507130907</v>
      </c>
      <c r="BG336" s="153">
        <v>1210427.3923509405</v>
      </c>
      <c r="BH336" s="153">
        <v>1321934.8811655873</v>
      </c>
      <c r="BI336" s="153">
        <v>1182871.1470725688</v>
      </c>
      <c r="BJ336" s="153">
        <v>1042324.0156744183</v>
      </c>
      <c r="BK336" s="153">
        <v>1115940.4938324401</v>
      </c>
      <c r="BL336" s="153">
        <v>1082333.8343910484</v>
      </c>
      <c r="BM336" s="153">
        <v>1158018.5159132213</v>
      </c>
      <c r="BN336" s="153">
        <v>1320684.0652792598</v>
      </c>
      <c r="BO336" s="153">
        <v>1422873.8557976889</v>
      </c>
      <c r="BP336" s="153">
        <v>1803068.9720511825</v>
      </c>
      <c r="BQ336" s="153">
        <v>1874008.9331156444</v>
      </c>
      <c r="BR336" s="153">
        <v>2049782.3653339124</v>
      </c>
      <c r="BS336" s="153">
        <v>1121319.3038238185</v>
      </c>
      <c r="BT336" s="153">
        <v>1157376.6066103666</v>
      </c>
      <c r="BU336" s="153">
        <v>1054023.9418032349</v>
      </c>
      <c r="BV336" s="153">
        <v>1218667.0601525679</v>
      </c>
      <c r="BW336" s="153">
        <v>1642207.08479879</v>
      </c>
      <c r="BX336" s="153">
        <v>4311473.8474266594</v>
      </c>
      <c r="BY336" s="153">
        <v>5117045.8351828195</v>
      </c>
      <c r="BZ336" s="153">
        <v>5590896.7085874407</v>
      </c>
      <c r="CA336" s="153">
        <v>5937101.4422934446</v>
      </c>
      <c r="CB336" s="153">
        <v>6360535.653589054</v>
      </c>
      <c r="CC336" s="153">
        <v>6277583.7831414966</v>
      </c>
      <c r="CD336" s="153">
        <v>7720330.7929436192</v>
      </c>
      <c r="CE336" s="153">
        <v>12055524.504853617</v>
      </c>
      <c r="CF336" s="153">
        <v>60593509.751390755</v>
      </c>
      <c r="CG336" s="153">
        <v>23021521.545651507</v>
      </c>
      <c r="CH336" s="153">
        <v>22598816.324254751</v>
      </c>
      <c r="CI336" s="153">
        <v>22119826.440825827</v>
      </c>
      <c r="CJ336" s="153">
        <v>27665589.597781587</v>
      </c>
      <c r="CK336" s="153">
        <v>30805893.19815724</v>
      </c>
      <c r="CL336" s="153">
        <v>33131760.086186484</v>
      </c>
    </row>
    <row r="337" spans="1:90" ht="14.5" hidden="1" customHeight="1" x14ac:dyDescent="0.35">
      <c r="A337" t="s">
        <v>368</v>
      </c>
      <c r="B337" t="s">
        <v>55</v>
      </c>
      <c r="C337" t="s">
        <v>195</v>
      </c>
      <c r="D337" t="s">
        <v>335</v>
      </c>
      <c r="E337" t="s">
        <v>325</v>
      </c>
      <c r="F337" t="s">
        <v>326</v>
      </c>
      <c r="G337" s="153">
        <v>0</v>
      </c>
      <c r="H337" s="153">
        <v>0</v>
      </c>
      <c r="I337" s="153">
        <v>0</v>
      </c>
      <c r="J337" s="153">
        <v>0</v>
      </c>
      <c r="K337" s="153">
        <v>0</v>
      </c>
      <c r="L337" s="153">
        <v>0</v>
      </c>
      <c r="M337" s="153">
        <v>0</v>
      </c>
      <c r="N337" s="153">
        <v>0</v>
      </c>
      <c r="O337" s="153">
        <v>0</v>
      </c>
      <c r="P337" s="153">
        <v>0</v>
      </c>
      <c r="Q337" s="153">
        <v>0</v>
      </c>
      <c r="R337" s="153">
        <v>0</v>
      </c>
      <c r="S337" s="153">
        <v>0</v>
      </c>
      <c r="T337" s="153">
        <v>0</v>
      </c>
      <c r="U337" s="153">
        <v>0</v>
      </c>
      <c r="V337" s="153">
        <v>0</v>
      </c>
      <c r="W337" s="153">
        <v>0</v>
      </c>
      <c r="X337" s="153">
        <v>0</v>
      </c>
      <c r="Y337" s="153">
        <v>0</v>
      </c>
      <c r="Z337" s="153">
        <v>0</v>
      </c>
      <c r="AA337" s="153">
        <v>0</v>
      </c>
      <c r="AB337" s="153">
        <v>0</v>
      </c>
      <c r="AC337" s="153">
        <v>0</v>
      </c>
      <c r="AD337" s="153">
        <v>0</v>
      </c>
      <c r="AE337" s="153">
        <v>0</v>
      </c>
      <c r="AF337" s="153">
        <v>0</v>
      </c>
      <c r="AG337" s="153">
        <v>0</v>
      </c>
      <c r="AH337" s="153">
        <v>0</v>
      </c>
      <c r="AI337" s="153">
        <v>0</v>
      </c>
      <c r="AJ337" s="153">
        <v>0</v>
      </c>
      <c r="AK337" s="153">
        <v>0.1442797344</v>
      </c>
      <c r="AL337" s="153">
        <v>0.21600479738010689</v>
      </c>
      <c r="AM337" s="153">
        <v>69.874485685610225</v>
      </c>
      <c r="AN337" s="153">
        <v>76.43259813237421</v>
      </c>
      <c r="AO337" s="153">
        <v>105.26734000711456</v>
      </c>
      <c r="AP337" s="153">
        <v>188906.83415998769</v>
      </c>
      <c r="AQ337" s="153">
        <v>443205.92021932261</v>
      </c>
      <c r="AR337" s="153">
        <v>496728.70722828718</v>
      </c>
      <c r="AS337" s="153">
        <v>561268.9129244826</v>
      </c>
      <c r="AT337" s="153">
        <v>665891.25749422482</v>
      </c>
      <c r="AU337" s="153">
        <v>784323.45625212707</v>
      </c>
      <c r="AV337" s="153">
        <v>941858.74228988495</v>
      </c>
      <c r="AW337" s="153">
        <v>1155891.2108494835</v>
      </c>
      <c r="AX337" s="153">
        <v>1439132.6262895656</v>
      </c>
      <c r="AY337" s="153">
        <v>1694350.8756490131</v>
      </c>
      <c r="AZ337" s="153">
        <v>2340968.8261698633</v>
      </c>
      <c r="BA337" s="153">
        <v>2996051.4636552264</v>
      </c>
      <c r="BB337" s="153">
        <v>3971495.4415836181</v>
      </c>
      <c r="BC337" s="153">
        <v>5911092.0402099984</v>
      </c>
      <c r="BD337" s="153">
        <v>5907339.7980936375</v>
      </c>
      <c r="BE337" s="153">
        <v>7732530.1445627809</v>
      </c>
      <c r="BF337" s="153">
        <v>11600884.36890875</v>
      </c>
      <c r="BG337" s="153">
        <v>14074381.308837244</v>
      </c>
      <c r="BH337" s="153">
        <v>17106975.344530363</v>
      </c>
      <c r="BI337" s="153">
        <v>20212093.774302922</v>
      </c>
      <c r="BJ337" s="153">
        <v>27585306.320054576</v>
      </c>
      <c r="BK337" s="153">
        <v>33820470.929231413</v>
      </c>
      <c r="BL337" s="153">
        <v>40042051.112473577</v>
      </c>
      <c r="BM337" s="153">
        <v>44842756.587836072</v>
      </c>
      <c r="BN337" s="153">
        <v>55470887.456033751</v>
      </c>
      <c r="BO337" s="153">
        <v>60827885.400382653</v>
      </c>
      <c r="BP337" s="153">
        <v>75099594.099168524</v>
      </c>
      <c r="BQ337" s="153">
        <v>98901824.325140059</v>
      </c>
      <c r="BR337" s="153">
        <v>147575985.69867435</v>
      </c>
      <c r="BS337" s="153">
        <v>157127440.3776502</v>
      </c>
      <c r="BT337" s="153">
        <v>157680448.33387893</v>
      </c>
      <c r="BU337" s="153">
        <v>163559222.66890597</v>
      </c>
      <c r="BV337" s="153">
        <v>227158817.83112037</v>
      </c>
      <c r="BW337" s="153">
        <v>232864387.11909461</v>
      </c>
      <c r="BX337" s="153">
        <v>244061313.93506265</v>
      </c>
      <c r="BY337" s="153">
        <v>269446410.56155908</v>
      </c>
      <c r="BZ337" s="153">
        <v>343395486.56102622</v>
      </c>
      <c r="CA337" s="153">
        <v>346636056.12077945</v>
      </c>
      <c r="CB337" s="153">
        <v>333123092.36367977</v>
      </c>
      <c r="CC337" s="153">
        <v>340806349.43140835</v>
      </c>
      <c r="CD337" s="153">
        <v>416341392.32513416</v>
      </c>
      <c r="CE337" s="153">
        <v>435570511.62854922</v>
      </c>
      <c r="CF337" s="153">
        <v>526130995.38567758</v>
      </c>
      <c r="CG337" s="153">
        <v>692121371.28701949</v>
      </c>
      <c r="CH337" s="153">
        <v>825096306.89502168</v>
      </c>
      <c r="CI337" s="153">
        <v>886927950.04903293</v>
      </c>
      <c r="CJ337" s="153">
        <v>884910376.25112367</v>
      </c>
      <c r="CK337" s="153">
        <v>945664012.48850191</v>
      </c>
      <c r="CL337" s="153">
        <v>1024077871.6027434</v>
      </c>
    </row>
    <row r="338" spans="1:90" ht="14.5" hidden="1" customHeight="1" x14ac:dyDescent="0.35">
      <c r="A338" t="s">
        <v>368</v>
      </c>
      <c r="B338" t="s">
        <v>155</v>
      </c>
      <c r="C338" t="s">
        <v>387</v>
      </c>
      <c r="D338" t="s">
        <v>335</v>
      </c>
      <c r="E338" t="s">
        <v>325</v>
      </c>
      <c r="F338" t="s">
        <v>326</v>
      </c>
      <c r="G338" s="153">
        <v>0</v>
      </c>
      <c r="H338" s="153">
        <v>0</v>
      </c>
      <c r="I338" s="153">
        <v>0</v>
      </c>
      <c r="J338" s="153">
        <v>0</v>
      </c>
      <c r="K338" s="153">
        <v>0</v>
      </c>
      <c r="L338" s="153">
        <v>0</v>
      </c>
      <c r="M338" s="153">
        <v>0</v>
      </c>
      <c r="N338" s="153">
        <v>0</v>
      </c>
      <c r="O338" s="153">
        <v>0</v>
      </c>
      <c r="P338" s="153">
        <v>0</v>
      </c>
      <c r="Q338" s="153">
        <v>0</v>
      </c>
      <c r="R338" s="153">
        <v>0</v>
      </c>
      <c r="S338" s="153">
        <v>0</v>
      </c>
      <c r="T338" s="153">
        <v>0</v>
      </c>
      <c r="U338" s="153">
        <v>0</v>
      </c>
      <c r="V338" s="153">
        <v>0</v>
      </c>
      <c r="W338" s="153">
        <v>0</v>
      </c>
      <c r="X338" s="153">
        <v>0</v>
      </c>
      <c r="Y338" s="153">
        <v>0</v>
      </c>
      <c r="Z338" s="153">
        <v>0</v>
      </c>
      <c r="AA338" s="153">
        <v>0</v>
      </c>
      <c r="AB338" s="153">
        <v>0</v>
      </c>
      <c r="AC338" s="153">
        <v>0</v>
      </c>
      <c r="AD338" s="153">
        <v>0</v>
      </c>
      <c r="AE338" s="153">
        <v>0</v>
      </c>
      <c r="AF338" s="153">
        <v>0</v>
      </c>
      <c r="AG338" s="153">
        <v>0</v>
      </c>
      <c r="AH338" s="153">
        <v>0</v>
      </c>
      <c r="AI338" s="153">
        <v>0</v>
      </c>
      <c r="AJ338" s="153">
        <v>0</v>
      </c>
      <c r="AK338" s="153">
        <v>0</v>
      </c>
      <c r="AL338" s="153">
        <v>0</v>
      </c>
      <c r="AM338" s="153">
        <v>69.558075000000002</v>
      </c>
      <c r="AN338" s="153">
        <v>76.007849565216489</v>
      </c>
      <c r="AO338" s="153">
        <v>100.93566058765786</v>
      </c>
      <c r="AP338" s="153">
        <v>188784.88768913472</v>
      </c>
      <c r="AQ338" s="153">
        <v>440702.29107637005</v>
      </c>
      <c r="AR338" s="153">
        <v>493744.09568407113</v>
      </c>
      <c r="AS338" s="153">
        <v>557618.93441992602</v>
      </c>
      <c r="AT338" s="153">
        <v>661512.854729112</v>
      </c>
      <c r="AU338" s="153">
        <v>777296.02679664665</v>
      </c>
      <c r="AV338" s="153">
        <v>933123.13547298941</v>
      </c>
      <c r="AW338" s="153">
        <v>1145067.9483357971</v>
      </c>
      <c r="AX338" s="153">
        <v>1425665.561312885</v>
      </c>
      <c r="AY338" s="153">
        <v>1663789.6763686589</v>
      </c>
      <c r="AZ338" s="153">
        <v>2261074.1097757798</v>
      </c>
      <c r="BA338" s="153">
        <v>2866270.7923615305</v>
      </c>
      <c r="BB338" s="153">
        <v>3743844.748736036</v>
      </c>
      <c r="BC338" s="153">
        <v>5560570.7715836465</v>
      </c>
      <c r="BD338" s="153">
        <v>5406041.5862498228</v>
      </c>
      <c r="BE338" s="153">
        <v>6337623.2866512053</v>
      </c>
      <c r="BF338" s="153">
        <v>9024808.483662067</v>
      </c>
      <c r="BG338" s="153">
        <v>10810378.096712273</v>
      </c>
      <c r="BH338" s="153">
        <v>12292822.125087885</v>
      </c>
      <c r="BI338" s="153">
        <v>14035908.335460167</v>
      </c>
      <c r="BJ338" s="153">
        <v>18351529.512316708</v>
      </c>
      <c r="BK338" s="153">
        <v>22079897.282817781</v>
      </c>
      <c r="BL338" s="153">
        <v>23848011.657652818</v>
      </c>
      <c r="BM338" s="153">
        <v>27984128.363893457</v>
      </c>
      <c r="BN338" s="153">
        <v>36990909.127918258</v>
      </c>
      <c r="BO338" s="153">
        <v>43753970.753940731</v>
      </c>
      <c r="BP338" s="153">
        <v>53975474.087283723</v>
      </c>
      <c r="BQ338" s="153">
        <v>67017024.804485112</v>
      </c>
      <c r="BR338" s="153">
        <v>81566283.986292154</v>
      </c>
      <c r="BS338" s="153">
        <v>92240051.436017483</v>
      </c>
      <c r="BT338" s="153">
        <v>102794988.97239354</v>
      </c>
      <c r="BU338" s="153">
        <v>114931007.61326039</v>
      </c>
      <c r="BV338" s="153">
        <v>137851185.48438689</v>
      </c>
      <c r="BW338" s="153">
        <v>148881995.63679534</v>
      </c>
      <c r="BX338" s="153">
        <v>159052737.22461516</v>
      </c>
      <c r="BY338" s="153">
        <v>169786468.53851205</v>
      </c>
      <c r="BZ338" s="153">
        <v>198050090.87885189</v>
      </c>
      <c r="CA338" s="153">
        <v>196831569.90287325</v>
      </c>
      <c r="CB338" s="153">
        <v>201183331.69577575</v>
      </c>
      <c r="CC338" s="153">
        <v>218476327.5752992</v>
      </c>
      <c r="CD338" s="153">
        <v>239596393.02795371</v>
      </c>
      <c r="CE338" s="153">
        <v>248050157.43917015</v>
      </c>
      <c r="CF338" s="153">
        <v>330055892.45778668</v>
      </c>
      <c r="CG338" s="153">
        <v>461547335.27049714</v>
      </c>
      <c r="CH338" s="153">
        <v>515077084.8101756</v>
      </c>
      <c r="CI338" s="153">
        <v>557528384.30554521</v>
      </c>
      <c r="CJ338" s="153">
        <v>536671676.53330255</v>
      </c>
      <c r="CK338" s="153">
        <v>545317723.31514251</v>
      </c>
      <c r="CL338" s="153">
        <v>559287118.15459073</v>
      </c>
    </row>
    <row r="339" spans="1:90" ht="14.5" hidden="1" customHeight="1" x14ac:dyDescent="0.35">
      <c r="A339" t="s">
        <v>368</v>
      </c>
      <c r="B339" t="s">
        <v>155</v>
      </c>
      <c r="C339" t="s">
        <v>213</v>
      </c>
      <c r="D339" t="s">
        <v>335</v>
      </c>
      <c r="E339" t="s">
        <v>325</v>
      </c>
      <c r="F339" t="s">
        <v>326</v>
      </c>
      <c r="G339" s="153">
        <v>0</v>
      </c>
      <c r="H339" s="153">
        <v>0</v>
      </c>
      <c r="I339" s="153">
        <v>0</v>
      </c>
      <c r="J339" s="153">
        <v>0</v>
      </c>
      <c r="K339" s="153">
        <v>0</v>
      </c>
      <c r="L339" s="153">
        <v>0</v>
      </c>
      <c r="M339" s="153">
        <v>0</v>
      </c>
      <c r="N339" s="153">
        <v>0</v>
      </c>
      <c r="O339" s="153">
        <v>0</v>
      </c>
      <c r="P339" s="153">
        <v>0</v>
      </c>
      <c r="Q339" s="153">
        <v>0</v>
      </c>
      <c r="R339" s="153">
        <v>0</v>
      </c>
      <c r="S339" s="153">
        <v>0</v>
      </c>
      <c r="T339" s="153">
        <v>0</v>
      </c>
      <c r="U339" s="153">
        <v>0</v>
      </c>
      <c r="V339" s="153">
        <v>0</v>
      </c>
      <c r="W339" s="153">
        <v>0</v>
      </c>
      <c r="X339" s="153">
        <v>0</v>
      </c>
      <c r="Y339" s="153">
        <v>0</v>
      </c>
      <c r="Z339" s="153">
        <v>0</v>
      </c>
      <c r="AA339" s="153">
        <v>0</v>
      </c>
      <c r="AB339" s="153">
        <v>0</v>
      </c>
      <c r="AC339" s="153">
        <v>0</v>
      </c>
      <c r="AD339" s="153">
        <v>0</v>
      </c>
      <c r="AE339" s="153">
        <v>0</v>
      </c>
      <c r="AF339" s="153">
        <v>0</v>
      </c>
      <c r="AG339" s="153">
        <v>0</v>
      </c>
      <c r="AH339" s="153">
        <v>0</v>
      </c>
      <c r="AI339" s="153">
        <v>0</v>
      </c>
      <c r="AJ339" s="153">
        <v>0</v>
      </c>
      <c r="AK339" s="153">
        <v>0</v>
      </c>
      <c r="AL339" s="153">
        <v>0</v>
      </c>
      <c r="AM339" s="153">
        <v>0</v>
      </c>
      <c r="AN339" s="153">
        <v>0</v>
      </c>
      <c r="AO339" s="153">
        <v>0</v>
      </c>
      <c r="AP339" s="153">
        <v>0</v>
      </c>
      <c r="AQ339" s="153">
        <v>0</v>
      </c>
      <c r="AR339" s="153">
        <v>0</v>
      </c>
      <c r="AS339" s="153">
        <v>0</v>
      </c>
      <c r="AT339" s="153">
        <v>0</v>
      </c>
      <c r="AU339" s="153">
        <v>0</v>
      </c>
      <c r="AV339" s="153">
        <v>0</v>
      </c>
      <c r="AW339" s="153">
        <v>0</v>
      </c>
      <c r="AX339" s="153">
        <v>105.01695000000002</v>
      </c>
      <c r="AY339" s="153">
        <v>255.23658087782064</v>
      </c>
      <c r="AZ339" s="153">
        <v>444.11363363540841</v>
      </c>
      <c r="BA339" s="153">
        <v>575.50205671525441</v>
      </c>
      <c r="BB339" s="153">
        <v>770.69629279676803</v>
      </c>
      <c r="BC339" s="153">
        <v>1891.1275185015786</v>
      </c>
      <c r="BD339" s="153">
        <v>2738.6774829389119</v>
      </c>
      <c r="BE339" s="153">
        <v>16116.524126035654</v>
      </c>
      <c r="BF339" s="153">
        <v>60832.710086814361</v>
      </c>
      <c r="BG339" s="153">
        <v>162007.90007576835</v>
      </c>
      <c r="BH339" s="153">
        <v>211676.92338452517</v>
      </c>
      <c r="BI339" s="153">
        <v>340415.2580747779</v>
      </c>
      <c r="BJ339" s="153">
        <v>293034.4926471319</v>
      </c>
      <c r="BK339" s="153">
        <v>855856.86680670525</v>
      </c>
      <c r="BL339" s="153">
        <v>654405.72700247902</v>
      </c>
      <c r="BM339" s="153">
        <v>588139.13827113737</v>
      </c>
      <c r="BN339" s="153">
        <v>653794.69452520739</v>
      </c>
      <c r="BO339" s="153">
        <v>707369.50206333073</v>
      </c>
      <c r="BP339" s="153">
        <v>695946.26787378488</v>
      </c>
      <c r="BQ339" s="153">
        <v>759307.81603414612</v>
      </c>
      <c r="BR339" s="153">
        <v>1200477.5535913075</v>
      </c>
      <c r="BS339" s="153">
        <v>1851749.894824435</v>
      </c>
      <c r="BT339" s="153">
        <v>1707065.1707944244</v>
      </c>
      <c r="BU339" s="153">
        <v>1477567.2822624852</v>
      </c>
      <c r="BV339" s="153">
        <v>1593888.0169495179</v>
      </c>
      <c r="BW339" s="153">
        <v>1633601.8657064771</v>
      </c>
      <c r="BX339" s="153">
        <v>1554896.4947026204</v>
      </c>
      <c r="BY339" s="153">
        <v>1613616.1731364178</v>
      </c>
      <c r="BZ339" s="153">
        <v>1560366.5658361362</v>
      </c>
      <c r="CA339" s="153">
        <v>1113816.1054108294</v>
      </c>
      <c r="CB339" s="153">
        <v>1020657.1812091989</v>
      </c>
      <c r="CC339" s="153">
        <v>911565.76964374655</v>
      </c>
      <c r="CD339" s="153">
        <v>1700023.1555731511</v>
      </c>
      <c r="CE339" s="153">
        <v>1982187.0504104593</v>
      </c>
      <c r="CF339" s="153">
        <v>2290784.3319706433</v>
      </c>
      <c r="CG339" s="153">
        <v>7590148.3948340714</v>
      </c>
      <c r="CH339" s="153">
        <v>12201763.364188541</v>
      </c>
      <c r="CI339" s="153">
        <v>17433222.397948693</v>
      </c>
      <c r="CJ339" s="153">
        <v>22673727.455475457</v>
      </c>
      <c r="CK339" s="153">
        <v>27138320.545511618</v>
      </c>
      <c r="CL339" s="153">
        <v>32119820.638332143</v>
      </c>
    </row>
    <row r="340" spans="1:90" ht="14.5" hidden="1" customHeight="1" x14ac:dyDescent="0.35">
      <c r="A340" t="s">
        <v>368</v>
      </c>
      <c r="B340" t="s">
        <v>155</v>
      </c>
      <c r="C340" t="s">
        <v>25</v>
      </c>
      <c r="D340" t="s">
        <v>335</v>
      </c>
      <c r="E340" t="s">
        <v>325</v>
      </c>
      <c r="F340" t="s">
        <v>326</v>
      </c>
      <c r="G340" s="153">
        <v>0</v>
      </c>
      <c r="H340" s="153">
        <v>0</v>
      </c>
      <c r="I340" s="153">
        <v>0</v>
      </c>
      <c r="J340" s="153">
        <v>0</v>
      </c>
      <c r="K340" s="153">
        <v>0</v>
      </c>
      <c r="L340" s="153">
        <v>0</v>
      </c>
      <c r="M340" s="153">
        <v>0</v>
      </c>
      <c r="N340" s="153">
        <v>0</v>
      </c>
      <c r="O340" s="153">
        <v>0</v>
      </c>
      <c r="P340" s="153">
        <v>0</v>
      </c>
      <c r="Q340" s="153">
        <v>0</v>
      </c>
      <c r="R340" s="153">
        <v>0</v>
      </c>
      <c r="S340" s="153">
        <v>0</v>
      </c>
      <c r="T340" s="153">
        <v>0</v>
      </c>
      <c r="U340" s="153">
        <v>0</v>
      </c>
      <c r="V340" s="153">
        <v>0</v>
      </c>
      <c r="W340" s="153">
        <v>0</v>
      </c>
      <c r="X340" s="153">
        <v>0</v>
      </c>
      <c r="Y340" s="153">
        <v>0</v>
      </c>
      <c r="Z340" s="153">
        <v>0</v>
      </c>
      <c r="AA340" s="153">
        <v>0</v>
      </c>
      <c r="AB340" s="153">
        <v>0</v>
      </c>
      <c r="AC340" s="153">
        <v>0</v>
      </c>
      <c r="AD340" s="153">
        <v>0</v>
      </c>
      <c r="AE340" s="153">
        <v>0</v>
      </c>
      <c r="AF340" s="153">
        <v>0</v>
      </c>
      <c r="AG340" s="153">
        <v>0</v>
      </c>
      <c r="AH340" s="153">
        <v>0</v>
      </c>
      <c r="AI340" s="153">
        <v>0</v>
      </c>
      <c r="AJ340" s="153">
        <v>0</v>
      </c>
      <c r="AK340" s="153">
        <v>0</v>
      </c>
      <c r="AL340" s="153">
        <v>0</v>
      </c>
      <c r="AM340" s="153">
        <v>0</v>
      </c>
      <c r="AN340" s="153">
        <v>0</v>
      </c>
      <c r="AO340" s="153">
        <v>0</v>
      </c>
      <c r="AP340" s="153">
        <v>0</v>
      </c>
      <c r="AQ340" s="153">
        <v>0</v>
      </c>
      <c r="AR340" s="153">
        <v>0</v>
      </c>
      <c r="AS340" s="153">
        <v>0</v>
      </c>
      <c r="AT340" s="153">
        <v>0</v>
      </c>
      <c r="AU340" s="153">
        <v>0</v>
      </c>
      <c r="AV340" s="153">
        <v>0</v>
      </c>
      <c r="AW340" s="153">
        <v>0</v>
      </c>
      <c r="AX340" s="153">
        <v>0</v>
      </c>
      <c r="AY340" s="153">
        <v>0</v>
      </c>
      <c r="AZ340" s="153">
        <v>0</v>
      </c>
      <c r="BA340" s="153">
        <v>27.508264000000004</v>
      </c>
      <c r="BB340" s="153">
        <v>173.57327520762033</v>
      </c>
      <c r="BC340" s="153">
        <v>311.6476236523215</v>
      </c>
      <c r="BD340" s="153">
        <v>457.8831280691856</v>
      </c>
      <c r="BE340" s="153">
        <v>640.39974260003021</v>
      </c>
      <c r="BF340" s="153">
        <v>878.94463184240362</v>
      </c>
      <c r="BG340" s="153">
        <v>1183.670501362079</v>
      </c>
      <c r="BH340" s="153">
        <v>1574.8705794836123</v>
      </c>
      <c r="BI340" s="153">
        <v>2190.6383128854268</v>
      </c>
      <c r="BJ340" s="153">
        <v>2961.2812208059513</v>
      </c>
      <c r="BK340" s="153">
        <v>3876.6974207640583</v>
      </c>
      <c r="BL340" s="153">
        <v>4983.3010634454258</v>
      </c>
      <c r="BM340" s="153">
        <v>6310.9332099785688</v>
      </c>
      <c r="BN340" s="153">
        <v>9199.6251484029071</v>
      </c>
      <c r="BO340" s="153">
        <v>39461.953704350592</v>
      </c>
      <c r="BP340" s="153">
        <v>78025.007119783739</v>
      </c>
      <c r="BQ340" s="153">
        <v>66800.08222316645</v>
      </c>
      <c r="BR340" s="153">
        <v>67697.421850442654</v>
      </c>
      <c r="BS340" s="153">
        <v>158586.95057174054</v>
      </c>
      <c r="BT340" s="153">
        <v>173664.64020487468</v>
      </c>
      <c r="BU340" s="153">
        <v>232021.62998999495</v>
      </c>
      <c r="BV340" s="153">
        <v>214454.53793391469</v>
      </c>
      <c r="BW340" s="153">
        <v>507786.10862333776</v>
      </c>
      <c r="BX340" s="153">
        <v>524366.88874317822</v>
      </c>
      <c r="BY340" s="153">
        <v>721422.79745511268</v>
      </c>
      <c r="BZ340" s="153">
        <v>476176.95866879006</v>
      </c>
      <c r="CA340" s="153">
        <v>1000782.7128278096</v>
      </c>
      <c r="CB340" s="153">
        <v>916161.78695551562</v>
      </c>
      <c r="CC340" s="153">
        <v>794620.4996121868</v>
      </c>
      <c r="CD340" s="153">
        <v>568685.95269830595</v>
      </c>
      <c r="CE340" s="153">
        <v>1202131.4019298099</v>
      </c>
      <c r="CF340" s="153">
        <v>1714298.493876301</v>
      </c>
      <c r="CG340" s="153">
        <v>1969619.7690520957</v>
      </c>
      <c r="CH340" s="153">
        <v>1807992.9583999999</v>
      </c>
      <c r="CI340" s="153">
        <v>2527549.055856985</v>
      </c>
      <c r="CJ340" s="153">
        <v>2192994.3777893088</v>
      </c>
      <c r="CK340" s="153">
        <v>2519245.7944821185</v>
      </c>
      <c r="CL340" s="153">
        <v>2903130.7947789994</v>
      </c>
    </row>
    <row r="341" spans="1:90" ht="14.5" hidden="1" customHeight="1" x14ac:dyDescent="0.35">
      <c r="A341" t="s">
        <v>368</v>
      </c>
      <c r="B341" t="s">
        <v>155</v>
      </c>
      <c r="C341" t="s">
        <v>388</v>
      </c>
      <c r="D341" t="s">
        <v>335</v>
      </c>
      <c r="E341" t="s">
        <v>325</v>
      </c>
      <c r="F341" t="s">
        <v>326</v>
      </c>
      <c r="G341" s="153">
        <v>0</v>
      </c>
      <c r="H341" s="153">
        <v>0</v>
      </c>
      <c r="I341" s="153">
        <v>0</v>
      </c>
      <c r="J341" s="153">
        <v>0</v>
      </c>
      <c r="K341" s="153">
        <v>0</v>
      </c>
      <c r="L341" s="153">
        <v>0</v>
      </c>
      <c r="M341" s="153">
        <v>0</v>
      </c>
      <c r="N341" s="153">
        <v>0</v>
      </c>
      <c r="O341" s="153">
        <v>0</v>
      </c>
      <c r="P341" s="153">
        <v>0</v>
      </c>
      <c r="Q341" s="153">
        <v>0</v>
      </c>
      <c r="R341" s="153">
        <v>0</v>
      </c>
      <c r="S341" s="153">
        <v>0</v>
      </c>
      <c r="T341" s="153">
        <v>0</v>
      </c>
      <c r="U341" s="153">
        <v>0</v>
      </c>
      <c r="V341" s="153">
        <v>0</v>
      </c>
      <c r="W341" s="153">
        <v>0</v>
      </c>
      <c r="X341" s="153">
        <v>0</v>
      </c>
      <c r="Y341" s="153">
        <v>0</v>
      </c>
      <c r="Z341" s="153">
        <v>0</v>
      </c>
      <c r="AA341" s="153">
        <v>0</v>
      </c>
      <c r="AB341" s="153">
        <v>0</v>
      </c>
      <c r="AC341" s="153">
        <v>0</v>
      </c>
      <c r="AD341" s="153">
        <v>0</v>
      </c>
      <c r="AE341" s="153">
        <v>0</v>
      </c>
      <c r="AF341" s="153">
        <v>0</v>
      </c>
      <c r="AG341" s="153">
        <v>0</v>
      </c>
      <c r="AH341" s="153">
        <v>0</v>
      </c>
      <c r="AI341" s="153">
        <v>0</v>
      </c>
      <c r="AJ341" s="153">
        <v>0</v>
      </c>
      <c r="AK341" s="153">
        <v>0.1442797344</v>
      </c>
      <c r="AL341" s="153">
        <v>0.21600479738010689</v>
      </c>
      <c r="AM341" s="153">
        <v>0.3164106856102219</v>
      </c>
      <c r="AN341" s="153">
        <v>0.4247485671577193</v>
      </c>
      <c r="AO341" s="153">
        <v>4.3316794194566901</v>
      </c>
      <c r="AP341" s="153">
        <v>121.94647085295982</v>
      </c>
      <c r="AQ341" s="153">
        <v>322.70914295256574</v>
      </c>
      <c r="AR341" s="153">
        <v>628.0508643472715</v>
      </c>
      <c r="AS341" s="153">
        <v>1031.5234936018931</v>
      </c>
      <c r="AT341" s="153">
        <v>1584.9925516882702</v>
      </c>
      <c r="AU341" s="153">
        <v>4098.1525383758317</v>
      </c>
      <c r="AV341" s="153">
        <v>5525.7567295469262</v>
      </c>
      <c r="AW341" s="153">
        <v>7272.7816732122965</v>
      </c>
      <c r="AX341" s="153">
        <v>9374.10083945931</v>
      </c>
      <c r="AY341" s="153">
        <v>25838.675590284583</v>
      </c>
      <c r="AZ341" s="153">
        <v>74406.844161549554</v>
      </c>
      <c r="BA341" s="153">
        <v>123342.64874867888</v>
      </c>
      <c r="BB341" s="153">
        <v>220265.76216877793</v>
      </c>
      <c r="BC341" s="153">
        <v>341155.02309270861</v>
      </c>
      <c r="BD341" s="153">
        <v>490087.26046912023</v>
      </c>
      <c r="BE341" s="153">
        <v>1333629.8813858866</v>
      </c>
      <c r="BF341" s="153">
        <v>2461298.4289891417</v>
      </c>
      <c r="BG341" s="153">
        <v>3021642.0316158659</v>
      </c>
      <c r="BH341" s="153">
        <v>4523416.5060101254</v>
      </c>
      <c r="BI341" s="153">
        <v>5820404.7764895801</v>
      </c>
      <c r="BJ341" s="153">
        <v>8923662.3447107468</v>
      </c>
      <c r="BK341" s="153">
        <v>10768938.65633362</v>
      </c>
      <c r="BL341" s="153">
        <v>15410892.329155071</v>
      </c>
      <c r="BM341" s="153">
        <v>16125912.415791981</v>
      </c>
      <c r="BN341" s="153">
        <v>17667936.747519091</v>
      </c>
      <c r="BO341" s="153">
        <v>16169791.15571003</v>
      </c>
      <c r="BP341" s="153">
        <v>20180269.619429018</v>
      </c>
      <c r="BQ341" s="153">
        <v>30872493.750258066</v>
      </c>
      <c r="BR341" s="153">
        <v>64528826.629532233</v>
      </c>
      <c r="BS341" s="153">
        <v>62659580.203888327</v>
      </c>
      <c r="BT341" s="153">
        <v>52775047.39235419</v>
      </c>
      <c r="BU341" s="153">
        <v>46670319.504132196</v>
      </c>
      <c r="BV341" s="153">
        <v>87295221.99062936</v>
      </c>
      <c r="BW341" s="153">
        <v>81626118.875515193</v>
      </c>
      <c r="BX341" s="153">
        <v>82714708.043718562</v>
      </c>
      <c r="BY341" s="153">
        <v>97134759.910115406</v>
      </c>
      <c r="BZ341" s="153">
        <v>143149526.44657478</v>
      </c>
      <c r="CA341" s="153">
        <v>147561000.71382195</v>
      </c>
      <c r="CB341" s="153">
        <v>129899228.64543597</v>
      </c>
      <c r="CC341" s="153">
        <v>120550212.48488176</v>
      </c>
      <c r="CD341" s="153">
        <v>174403706.57987654</v>
      </c>
      <c r="CE341" s="153">
        <v>184261988.56992042</v>
      </c>
      <c r="CF341" s="153">
        <v>191997969.55806091</v>
      </c>
      <c r="CG341" s="153">
        <v>220944037.26144588</v>
      </c>
      <c r="CH341" s="153">
        <v>295940365.68674707</v>
      </c>
      <c r="CI341" s="153">
        <v>309373814.28319073</v>
      </c>
      <c r="CJ341" s="153">
        <v>323303177.51427948</v>
      </c>
      <c r="CK341" s="153">
        <v>370618769.62973166</v>
      </c>
      <c r="CL341" s="153">
        <v>429694895.48474687</v>
      </c>
    </row>
    <row r="342" spans="1:90" ht="14.5" hidden="1" customHeight="1" x14ac:dyDescent="0.35">
      <c r="A342" t="s">
        <v>368</v>
      </c>
      <c r="B342" t="s">
        <v>55</v>
      </c>
      <c r="C342" t="s">
        <v>17</v>
      </c>
      <c r="D342" t="s">
        <v>335</v>
      </c>
      <c r="E342" t="s">
        <v>325</v>
      </c>
      <c r="F342" t="s">
        <v>326</v>
      </c>
      <c r="G342" s="153">
        <v>0</v>
      </c>
      <c r="H342" s="153">
        <v>0</v>
      </c>
      <c r="I342" s="153">
        <v>0</v>
      </c>
      <c r="J342" s="153">
        <v>0</v>
      </c>
      <c r="K342" s="153">
        <v>0</v>
      </c>
      <c r="L342" s="153">
        <v>0</v>
      </c>
      <c r="M342" s="153">
        <v>0</v>
      </c>
      <c r="N342" s="153">
        <v>0</v>
      </c>
      <c r="O342" s="153">
        <v>0</v>
      </c>
      <c r="P342" s="153">
        <v>0</v>
      </c>
      <c r="Q342" s="153">
        <v>0</v>
      </c>
      <c r="R342" s="153">
        <v>0</v>
      </c>
      <c r="S342" s="153">
        <v>0</v>
      </c>
      <c r="T342" s="153">
        <v>0</v>
      </c>
      <c r="U342" s="153">
        <v>0</v>
      </c>
      <c r="V342" s="153">
        <v>0</v>
      </c>
      <c r="W342" s="153">
        <v>0</v>
      </c>
      <c r="X342" s="153">
        <v>0</v>
      </c>
      <c r="Y342" s="153">
        <v>0</v>
      </c>
      <c r="Z342" s="153">
        <v>0</v>
      </c>
      <c r="AA342" s="153">
        <v>0</v>
      </c>
      <c r="AB342" s="153">
        <v>0</v>
      </c>
      <c r="AC342" s="153">
        <v>0</v>
      </c>
      <c r="AD342" s="153">
        <v>0</v>
      </c>
      <c r="AE342" s="153">
        <v>0</v>
      </c>
      <c r="AF342" s="153">
        <v>0</v>
      </c>
      <c r="AG342" s="153">
        <v>0</v>
      </c>
      <c r="AH342" s="153">
        <v>0</v>
      </c>
      <c r="AI342" s="153">
        <v>0</v>
      </c>
      <c r="AJ342" s="153">
        <v>0</v>
      </c>
      <c r="AK342" s="153">
        <v>0.1442797344</v>
      </c>
      <c r="AL342" s="153">
        <v>0.21600479738010689</v>
      </c>
      <c r="AM342" s="153">
        <v>69.874485685610225</v>
      </c>
      <c r="AN342" s="153">
        <v>76.43259813237421</v>
      </c>
      <c r="AO342" s="153">
        <v>105.26734000711456</v>
      </c>
      <c r="AP342" s="153">
        <v>188906.83415998769</v>
      </c>
      <c r="AQ342" s="153">
        <v>441025.00021932262</v>
      </c>
      <c r="AR342" s="153">
        <v>494372.14654841839</v>
      </c>
      <c r="AS342" s="153">
        <v>558650.45791352796</v>
      </c>
      <c r="AT342" s="153">
        <v>663097.84728080023</v>
      </c>
      <c r="AU342" s="153">
        <v>781394.17933502246</v>
      </c>
      <c r="AV342" s="153">
        <v>938648.89220253634</v>
      </c>
      <c r="AW342" s="153">
        <v>1152340.7300090094</v>
      </c>
      <c r="AX342" s="153">
        <v>1435144.6791023444</v>
      </c>
      <c r="AY342" s="153">
        <v>1689883.5885398213</v>
      </c>
      <c r="AZ342" s="153">
        <v>2335925.0675709648</v>
      </c>
      <c r="BA342" s="153">
        <v>2990216.4514309247</v>
      </c>
      <c r="BB342" s="153">
        <v>3965054.7804728183</v>
      </c>
      <c r="BC342" s="153">
        <v>5903928.5698185088</v>
      </c>
      <c r="BD342" s="153">
        <v>5899325.4073299514</v>
      </c>
      <c r="BE342" s="153">
        <v>7688010.091905728</v>
      </c>
      <c r="BF342" s="153">
        <v>11547818.567369867</v>
      </c>
      <c r="BG342" s="153">
        <v>13995211.698905271</v>
      </c>
      <c r="BH342" s="153">
        <v>17029490.425062019</v>
      </c>
      <c r="BI342" s="153">
        <v>20198919.008337408</v>
      </c>
      <c r="BJ342" s="153">
        <v>27571187.630895391</v>
      </c>
      <c r="BK342" s="153">
        <v>33708569.503378868</v>
      </c>
      <c r="BL342" s="153">
        <v>39918293.01487381</v>
      </c>
      <c r="BM342" s="153">
        <v>44704490.851166554</v>
      </c>
      <c r="BN342" s="153">
        <v>55321840.195110954</v>
      </c>
      <c r="BO342" s="153">
        <v>60670593.365418449</v>
      </c>
      <c r="BP342" s="153">
        <v>74929714.981706306</v>
      </c>
      <c r="BQ342" s="153">
        <v>98715626.453000486</v>
      </c>
      <c r="BR342" s="153">
        <v>147363285.59126616</v>
      </c>
      <c r="BS342" s="153">
        <v>156909968.48530197</v>
      </c>
      <c r="BT342" s="153">
        <v>157450766.17574704</v>
      </c>
      <c r="BU342" s="153">
        <v>163310916.02964509</v>
      </c>
      <c r="BV342" s="153">
        <v>226954750.02989966</v>
      </c>
      <c r="BW342" s="153">
        <v>232649502.48664033</v>
      </c>
      <c r="BX342" s="153">
        <v>243846708.65177953</v>
      </c>
      <c r="BY342" s="153">
        <v>269256267.41921896</v>
      </c>
      <c r="BZ342" s="153">
        <v>343236160.8499316</v>
      </c>
      <c r="CA342" s="153">
        <v>346507169.43493384</v>
      </c>
      <c r="CB342" s="153">
        <v>333019379.30937642</v>
      </c>
      <c r="CC342" s="153">
        <v>340732726.3294369</v>
      </c>
      <c r="CD342" s="153">
        <v>416268808.71610177</v>
      </c>
      <c r="CE342" s="153">
        <v>435496464.46143079</v>
      </c>
      <c r="CF342" s="153">
        <v>526058944.84169447</v>
      </c>
      <c r="CG342" s="153">
        <v>692051140.69582915</v>
      </c>
      <c r="CH342" s="153">
        <v>825027206.81951118</v>
      </c>
      <c r="CI342" s="153">
        <v>886862970.04254162</v>
      </c>
      <c r="CJ342" s="153">
        <v>884841575.88084674</v>
      </c>
      <c r="CK342" s="153">
        <v>945594059.28486788</v>
      </c>
      <c r="CL342" s="153">
        <v>1024004965.0724487</v>
      </c>
    </row>
    <row r="343" spans="1:90" ht="14.5" hidden="1" customHeight="1" x14ac:dyDescent="0.35">
      <c r="A343" t="s">
        <v>368</v>
      </c>
      <c r="B343" t="s">
        <v>55</v>
      </c>
      <c r="C343" t="s">
        <v>37</v>
      </c>
      <c r="D343" t="s">
        <v>335</v>
      </c>
      <c r="E343" t="s">
        <v>325</v>
      </c>
      <c r="F343" t="s">
        <v>326</v>
      </c>
      <c r="G343" s="153">
        <v>5999</v>
      </c>
      <c r="H343" s="153">
        <v>8036</v>
      </c>
      <c r="I343" s="153">
        <v>10476</v>
      </c>
      <c r="J343" s="153">
        <v>13367</v>
      </c>
      <c r="K343" s="153">
        <v>16011</v>
      </c>
      <c r="L343" s="153">
        <v>18427</v>
      </c>
      <c r="M343" s="153">
        <v>22845</v>
      </c>
      <c r="N343" s="153">
        <v>27949</v>
      </c>
      <c r="O343" s="153">
        <v>33075</v>
      </c>
      <c r="P343" s="153">
        <v>39702</v>
      </c>
      <c r="Q343" s="153">
        <v>47699</v>
      </c>
      <c r="R343" s="153">
        <v>57711</v>
      </c>
      <c r="S343" s="153">
        <v>69057</v>
      </c>
      <c r="T343" s="153">
        <v>82860</v>
      </c>
      <c r="U343" s="153">
        <v>94852</v>
      </c>
      <c r="V343" s="153">
        <v>352188</v>
      </c>
      <c r="W343" s="153">
        <v>415299</v>
      </c>
      <c r="X343" s="153">
        <v>486608</v>
      </c>
      <c r="Y343" s="153">
        <v>508988</v>
      </c>
      <c r="Z343" s="153">
        <v>564094</v>
      </c>
      <c r="AA343" s="153">
        <v>657706</v>
      </c>
      <c r="AB343" s="153">
        <v>768380</v>
      </c>
      <c r="AC343" s="153">
        <v>880022</v>
      </c>
      <c r="AD343" s="153">
        <v>1042879</v>
      </c>
      <c r="AE343" s="153">
        <v>1233921</v>
      </c>
      <c r="AF343" s="153">
        <v>1450048</v>
      </c>
      <c r="AG343" s="153">
        <v>1682733</v>
      </c>
      <c r="AH343" s="153">
        <v>1939513</v>
      </c>
      <c r="AI343" s="153">
        <v>2209991</v>
      </c>
      <c r="AJ343" s="153">
        <v>2557742</v>
      </c>
      <c r="AK343" s="153">
        <v>2903268.3383462992</v>
      </c>
      <c r="AL343" s="153">
        <v>3280838.0708548026</v>
      </c>
      <c r="AM343" s="153">
        <v>3712765.2030142918</v>
      </c>
      <c r="AN343" s="153">
        <v>3956775.3867039871</v>
      </c>
      <c r="AO343" s="153">
        <v>4322130.1766845416</v>
      </c>
      <c r="AP343" s="153">
        <v>4909512.9774783589</v>
      </c>
      <c r="AQ343" s="153">
        <v>5667443.0482483255</v>
      </c>
      <c r="AR343" s="153">
        <v>6280940.6250980347</v>
      </c>
      <c r="AS343" s="153">
        <v>7021972.0026369793</v>
      </c>
      <c r="AT343" s="153">
        <v>7909403.6421879213</v>
      </c>
      <c r="AU343" s="153">
        <v>7682545.2374045504</v>
      </c>
      <c r="AV343" s="153">
        <v>9338941.7780057304</v>
      </c>
      <c r="AW343" s="153">
        <v>13852716.673894549</v>
      </c>
      <c r="AX343" s="153">
        <v>18441556.749070406</v>
      </c>
      <c r="AY343" s="153">
        <v>19707177.286636654</v>
      </c>
      <c r="AZ343" s="153">
        <v>20031565.466685891</v>
      </c>
      <c r="BA343" s="153">
        <v>11101397.380523868</v>
      </c>
      <c r="BB343" s="153">
        <v>13795582.173930718</v>
      </c>
      <c r="BC343" s="153">
        <v>13484575.812528439</v>
      </c>
      <c r="BD343" s="153">
        <v>18808959.874299765</v>
      </c>
      <c r="BE343" s="153">
        <v>17118013.026515312</v>
      </c>
      <c r="BF343" s="153">
        <v>20382605.229582082</v>
      </c>
      <c r="BG343" s="153">
        <v>23938330.500254326</v>
      </c>
      <c r="BH343" s="153">
        <v>30091632.965878304</v>
      </c>
      <c r="BI343" s="153">
        <v>36709064.755412914</v>
      </c>
      <c r="BJ343" s="153">
        <v>49601481.151465811</v>
      </c>
      <c r="BK343" s="153">
        <v>58184970.216943577</v>
      </c>
      <c r="BL343" s="153">
        <v>64714502.189841181</v>
      </c>
      <c r="BM343" s="153">
        <v>72784898.118893728</v>
      </c>
      <c r="BN343" s="153">
        <v>90986443.08354193</v>
      </c>
      <c r="BO343" s="153">
        <v>95941522.907957256</v>
      </c>
      <c r="BP343" s="153">
        <v>111204127.09905046</v>
      </c>
      <c r="BQ343" s="153">
        <v>136600859.39930743</v>
      </c>
      <c r="BR343" s="153">
        <v>189841862.59341317</v>
      </c>
      <c r="BS343" s="153">
        <v>196015412.98130822</v>
      </c>
      <c r="BT343" s="153">
        <v>197296080.3010956</v>
      </c>
      <c r="BU343" s="153">
        <v>205004440.98393106</v>
      </c>
      <c r="BV343" s="153">
        <v>272948612.33586192</v>
      </c>
      <c r="BW343" s="153">
        <v>286188164.7646203</v>
      </c>
      <c r="BX343" s="153">
        <v>303819104.27035767</v>
      </c>
      <c r="BY343" s="153">
        <v>328922580.71800834</v>
      </c>
      <c r="BZ343" s="153">
        <v>407425274.76597327</v>
      </c>
      <c r="CA343" s="153">
        <v>418458532.53292823</v>
      </c>
      <c r="CB343" s="153">
        <v>411673546.75168312</v>
      </c>
      <c r="CC343" s="153">
        <v>424120628.03624636</v>
      </c>
      <c r="CD343" s="153">
        <v>507942766.20236599</v>
      </c>
      <c r="CE343" s="153">
        <v>530724885.32466722</v>
      </c>
      <c r="CF343" s="153">
        <v>683970824.14226973</v>
      </c>
      <c r="CG343" s="153">
        <v>787759450.93734491</v>
      </c>
      <c r="CH343" s="153">
        <v>931528024.96745527</v>
      </c>
      <c r="CI343" s="153">
        <v>1002401869.306357</v>
      </c>
      <c r="CJ343" s="153">
        <v>1019195693.0088354</v>
      </c>
      <c r="CK343" s="153">
        <v>1090204967.084271</v>
      </c>
      <c r="CL343" s="153">
        <v>1178290052.5269165</v>
      </c>
    </row>
    <row r="344" spans="1:90" x14ac:dyDescent="0.35">
      <c r="A344" t="s">
        <v>368</v>
      </c>
      <c r="B344" t="s">
        <v>155</v>
      </c>
      <c r="C344" t="s">
        <v>196</v>
      </c>
      <c r="D344" t="s">
        <v>335</v>
      </c>
      <c r="E344" t="s">
        <v>325</v>
      </c>
      <c r="F344" t="s">
        <v>326</v>
      </c>
      <c r="G344" s="153">
        <v>0</v>
      </c>
      <c r="H344" s="153">
        <v>0</v>
      </c>
      <c r="I344" s="153">
        <v>0</v>
      </c>
      <c r="J344" s="153">
        <v>0</v>
      </c>
      <c r="K344" s="153">
        <v>0</v>
      </c>
      <c r="L344" s="153">
        <v>0</v>
      </c>
      <c r="M344" s="153">
        <v>0</v>
      </c>
      <c r="N344" s="153">
        <v>0</v>
      </c>
      <c r="O344" s="153">
        <v>0</v>
      </c>
      <c r="P344" s="153">
        <v>0</v>
      </c>
      <c r="Q344" s="153">
        <v>0</v>
      </c>
      <c r="R344" s="153">
        <v>0</v>
      </c>
      <c r="S344" s="153">
        <v>0</v>
      </c>
      <c r="T344" s="153">
        <v>0</v>
      </c>
      <c r="U344" s="153">
        <v>0</v>
      </c>
      <c r="V344" s="153">
        <v>0</v>
      </c>
      <c r="W344" s="153">
        <v>0</v>
      </c>
      <c r="X344" s="153">
        <v>0</v>
      </c>
      <c r="Y344" s="153">
        <v>0</v>
      </c>
      <c r="Z344" s="153">
        <v>0</v>
      </c>
      <c r="AA344" s="153">
        <v>0</v>
      </c>
      <c r="AB344" s="153">
        <v>0</v>
      </c>
      <c r="AC344" s="153">
        <v>0</v>
      </c>
      <c r="AD344" s="153">
        <v>0</v>
      </c>
      <c r="AE344" s="153">
        <v>0</v>
      </c>
      <c r="AF344" s="153">
        <v>0</v>
      </c>
      <c r="AG344" s="153">
        <v>0</v>
      </c>
      <c r="AH344" s="153">
        <v>0</v>
      </c>
      <c r="AI344" s="153">
        <v>0</v>
      </c>
      <c r="AJ344" s="153">
        <v>0</v>
      </c>
      <c r="AK344" s="153">
        <v>0</v>
      </c>
      <c r="AL344" s="153">
        <v>0</v>
      </c>
      <c r="AM344" s="153">
        <v>0</v>
      </c>
      <c r="AN344" s="153">
        <v>0</v>
      </c>
      <c r="AO344" s="153">
        <v>0</v>
      </c>
      <c r="AP344" s="153">
        <v>0</v>
      </c>
      <c r="AQ344" s="153">
        <v>0</v>
      </c>
      <c r="AR344" s="153">
        <v>0</v>
      </c>
      <c r="AS344" s="153">
        <v>0</v>
      </c>
      <c r="AT344" s="153">
        <v>0</v>
      </c>
      <c r="AU344" s="153">
        <v>0</v>
      </c>
      <c r="AV344" s="153">
        <v>0</v>
      </c>
      <c r="AW344" s="153">
        <v>0</v>
      </c>
      <c r="AX344" s="153">
        <v>17073.936000000002</v>
      </c>
      <c r="AY344" s="153">
        <v>28101.344073932716</v>
      </c>
      <c r="AZ344" s="153">
        <v>42509.651827849288</v>
      </c>
      <c r="BA344" s="153">
        <v>61055.806708748605</v>
      </c>
      <c r="BB344" s="153">
        <v>91817.818058324119</v>
      </c>
      <c r="BC344" s="153">
        <v>249017.47922480619</v>
      </c>
      <c r="BD344" s="153">
        <v>459123.73488372087</v>
      </c>
      <c r="BE344" s="153">
        <v>284247.01</v>
      </c>
      <c r="BF344" s="153">
        <v>753724.55</v>
      </c>
      <c r="BG344" s="153">
        <v>1645337.56</v>
      </c>
      <c r="BH344" s="153">
        <v>2552220.98</v>
      </c>
      <c r="BI344" s="153">
        <v>1775621.7548402748</v>
      </c>
      <c r="BJ344" s="153">
        <v>2358693.4533638284</v>
      </c>
      <c r="BK344" s="153">
        <v>2818289.4068937851</v>
      </c>
      <c r="BL344" s="153">
        <v>3357576.4999999995</v>
      </c>
      <c r="BM344" s="153">
        <v>9017501.7755681816</v>
      </c>
      <c r="BN344" s="153">
        <v>12290995.73863636</v>
      </c>
      <c r="BO344" s="153">
        <v>14352855.085227272</v>
      </c>
      <c r="BP344" s="153">
        <v>15954724.090909092</v>
      </c>
      <c r="BQ344" s="153">
        <v>16602961.644227313</v>
      </c>
      <c r="BR344" s="153">
        <v>16714442.039722504</v>
      </c>
      <c r="BS344" s="153">
        <v>16726042.759770464</v>
      </c>
      <c r="BT344" s="153">
        <v>16674778.119104415</v>
      </c>
      <c r="BU344" s="153">
        <v>16559905.02689711</v>
      </c>
      <c r="BV344" s="153">
        <v>16376277.214939956</v>
      </c>
      <c r="BW344" s="153">
        <v>16285917.767562786</v>
      </c>
      <c r="BX344" s="153">
        <v>17179710.583431151</v>
      </c>
      <c r="BY344" s="153">
        <v>16750116.659557069</v>
      </c>
      <c r="BZ344" s="153">
        <v>16552469.591215502</v>
      </c>
      <c r="CA344" s="153">
        <v>16842848.23823633</v>
      </c>
      <c r="CB344" s="153">
        <v>17078959.224340133</v>
      </c>
      <c r="CC344" s="153">
        <v>17365729.600680582</v>
      </c>
      <c r="CD344" s="153">
        <v>18343239.41209773</v>
      </c>
      <c r="CE344" s="153">
        <v>19505500.274607949</v>
      </c>
      <c r="CF344" s="153">
        <v>22305263.636715408</v>
      </c>
      <c r="CG344" s="153">
        <v>25134227.183010358</v>
      </c>
      <c r="CH344" s="153">
        <v>28208972.527040005</v>
      </c>
      <c r="CI344" s="153">
        <v>30793508.715165384</v>
      </c>
      <c r="CJ344" s="153">
        <v>33442628.53287347</v>
      </c>
      <c r="CK344" s="153">
        <v>36142139.851551697</v>
      </c>
      <c r="CL344" s="153">
        <v>38881411.724610001</v>
      </c>
    </row>
    <row r="345" spans="1:90" ht="14.5" hidden="1" customHeight="1" x14ac:dyDescent="0.35">
      <c r="A345" t="s">
        <v>369</v>
      </c>
      <c r="B345" t="s">
        <v>55</v>
      </c>
      <c r="C345" t="s">
        <v>20</v>
      </c>
      <c r="D345" t="s">
        <v>335</v>
      </c>
      <c r="E345" t="s">
        <v>327</v>
      </c>
      <c r="F345" t="s">
        <v>328</v>
      </c>
      <c r="G345" s="153">
        <v>1</v>
      </c>
      <c r="H345" s="153">
        <v>2</v>
      </c>
      <c r="I345" s="153">
        <v>2</v>
      </c>
      <c r="J345" s="153">
        <v>3</v>
      </c>
      <c r="K345" s="153">
        <v>3</v>
      </c>
      <c r="L345" s="153">
        <v>4</v>
      </c>
      <c r="M345" s="153">
        <v>5</v>
      </c>
      <c r="N345" s="153">
        <v>5</v>
      </c>
      <c r="O345" s="153">
        <v>6</v>
      </c>
      <c r="P345" s="153">
        <v>8</v>
      </c>
      <c r="Q345" s="153">
        <v>9</v>
      </c>
      <c r="R345" s="153">
        <v>11</v>
      </c>
      <c r="S345" s="153">
        <v>13</v>
      </c>
      <c r="T345" s="153">
        <v>16</v>
      </c>
      <c r="U345" s="153">
        <v>18</v>
      </c>
      <c r="V345" s="153">
        <v>1223</v>
      </c>
      <c r="W345" s="153">
        <v>1462</v>
      </c>
      <c r="X345" s="153">
        <v>1756</v>
      </c>
      <c r="Y345" s="153">
        <v>1816</v>
      </c>
      <c r="Z345" s="153">
        <v>2045</v>
      </c>
      <c r="AA345" s="153">
        <v>2438</v>
      </c>
      <c r="AB345" s="153">
        <v>2868</v>
      </c>
      <c r="AC345" s="153">
        <v>3325</v>
      </c>
      <c r="AD345" s="153">
        <v>3997</v>
      </c>
      <c r="AE345" s="153">
        <v>4786</v>
      </c>
      <c r="AF345" s="153">
        <v>5668</v>
      </c>
      <c r="AG345" s="153">
        <v>6632</v>
      </c>
      <c r="AH345" s="153">
        <v>7718</v>
      </c>
      <c r="AI345" s="153">
        <v>8882</v>
      </c>
      <c r="AJ345" s="153">
        <v>10414</v>
      </c>
      <c r="AK345" s="153">
        <v>11915.501135002873</v>
      </c>
      <c r="AL345" s="153">
        <v>13554.134802590248</v>
      </c>
      <c r="AM345" s="153">
        <v>15420.742394498971</v>
      </c>
      <c r="AN345" s="153">
        <v>16350.896106104725</v>
      </c>
      <c r="AO345" s="153">
        <v>16513.470934953712</v>
      </c>
      <c r="AP345" s="153">
        <v>18035.060417373603</v>
      </c>
      <c r="AQ345" s="153">
        <v>20100.432308842923</v>
      </c>
      <c r="AR345" s="153">
        <v>22429.295961553777</v>
      </c>
      <c r="AS345" s="153">
        <v>25003.564988425594</v>
      </c>
      <c r="AT345" s="153">
        <v>28109.078331346504</v>
      </c>
      <c r="AU345" s="153">
        <v>25891.343703076684</v>
      </c>
      <c r="AV345" s="153">
        <v>32311.184262529365</v>
      </c>
      <c r="AW345" s="153">
        <v>49155.414274242743</v>
      </c>
      <c r="AX345" s="153">
        <v>62874.362600968743</v>
      </c>
      <c r="AY345" s="153">
        <v>62233.372925593227</v>
      </c>
      <c r="AZ345" s="153">
        <v>54539.800502765313</v>
      </c>
      <c r="BA345" s="153">
        <v>20525.225400371262</v>
      </c>
      <c r="BB345" s="153">
        <v>26051.408899578219</v>
      </c>
      <c r="BC345" s="153">
        <v>13282.003518675725</v>
      </c>
      <c r="BD345" s="153">
        <v>29776.297695851605</v>
      </c>
      <c r="BE345" s="153">
        <v>24927.75333104263</v>
      </c>
      <c r="BF345" s="153">
        <v>17325.546026550888</v>
      </c>
      <c r="BG345" s="153">
        <v>17772.62379252051</v>
      </c>
      <c r="BH345" s="153">
        <v>24029.764309067399</v>
      </c>
      <c r="BI345" s="153">
        <v>32456.447550869765</v>
      </c>
      <c r="BJ345" s="153">
        <v>40453.418370775813</v>
      </c>
      <c r="BK345" s="153">
        <v>47835.056350010644</v>
      </c>
      <c r="BL345" s="153">
        <v>52301.343438156677</v>
      </c>
      <c r="BM345" s="153">
        <v>59715.144116099749</v>
      </c>
      <c r="BN345" s="153">
        <v>70439.617957985291</v>
      </c>
      <c r="BO345" s="153">
        <v>66014.945386337946</v>
      </c>
      <c r="BP345" s="153">
        <v>63522.777842452539</v>
      </c>
      <c r="BQ345" s="153">
        <v>76871.506156191128</v>
      </c>
      <c r="BR345" s="153">
        <v>87716.650420901336</v>
      </c>
      <c r="BS345" s="153">
        <v>86739.329165519579</v>
      </c>
      <c r="BT345" s="153">
        <v>91169.5748435852</v>
      </c>
      <c r="BU345" s="153">
        <v>103618.61670036909</v>
      </c>
      <c r="BV345" s="153">
        <v>125664.81169719358</v>
      </c>
      <c r="BW345" s="153">
        <v>124578.86563408852</v>
      </c>
      <c r="BX345" s="153">
        <v>114844.81404710528</v>
      </c>
      <c r="BY345" s="153">
        <v>106961.98116037138</v>
      </c>
      <c r="BZ345" s="153">
        <v>115000.90736839012</v>
      </c>
      <c r="CA345" s="153">
        <v>146945.91693551771</v>
      </c>
      <c r="CB345" s="153">
        <v>193372.58198763651</v>
      </c>
      <c r="CC345" s="153">
        <v>223082.08422974573</v>
      </c>
      <c r="CD345" s="153">
        <v>247245.25897500795</v>
      </c>
      <c r="CE345" s="153">
        <v>248070.02068183603</v>
      </c>
      <c r="CF345" s="153">
        <v>262467.93430263066</v>
      </c>
      <c r="CG345" s="153">
        <v>207750.54495355149</v>
      </c>
      <c r="CH345" s="153">
        <v>239913.05686331965</v>
      </c>
      <c r="CI345" s="153">
        <v>265335.68830857164</v>
      </c>
      <c r="CJ345" s="153">
        <v>291797.3102116037</v>
      </c>
      <c r="CK345" s="153">
        <v>309152.40237571299</v>
      </c>
      <c r="CL345" s="153">
        <v>324799.95132338273</v>
      </c>
    </row>
    <row r="346" spans="1:90" ht="14.5" hidden="1" customHeight="1" x14ac:dyDescent="0.35">
      <c r="A346" t="s">
        <v>369</v>
      </c>
      <c r="B346" t="s">
        <v>55</v>
      </c>
      <c r="C346" t="s">
        <v>22</v>
      </c>
      <c r="D346" t="s">
        <v>335</v>
      </c>
      <c r="E346" t="s">
        <v>327</v>
      </c>
      <c r="F346" t="s">
        <v>328</v>
      </c>
      <c r="G346" s="153">
        <v>0</v>
      </c>
      <c r="H346" s="153">
        <v>0</v>
      </c>
      <c r="I346" s="153">
        <v>0</v>
      </c>
      <c r="J346" s="153">
        <v>0</v>
      </c>
      <c r="K346" s="153">
        <v>0</v>
      </c>
      <c r="L346" s="153">
        <v>0</v>
      </c>
      <c r="M346" s="153">
        <v>3</v>
      </c>
      <c r="N346" s="153">
        <v>4</v>
      </c>
      <c r="O346" s="153">
        <v>5</v>
      </c>
      <c r="P346" s="153">
        <v>7</v>
      </c>
      <c r="Q346" s="153">
        <v>10</v>
      </c>
      <c r="R346" s="153">
        <v>14</v>
      </c>
      <c r="S346" s="153">
        <v>18</v>
      </c>
      <c r="T346" s="153">
        <v>24</v>
      </c>
      <c r="U346" s="153">
        <v>32</v>
      </c>
      <c r="V346" s="153">
        <v>44</v>
      </c>
      <c r="W346" s="153">
        <v>53</v>
      </c>
      <c r="X346" s="153">
        <v>67</v>
      </c>
      <c r="Y346" s="153">
        <v>88</v>
      </c>
      <c r="Z346" s="153">
        <v>119</v>
      </c>
      <c r="AA346" s="153">
        <v>157</v>
      </c>
      <c r="AB346" s="153">
        <v>209</v>
      </c>
      <c r="AC346" s="153">
        <v>275</v>
      </c>
      <c r="AD346" s="153">
        <v>351</v>
      </c>
      <c r="AE346" s="153">
        <v>425</v>
      </c>
      <c r="AF346" s="153">
        <v>518</v>
      </c>
      <c r="AG346" s="153">
        <v>622</v>
      </c>
      <c r="AH346" s="153">
        <v>739</v>
      </c>
      <c r="AI346" s="153">
        <v>834</v>
      </c>
      <c r="AJ346" s="153">
        <v>944</v>
      </c>
      <c r="AK346" s="153">
        <v>1077.3018363954866</v>
      </c>
      <c r="AL346" s="153">
        <v>1244.2720409046976</v>
      </c>
      <c r="AM346" s="153">
        <v>1398.5047472220583</v>
      </c>
      <c r="AN346" s="153">
        <v>1607.2067868918009</v>
      </c>
      <c r="AO346" s="153">
        <v>1828.3394133167135</v>
      </c>
      <c r="AP346" s="153">
        <v>2041.1469100044335</v>
      </c>
      <c r="AQ346" s="153">
        <v>2244.0400104034516</v>
      </c>
      <c r="AR346" s="153">
        <v>2463.5643472876568</v>
      </c>
      <c r="AS346" s="153">
        <v>2836.8460476678174</v>
      </c>
      <c r="AT346" s="153">
        <v>3210.7243742124824</v>
      </c>
      <c r="AU346" s="153">
        <v>3562.1214102801309</v>
      </c>
      <c r="AV346" s="153">
        <v>3974.8860934328991</v>
      </c>
      <c r="AW346" s="153">
        <v>4408.6849629969129</v>
      </c>
      <c r="AX346" s="153">
        <v>4838.0726963838024</v>
      </c>
      <c r="AY346" s="153">
        <v>5181.5130408174109</v>
      </c>
      <c r="AZ346" s="153">
        <v>5600.8666117252578</v>
      </c>
      <c r="BA346" s="153">
        <v>6049.9974405326975</v>
      </c>
      <c r="BB346" s="153">
        <v>6466.6643331884934</v>
      </c>
      <c r="BC346" s="153">
        <v>7068.3147722241201</v>
      </c>
      <c r="BD346" s="153">
        <v>7664.8642470950417</v>
      </c>
      <c r="BE346" s="153">
        <v>8334.563543162496</v>
      </c>
      <c r="BF346" s="153">
        <v>8897.2475199176515</v>
      </c>
      <c r="BG346" s="153">
        <v>9413.8850143276468</v>
      </c>
      <c r="BH346" s="153">
        <v>10358.392889422115</v>
      </c>
      <c r="BI346" s="153">
        <v>11137.473407431977</v>
      </c>
      <c r="BJ346" s="153">
        <v>11837.967689926612</v>
      </c>
      <c r="BK346" s="153">
        <v>12647.040555576557</v>
      </c>
      <c r="BL346" s="153">
        <v>14010.507050757235</v>
      </c>
      <c r="BM346" s="153">
        <v>15288.232774351394</v>
      </c>
      <c r="BN346" s="153">
        <v>16481.148096392673</v>
      </c>
      <c r="BO346" s="153">
        <v>17355.128482749402</v>
      </c>
      <c r="BP346" s="153">
        <v>17833.566393595534</v>
      </c>
      <c r="BQ346" s="153">
        <v>18487.492738826862</v>
      </c>
      <c r="BR346" s="153">
        <v>19010.425647446191</v>
      </c>
      <c r="BS346" s="153">
        <v>19284.051719085979</v>
      </c>
      <c r="BT346" s="153">
        <v>20630.215536942582</v>
      </c>
      <c r="BU346" s="153">
        <v>22015.133758973527</v>
      </c>
      <c r="BV346" s="153">
        <v>22446.867048134602</v>
      </c>
      <c r="BW346" s="153">
        <v>22693.130242439336</v>
      </c>
      <c r="BX346" s="153">
        <v>23318.178408832122</v>
      </c>
      <c r="BY346" s="153">
        <v>25147.975911470377</v>
      </c>
      <c r="BZ346" s="153">
        <v>27134.142906722111</v>
      </c>
      <c r="CA346" s="153">
        <v>29149.865916235911</v>
      </c>
      <c r="CB346" s="153">
        <v>31151.615578376935</v>
      </c>
      <c r="CC346" s="153">
        <v>33014.832204047918</v>
      </c>
      <c r="CD346" s="153">
        <v>35156.68609830986</v>
      </c>
      <c r="CE346" s="153">
        <v>43738.992050736691</v>
      </c>
      <c r="CF346" s="153">
        <v>43509.692893387037</v>
      </c>
      <c r="CG346" s="153">
        <v>43184.718049919866</v>
      </c>
      <c r="CH346" s="153">
        <v>46658.880588744163</v>
      </c>
      <c r="CI346" s="153">
        <v>1407.7533536191067</v>
      </c>
      <c r="CJ346" s="153">
        <v>1454.165261282405</v>
      </c>
      <c r="CK346" s="153">
        <v>1646.6950491548237</v>
      </c>
      <c r="CL346" s="153">
        <v>1846.5811859416976</v>
      </c>
    </row>
    <row r="347" spans="1:90" ht="14.5" hidden="1" customHeight="1" x14ac:dyDescent="0.35">
      <c r="A347" t="s">
        <v>369</v>
      </c>
      <c r="B347" t="s">
        <v>55</v>
      </c>
      <c r="C347" t="s">
        <v>19</v>
      </c>
      <c r="D347" t="s">
        <v>335</v>
      </c>
      <c r="E347" t="s">
        <v>327</v>
      </c>
      <c r="F347" t="s">
        <v>328</v>
      </c>
      <c r="G347" s="153">
        <v>0</v>
      </c>
      <c r="H347" s="153">
        <v>0</v>
      </c>
      <c r="I347" s="153">
        <v>0</v>
      </c>
      <c r="J347" s="153">
        <v>0</v>
      </c>
      <c r="K347" s="153">
        <v>0</v>
      </c>
      <c r="L347" s="153">
        <v>0</v>
      </c>
      <c r="M347" s="153">
        <v>0</v>
      </c>
      <c r="N347" s="153">
        <v>0</v>
      </c>
      <c r="O347" s="153">
        <v>0</v>
      </c>
      <c r="P347" s="153">
        <v>0</v>
      </c>
      <c r="Q347" s="153">
        <v>0</v>
      </c>
      <c r="R347" s="153">
        <v>0</v>
      </c>
      <c r="S347" s="153">
        <v>0</v>
      </c>
      <c r="T347" s="153">
        <v>0</v>
      </c>
      <c r="U347" s="153">
        <v>0</v>
      </c>
      <c r="V347" s="153">
        <v>0</v>
      </c>
      <c r="W347" s="153">
        <v>0</v>
      </c>
      <c r="X347" s="153">
        <v>0</v>
      </c>
      <c r="Y347" s="153">
        <v>0</v>
      </c>
      <c r="Z347" s="153">
        <v>0</v>
      </c>
      <c r="AA347" s="153">
        <v>0</v>
      </c>
      <c r="AB347" s="153">
        <v>0</v>
      </c>
      <c r="AC347" s="153">
        <v>0</v>
      </c>
      <c r="AD347" s="153">
        <v>0</v>
      </c>
      <c r="AE347" s="153">
        <v>0</v>
      </c>
      <c r="AF347" s="153">
        <v>0</v>
      </c>
      <c r="AG347" s="153">
        <v>0</v>
      </c>
      <c r="AH347" s="153">
        <v>0</v>
      </c>
      <c r="AI347" s="153">
        <v>0</v>
      </c>
      <c r="AJ347" s="153">
        <v>0</v>
      </c>
      <c r="AK347" s="153">
        <v>0</v>
      </c>
      <c r="AL347" s="153">
        <v>0</v>
      </c>
      <c r="AM347" s="153">
        <v>0</v>
      </c>
      <c r="AN347" s="153">
        <v>0</v>
      </c>
      <c r="AO347" s="153">
        <v>0</v>
      </c>
      <c r="AP347" s="153">
        <v>0</v>
      </c>
      <c r="AQ347" s="153">
        <v>0</v>
      </c>
      <c r="AR347" s="153">
        <v>0</v>
      </c>
      <c r="AS347" s="153">
        <v>0</v>
      </c>
      <c r="AT347" s="153">
        <v>0</v>
      </c>
      <c r="AU347" s="153">
        <v>0</v>
      </c>
      <c r="AV347" s="153">
        <v>0</v>
      </c>
      <c r="AW347" s="153">
        <v>0</v>
      </c>
      <c r="AX347" s="153">
        <v>12.042830880000002</v>
      </c>
      <c r="AY347" s="153">
        <v>871.98664563507134</v>
      </c>
      <c r="AZ347" s="153">
        <v>3104.5893975105396</v>
      </c>
      <c r="BA347" s="153">
        <v>3942.7681444342279</v>
      </c>
      <c r="BB347" s="153">
        <v>5142.1950569929413</v>
      </c>
      <c r="BC347" s="153">
        <v>5904.0029759139179</v>
      </c>
      <c r="BD347" s="153">
        <v>7608.8015131583734</v>
      </c>
      <c r="BE347" s="153">
        <v>11147.042483261786</v>
      </c>
      <c r="BF347" s="153">
        <v>15242.945215021458</v>
      </c>
      <c r="BG347" s="153">
        <v>16150.046740295933</v>
      </c>
      <c r="BH347" s="153">
        <v>20431.919555331602</v>
      </c>
      <c r="BI347" s="153">
        <v>43407.433946504294</v>
      </c>
      <c r="BJ347" s="153">
        <v>65022.587672263959</v>
      </c>
      <c r="BK347" s="153">
        <v>65130.878003878512</v>
      </c>
      <c r="BL347" s="153">
        <v>67303.698992128775</v>
      </c>
      <c r="BM347" s="153">
        <v>30731.852942468155</v>
      </c>
      <c r="BN347" s="153">
        <v>38144.929270761786</v>
      </c>
      <c r="BO347" s="153">
        <v>34752.659129181258</v>
      </c>
      <c r="BP347" s="153">
        <v>37513.893095466257</v>
      </c>
      <c r="BQ347" s="153">
        <v>41223.224295819316</v>
      </c>
      <c r="BR347" s="153">
        <v>48813.867708591781</v>
      </c>
      <c r="BS347" s="153">
        <v>42654.961933510953</v>
      </c>
      <c r="BT347" s="153">
        <v>45346.925016362657</v>
      </c>
      <c r="BU347" s="153">
        <v>47147.246042750201</v>
      </c>
      <c r="BV347" s="153">
        <v>54199.60222674517</v>
      </c>
      <c r="BW347" s="153">
        <v>48999.774126048076</v>
      </c>
      <c r="BX347" s="153">
        <v>52769.691219898938</v>
      </c>
      <c r="BY347" s="153">
        <v>52725.350892503695</v>
      </c>
      <c r="BZ347" s="153">
        <v>61178.733222925388</v>
      </c>
      <c r="CA347" s="153">
        <v>56978.603756607314</v>
      </c>
      <c r="CB347" s="153">
        <v>47581.219303187521</v>
      </c>
      <c r="CC347" s="153">
        <v>55653.182722204139</v>
      </c>
      <c r="CD347" s="153">
        <v>61203.210604439955</v>
      </c>
      <c r="CE347" s="153">
        <v>64639.897108781057</v>
      </c>
      <c r="CF347" s="153">
        <v>86987.787385900709</v>
      </c>
      <c r="CG347" s="153">
        <v>93049.394418313357</v>
      </c>
      <c r="CH347" s="153">
        <v>100827.81054010559</v>
      </c>
      <c r="CI347" s="153">
        <v>99099.706262100459</v>
      </c>
      <c r="CJ347" s="153">
        <v>99364.285831475558</v>
      </c>
      <c r="CK347" s="153">
        <v>102146.69802127972</v>
      </c>
      <c r="CL347" s="153">
        <v>107513.62966344322</v>
      </c>
    </row>
    <row r="348" spans="1:90" ht="14.5" customHeight="1" x14ac:dyDescent="0.35">
      <c r="A348" t="s">
        <v>369</v>
      </c>
      <c r="B348" t="s">
        <v>55</v>
      </c>
      <c r="C348" t="s">
        <v>21</v>
      </c>
      <c r="D348" t="s">
        <v>335</v>
      </c>
      <c r="E348" t="s">
        <v>327</v>
      </c>
      <c r="F348" t="s">
        <v>328</v>
      </c>
      <c r="G348" s="153">
        <v>0</v>
      </c>
      <c r="H348" s="153">
        <v>0</v>
      </c>
      <c r="I348" s="153">
        <v>0</v>
      </c>
      <c r="J348" s="153">
        <v>0</v>
      </c>
      <c r="K348" s="153">
        <v>0</v>
      </c>
      <c r="L348" s="153">
        <v>0</v>
      </c>
      <c r="M348" s="153">
        <v>0</v>
      </c>
      <c r="N348" s="153">
        <v>0</v>
      </c>
      <c r="O348" s="153">
        <v>0</v>
      </c>
      <c r="P348" s="153">
        <v>0</v>
      </c>
      <c r="Q348" s="153">
        <v>0</v>
      </c>
      <c r="R348" s="153">
        <v>0</v>
      </c>
      <c r="S348" s="153">
        <v>0</v>
      </c>
      <c r="T348" s="153">
        <v>0</v>
      </c>
      <c r="U348" s="153">
        <v>0</v>
      </c>
      <c r="V348" s="153">
        <v>0</v>
      </c>
      <c r="W348" s="153">
        <v>0</v>
      </c>
      <c r="X348" s="153">
        <v>0</v>
      </c>
      <c r="Y348" s="153">
        <v>0</v>
      </c>
      <c r="Z348" s="153">
        <v>0</v>
      </c>
      <c r="AA348" s="153">
        <v>0</v>
      </c>
      <c r="AB348" s="153">
        <v>0</v>
      </c>
      <c r="AC348" s="153">
        <v>0</v>
      </c>
      <c r="AD348" s="153">
        <v>0</v>
      </c>
      <c r="AE348" s="153">
        <v>0</v>
      </c>
      <c r="AF348" s="153">
        <v>0</v>
      </c>
      <c r="AG348" s="153">
        <v>0</v>
      </c>
      <c r="AH348" s="153">
        <v>0</v>
      </c>
      <c r="AI348" s="153">
        <v>0</v>
      </c>
      <c r="AJ348" s="153">
        <v>0</v>
      </c>
      <c r="AK348" s="153">
        <v>0</v>
      </c>
      <c r="AL348" s="153">
        <v>0</v>
      </c>
      <c r="AM348" s="153">
        <v>0</v>
      </c>
      <c r="AN348" s="153">
        <v>0</v>
      </c>
      <c r="AO348" s="153">
        <v>0</v>
      </c>
      <c r="AP348" s="153">
        <v>0</v>
      </c>
      <c r="AQ348" s="153">
        <v>21.809200000000001</v>
      </c>
      <c r="AR348" s="153">
        <v>23.565606798687984</v>
      </c>
      <c r="AS348" s="153">
        <v>26.184550109546265</v>
      </c>
      <c r="AT348" s="153">
        <v>27.93410213424642</v>
      </c>
      <c r="AU348" s="153">
        <v>29.292769171045791</v>
      </c>
      <c r="AV348" s="153">
        <v>32.098500873485492</v>
      </c>
      <c r="AW348" s="153">
        <v>35.504808404742278</v>
      </c>
      <c r="AX348" s="153">
        <v>108.17521587221107</v>
      </c>
      <c r="AY348" s="153">
        <v>156.15986068065661</v>
      </c>
      <c r="AZ348" s="153">
        <v>217.7201747480124</v>
      </c>
      <c r="BA348" s="153">
        <v>296.68345557635138</v>
      </c>
      <c r="BB348" s="153">
        <v>419.96216666355446</v>
      </c>
      <c r="BC348" s="153">
        <v>1028.3013705815597</v>
      </c>
      <c r="BD348" s="153">
        <v>1830.1439076368588</v>
      </c>
      <c r="BE348" s="153">
        <v>1382.7507265705406</v>
      </c>
      <c r="BF348" s="153">
        <v>3176.0453153888348</v>
      </c>
      <c r="BG348" s="153">
        <v>5884.1098993197447</v>
      </c>
      <c r="BH348" s="153">
        <v>9381.6103946834592</v>
      </c>
      <c r="BI348" s="153">
        <v>6265.1351596551003</v>
      </c>
      <c r="BJ348" s="153">
        <v>8283.9535582584958</v>
      </c>
      <c r="BK348" s="153">
        <v>10520.117777900441</v>
      </c>
      <c r="BL348" s="153">
        <v>12456.176660910269</v>
      </c>
      <c r="BM348" s="153">
        <v>32270.548868781374</v>
      </c>
      <c r="BN348" s="153">
        <v>43974.196302105229</v>
      </c>
      <c r="BO348" s="153">
        <v>51551.940970488875</v>
      </c>
      <c r="BP348" s="153">
        <v>57627.523912621829</v>
      </c>
      <c r="BQ348" s="153">
        <v>60412.592468651732</v>
      </c>
      <c r="BR348" s="153">
        <v>61375.144061576815</v>
      </c>
      <c r="BS348" s="153">
        <v>61843.392324155982</v>
      </c>
      <c r="BT348" s="153">
        <v>62139.273923756809</v>
      </c>
      <c r="BU348" s="153">
        <v>62248.550423369787</v>
      </c>
      <c r="BV348" s="153">
        <v>61685.52792241006</v>
      </c>
      <c r="BW348" s="153">
        <v>61831.544235107373</v>
      </c>
      <c r="BX348" s="153">
        <v>65573.84308010641</v>
      </c>
      <c r="BY348" s="153">
        <v>64240.055869888682</v>
      </c>
      <c r="BZ348" s="153">
        <v>63716.309823606374</v>
      </c>
      <c r="CA348" s="153">
        <v>65047.620387163537</v>
      </c>
      <c r="CB348" s="153">
        <v>66194.873349389221</v>
      </c>
      <c r="CC348" s="153">
        <v>67606.048204496823</v>
      </c>
      <c r="CD348" s="153">
        <v>71867.326514232045</v>
      </c>
      <c r="CE348" s="153">
        <v>76923.745003477146</v>
      </c>
      <c r="CF348" s="153">
        <v>88493.392775497501</v>
      </c>
      <c r="CG348" s="153">
        <v>100363.21463233596</v>
      </c>
      <c r="CH348" s="153">
        <v>113389.08769808849</v>
      </c>
      <c r="CI348" s="153">
        <v>123698.63442633754</v>
      </c>
      <c r="CJ348" s="153">
        <v>134318.07395785372</v>
      </c>
      <c r="CK348" s="153">
        <v>145121.80863839504</v>
      </c>
      <c r="CL348" s="153">
        <v>156094.79816266824</v>
      </c>
    </row>
    <row r="349" spans="1:90" ht="14.5" hidden="1" customHeight="1" x14ac:dyDescent="0.35">
      <c r="A349" t="s">
        <v>369</v>
      </c>
      <c r="B349" t="s">
        <v>155</v>
      </c>
      <c r="C349" t="s">
        <v>389</v>
      </c>
      <c r="D349" t="s">
        <v>335</v>
      </c>
      <c r="E349" t="s">
        <v>327</v>
      </c>
      <c r="F349" t="s">
        <v>328</v>
      </c>
      <c r="G349" s="153">
        <v>0</v>
      </c>
      <c r="H349" s="153">
        <v>0</v>
      </c>
      <c r="I349" s="153">
        <v>0</v>
      </c>
      <c r="J349" s="153">
        <v>0</v>
      </c>
      <c r="K349" s="153">
        <v>0</v>
      </c>
      <c r="L349" s="153">
        <v>0</v>
      </c>
      <c r="M349" s="153">
        <v>0</v>
      </c>
      <c r="N349" s="153">
        <v>0</v>
      </c>
      <c r="O349" s="153">
        <v>0</v>
      </c>
      <c r="P349" s="153">
        <v>0</v>
      </c>
      <c r="Q349" s="153">
        <v>0</v>
      </c>
      <c r="R349" s="153">
        <v>0</v>
      </c>
      <c r="S349" s="153">
        <v>0</v>
      </c>
      <c r="T349" s="153">
        <v>0</v>
      </c>
      <c r="U349" s="153">
        <v>0</v>
      </c>
      <c r="V349" s="153">
        <v>0</v>
      </c>
      <c r="W349" s="153">
        <v>0</v>
      </c>
      <c r="X349" s="153">
        <v>0</v>
      </c>
      <c r="Y349" s="153">
        <v>0</v>
      </c>
      <c r="Z349" s="153">
        <v>0</v>
      </c>
      <c r="AA349" s="153">
        <v>0</v>
      </c>
      <c r="AB349" s="153">
        <v>0</v>
      </c>
      <c r="AC349" s="153">
        <v>0</v>
      </c>
      <c r="AD349" s="153">
        <v>0</v>
      </c>
      <c r="AE349" s="153">
        <v>0</v>
      </c>
      <c r="AF349" s="153">
        <v>0</v>
      </c>
      <c r="AG349" s="153">
        <v>0</v>
      </c>
      <c r="AH349" s="153">
        <v>0</v>
      </c>
      <c r="AI349" s="153">
        <v>0</v>
      </c>
      <c r="AJ349" s="153">
        <v>0</v>
      </c>
      <c r="AK349" s="153">
        <v>0</v>
      </c>
      <c r="AL349" s="153">
        <v>0</v>
      </c>
      <c r="AM349" s="153">
        <v>0</v>
      </c>
      <c r="AN349" s="153">
        <v>0</v>
      </c>
      <c r="AO349" s="153">
        <v>0</v>
      </c>
      <c r="AP349" s="153">
        <v>0</v>
      </c>
      <c r="AQ349" s="153">
        <v>21.809200000000001</v>
      </c>
      <c r="AR349" s="153">
        <v>23.565606798687984</v>
      </c>
      <c r="AS349" s="153">
        <v>26.184550109546265</v>
      </c>
      <c r="AT349" s="153">
        <v>27.93410213424642</v>
      </c>
      <c r="AU349" s="153">
        <v>29.292769171045791</v>
      </c>
      <c r="AV349" s="153">
        <v>32.098500873485492</v>
      </c>
      <c r="AW349" s="153">
        <v>35.504808404742278</v>
      </c>
      <c r="AX349" s="153">
        <v>39.879471872211056</v>
      </c>
      <c r="AY349" s="153">
        <v>44.672871091916598</v>
      </c>
      <c r="AZ349" s="153">
        <v>50.437585988986832</v>
      </c>
      <c r="BA349" s="153">
        <v>58.35012224301807</v>
      </c>
      <c r="BB349" s="153">
        <v>64.406611107998927</v>
      </c>
      <c r="BC349" s="153">
        <v>71.634703914893109</v>
      </c>
      <c r="BD349" s="153">
        <v>80.143907636859041</v>
      </c>
      <c r="BE349" s="153">
        <v>307.75072657054056</v>
      </c>
      <c r="BF349" s="153">
        <v>418.04531538883458</v>
      </c>
      <c r="BG349" s="153">
        <v>612.1098993197445</v>
      </c>
      <c r="BH349" s="153">
        <v>560.6103946834595</v>
      </c>
      <c r="BI349" s="153">
        <v>131.74765965510059</v>
      </c>
      <c r="BJ349" s="153">
        <v>141.18689159182989</v>
      </c>
      <c r="BK349" s="153">
        <v>796.30111123377549</v>
      </c>
      <c r="BL349" s="153">
        <v>878.32666091026897</v>
      </c>
      <c r="BM349" s="153">
        <v>979.5332437813754</v>
      </c>
      <c r="BN349" s="153">
        <v>1053.2588021052336</v>
      </c>
      <c r="BO349" s="153">
        <v>1110.5972204888781</v>
      </c>
      <c r="BP349" s="153">
        <v>1196.0239126218298</v>
      </c>
      <c r="BQ349" s="153">
        <v>1308.1982659007876</v>
      </c>
      <c r="BR349" s="153">
        <v>1486.2637889554594</v>
      </c>
      <c r="BS349" s="153">
        <v>1519.9594200657709</v>
      </c>
      <c r="BT349" s="153">
        <v>1603.7758015955537</v>
      </c>
      <c r="BU349" s="153">
        <v>1730.6250759052778</v>
      </c>
      <c r="BV349" s="153">
        <v>1438.354221962057</v>
      </c>
      <c r="BW349" s="153">
        <v>1513.3302811711235</v>
      </c>
      <c r="BX349" s="153">
        <v>1513.9053113800881</v>
      </c>
      <c r="BY349" s="153">
        <v>1355.6588544867295</v>
      </c>
      <c r="BZ349" s="153">
        <v>1146.8371420357503</v>
      </c>
      <c r="CA349" s="153">
        <v>939.89352882456706</v>
      </c>
      <c r="CB349" s="153">
        <v>735.44775087303947</v>
      </c>
      <c r="CC349" s="153">
        <v>580.42518432615191</v>
      </c>
      <c r="CD349" s="153">
        <v>568.51607851647987</v>
      </c>
      <c r="CE349" s="153">
        <v>567.69410643534286</v>
      </c>
      <c r="CF349" s="153">
        <v>551.49313253352</v>
      </c>
      <c r="CG349" s="153">
        <v>552.20415828759644</v>
      </c>
      <c r="CH349" s="153">
        <v>553.19758992847994</v>
      </c>
      <c r="CI349" s="153">
        <v>524.59956567601557</v>
      </c>
      <c r="CJ349" s="153">
        <v>547.55982635981673</v>
      </c>
      <c r="CK349" s="153">
        <v>553.24923218823699</v>
      </c>
      <c r="CL349" s="153">
        <v>569.15126422824983</v>
      </c>
    </row>
    <row r="350" spans="1:90" ht="14.5" hidden="1" customHeight="1" x14ac:dyDescent="0.35">
      <c r="A350" t="s">
        <v>369</v>
      </c>
      <c r="B350" t="s">
        <v>55</v>
      </c>
      <c r="C350" t="s">
        <v>18</v>
      </c>
      <c r="D350" t="s">
        <v>335</v>
      </c>
      <c r="E350" t="s">
        <v>327</v>
      </c>
      <c r="F350" t="s">
        <v>328</v>
      </c>
      <c r="G350" s="153">
        <v>0</v>
      </c>
      <c r="H350" s="153">
        <v>0</v>
      </c>
      <c r="I350" s="153">
        <v>0</v>
      </c>
      <c r="J350" s="153">
        <v>0</v>
      </c>
      <c r="K350" s="153">
        <v>0</v>
      </c>
      <c r="L350" s="153">
        <v>0</v>
      </c>
      <c r="M350" s="153">
        <v>0</v>
      </c>
      <c r="N350" s="153">
        <v>0</v>
      </c>
      <c r="O350" s="153">
        <v>0</v>
      </c>
      <c r="P350" s="153">
        <v>0</v>
      </c>
      <c r="Q350" s="153">
        <v>0</v>
      </c>
      <c r="R350" s="153">
        <v>0</v>
      </c>
      <c r="S350" s="153">
        <v>0</v>
      </c>
      <c r="T350" s="153">
        <v>0</v>
      </c>
      <c r="U350" s="153">
        <v>0</v>
      </c>
      <c r="V350" s="153">
        <v>0</v>
      </c>
      <c r="W350" s="153">
        <v>0</v>
      </c>
      <c r="X350" s="153">
        <v>0</v>
      </c>
      <c r="Y350" s="153">
        <v>0</v>
      </c>
      <c r="Z350" s="153">
        <v>0</v>
      </c>
      <c r="AA350" s="153">
        <v>0</v>
      </c>
      <c r="AB350" s="153">
        <v>0</v>
      </c>
      <c r="AC350" s="153">
        <v>0</v>
      </c>
      <c r="AD350" s="153">
        <v>0</v>
      </c>
      <c r="AE350" s="153">
        <v>0</v>
      </c>
      <c r="AF350" s="153">
        <v>0</v>
      </c>
      <c r="AG350" s="153">
        <v>0</v>
      </c>
      <c r="AH350" s="153">
        <v>0</v>
      </c>
      <c r="AI350" s="153">
        <v>0</v>
      </c>
      <c r="AJ350" s="153">
        <v>0</v>
      </c>
      <c r="AK350" s="153">
        <v>0</v>
      </c>
      <c r="AL350" s="153">
        <v>0</v>
      </c>
      <c r="AM350" s="153">
        <v>0</v>
      </c>
      <c r="AN350" s="153">
        <v>0</v>
      </c>
      <c r="AO350" s="153">
        <v>0</v>
      </c>
      <c r="AP350" s="153">
        <v>0</v>
      </c>
      <c r="AQ350" s="153">
        <v>0</v>
      </c>
      <c r="AR350" s="153">
        <v>0</v>
      </c>
      <c r="AS350" s="153">
        <v>380.29124370950586</v>
      </c>
      <c r="AT350" s="153">
        <v>606.02455716529209</v>
      </c>
      <c r="AU350" s="153">
        <v>932.41212497288677</v>
      </c>
      <c r="AV350" s="153">
        <v>1237.5521774130157</v>
      </c>
      <c r="AW350" s="153">
        <v>3586.6092419824763</v>
      </c>
      <c r="AX350" s="153">
        <v>7604.3431280000004</v>
      </c>
      <c r="AY350" s="153">
        <v>9016.4854210440026</v>
      </c>
      <c r="AZ350" s="153">
        <v>9291.6708183513074</v>
      </c>
      <c r="BA350" s="153">
        <v>9266.0225119580427</v>
      </c>
      <c r="BB350" s="153">
        <v>9350.0502918711609</v>
      </c>
      <c r="BC350" s="153">
        <v>11936.749449329011</v>
      </c>
      <c r="BD350" s="153">
        <v>15409.432986419466</v>
      </c>
      <c r="BE350" s="153">
        <v>5902.6451270824664</v>
      </c>
      <c r="BF350" s="153">
        <v>5389.0486216175959</v>
      </c>
      <c r="BG350" s="153">
        <v>5523.7936845668501</v>
      </c>
      <c r="BH350" s="153">
        <v>6036.5906387036175</v>
      </c>
      <c r="BI350" s="153">
        <v>6416.2680590433392</v>
      </c>
      <c r="BJ350" s="153">
        <v>5961.3105350668538</v>
      </c>
      <c r="BK350" s="153">
        <v>6508.3437291236078</v>
      </c>
      <c r="BL350" s="153">
        <v>5841.3098164231551</v>
      </c>
      <c r="BM350" s="153">
        <v>6399.2495766384563</v>
      </c>
      <c r="BN350" s="153">
        <v>7292.5197047048587</v>
      </c>
      <c r="BO350" s="153">
        <v>7936.3771400619789</v>
      </c>
      <c r="BP350" s="153">
        <v>10520.970884299597</v>
      </c>
      <c r="BQ350" s="153">
        <v>11129.593030223816</v>
      </c>
      <c r="BR350" s="153">
        <v>12265.663865962531</v>
      </c>
      <c r="BS350" s="153">
        <v>8565.9720868402892</v>
      </c>
      <c r="BT350" s="153">
        <v>8700.8278900080113</v>
      </c>
      <c r="BU350" s="153">
        <v>8926.4454773122525</v>
      </c>
      <c r="BV350" s="153">
        <v>10130.751888967041</v>
      </c>
      <c r="BW350" s="153">
        <v>14755.809052857701</v>
      </c>
      <c r="BX350" s="153">
        <v>48350.775400707593</v>
      </c>
      <c r="BY350" s="153">
        <v>55080.392336993005</v>
      </c>
      <c r="BZ350" s="153">
        <v>60121.062033449241</v>
      </c>
      <c r="CA350" s="153">
        <v>65230.365687676262</v>
      </c>
      <c r="CB350" s="153">
        <v>69437.556177636128</v>
      </c>
      <c r="CC350" s="153">
        <v>69970.384024382467</v>
      </c>
      <c r="CD350" s="153">
        <v>81981.920731022983</v>
      </c>
      <c r="CE350" s="153">
        <v>98169.859243622748</v>
      </c>
      <c r="CF350" s="153">
        <v>151124.62460256886</v>
      </c>
      <c r="CG350" s="153">
        <v>142353.61809999472</v>
      </c>
      <c r="CH350" s="153">
        <v>159366.78850570932</v>
      </c>
      <c r="CI350" s="153">
        <v>167467.28307676702</v>
      </c>
      <c r="CJ350" s="153">
        <v>196022.69725839229</v>
      </c>
      <c r="CK350" s="153">
        <v>218561.69148826174</v>
      </c>
      <c r="CL350" s="153">
        <v>238829.21301456908</v>
      </c>
    </row>
    <row r="351" spans="1:90" ht="14.5" hidden="1" customHeight="1" x14ac:dyDescent="0.35">
      <c r="A351" t="s">
        <v>369</v>
      </c>
      <c r="B351" t="s">
        <v>55</v>
      </c>
      <c r="C351" t="s">
        <v>195</v>
      </c>
      <c r="D351" t="s">
        <v>335</v>
      </c>
      <c r="E351" t="s">
        <v>327</v>
      </c>
      <c r="F351" t="s">
        <v>328</v>
      </c>
      <c r="G351" s="153">
        <v>0</v>
      </c>
      <c r="H351" s="153">
        <v>0</v>
      </c>
      <c r="I351" s="153">
        <v>0</v>
      </c>
      <c r="J351" s="153">
        <v>0</v>
      </c>
      <c r="K351" s="153">
        <v>0</v>
      </c>
      <c r="L351" s="153">
        <v>0</v>
      </c>
      <c r="M351" s="153">
        <v>0</v>
      </c>
      <c r="N351" s="153">
        <v>0</v>
      </c>
      <c r="O351" s="153">
        <v>0</v>
      </c>
      <c r="P351" s="153">
        <v>0</v>
      </c>
      <c r="Q351" s="153">
        <v>0</v>
      </c>
      <c r="R351" s="153">
        <v>0</v>
      </c>
      <c r="S351" s="153">
        <v>0</v>
      </c>
      <c r="T351" s="153">
        <v>0</v>
      </c>
      <c r="U351" s="153">
        <v>0</v>
      </c>
      <c r="V351" s="153">
        <v>0</v>
      </c>
      <c r="W351" s="153">
        <v>0</v>
      </c>
      <c r="X351" s="153">
        <v>0</v>
      </c>
      <c r="Y351" s="153">
        <v>0</v>
      </c>
      <c r="Z351" s="153">
        <v>0</v>
      </c>
      <c r="AA351" s="153">
        <v>0</v>
      </c>
      <c r="AB351" s="153">
        <v>0</v>
      </c>
      <c r="AC351" s="153">
        <v>0</v>
      </c>
      <c r="AD351" s="153">
        <v>0</v>
      </c>
      <c r="AE351" s="153">
        <v>0</v>
      </c>
      <c r="AF351" s="153">
        <v>0</v>
      </c>
      <c r="AG351" s="153">
        <v>0</v>
      </c>
      <c r="AH351" s="153">
        <v>0</v>
      </c>
      <c r="AI351" s="153">
        <v>0</v>
      </c>
      <c r="AJ351" s="153">
        <v>0</v>
      </c>
      <c r="AK351" s="153">
        <v>3.60699336E-3</v>
      </c>
      <c r="AL351" s="153">
        <v>5.4001199345026724E-3</v>
      </c>
      <c r="AM351" s="153">
        <v>1.3990717671402555</v>
      </c>
      <c r="AN351" s="153">
        <v>1.5307757054832729</v>
      </c>
      <c r="AO351" s="153">
        <v>2.0954234772395743</v>
      </c>
      <c r="AP351" s="153">
        <v>193.47590051551194</v>
      </c>
      <c r="AQ351" s="153">
        <v>3477.8894874510593</v>
      </c>
      <c r="AR351" s="153">
        <v>3764.613029555197</v>
      </c>
      <c r="AS351" s="153">
        <v>4147.1206444872596</v>
      </c>
      <c r="AT351" s="153">
        <v>4798.6833941073191</v>
      </c>
      <c r="AU351" s="153">
        <v>5726.326338675095</v>
      </c>
      <c r="AV351" s="153">
        <v>7113.5140420947082</v>
      </c>
      <c r="AW351" s="153">
        <v>9165.7457466332271</v>
      </c>
      <c r="AX351" s="153">
        <v>12126.580979487611</v>
      </c>
      <c r="AY351" s="153">
        <v>16204.026391623049</v>
      </c>
      <c r="AZ351" s="153">
        <v>25745.37489408585</v>
      </c>
      <c r="BA351" s="153">
        <v>13481.999127312713</v>
      </c>
      <c r="BB351" s="153">
        <v>18648.511868785143</v>
      </c>
      <c r="BC351" s="153">
        <v>22525.60820953238</v>
      </c>
      <c r="BD351" s="153">
        <v>25891.986104796903</v>
      </c>
      <c r="BE351" s="153">
        <v>44666.215057218447</v>
      </c>
      <c r="BF351" s="153">
        <v>73638.513739828282</v>
      </c>
      <c r="BG351" s="153">
        <v>89219.456047811618</v>
      </c>
      <c r="BH351" s="153">
        <v>110148.38301763672</v>
      </c>
      <c r="BI351" s="153">
        <v>144826.93203725712</v>
      </c>
      <c r="BJ351" s="153">
        <v>202903.45502186145</v>
      </c>
      <c r="BK351" s="153">
        <v>255126.05697413808</v>
      </c>
      <c r="BL351" s="153">
        <v>314442.83781033009</v>
      </c>
      <c r="BM351" s="153">
        <v>358570.41586063139</v>
      </c>
      <c r="BN351" s="153">
        <v>411730.15187353932</v>
      </c>
      <c r="BO351" s="153">
        <v>455270.52613718953</v>
      </c>
      <c r="BP351" s="153">
        <v>553253.65780754457</v>
      </c>
      <c r="BQ351" s="153">
        <v>711309.57931736694</v>
      </c>
      <c r="BR351" s="153">
        <v>985413.22580583696</v>
      </c>
      <c r="BS351" s="153">
        <v>1042164.131369487</v>
      </c>
      <c r="BT351" s="153">
        <v>1109824.2384033143</v>
      </c>
      <c r="BU351" s="153">
        <v>1056668.4764578263</v>
      </c>
      <c r="BV351" s="153">
        <v>1545730.6288650152</v>
      </c>
      <c r="BW351" s="153">
        <v>1546518.2749820095</v>
      </c>
      <c r="BX351" s="153">
        <v>1714226.4610071199</v>
      </c>
      <c r="BY351" s="153">
        <v>2028849.3424786362</v>
      </c>
      <c r="BZ351" s="153">
        <v>2603510.2691679723</v>
      </c>
      <c r="CA351" s="153">
        <v>2589292.8413312025</v>
      </c>
      <c r="CB351" s="153">
        <v>2540689.8226435902</v>
      </c>
      <c r="CC351" s="153">
        <v>2421345.2556912387</v>
      </c>
      <c r="CD351" s="153">
        <v>2949147.9842202133</v>
      </c>
      <c r="CE351" s="153">
        <v>3304471.3255730476</v>
      </c>
      <c r="CF351" s="153">
        <v>3467261.6278597731</v>
      </c>
      <c r="CG351" s="153">
        <v>4678803.2437883988</v>
      </c>
      <c r="CH351" s="153">
        <v>6294292.9665178973</v>
      </c>
      <c r="CI351" s="153">
        <v>6267948.0720298542</v>
      </c>
      <c r="CJ351" s="153">
        <v>6329745.8915147688</v>
      </c>
      <c r="CK351" s="153">
        <v>6814527.6156878937</v>
      </c>
      <c r="CL351" s="153">
        <v>7420237.7567789117</v>
      </c>
    </row>
    <row r="352" spans="1:90" ht="14.5" hidden="1" customHeight="1" x14ac:dyDescent="0.35">
      <c r="A352" t="s">
        <v>369</v>
      </c>
      <c r="B352" t="s">
        <v>155</v>
      </c>
      <c r="C352" t="s">
        <v>387</v>
      </c>
      <c r="D352" t="s">
        <v>335</v>
      </c>
      <c r="E352" t="s">
        <v>327</v>
      </c>
      <c r="F352" t="s">
        <v>328</v>
      </c>
      <c r="G352" s="153">
        <v>0</v>
      </c>
      <c r="H352" s="153">
        <v>0</v>
      </c>
      <c r="I352" s="153">
        <v>0</v>
      </c>
      <c r="J352" s="153">
        <v>0</v>
      </c>
      <c r="K352" s="153">
        <v>0</v>
      </c>
      <c r="L352" s="153">
        <v>0</v>
      </c>
      <c r="M352" s="153">
        <v>0</v>
      </c>
      <c r="N352" s="153">
        <v>0</v>
      </c>
      <c r="O352" s="153">
        <v>0</v>
      </c>
      <c r="P352" s="153">
        <v>0</v>
      </c>
      <c r="Q352" s="153">
        <v>0</v>
      </c>
      <c r="R352" s="153">
        <v>0</v>
      </c>
      <c r="S352" s="153">
        <v>0</v>
      </c>
      <c r="T352" s="153">
        <v>0</v>
      </c>
      <c r="U352" s="153">
        <v>0</v>
      </c>
      <c r="V352" s="153">
        <v>0</v>
      </c>
      <c r="W352" s="153">
        <v>0</v>
      </c>
      <c r="X352" s="153">
        <v>0</v>
      </c>
      <c r="Y352" s="153">
        <v>0</v>
      </c>
      <c r="Z352" s="153">
        <v>0</v>
      </c>
      <c r="AA352" s="153">
        <v>0</v>
      </c>
      <c r="AB352" s="153">
        <v>0</v>
      </c>
      <c r="AC352" s="153">
        <v>0</v>
      </c>
      <c r="AD352" s="153">
        <v>0</v>
      </c>
      <c r="AE352" s="153">
        <v>0</v>
      </c>
      <c r="AF352" s="153">
        <v>0</v>
      </c>
      <c r="AG352" s="153">
        <v>0</v>
      </c>
      <c r="AH352" s="153">
        <v>0</v>
      </c>
      <c r="AI352" s="153">
        <v>0</v>
      </c>
      <c r="AJ352" s="153">
        <v>0</v>
      </c>
      <c r="AK352" s="153">
        <v>0</v>
      </c>
      <c r="AL352" s="153">
        <v>0</v>
      </c>
      <c r="AM352" s="153">
        <v>1.3911614999999999</v>
      </c>
      <c r="AN352" s="153">
        <v>1.52015699130433</v>
      </c>
      <c r="AO352" s="153">
        <v>2.0187132117531572</v>
      </c>
      <c r="AP352" s="153">
        <v>191.45202578269439</v>
      </c>
      <c r="AQ352" s="153">
        <v>3450.771029785823</v>
      </c>
      <c r="AR352" s="153">
        <v>3730.7934374340211</v>
      </c>
      <c r="AS352" s="153">
        <v>4104.217696018457</v>
      </c>
      <c r="AT352" s="153">
        <v>4745.2441698161792</v>
      </c>
      <c r="AU352" s="153">
        <v>5642.2807180162117</v>
      </c>
      <c r="AV352" s="153">
        <v>7008.0389695974964</v>
      </c>
      <c r="AW352" s="153">
        <v>9034.8945915077056</v>
      </c>
      <c r="AX352" s="153">
        <v>11964.438012994191</v>
      </c>
      <c r="AY352" s="153">
        <v>15852.298452380805</v>
      </c>
      <c r="AZ352" s="153">
        <v>24766.936298817476</v>
      </c>
      <c r="BA352" s="153">
        <v>11926.005454283666</v>
      </c>
      <c r="BB352" s="153">
        <v>15921.195957191001</v>
      </c>
      <c r="BC352" s="153">
        <v>18433.52824292994</v>
      </c>
      <c r="BD352" s="153">
        <v>20142.296458047724</v>
      </c>
      <c r="BE352" s="153">
        <v>29925.230449730618</v>
      </c>
      <c r="BF352" s="153">
        <v>45399.740565183085</v>
      </c>
      <c r="BG352" s="153">
        <v>52648.347390771713</v>
      </c>
      <c r="BH352" s="153">
        <v>58594.053408166219</v>
      </c>
      <c r="BI352" s="153">
        <v>70117.288796416353</v>
      </c>
      <c r="BJ352" s="153">
        <v>97542.493219327778</v>
      </c>
      <c r="BK352" s="153">
        <v>118952.70246504669</v>
      </c>
      <c r="BL352" s="153">
        <v>130855.68932966076</v>
      </c>
      <c r="BM352" s="153">
        <v>136032.52199393697</v>
      </c>
      <c r="BN352" s="153">
        <v>175215.16871979629</v>
      </c>
      <c r="BO352" s="153">
        <v>192845.61298900828</v>
      </c>
      <c r="BP352" s="153">
        <v>230157.81330893689</v>
      </c>
      <c r="BQ352" s="153">
        <v>286691.80144026777</v>
      </c>
      <c r="BR352" s="153">
        <v>371093.90553934005</v>
      </c>
      <c r="BS352" s="153">
        <v>393451.61879088485</v>
      </c>
      <c r="BT352" s="153">
        <v>415280.66403596906</v>
      </c>
      <c r="BU352" s="153">
        <v>449696.29459804273</v>
      </c>
      <c r="BV352" s="153">
        <v>584915.88626178307</v>
      </c>
      <c r="BW352" s="153">
        <v>627407.38823075767</v>
      </c>
      <c r="BX352" s="153">
        <v>743033.59051679191</v>
      </c>
      <c r="BY352" s="153">
        <v>824773.70209975075</v>
      </c>
      <c r="BZ352" s="153">
        <v>969466.30138809653</v>
      </c>
      <c r="CA352" s="153">
        <v>936666.82247199048</v>
      </c>
      <c r="CB352" s="153">
        <v>932326.20805511088</v>
      </c>
      <c r="CC352" s="153">
        <v>1076457.2942601806</v>
      </c>
      <c r="CD352" s="153">
        <v>1239508.0096904838</v>
      </c>
      <c r="CE352" s="153">
        <v>1452107.2107279962</v>
      </c>
      <c r="CF352" s="153">
        <v>1693039.4179842316</v>
      </c>
      <c r="CG352" s="153">
        <v>2791022.7642466957</v>
      </c>
      <c r="CH352" s="153">
        <v>3714124.2273812112</v>
      </c>
      <c r="CI352" s="153">
        <v>3615280.649177921</v>
      </c>
      <c r="CJ352" s="153">
        <v>3637543.0984688173</v>
      </c>
      <c r="CK352" s="153">
        <v>3749191.7335431119</v>
      </c>
      <c r="CL352" s="153">
        <v>3890686.7642933237</v>
      </c>
    </row>
    <row r="353" spans="1:90" ht="14.5" hidden="1" customHeight="1" x14ac:dyDescent="0.35">
      <c r="A353" t="s">
        <v>369</v>
      </c>
      <c r="B353" t="s">
        <v>155</v>
      </c>
      <c r="C353" t="s">
        <v>213</v>
      </c>
      <c r="D353" t="s">
        <v>335</v>
      </c>
      <c r="E353" t="s">
        <v>327</v>
      </c>
      <c r="F353" t="s">
        <v>328</v>
      </c>
      <c r="G353" s="153">
        <v>0</v>
      </c>
      <c r="H353" s="153">
        <v>0</v>
      </c>
      <c r="I353" s="153">
        <v>0</v>
      </c>
      <c r="J353" s="153">
        <v>0</v>
      </c>
      <c r="K353" s="153">
        <v>0</v>
      </c>
      <c r="L353" s="153">
        <v>0</v>
      </c>
      <c r="M353" s="153">
        <v>0</v>
      </c>
      <c r="N353" s="153">
        <v>0</v>
      </c>
      <c r="O353" s="153">
        <v>0</v>
      </c>
      <c r="P353" s="153">
        <v>0</v>
      </c>
      <c r="Q353" s="153">
        <v>0</v>
      </c>
      <c r="R353" s="153">
        <v>0</v>
      </c>
      <c r="S353" s="153">
        <v>0</v>
      </c>
      <c r="T353" s="153">
        <v>0</v>
      </c>
      <c r="U353" s="153">
        <v>0</v>
      </c>
      <c r="V353" s="153">
        <v>0</v>
      </c>
      <c r="W353" s="153">
        <v>0</v>
      </c>
      <c r="X353" s="153">
        <v>0</v>
      </c>
      <c r="Y353" s="153">
        <v>0</v>
      </c>
      <c r="Z353" s="153">
        <v>0</v>
      </c>
      <c r="AA353" s="153">
        <v>0</v>
      </c>
      <c r="AB353" s="153">
        <v>0</v>
      </c>
      <c r="AC353" s="153">
        <v>0</v>
      </c>
      <c r="AD353" s="153">
        <v>0</v>
      </c>
      <c r="AE353" s="153">
        <v>0</v>
      </c>
      <c r="AF353" s="153">
        <v>0</v>
      </c>
      <c r="AG353" s="153">
        <v>0</v>
      </c>
      <c r="AH353" s="153">
        <v>0</v>
      </c>
      <c r="AI353" s="153">
        <v>0</v>
      </c>
      <c r="AJ353" s="153">
        <v>0</v>
      </c>
      <c r="AK353" s="153">
        <v>0</v>
      </c>
      <c r="AL353" s="153">
        <v>0</v>
      </c>
      <c r="AM353" s="153">
        <v>0</v>
      </c>
      <c r="AN353" s="153">
        <v>0</v>
      </c>
      <c r="AO353" s="153">
        <v>0</v>
      </c>
      <c r="AP353" s="153">
        <v>0</v>
      </c>
      <c r="AQ353" s="153">
        <v>0</v>
      </c>
      <c r="AR353" s="153">
        <v>0</v>
      </c>
      <c r="AS353" s="153">
        <v>0</v>
      </c>
      <c r="AT353" s="153">
        <v>0</v>
      </c>
      <c r="AU353" s="153">
        <v>0</v>
      </c>
      <c r="AV353" s="153">
        <v>0</v>
      </c>
      <c r="AW353" s="153">
        <v>0</v>
      </c>
      <c r="AX353" s="153">
        <v>1.0501695000000002</v>
      </c>
      <c r="AY353" s="153">
        <v>2.5523658087782062</v>
      </c>
      <c r="AZ353" s="153">
        <v>4.4411363363540834</v>
      </c>
      <c r="BA353" s="153">
        <v>5.7550205671525436</v>
      </c>
      <c r="BB353" s="153">
        <v>7.7069629279676795</v>
      </c>
      <c r="BC353" s="153">
        <v>18.911275185015786</v>
      </c>
      <c r="BD353" s="153">
        <v>27.386774829389118</v>
      </c>
      <c r="BE353" s="153">
        <v>161.16524126035654</v>
      </c>
      <c r="BF353" s="153">
        <v>608.32710086814359</v>
      </c>
      <c r="BG353" s="153">
        <v>1620.0790007576834</v>
      </c>
      <c r="BH353" s="153">
        <v>2116.7692338452521</v>
      </c>
      <c r="BI353" s="153">
        <v>3411.4781782477789</v>
      </c>
      <c r="BJ353" s="153">
        <v>2960.6871214713192</v>
      </c>
      <c r="BK353" s="153">
        <v>8610.8985755670528</v>
      </c>
      <c r="BL353" s="153">
        <v>6650.5561900247912</v>
      </c>
      <c r="BM353" s="153">
        <v>5899.8250577113731</v>
      </c>
      <c r="BN353" s="153">
        <v>6568.0982452520739</v>
      </c>
      <c r="BO353" s="153">
        <v>7105.0924206333075</v>
      </c>
      <c r="BP353" s="153">
        <v>6993.652678737848</v>
      </c>
      <c r="BQ353" s="153">
        <v>7559.6691324637159</v>
      </c>
      <c r="BR353" s="153">
        <v>11755.590587466646</v>
      </c>
      <c r="BS353" s="153">
        <v>17892.628521380248</v>
      </c>
      <c r="BT353" s="153">
        <v>15492.854418943987</v>
      </c>
      <c r="BU353" s="153">
        <v>13903.089473086024</v>
      </c>
      <c r="BV353" s="153">
        <v>15123.575903194849</v>
      </c>
      <c r="BW353" s="153">
        <v>15238.171478987582</v>
      </c>
      <c r="BX353" s="153">
        <v>14009.00483574656</v>
      </c>
      <c r="BY353" s="153">
        <v>13428.239097464542</v>
      </c>
      <c r="BZ353" s="153">
        <v>12725.808132549495</v>
      </c>
      <c r="CA353" s="153">
        <v>8946.0237228229144</v>
      </c>
      <c r="CB353" s="153">
        <v>7713.738843334304</v>
      </c>
      <c r="CC353" s="153">
        <v>5981.2914931712712</v>
      </c>
      <c r="CD353" s="153">
        <v>15830.9587303558</v>
      </c>
      <c r="CE353" s="153">
        <v>18785.950901056262</v>
      </c>
      <c r="CF353" s="153">
        <v>21916.466024369623</v>
      </c>
      <c r="CG353" s="153">
        <v>58636.224210295622</v>
      </c>
      <c r="CH353" s="153">
        <v>94166.946838035306</v>
      </c>
      <c r="CI353" s="153">
        <v>125662.75896156958</v>
      </c>
      <c r="CJ353" s="153">
        <v>171728.76318092563</v>
      </c>
      <c r="CK353" s="153">
        <v>200827.47777965161</v>
      </c>
      <c r="CL353" s="153">
        <v>232003.60162797061</v>
      </c>
    </row>
    <row r="354" spans="1:90" ht="14.5" hidden="1" customHeight="1" x14ac:dyDescent="0.35">
      <c r="A354" t="s">
        <v>369</v>
      </c>
      <c r="B354" t="s">
        <v>155</v>
      </c>
      <c r="C354" t="s">
        <v>25</v>
      </c>
      <c r="D354" t="s">
        <v>335</v>
      </c>
      <c r="E354" t="s">
        <v>327</v>
      </c>
      <c r="F354" t="s">
        <v>328</v>
      </c>
      <c r="G354" s="153">
        <v>0</v>
      </c>
      <c r="H354" s="153">
        <v>0</v>
      </c>
      <c r="I354" s="153">
        <v>0</v>
      </c>
      <c r="J354" s="153">
        <v>0</v>
      </c>
      <c r="K354" s="153">
        <v>0</v>
      </c>
      <c r="L354" s="153">
        <v>0</v>
      </c>
      <c r="M354" s="153">
        <v>0</v>
      </c>
      <c r="N354" s="153">
        <v>0</v>
      </c>
      <c r="O354" s="153">
        <v>0</v>
      </c>
      <c r="P354" s="153">
        <v>0</v>
      </c>
      <c r="Q354" s="153">
        <v>0</v>
      </c>
      <c r="R354" s="153">
        <v>0</v>
      </c>
      <c r="S354" s="153">
        <v>0</v>
      </c>
      <c r="T354" s="153">
        <v>0</v>
      </c>
      <c r="U354" s="153">
        <v>0</v>
      </c>
      <c r="V354" s="153">
        <v>0</v>
      </c>
      <c r="W354" s="153">
        <v>0</v>
      </c>
      <c r="X354" s="153">
        <v>0</v>
      </c>
      <c r="Y354" s="153">
        <v>0</v>
      </c>
      <c r="Z354" s="153">
        <v>0</v>
      </c>
      <c r="AA354" s="153">
        <v>0</v>
      </c>
      <c r="AB354" s="153">
        <v>0</v>
      </c>
      <c r="AC354" s="153">
        <v>0</v>
      </c>
      <c r="AD354" s="153">
        <v>0</v>
      </c>
      <c r="AE354" s="153">
        <v>0</v>
      </c>
      <c r="AF354" s="153">
        <v>0</v>
      </c>
      <c r="AG354" s="153">
        <v>0</v>
      </c>
      <c r="AH354" s="153">
        <v>0</v>
      </c>
      <c r="AI354" s="153">
        <v>0</v>
      </c>
      <c r="AJ354" s="153">
        <v>0</v>
      </c>
      <c r="AK354" s="153">
        <v>0</v>
      </c>
      <c r="AL354" s="153">
        <v>0</v>
      </c>
      <c r="AM354" s="153">
        <v>0</v>
      </c>
      <c r="AN354" s="153">
        <v>0</v>
      </c>
      <c r="AO354" s="153">
        <v>0</v>
      </c>
      <c r="AP354" s="153">
        <v>0</v>
      </c>
      <c r="AQ354" s="153">
        <v>0</v>
      </c>
      <c r="AR354" s="153">
        <v>0</v>
      </c>
      <c r="AS354" s="153">
        <v>0</v>
      </c>
      <c r="AT354" s="153">
        <v>0</v>
      </c>
      <c r="AU354" s="153">
        <v>0</v>
      </c>
      <c r="AV354" s="153">
        <v>0</v>
      </c>
      <c r="AW354" s="153">
        <v>0</v>
      </c>
      <c r="AX354" s="153">
        <v>0</v>
      </c>
      <c r="AY354" s="153">
        <v>0</v>
      </c>
      <c r="AZ354" s="153">
        <v>0</v>
      </c>
      <c r="BA354" s="153">
        <v>0.78595040000000016</v>
      </c>
      <c r="BB354" s="153">
        <v>5.2826648976232278</v>
      </c>
      <c r="BC354" s="153">
        <v>10.146666816587212</v>
      </c>
      <c r="BD354" s="153">
        <v>16.025909482421497</v>
      </c>
      <c r="BE354" s="153">
        <v>24.231341611893033</v>
      </c>
      <c r="BF354" s="153">
        <v>36.191837781746038</v>
      </c>
      <c r="BG354" s="153">
        <v>53.456087158287438</v>
      </c>
      <c r="BH354" s="153">
        <v>78.74352897418062</v>
      </c>
      <c r="BI354" s="153">
        <v>92.677093354011362</v>
      </c>
      <c r="BJ354" s="153">
        <v>108.5726796312585</v>
      </c>
      <c r="BK354" s="153">
        <v>125.41089618319576</v>
      </c>
      <c r="BL354" s="153">
        <v>144.23744328659538</v>
      </c>
      <c r="BM354" s="153">
        <v>165.26560158084865</v>
      </c>
      <c r="BN354" s="153">
        <v>224.56655950472549</v>
      </c>
      <c r="BO354" s="153">
        <v>1232.270232349983</v>
      </c>
      <c r="BP354" s="153">
        <v>1912.4986174854532</v>
      </c>
      <c r="BQ354" s="153">
        <v>1508.3321034959431</v>
      </c>
      <c r="BR354" s="153">
        <v>1627.8284211962009</v>
      </c>
      <c r="BS354" s="153">
        <v>3711.9814845967408</v>
      </c>
      <c r="BT354" s="153">
        <v>4174.8045797282857</v>
      </c>
      <c r="BU354" s="153">
        <v>5801.2044588173458</v>
      </c>
      <c r="BV354" s="153">
        <v>4502.9978057587787</v>
      </c>
      <c r="BW354" s="153">
        <v>11341.339766680454</v>
      </c>
      <c r="BX354" s="153">
        <v>11700.051692111216</v>
      </c>
      <c r="BY354" s="153">
        <v>16241</v>
      </c>
      <c r="BZ354" s="153">
        <v>10113</v>
      </c>
      <c r="CA354" s="153">
        <v>21170</v>
      </c>
      <c r="CB354" s="153">
        <v>20375</v>
      </c>
      <c r="CC354" s="153">
        <v>22157</v>
      </c>
      <c r="CD354" s="153">
        <v>14419</v>
      </c>
      <c r="CE354" s="153">
        <v>29919</v>
      </c>
      <c r="CF354" s="153">
        <v>30510</v>
      </c>
      <c r="CG354" s="153">
        <v>36224.21627137305</v>
      </c>
      <c r="CH354" s="153">
        <v>30195.509792000001</v>
      </c>
      <c r="CI354" s="153">
        <v>44852.01520326858</v>
      </c>
      <c r="CJ354" s="153">
        <v>41079.27414747182</v>
      </c>
      <c r="CK354" s="153">
        <v>46235.030512500351</v>
      </c>
      <c r="CL354" s="153">
        <v>52351.485051490003</v>
      </c>
    </row>
    <row r="355" spans="1:90" ht="14.5" hidden="1" customHeight="1" x14ac:dyDescent="0.35">
      <c r="A355" t="s">
        <v>369</v>
      </c>
      <c r="B355" t="s">
        <v>155</v>
      </c>
      <c r="C355" t="s">
        <v>388</v>
      </c>
      <c r="D355" t="s">
        <v>335</v>
      </c>
      <c r="E355" t="s">
        <v>327</v>
      </c>
      <c r="F355" t="s">
        <v>328</v>
      </c>
      <c r="G355" s="153">
        <v>0</v>
      </c>
      <c r="H355" s="153">
        <v>0</v>
      </c>
      <c r="I355" s="153">
        <v>0</v>
      </c>
      <c r="J355" s="153">
        <v>0</v>
      </c>
      <c r="K355" s="153">
        <v>0</v>
      </c>
      <c r="L355" s="153">
        <v>0</v>
      </c>
      <c r="M355" s="153">
        <v>0</v>
      </c>
      <c r="N355" s="153">
        <v>0</v>
      </c>
      <c r="O355" s="153">
        <v>0</v>
      </c>
      <c r="P355" s="153">
        <v>0</v>
      </c>
      <c r="Q355" s="153">
        <v>0</v>
      </c>
      <c r="R355" s="153">
        <v>0</v>
      </c>
      <c r="S355" s="153">
        <v>0</v>
      </c>
      <c r="T355" s="153">
        <v>0</v>
      </c>
      <c r="U355" s="153">
        <v>0</v>
      </c>
      <c r="V355" s="153">
        <v>0</v>
      </c>
      <c r="W355" s="153">
        <v>0</v>
      </c>
      <c r="X355" s="153">
        <v>0</v>
      </c>
      <c r="Y355" s="153">
        <v>0</v>
      </c>
      <c r="Z355" s="153">
        <v>0</v>
      </c>
      <c r="AA355" s="153">
        <v>0</v>
      </c>
      <c r="AB355" s="153">
        <v>0</v>
      </c>
      <c r="AC355" s="153">
        <v>0</v>
      </c>
      <c r="AD355" s="153">
        <v>0</v>
      </c>
      <c r="AE355" s="153">
        <v>0</v>
      </c>
      <c r="AF355" s="153">
        <v>0</v>
      </c>
      <c r="AG355" s="153">
        <v>0</v>
      </c>
      <c r="AH355" s="153">
        <v>0</v>
      </c>
      <c r="AI355" s="153">
        <v>0</v>
      </c>
      <c r="AJ355" s="153">
        <v>0</v>
      </c>
      <c r="AK355" s="153">
        <v>3.60699336E-3</v>
      </c>
      <c r="AL355" s="153">
        <v>5.4001199345026724E-3</v>
      </c>
      <c r="AM355" s="153">
        <v>7.9102671402555471E-3</v>
      </c>
      <c r="AN355" s="153">
        <v>1.0618714178942982E-2</v>
      </c>
      <c r="AO355" s="153">
        <v>7.6710265486417267E-2</v>
      </c>
      <c r="AP355" s="153">
        <v>2.0238747328175544</v>
      </c>
      <c r="AQ355" s="153">
        <v>5.3092576652360792</v>
      </c>
      <c r="AR355" s="153">
        <v>10.25398532248823</v>
      </c>
      <c r="AS355" s="153">
        <v>16.718398359256557</v>
      </c>
      <c r="AT355" s="153">
        <v>25.505122156893979</v>
      </c>
      <c r="AU355" s="153">
        <v>54.752851487838129</v>
      </c>
      <c r="AV355" s="153">
        <v>73.376571623726974</v>
      </c>
      <c r="AW355" s="153">
        <v>95.346346720778698</v>
      </c>
      <c r="AX355" s="153">
        <v>121.21332512120833</v>
      </c>
      <c r="AY355" s="153">
        <v>304.50270234155045</v>
      </c>
      <c r="AZ355" s="153">
        <v>923.55987294303213</v>
      </c>
      <c r="BA355" s="153">
        <v>1491.1025798188748</v>
      </c>
      <c r="BB355" s="153">
        <v>2649.9196726605528</v>
      </c>
      <c r="BC355" s="153">
        <v>3991.3873206859421</v>
      </c>
      <c r="BD355" s="153">
        <v>5626.1330548005099</v>
      </c>
      <c r="BE355" s="153">
        <v>14247.837298045042</v>
      </c>
      <c r="BF355" s="153">
        <v>27176.208920606477</v>
      </c>
      <c r="BG355" s="153">
        <v>34285.463669804187</v>
      </c>
      <c r="BH355" s="153">
        <v>48798.206451967613</v>
      </c>
      <c r="BI355" s="153">
        <v>71073.740309583882</v>
      </c>
      <c r="BJ355" s="153">
        <v>102150.51510983927</v>
      </c>
      <c r="BK355" s="153">
        <v>126640.74392610737</v>
      </c>
      <c r="BL355" s="153">
        <v>175914.02818644769</v>
      </c>
      <c r="BM355" s="153">
        <v>215493.26996362084</v>
      </c>
      <c r="BN355" s="153">
        <v>228669.05954688101</v>
      </c>
      <c r="BO355" s="153">
        <v>252976.95327470909</v>
      </c>
      <c r="BP355" s="153">
        <v>312993.66928976256</v>
      </c>
      <c r="BQ355" s="153">
        <v>414241.57837523875</v>
      </c>
      <c r="BR355" s="153">
        <v>599449.63746887865</v>
      </c>
      <c r="BS355" s="153">
        <v>625587.94315255946</v>
      </c>
      <c r="BT355" s="153">
        <v>673272.13956707728</v>
      </c>
      <c r="BU355" s="153">
        <v>585537.26285197481</v>
      </c>
      <c r="BV355" s="153">
        <v>939749.81467231666</v>
      </c>
      <c r="BW355" s="153">
        <v>891018.04522441258</v>
      </c>
      <c r="BX355" s="153">
        <v>943969.90865109011</v>
      </c>
      <c r="BY355" s="153">
        <v>1173050.7424269342</v>
      </c>
      <c r="BZ355" s="153">
        <v>1610058.3225052906</v>
      </c>
      <c r="CA355" s="153">
        <v>1621570.1016075644</v>
      </c>
      <c r="CB355" s="153">
        <v>1579539.427994272</v>
      </c>
      <c r="CC355" s="153">
        <v>1316169.2447535607</v>
      </c>
      <c r="CD355" s="153">
        <v>1678821.4997208572</v>
      </c>
      <c r="CE355" s="153">
        <v>1803091.4698375599</v>
      </c>
      <c r="CF355" s="153">
        <v>1721244.2507186383</v>
      </c>
      <c r="CG355" s="153">
        <v>1792367.8349017464</v>
      </c>
      <c r="CH355" s="153">
        <v>2455253.0849167225</v>
      </c>
      <c r="CI355" s="153">
        <v>2481628.049121419</v>
      </c>
      <c r="CJ355" s="153">
        <v>2478847.195891195</v>
      </c>
      <c r="CK355" s="153">
        <v>2817720.1246204409</v>
      </c>
      <c r="CL355" s="153">
        <v>3244626.7545418991</v>
      </c>
    </row>
    <row r="356" spans="1:90" ht="14.5" hidden="1" customHeight="1" x14ac:dyDescent="0.35">
      <c r="A356" t="s">
        <v>369</v>
      </c>
      <c r="B356" t="s">
        <v>55</v>
      </c>
      <c r="C356" t="s">
        <v>17</v>
      </c>
      <c r="D356" t="s">
        <v>335</v>
      </c>
      <c r="E356" t="s">
        <v>327</v>
      </c>
      <c r="F356" t="s">
        <v>328</v>
      </c>
      <c r="G356" s="153">
        <v>0</v>
      </c>
      <c r="H356" s="153">
        <v>0</v>
      </c>
      <c r="I356" s="153">
        <v>0</v>
      </c>
      <c r="J356" s="153">
        <v>0</v>
      </c>
      <c r="K356" s="153">
        <v>0</v>
      </c>
      <c r="L356" s="153">
        <v>0</v>
      </c>
      <c r="M356" s="153">
        <v>0</v>
      </c>
      <c r="N356" s="153">
        <v>0</v>
      </c>
      <c r="O356" s="153">
        <v>0</v>
      </c>
      <c r="P356" s="153">
        <v>0</v>
      </c>
      <c r="Q356" s="153">
        <v>0</v>
      </c>
      <c r="R356" s="153">
        <v>0</v>
      </c>
      <c r="S356" s="153">
        <v>0</v>
      </c>
      <c r="T356" s="153">
        <v>0</v>
      </c>
      <c r="U356" s="153">
        <v>0</v>
      </c>
      <c r="V356" s="153">
        <v>0</v>
      </c>
      <c r="W356" s="153">
        <v>0</v>
      </c>
      <c r="X356" s="153">
        <v>0</v>
      </c>
      <c r="Y356" s="153">
        <v>0</v>
      </c>
      <c r="Z356" s="153">
        <v>0</v>
      </c>
      <c r="AA356" s="153">
        <v>0</v>
      </c>
      <c r="AB356" s="153">
        <v>0</v>
      </c>
      <c r="AC356" s="153">
        <v>0</v>
      </c>
      <c r="AD356" s="153">
        <v>0</v>
      </c>
      <c r="AE356" s="153">
        <v>0</v>
      </c>
      <c r="AF356" s="153">
        <v>0</v>
      </c>
      <c r="AG356" s="153">
        <v>0</v>
      </c>
      <c r="AH356" s="153">
        <v>0</v>
      </c>
      <c r="AI356" s="153">
        <v>0</v>
      </c>
      <c r="AJ356" s="153">
        <v>0</v>
      </c>
      <c r="AK356" s="153">
        <v>3.60699336E-3</v>
      </c>
      <c r="AL356" s="153">
        <v>5.4001199345026724E-3</v>
      </c>
      <c r="AM356" s="153">
        <v>1.3990717671402555</v>
      </c>
      <c r="AN356" s="153">
        <v>1.5307757054832729</v>
      </c>
      <c r="AO356" s="153">
        <v>2.0954234772395743</v>
      </c>
      <c r="AP356" s="153">
        <v>193.47590051551194</v>
      </c>
      <c r="AQ356" s="153">
        <v>3456.0802874510591</v>
      </c>
      <c r="AR356" s="153">
        <v>3741.0474227565091</v>
      </c>
      <c r="AS356" s="153">
        <v>4120.9360943777137</v>
      </c>
      <c r="AT356" s="153">
        <v>4770.749291973073</v>
      </c>
      <c r="AU356" s="153">
        <v>5697.0335695040494</v>
      </c>
      <c r="AV356" s="153">
        <v>7081.4155412212231</v>
      </c>
      <c r="AW356" s="153">
        <v>9130.2409382284841</v>
      </c>
      <c r="AX356" s="153">
        <v>12086.7015076154</v>
      </c>
      <c r="AY356" s="153">
        <v>16159.353520531133</v>
      </c>
      <c r="AZ356" s="153">
        <v>25694.937308096862</v>
      </c>
      <c r="BA356" s="153">
        <v>13423.649005069694</v>
      </c>
      <c r="BB356" s="153">
        <v>18584.105257677144</v>
      </c>
      <c r="BC356" s="153">
        <v>22453.973505617487</v>
      </c>
      <c r="BD356" s="153">
        <v>25811.842197160044</v>
      </c>
      <c r="BE356" s="153">
        <v>44358.464330647912</v>
      </c>
      <c r="BF356" s="153">
        <v>73220.468424439459</v>
      </c>
      <c r="BG356" s="153">
        <v>88607.346148491866</v>
      </c>
      <c r="BH356" s="153">
        <v>109587.77262295326</v>
      </c>
      <c r="BI356" s="153">
        <v>144695.18437760201</v>
      </c>
      <c r="BJ356" s="153">
        <v>202762.2681302696</v>
      </c>
      <c r="BK356" s="153">
        <v>254329.75586290431</v>
      </c>
      <c r="BL356" s="153">
        <v>313564.51114941982</v>
      </c>
      <c r="BM356" s="153">
        <v>357590.88261685002</v>
      </c>
      <c r="BN356" s="153">
        <v>410676.89307143411</v>
      </c>
      <c r="BO356" s="153">
        <v>454159.92891670065</v>
      </c>
      <c r="BP356" s="153">
        <v>552057.63389492279</v>
      </c>
      <c r="BQ356" s="153">
        <v>710001.3810514661</v>
      </c>
      <c r="BR356" s="153">
        <v>983926.96201688156</v>
      </c>
      <c r="BS356" s="153">
        <v>1040644.1719494213</v>
      </c>
      <c r="BT356" s="153">
        <v>1108220.4626017185</v>
      </c>
      <c r="BU356" s="153">
        <v>1054937.851381921</v>
      </c>
      <c r="BV356" s="153">
        <v>1544292.2746430533</v>
      </c>
      <c r="BW356" s="153">
        <v>1545004.9447008383</v>
      </c>
      <c r="BX356" s="153">
        <v>1712712.5556957398</v>
      </c>
      <c r="BY356" s="153">
        <v>2027493.6836241495</v>
      </c>
      <c r="BZ356" s="153">
        <v>2602363.4320259364</v>
      </c>
      <c r="CA356" s="153">
        <v>2588352.9478023779</v>
      </c>
      <c r="CB356" s="153">
        <v>2539954.3748927172</v>
      </c>
      <c r="CC356" s="153">
        <v>2420764.8305069124</v>
      </c>
      <c r="CD356" s="153">
        <v>2948579.4681416969</v>
      </c>
      <c r="CE356" s="153">
        <v>3303903.6314666122</v>
      </c>
      <c r="CF356" s="153">
        <v>3466710.1347272396</v>
      </c>
      <c r="CG356" s="153">
        <v>4678251.0396301113</v>
      </c>
      <c r="CH356" s="153">
        <v>6293739.768927969</v>
      </c>
      <c r="CI356" s="153">
        <v>6267423.4724641778</v>
      </c>
      <c r="CJ356" s="153">
        <v>6329198.3316884097</v>
      </c>
      <c r="CK356" s="153">
        <v>6813974.3664557049</v>
      </c>
      <c r="CL356" s="153">
        <v>7419668.6055146828</v>
      </c>
    </row>
    <row r="357" spans="1:90" ht="14.5" hidden="1" customHeight="1" x14ac:dyDescent="0.35">
      <c r="A357" t="s">
        <v>369</v>
      </c>
      <c r="B357" t="s">
        <v>55</v>
      </c>
      <c r="C357" t="s">
        <v>37</v>
      </c>
      <c r="D357" t="s">
        <v>335</v>
      </c>
      <c r="E357" t="s">
        <v>327</v>
      </c>
      <c r="F357" t="s">
        <v>328</v>
      </c>
      <c r="G357" s="153">
        <v>1</v>
      </c>
      <c r="H357" s="153">
        <v>2</v>
      </c>
      <c r="I357" s="153">
        <v>2</v>
      </c>
      <c r="J357" s="153">
        <v>3</v>
      </c>
      <c r="K357" s="153">
        <v>3</v>
      </c>
      <c r="L357" s="153">
        <v>4</v>
      </c>
      <c r="M357" s="153">
        <v>8</v>
      </c>
      <c r="N357" s="153">
        <v>9</v>
      </c>
      <c r="O357" s="153">
        <v>11</v>
      </c>
      <c r="P357" s="153">
        <v>15</v>
      </c>
      <c r="Q357" s="153">
        <v>19</v>
      </c>
      <c r="R357" s="153">
        <v>25</v>
      </c>
      <c r="S357" s="153">
        <v>31</v>
      </c>
      <c r="T357" s="153">
        <v>40</v>
      </c>
      <c r="U357" s="153">
        <v>50</v>
      </c>
      <c r="V357" s="153">
        <v>1267</v>
      </c>
      <c r="W357" s="153">
        <v>1515</v>
      </c>
      <c r="X357" s="153">
        <v>1823</v>
      </c>
      <c r="Y357" s="153">
        <v>1904</v>
      </c>
      <c r="Z357" s="153">
        <v>2164</v>
      </c>
      <c r="AA357" s="153">
        <v>2595</v>
      </c>
      <c r="AB357" s="153">
        <v>3077</v>
      </c>
      <c r="AC357" s="153">
        <v>3600</v>
      </c>
      <c r="AD357" s="153">
        <v>4348</v>
      </c>
      <c r="AE357" s="153">
        <v>5211</v>
      </c>
      <c r="AF357" s="153">
        <v>6186</v>
      </c>
      <c r="AG357" s="153">
        <v>7254</v>
      </c>
      <c r="AH357" s="153">
        <v>8457</v>
      </c>
      <c r="AI357" s="153">
        <v>9716</v>
      </c>
      <c r="AJ357" s="153">
        <v>11358</v>
      </c>
      <c r="AK357" s="153">
        <v>12992.806578391719</v>
      </c>
      <c r="AL357" s="153">
        <v>14798.412243614881</v>
      </c>
      <c r="AM357" s="153">
        <v>16820.646213488169</v>
      </c>
      <c r="AN357" s="153">
        <v>17959.633668702008</v>
      </c>
      <c r="AO357" s="153">
        <v>18343.905771747664</v>
      </c>
      <c r="AP357" s="153">
        <v>20269.683227893547</v>
      </c>
      <c r="AQ357" s="153">
        <v>25822.361806697434</v>
      </c>
      <c r="AR357" s="153">
        <v>28657.473338396634</v>
      </c>
      <c r="AS357" s="153">
        <v>32367.82292429018</v>
      </c>
      <c r="AT357" s="153">
        <v>36724.510656831597</v>
      </c>
      <c r="AU357" s="153">
        <v>36112.203577004795</v>
      </c>
      <c r="AV357" s="153">
        <v>44637.136575469987</v>
      </c>
      <c r="AW357" s="153">
        <v>66316.45422585537</v>
      </c>
      <c r="AX357" s="153">
        <v>87523.697979720178</v>
      </c>
      <c r="AY357" s="153">
        <v>93618.871414301495</v>
      </c>
      <c r="AZ357" s="153">
        <v>98449.584813197303</v>
      </c>
      <c r="BA357" s="153">
        <v>53504.345957942278</v>
      </c>
      <c r="BB357" s="153">
        <v>66014.386005971523</v>
      </c>
      <c r="BC357" s="153">
        <v>61673.345592341822</v>
      </c>
      <c r="BD357" s="153">
        <v>88101.38254732138</v>
      </c>
      <c r="BE357" s="153">
        <v>96053.219541767845</v>
      </c>
      <c r="BF357" s="153">
        <v>123251.3011229359</v>
      </c>
      <c r="BG357" s="153">
        <v>143351.80527952255</v>
      </c>
      <c r="BH357" s="153">
        <v>179826.05041016144</v>
      </c>
      <c r="BI357" s="153">
        <v>244377.94250110647</v>
      </c>
      <c r="BJ357" s="153">
        <v>334321.5059565613</v>
      </c>
      <c r="BK357" s="153">
        <v>396971.19227939408</v>
      </c>
      <c r="BL357" s="153">
        <v>465477.54710779595</v>
      </c>
      <c r="BM357" s="153">
        <v>501995.91089518915</v>
      </c>
      <c r="BN357" s="153">
        <v>587009.30440338398</v>
      </c>
      <c r="BO357" s="153">
        <v>631770.98002552008</v>
      </c>
      <c r="BP357" s="153">
        <v>739076.36602335854</v>
      </c>
      <c r="BQ357" s="153">
        <v>918125.78974117897</v>
      </c>
      <c r="BR357" s="153">
        <v>1213108.7137213601</v>
      </c>
      <c r="BS357" s="153">
        <v>1259731.879178534</v>
      </c>
      <c r="BT357" s="153">
        <v>1336207.2798123737</v>
      </c>
      <c r="BU357" s="153">
        <v>1298893.843784696</v>
      </c>
      <c r="BV357" s="153">
        <v>1818419.8354265038</v>
      </c>
      <c r="BW357" s="153">
        <v>1817864.0679913792</v>
      </c>
      <c r="BX357" s="153">
        <v>2017569.85785239</v>
      </c>
      <c r="BY357" s="153">
        <v>2331649.4397953767</v>
      </c>
      <c r="BZ357" s="153">
        <v>2929514.5873810295</v>
      </c>
      <c r="CA357" s="153">
        <v>2951705.3204855788</v>
      </c>
      <c r="CB357" s="153">
        <v>2947692.2212889437</v>
      </c>
      <c r="CC357" s="153">
        <v>2870091.3618917894</v>
      </c>
      <c r="CD357" s="153">
        <v>3446033.8710647095</v>
      </c>
      <c r="CE357" s="153">
        <v>3835446.1455550659</v>
      </c>
      <c r="CF357" s="153">
        <v>4099293.5666872244</v>
      </c>
      <c r="CG357" s="153">
        <v>5264952.5297842268</v>
      </c>
      <c r="CH357" s="153">
        <v>6953895.3931239359</v>
      </c>
      <c r="CI357" s="153">
        <v>6924432.5378915733</v>
      </c>
      <c r="CJ357" s="153">
        <v>7052154.8642090177</v>
      </c>
      <c r="CK357" s="153">
        <v>7590603.6620285092</v>
      </c>
      <c r="CL357" s="153">
        <v>8248752.7788646873</v>
      </c>
    </row>
    <row r="358" spans="1:90" x14ac:dyDescent="0.35">
      <c r="A358" t="s">
        <v>369</v>
      </c>
      <c r="B358" t="s">
        <v>155</v>
      </c>
      <c r="C358" t="s">
        <v>196</v>
      </c>
      <c r="D358" t="s">
        <v>335</v>
      </c>
      <c r="E358" t="s">
        <v>327</v>
      </c>
      <c r="F358" t="s">
        <v>328</v>
      </c>
      <c r="G358" s="153">
        <v>0</v>
      </c>
      <c r="H358" s="153">
        <v>0</v>
      </c>
      <c r="I358" s="153">
        <v>0</v>
      </c>
      <c r="J358" s="153">
        <v>0</v>
      </c>
      <c r="K358" s="153">
        <v>0</v>
      </c>
      <c r="L358" s="153">
        <v>0</v>
      </c>
      <c r="M358" s="153">
        <v>0</v>
      </c>
      <c r="N358" s="153">
        <v>0</v>
      </c>
      <c r="O358" s="153">
        <v>0</v>
      </c>
      <c r="P358" s="153">
        <v>0</v>
      </c>
      <c r="Q358" s="153">
        <v>0</v>
      </c>
      <c r="R358" s="153">
        <v>0</v>
      </c>
      <c r="S358" s="153">
        <v>0</v>
      </c>
      <c r="T358" s="153">
        <v>0</v>
      </c>
      <c r="U358" s="153">
        <v>0</v>
      </c>
      <c r="V358" s="153">
        <v>0</v>
      </c>
      <c r="W358" s="153">
        <v>0</v>
      </c>
      <c r="X358" s="153">
        <v>0</v>
      </c>
      <c r="Y358" s="153">
        <v>0</v>
      </c>
      <c r="Z358" s="153">
        <v>0</v>
      </c>
      <c r="AA358" s="153">
        <v>0</v>
      </c>
      <c r="AB358" s="153">
        <v>0</v>
      </c>
      <c r="AC358" s="153">
        <v>0</v>
      </c>
      <c r="AD358" s="153">
        <v>0</v>
      </c>
      <c r="AE358" s="153">
        <v>0</v>
      </c>
      <c r="AF358" s="153">
        <v>0</v>
      </c>
      <c r="AG358" s="153">
        <v>0</v>
      </c>
      <c r="AH358" s="153">
        <v>0</v>
      </c>
      <c r="AI358" s="153">
        <v>0</v>
      </c>
      <c r="AJ358" s="153">
        <v>0</v>
      </c>
      <c r="AK358" s="153">
        <v>0</v>
      </c>
      <c r="AL358" s="153">
        <v>0</v>
      </c>
      <c r="AM358" s="153">
        <v>0</v>
      </c>
      <c r="AN358" s="153">
        <v>0</v>
      </c>
      <c r="AO358" s="153">
        <v>0</v>
      </c>
      <c r="AP358" s="153">
        <v>0</v>
      </c>
      <c r="AQ358" s="153">
        <v>0</v>
      </c>
      <c r="AR358" s="153">
        <v>0</v>
      </c>
      <c r="AS358" s="153">
        <v>0</v>
      </c>
      <c r="AT358" s="153">
        <v>0</v>
      </c>
      <c r="AU358" s="153">
        <v>0</v>
      </c>
      <c r="AV358" s="153">
        <v>0</v>
      </c>
      <c r="AW358" s="153">
        <v>0</v>
      </c>
      <c r="AX358" s="153">
        <v>68.295744000000013</v>
      </c>
      <c r="AY358" s="153">
        <v>111.48698958874</v>
      </c>
      <c r="AZ358" s="153">
        <v>167.28258875902557</v>
      </c>
      <c r="BA358" s="153">
        <v>238.33333333333331</v>
      </c>
      <c r="BB358" s="153">
        <v>355.55555555555554</v>
      </c>
      <c r="BC358" s="153">
        <v>956.66666666666652</v>
      </c>
      <c r="BD358" s="153">
        <v>1749.9999999999998</v>
      </c>
      <c r="BE358" s="153">
        <v>1075</v>
      </c>
      <c r="BF358" s="153">
        <v>2758</v>
      </c>
      <c r="BG358" s="153">
        <v>5272</v>
      </c>
      <c r="BH358" s="153">
        <v>8821</v>
      </c>
      <c r="BI358" s="153">
        <v>6133.3874999999998</v>
      </c>
      <c r="BJ358" s="153">
        <v>8142.7666666666655</v>
      </c>
      <c r="BK358" s="153">
        <v>9723.8166666666657</v>
      </c>
      <c r="BL358" s="153">
        <v>11577.85</v>
      </c>
      <c r="BM358" s="153">
        <v>31291.015625</v>
      </c>
      <c r="BN358" s="153">
        <v>42920.937499999993</v>
      </c>
      <c r="BO358" s="153">
        <v>50441.34375</v>
      </c>
      <c r="BP358" s="153">
        <v>56431.5</v>
      </c>
      <c r="BQ358" s="153">
        <v>59104.394202750947</v>
      </c>
      <c r="BR358" s="153">
        <v>59888.880272621354</v>
      </c>
      <c r="BS358" s="153">
        <v>60323.432904090208</v>
      </c>
      <c r="BT358" s="153">
        <v>60535.498122161254</v>
      </c>
      <c r="BU358" s="153">
        <v>60517.925347464508</v>
      </c>
      <c r="BV358" s="153">
        <v>60247.173700448002</v>
      </c>
      <c r="BW358" s="153">
        <v>60318.213953936247</v>
      </c>
      <c r="BX358" s="153">
        <v>64059.937768726326</v>
      </c>
      <c r="BY358" s="153">
        <v>62884.397015401955</v>
      </c>
      <c r="BZ358" s="153">
        <v>62569.472681570624</v>
      </c>
      <c r="CA358" s="153">
        <v>64107.726858338967</v>
      </c>
      <c r="CB358" s="153">
        <v>65459.42559851618</v>
      </c>
      <c r="CC358" s="153">
        <v>67025.623020170664</v>
      </c>
      <c r="CD358" s="153">
        <v>71298.810435715568</v>
      </c>
      <c r="CE358" s="153">
        <v>76356.050897041801</v>
      </c>
      <c r="CF358" s="153">
        <v>87941.899642963981</v>
      </c>
      <c r="CG358" s="153">
        <v>99811.010474048366</v>
      </c>
      <c r="CH358" s="153">
        <v>112835.89010816002</v>
      </c>
      <c r="CI358" s="153">
        <v>123174.03486066152</v>
      </c>
      <c r="CJ358" s="153">
        <v>133770.5141314939</v>
      </c>
      <c r="CK358" s="153">
        <v>144568.5594062068</v>
      </c>
      <c r="CL358" s="153">
        <v>155525.64689844</v>
      </c>
    </row>
    <row r="359" spans="1:90" ht="14.5" hidden="1" customHeight="1" x14ac:dyDescent="0.35">
      <c r="A359" t="s">
        <v>370</v>
      </c>
      <c r="B359" t="s">
        <v>55</v>
      </c>
      <c r="C359" t="s">
        <v>20</v>
      </c>
      <c r="D359" t="s">
        <v>336</v>
      </c>
      <c r="E359" t="s">
        <v>325</v>
      </c>
      <c r="F359" t="s">
        <v>326</v>
      </c>
      <c r="G359" s="153">
        <v>0</v>
      </c>
      <c r="H359" s="153">
        <v>0</v>
      </c>
      <c r="I359" s="153">
        <v>0</v>
      </c>
      <c r="J359" s="153">
        <v>0</v>
      </c>
      <c r="K359" s="153">
        <v>0</v>
      </c>
      <c r="L359" s="153">
        <v>0</v>
      </c>
      <c r="M359" s="153">
        <v>0</v>
      </c>
      <c r="N359" s="153">
        <v>0</v>
      </c>
      <c r="O359" s="153">
        <v>0</v>
      </c>
      <c r="P359" s="153">
        <v>0</v>
      </c>
      <c r="Q359" s="153">
        <v>0</v>
      </c>
      <c r="R359" s="153">
        <v>0</v>
      </c>
      <c r="S359" s="153">
        <v>0</v>
      </c>
      <c r="T359" s="153">
        <v>0</v>
      </c>
      <c r="U359" s="153">
        <v>0</v>
      </c>
      <c r="V359" s="153">
        <v>0</v>
      </c>
      <c r="W359" s="153">
        <v>0</v>
      </c>
      <c r="X359" s="153">
        <v>0</v>
      </c>
      <c r="Y359" s="153">
        <v>0</v>
      </c>
      <c r="Z359" s="153">
        <v>0</v>
      </c>
      <c r="AA359" s="153">
        <v>0</v>
      </c>
      <c r="AB359" s="153">
        <v>0</v>
      </c>
      <c r="AC359" s="153">
        <v>0</v>
      </c>
      <c r="AD359" s="153">
        <v>0</v>
      </c>
      <c r="AE359" s="153">
        <v>0</v>
      </c>
      <c r="AF359" s="153">
        <v>43722</v>
      </c>
      <c r="AG359" s="153">
        <v>48647</v>
      </c>
      <c r="AH359" s="153">
        <v>54351</v>
      </c>
      <c r="AI359" s="153">
        <v>59675</v>
      </c>
      <c r="AJ359" s="153">
        <v>65446</v>
      </c>
      <c r="AK359" s="153">
        <v>71475.788609279422</v>
      </c>
      <c r="AL359" s="153">
        <v>76791.991134897296</v>
      </c>
      <c r="AM359" s="153">
        <v>81706.819400068329</v>
      </c>
      <c r="AN359" s="153">
        <v>134023.14146714794</v>
      </c>
      <c r="AO359" s="153">
        <v>148086.7343912732</v>
      </c>
      <c r="AP359" s="153">
        <v>165827.29607639293</v>
      </c>
      <c r="AQ359" s="153">
        <v>184184.61829620975</v>
      </c>
      <c r="AR359" s="153">
        <v>203547.86315724516</v>
      </c>
      <c r="AS359" s="153">
        <v>228646.63970824963</v>
      </c>
      <c r="AT359" s="153">
        <v>255762.9647602645</v>
      </c>
      <c r="AU359" s="153">
        <v>281607.75141229818</v>
      </c>
      <c r="AV359" s="153">
        <v>299919.98935610527</v>
      </c>
      <c r="AW359" s="153">
        <v>325187.15284605208</v>
      </c>
      <c r="AX359" s="153">
        <v>344833.05163978919</v>
      </c>
      <c r="AY359" s="153">
        <v>364055.38130674593</v>
      </c>
      <c r="AZ359" s="153">
        <v>384137.58371663408</v>
      </c>
      <c r="BA359" s="153">
        <v>401845.32750435901</v>
      </c>
      <c r="BB359" s="153">
        <v>412462.52340209542</v>
      </c>
      <c r="BC359" s="153">
        <v>385045.68814302114</v>
      </c>
      <c r="BD359" s="153">
        <v>385099.47267196618</v>
      </c>
      <c r="BE359" s="153">
        <v>380397.06825781154</v>
      </c>
      <c r="BF359" s="153">
        <v>394099.41691809567</v>
      </c>
      <c r="BG359" s="153">
        <v>417807.91280590818</v>
      </c>
      <c r="BH359" s="153">
        <v>450856.16430171573</v>
      </c>
      <c r="BI359" s="153">
        <v>494955.03353287082</v>
      </c>
      <c r="BJ359" s="153">
        <v>557642.46372972289</v>
      </c>
      <c r="BK359" s="153">
        <v>622370.81243774493</v>
      </c>
      <c r="BL359" s="153">
        <v>680408.33130606986</v>
      </c>
      <c r="BM359" s="153">
        <v>734089.02273271442</v>
      </c>
      <c r="BN359" s="153">
        <v>1298428.4499460591</v>
      </c>
      <c r="BO359" s="153">
        <v>841201.95545442123</v>
      </c>
      <c r="BP359" s="153">
        <v>1486472.4242795794</v>
      </c>
      <c r="BQ359" s="153">
        <v>1398584.238277514</v>
      </c>
      <c r="BR359" s="153">
        <v>14841813.070471279</v>
      </c>
      <c r="BS359" s="153">
        <v>19882776.414927054</v>
      </c>
      <c r="BT359" s="153">
        <v>25571963.572522398</v>
      </c>
      <c r="BU359" s="153">
        <v>29471308.139863677</v>
      </c>
      <c r="BV359" s="153">
        <v>35812353.353565738</v>
      </c>
      <c r="BW359" s="153">
        <v>41745393.201003142</v>
      </c>
      <c r="BX359" s="153">
        <v>50568462.20022238</v>
      </c>
      <c r="BY359" s="153">
        <v>17517616.509272929</v>
      </c>
      <c r="BZ359" s="153">
        <v>18146029.228571914</v>
      </c>
      <c r="CA359" s="153">
        <v>18741712.74944846</v>
      </c>
      <c r="CB359" s="153">
        <v>17155419.778073885</v>
      </c>
      <c r="CC359" s="153">
        <v>44309695.492045172</v>
      </c>
      <c r="CD359" s="153">
        <v>45370437.663031697</v>
      </c>
      <c r="CE359" s="153">
        <v>34701010.143623777</v>
      </c>
      <c r="CF359" s="153">
        <v>56990555.824121818</v>
      </c>
      <c r="CG359" s="153">
        <v>19821855</v>
      </c>
      <c r="CH359" s="153">
        <v>17186976</v>
      </c>
      <c r="CI359" s="153">
        <v>15265133</v>
      </c>
      <c r="CJ359" s="153">
        <v>11028840</v>
      </c>
      <c r="CK359" s="153">
        <v>14306206.895652002</v>
      </c>
      <c r="CL359" s="153">
        <v>17124332.1266976</v>
      </c>
    </row>
    <row r="360" spans="1:90" ht="14.5" hidden="1" customHeight="1" x14ac:dyDescent="0.35">
      <c r="A360" t="s">
        <v>370</v>
      </c>
      <c r="B360" t="s">
        <v>55</v>
      </c>
      <c r="C360" t="s">
        <v>22</v>
      </c>
      <c r="D360" t="s">
        <v>336</v>
      </c>
      <c r="E360" t="s">
        <v>325</v>
      </c>
      <c r="F360" t="s">
        <v>326</v>
      </c>
      <c r="G360" s="153">
        <v>0</v>
      </c>
      <c r="H360" s="153">
        <v>0</v>
      </c>
      <c r="I360" s="153">
        <v>0</v>
      </c>
      <c r="J360" s="153">
        <v>0</v>
      </c>
      <c r="K360" s="153">
        <v>0</v>
      </c>
      <c r="L360" s="153">
        <v>0</v>
      </c>
      <c r="M360" s="153">
        <v>0</v>
      </c>
      <c r="N360" s="153">
        <v>0</v>
      </c>
      <c r="O360" s="153">
        <v>0</v>
      </c>
      <c r="P360" s="153">
        <v>0</v>
      </c>
      <c r="Q360" s="153">
        <v>0</v>
      </c>
      <c r="R360" s="153">
        <v>0</v>
      </c>
      <c r="S360" s="153">
        <v>0</v>
      </c>
      <c r="T360" s="153">
        <v>0</v>
      </c>
      <c r="U360" s="153">
        <v>0</v>
      </c>
      <c r="V360" s="153">
        <v>0</v>
      </c>
      <c r="W360" s="153">
        <v>0</v>
      </c>
      <c r="X360" s="153">
        <v>0</v>
      </c>
      <c r="Y360" s="153">
        <v>0</v>
      </c>
      <c r="Z360" s="153">
        <v>0</v>
      </c>
      <c r="AA360" s="153">
        <v>0</v>
      </c>
      <c r="AB360" s="153">
        <v>0</v>
      </c>
      <c r="AC360" s="153">
        <v>0</v>
      </c>
      <c r="AD360" s="153">
        <v>0</v>
      </c>
      <c r="AE360" s="153">
        <v>0</v>
      </c>
      <c r="AF360" s="153">
        <v>0</v>
      </c>
      <c r="AG360" s="153">
        <v>0</v>
      </c>
      <c r="AH360" s="153">
        <v>0</v>
      </c>
      <c r="AI360" s="153">
        <v>0</v>
      </c>
      <c r="AJ360" s="153">
        <v>0</v>
      </c>
      <c r="AK360" s="153">
        <v>0</v>
      </c>
      <c r="AL360" s="153">
        <v>0</v>
      </c>
      <c r="AM360" s="153">
        <v>0</v>
      </c>
      <c r="AN360" s="153">
        <v>0</v>
      </c>
      <c r="AO360" s="153">
        <v>0</v>
      </c>
      <c r="AP360" s="153">
        <v>0</v>
      </c>
      <c r="AQ360" s="153">
        <v>0</v>
      </c>
      <c r="AR360" s="153">
        <v>0</v>
      </c>
      <c r="AS360" s="153">
        <v>0</v>
      </c>
      <c r="AT360" s="153">
        <v>0</v>
      </c>
      <c r="AU360" s="153">
        <v>0</v>
      </c>
      <c r="AV360" s="153">
        <v>0</v>
      </c>
      <c r="AW360" s="153">
        <v>0</v>
      </c>
      <c r="AX360" s="153">
        <v>0</v>
      </c>
      <c r="AY360" s="153">
        <v>0</v>
      </c>
      <c r="AZ360" s="153">
        <v>0</v>
      </c>
      <c r="BA360" s="153">
        <v>0</v>
      </c>
      <c r="BB360" s="153">
        <v>0</v>
      </c>
      <c r="BC360" s="153">
        <v>0</v>
      </c>
      <c r="BD360" s="153">
        <v>0</v>
      </c>
      <c r="BE360" s="153">
        <v>0</v>
      </c>
      <c r="BF360" s="153">
        <v>0</v>
      </c>
      <c r="BG360" s="153">
        <v>0</v>
      </c>
      <c r="BH360" s="153">
        <v>0</v>
      </c>
      <c r="BI360" s="153">
        <v>0</v>
      </c>
      <c r="BJ360" s="153">
        <v>0</v>
      </c>
      <c r="BK360" s="153">
        <v>0</v>
      </c>
      <c r="BL360" s="153">
        <v>0</v>
      </c>
      <c r="BM360" s="153">
        <v>0</v>
      </c>
      <c r="BN360" s="153">
        <v>0</v>
      </c>
      <c r="BO360" s="153">
        <v>0</v>
      </c>
      <c r="BP360" s="153">
        <v>0</v>
      </c>
      <c r="BQ360" s="153">
        <v>0</v>
      </c>
      <c r="BR360" s="153">
        <v>0</v>
      </c>
      <c r="BS360" s="153">
        <v>0</v>
      </c>
      <c r="BT360" s="153">
        <v>0</v>
      </c>
      <c r="BU360" s="153">
        <v>0</v>
      </c>
      <c r="BV360" s="153">
        <v>0</v>
      </c>
      <c r="BW360" s="153">
        <v>0</v>
      </c>
      <c r="BX360" s="153">
        <v>0</v>
      </c>
      <c r="BY360" s="153">
        <v>281.36489288825351</v>
      </c>
      <c r="BZ360" s="153">
        <v>5660.1838808475622</v>
      </c>
      <c r="CA360" s="153">
        <v>5817.3236227511188</v>
      </c>
      <c r="CB360" s="153">
        <v>8184.2402122908788</v>
      </c>
      <c r="CC360" s="153">
        <v>1676.3235650392</v>
      </c>
      <c r="CD360" s="153">
        <v>1213.2441840365</v>
      </c>
      <c r="CE360" s="153">
        <v>1128.2702709970999</v>
      </c>
      <c r="CF360" s="153">
        <v>558.73991698140003</v>
      </c>
      <c r="CG360" s="153">
        <v>810</v>
      </c>
      <c r="CH360" s="153">
        <v>1131</v>
      </c>
      <c r="CI360" s="153">
        <v>434</v>
      </c>
      <c r="CJ360" s="153">
        <v>432</v>
      </c>
      <c r="CK360" s="153">
        <v>533.33464221892655</v>
      </c>
      <c r="CL360" s="153">
        <v>625.23775418946025</v>
      </c>
    </row>
    <row r="361" spans="1:90" ht="14.5" hidden="1" customHeight="1" x14ac:dyDescent="0.35">
      <c r="A361" t="s">
        <v>370</v>
      </c>
      <c r="B361" t="s">
        <v>55</v>
      </c>
      <c r="C361" t="s">
        <v>19</v>
      </c>
      <c r="D361" t="s">
        <v>336</v>
      </c>
      <c r="E361" t="s">
        <v>325</v>
      </c>
      <c r="F361" t="s">
        <v>326</v>
      </c>
      <c r="G361" s="153">
        <v>0</v>
      </c>
      <c r="H361" s="153">
        <v>0</v>
      </c>
      <c r="I361" s="153">
        <v>0</v>
      </c>
      <c r="J361" s="153">
        <v>0</v>
      </c>
      <c r="K361" s="153">
        <v>0</v>
      </c>
      <c r="L361" s="153">
        <v>0</v>
      </c>
      <c r="M361" s="153">
        <v>0</v>
      </c>
      <c r="N361" s="153">
        <v>0</v>
      </c>
      <c r="O361" s="153">
        <v>0</v>
      </c>
      <c r="P361" s="153">
        <v>0</v>
      </c>
      <c r="Q361" s="153">
        <v>0</v>
      </c>
      <c r="R361" s="153">
        <v>0</v>
      </c>
      <c r="S361" s="153">
        <v>0</v>
      </c>
      <c r="T361" s="153">
        <v>0</v>
      </c>
      <c r="U361" s="153">
        <v>0</v>
      </c>
      <c r="V361" s="153">
        <v>0</v>
      </c>
      <c r="W361" s="153">
        <v>0</v>
      </c>
      <c r="X361" s="153">
        <v>0</v>
      </c>
      <c r="Y361" s="153">
        <v>0</v>
      </c>
      <c r="Z361" s="153">
        <v>0</v>
      </c>
      <c r="AA361" s="153">
        <v>0</v>
      </c>
      <c r="AB361" s="153">
        <v>0</v>
      </c>
      <c r="AC361" s="153">
        <v>0</v>
      </c>
      <c r="AD361" s="153">
        <v>0</v>
      </c>
      <c r="AE361" s="153">
        <v>0</v>
      </c>
      <c r="AF361" s="153">
        <v>0</v>
      </c>
      <c r="AG361" s="153">
        <v>0</v>
      </c>
      <c r="AH361" s="153">
        <v>0</v>
      </c>
      <c r="AI361" s="153">
        <v>0</v>
      </c>
      <c r="AJ361" s="153">
        <v>0</v>
      </c>
      <c r="AK361" s="153">
        <v>0</v>
      </c>
      <c r="AL361" s="153">
        <v>0</v>
      </c>
      <c r="AM361" s="153">
        <v>0</v>
      </c>
      <c r="AN361" s="153">
        <v>0</v>
      </c>
      <c r="AO361" s="153">
        <v>0</v>
      </c>
      <c r="AP361" s="153">
        <v>0</v>
      </c>
      <c r="AQ361" s="153">
        <v>0</v>
      </c>
      <c r="AR361" s="153">
        <v>0</v>
      </c>
      <c r="AS361" s="153">
        <v>0</v>
      </c>
      <c r="AT361" s="153">
        <v>0</v>
      </c>
      <c r="AU361" s="153">
        <v>0</v>
      </c>
      <c r="AV361" s="153">
        <v>0</v>
      </c>
      <c r="AW361" s="153">
        <v>0</v>
      </c>
      <c r="AX361" s="153">
        <v>12.042830880000002</v>
      </c>
      <c r="AY361" s="153">
        <v>125.14883535118824</v>
      </c>
      <c r="AZ361" s="153">
        <v>303.05643863113448</v>
      </c>
      <c r="BA361" s="153">
        <v>416.97385421470017</v>
      </c>
      <c r="BB361" s="153">
        <v>573.1435496610668</v>
      </c>
      <c r="BC361" s="153">
        <v>804.98043110705476</v>
      </c>
      <c r="BD361" s="153">
        <v>1118.4714868298825</v>
      </c>
      <c r="BE361" s="153">
        <v>1771.7598996753538</v>
      </c>
      <c r="BF361" s="153">
        <v>2645.4981375009997</v>
      </c>
      <c r="BG361" s="153">
        <v>3870.745164291076</v>
      </c>
      <c r="BH361" s="153">
        <v>4588.5691052643979</v>
      </c>
      <c r="BI361" s="153">
        <v>2977534.5698501738</v>
      </c>
      <c r="BJ361" s="153">
        <v>4044032.8770688954</v>
      </c>
      <c r="BK361" s="153">
        <v>4163524.1468308289</v>
      </c>
      <c r="BL361" s="153">
        <v>4416123.7221945152</v>
      </c>
      <c r="BM361" s="153">
        <v>5087665.4984245645</v>
      </c>
      <c r="BN361" s="153">
        <v>4425649.7215909986</v>
      </c>
      <c r="BO361" s="153">
        <v>3998471.8778741551</v>
      </c>
      <c r="BP361" s="153">
        <v>4316648.0238614623</v>
      </c>
      <c r="BQ361" s="153">
        <v>4735851.3183563007</v>
      </c>
      <c r="BR361" s="153">
        <v>5507240.7888000002</v>
      </c>
      <c r="BS361" s="153">
        <v>4875255.1121638138</v>
      </c>
      <c r="BT361" s="153">
        <v>4906064.5288648317</v>
      </c>
      <c r="BU361" s="153">
        <v>4593122.3066619709</v>
      </c>
      <c r="BV361" s="153">
        <v>3792476.1530111474</v>
      </c>
      <c r="BW361" s="153">
        <v>3263788.897593128</v>
      </c>
      <c r="BX361" s="153">
        <v>3207283.4181326041</v>
      </c>
      <c r="BY361" s="153">
        <v>3013799.5514749521</v>
      </c>
      <c r="BZ361" s="153">
        <v>3002502.6592582525</v>
      </c>
      <c r="CA361" s="153">
        <v>2809046.365843154</v>
      </c>
      <c r="CB361" s="153">
        <v>2736204.666704244</v>
      </c>
      <c r="CC361" s="153">
        <v>2765772.326227752</v>
      </c>
      <c r="CD361" s="153">
        <v>2812784.2922937497</v>
      </c>
      <c r="CE361" s="153">
        <v>1405488.5258154084</v>
      </c>
      <c r="CF361" s="153">
        <v>1571913.9535559246</v>
      </c>
      <c r="CG361" s="153">
        <v>1645230.3323438794</v>
      </c>
      <c r="CH361" s="153">
        <v>1754520.9541578414</v>
      </c>
      <c r="CI361" s="153">
        <v>1901573.8196562792</v>
      </c>
      <c r="CJ361" s="153">
        <v>2012867.7200120904</v>
      </c>
      <c r="CK361" s="153">
        <v>2156945.7085511084</v>
      </c>
      <c r="CL361" s="153">
        <v>2416693.499635601</v>
      </c>
    </row>
    <row r="362" spans="1:90" ht="14.5" customHeight="1" x14ac:dyDescent="0.35">
      <c r="A362" t="s">
        <v>370</v>
      </c>
      <c r="B362" t="s">
        <v>55</v>
      </c>
      <c r="C362" t="s">
        <v>21</v>
      </c>
      <c r="D362" t="s">
        <v>336</v>
      </c>
      <c r="E362" t="s">
        <v>325</v>
      </c>
      <c r="F362" t="s">
        <v>326</v>
      </c>
      <c r="G362" s="153">
        <v>0</v>
      </c>
      <c r="H362" s="153">
        <v>0</v>
      </c>
      <c r="I362" s="153">
        <v>0</v>
      </c>
      <c r="J362" s="153">
        <v>0</v>
      </c>
      <c r="K362" s="153">
        <v>0</v>
      </c>
      <c r="L362" s="153">
        <v>0</v>
      </c>
      <c r="M362" s="153">
        <v>0</v>
      </c>
      <c r="N362" s="153">
        <v>0</v>
      </c>
      <c r="O362" s="153">
        <v>0</v>
      </c>
      <c r="P362" s="153">
        <v>0</v>
      </c>
      <c r="Q362" s="153">
        <v>0</v>
      </c>
      <c r="R362" s="153">
        <v>0</v>
      </c>
      <c r="S362" s="153">
        <v>0</v>
      </c>
      <c r="T362" s="153">
        <v>0</v>
      </c>
      <c r="U362" s="153">
        <v>0</v>
      </c>
      <c r="V362" s="153">
        <v>0</v>
      </c>
      <c r="W362" s="153">
        <v>0</v>
      </c>
      <c r="X362" s="153">
        <v>0</v>
      </c>
      <c r="Y362" s="153">
        <v>0</v>
      </c>
      <c r="Z362" s="153">
        <v>0</v>
      </c>
      <c r="AA362" s="153">
        <v>0</v>
      </c>
      <c r="AB362" s="153">
        <v>0</v>
      </c>
      <c r="AC362" s="153">
        <v>0</v>
      </c>
      <c r="AD362" s="153">
        <v>0</v>
      </c>
      <c r="AE362" s="153">
        <v>0</v>
      </c>
      <c r="AF362" s="153">
        <v>0</v>
      </c>
      <c r="AG362" s="153">
        <v>0</v>
      </c>
      <c r="AH362" s="153">
        <v>0</v>
      </c>
      <c r="AI362" s="153">
        <v>0</v>
      </c>
      <c r="AJ362" s="153">
        <v>0</v>
      </c>
      <c r="AK362" s="153">
        <v>0</v>
      </c>
      <c r="AL362" s="153">
        <v>0</v>
      </c>
      <c r="AM362" s="153">
        <v>0</v>
      </c>
      <c r="AN362" s="153">
        <v>0</v>
      </c>
      <c r="AO362" s="153">
        <v>0</v>
      </c>
      <c r="AP362" s="153">
        <v>0</v>
      </c>
      <c r="AQ362" s="153">
        <v>0</v>
      </c>
      <c r="AR362" s="153">
        <v>0</v>
      </c>
      <c r="AS362" s="153">
        <v>0</v>
      </c>
      <c r="AT362" s="153">
        <v>0</v>
      </c>
      <c r="AU362" s="153">
        <v>0</v>
      </c>
      <c r="AV362" s="153">
        <v>0</v>
      </c>
      <c r="AW362" s="153">
        <v>0</v>
      </c>
      <c r="AX362" s="153">
        <v>682.95744000000013</v>
      </c>
      <c r="AY362" s="153">
        <v>1143.1070576435811</v>
      </c>
      <c r="AZ362" s="153">
        <v>1755.333822421047</v>
      </c>
      <c r="BA362" s="153">
        <v>2555.14</v>
      </c>
      <c r="BB362" s="153">
        <v>39247.949999999997</v>
      </c>
      <c r="BC362" s="153">
        <v>60151.69</v>
      </c>
      <c r="BD362" s="153">
        <v>322569.3</v>
      </c>
      <c r="BE362" s="153">
        <v>284247.01</v>
      </c>
      <c r="BF362" s="153">
        <v>753724.55</v>
      </c>
      <c r="BG362" s="153">
        <v>1645337.56</v>
      </c>
      <c r="BH362" s="153">
        <v>2552220.98</v>
      </c>
      <c r="BI362" s="153">
        <v>3298224</v>
      </c>
      <c r="BJ362" s="153">
        <v>4177750.4</v>
      </c>
      <c r="BK362" s="153">
        <v>4480087.5999999996</v>
      </c>
      <c r="BL362" s="153">
        <v>5222188</v>
      </c>
      <c r="BM362" s="153">
        <v>1622553.1</v>
      </c>
      <c r="BN362" s="153">
        <v>2337576.5</v>
      </c>
      <c r="BO362" s="153">
        <v>3025099</v>
      </c>
      <c r="BP362" s="153">
        <v>3575117</v>
      </c>
      <c r="BQ362" s="153">
        <v>3935887.7409750698</v>
      </c>
      <c r="BR362" s="153">
        <v>4192221.6190834953</v>
      </c>
      <c r="BS362" s="153">
        <v>4276682.3132634638</v>
      </c>
      <c r="BT362" s="153">
        <v>4354628.8399190968</v>
      </c>
      <c r="BU362" s="153">
        <v>4422060.9931309521</v>
      </c>
      <c r="BV362" s="153">
        <v>4473556.1850072527</v>
      </c>
      <c r="BW362" s="153">
        <v>4535028.9985777261</v>
      </c>
      <c r="BX362" s="153">
        <v>4876448.7576702973</v>
      </c>
      <c r="BY362" s="153">
        <v>4846366.4883025745</v>
      </c>
      <c r="BZ362" s="153">
        <v>4881610.6686421577</v>
      </c>
      <c r="CA362" s="153">
        <v>5058736.3260913827</v>
      </c>
      <c r="CB362" s="153">
        <v>5593846.3080785312</v>
      </c>
      <c r="CC362" s="153">
        <v>6800360.4815706881</v>
      </c>
      <c r="CD362" s="153">
        <v>8602196.4351694528</v>
      </c>
      <c r="CE362" s="153">
        <v>11937563.40486514</v>
      </c>
      <c r="CF362" s="153">
        <v>18223901.811709788</v>
      </c>
      <c r="CG362" s="153">
        <v>24489830.969920442</v>
      </c>
      <c r="CH362" s="153">
        <v>30804627.201324806</v>
      </c>
      <c r="CI362" s="153">
        <v>34381617.503822133</v>
      </c>
      <c r="CJ362" s="153">
        <v>38240356.094707824</v>
      </c>
      <c r="CK362" s="153">
        <v>42156710.862403668</v>
      </c>
      <c r="CL362" s="153">
        <v>45735194.718504667</v>
      </c>
    </row>
    <row r="363" spans="1:90" ht="14.5" hidden="1" customHeight="1" x14ac:dyDescent="0.35">
      <c r="A363" t="s">
        <v>370</v>
      </c>
      <c r="B363" t="s">
        <v>155</v>
      </c>
      <c r="C363" t="s">
        <v>389</v>
      </c>
      <c r="D363" t="s">
        <v>336</v>
      </c>
      <c r="E363" t="s">
        <v>325</v>
      </c>
      <c r="F363" t="s">
        <v>326</v>
      </c>
      <c r="G363" s="153">
        <v>0</v>
      </c>
      <c r="H363" s="153">
        <v>0</v>
      </c>
      <c r="I363" s="153">
        <v>0</v>
      </c>
      <c r="J363" s="153">
        <v>0</v>
      </c>
      <c r="K363" s="153">
        <v>0</v>
      </c>
      <c r="L363" s="153">
        <v>0</v>
      </c>
      <c r="M363" s="153">
        <v>0</v>
      </c>
      <c r="N363" s="153">
        <v>0</v>
      </c>
      <c r="O363" s="153">
        <v>0</v>
      </c>
      <c r="P363" s="153">
        <v>0</v>
      </c>
      <c r="Q363" s="153">
        <v>0</v>
      </c>
      <c r="R363" s="153">
        <v>0</v>
      </c>
      <c r="S363" s="153">
        <v>0</v>
      </c>
      <c r="T363" s="153">
        <v>0</v>
      </c>
      <c r="U363" s="153">
        <v>0</v>
      </c>
      <c r="V363" s="153">
        <v>0</v>
      </c>
      <c r="W363" s="153">
        <v>0</v>
      </c>
      <c r="X363" s="153">
        <v>0</v>
      </c>
      <c r="Y363" s="153">
        <v>0</v>
      </c>
      <c r="Z363" s="153">
        <v>0</v>
      </c>
      <c r="AA363" s="153">
        <v>0</v>
      </c>
      <c r="AB363" s="153">
        <v>0</v>
      </c>
      <c r="AC363" s="153">
        <v>0</v>
      </c>
      <c r="AD363" s="153">
        <v>0</v>
      </c>
      <c r="AE363" s="153">
        <v>0</v>
      </c>
      <c r="AF363" s="153">
        <v>0</v>
      </c>
      <c r="AG363" s="153">
        <v>0</v>
      </c>
      <c r="AH363" s="153">
        <v>0</v>
      </c>
      <c r="AI363" s="153">
        <v>0</v>
      </c>
      <c r="AJ363" s="153">
        <v>0</v>
      </c>
      <c r="AK363" s="153">
        <v>0</v>
      </c>
      <c r="AL363" s="153">
        <v>0</v>
      </c>
      <c r="AM363" s="153">
        <v>0</v>
      </c>
      <c r="AN363" s="153">
        <v>0</v>
      </c>
      <c r="AO363" s="153">
        <v>0</v>
      </c>
      <c r="AP363" s="153">
        <v>0</v>
      </c>
      <c r="AQ363" s="153">
        <v>0</v>
      </c>
      <c r="AR363" s="153">
        <v>0</v>
      </c>
      <c r="AS363" s="153">
        <v>0</v>
      </c>
      <c r="AT363" s="153">
        <v>0</v>
      </c>
      <c r="AU363" s="153">
        <v>0</v>
      </c>
      <c r="AV363" s="153">
        <v>0</v>
      </c>
      <c r="AW363" s="153">
        <v>0</v>
      </c>
      <c r="AX363" s="153">
        <v>0</v>
      </c>
      <c r="AY363" s="153">
        <v>0</v>
      </c>
      <c r="AZ363" s="153">
        <v>0</v>
      </c>
      <c r="BA363" s="153">
        <v>0</v>
      </c>
      <c r="BB363" s="153">
        <v>0</v>
      </c>
      <c r="BC363" s="153">
        <v>0</v>
      </c>
      <c r="BD363" s="153">
        <v>0</v>
      </c>
      <c r="BE363" s="153">
        <v>0</v>
      </c>
      <c r="BF363" s="153">
        <v>0</v>
      </c>
      <c r="BG363" s="153">
        <v>0</v>
      </c>
      <c r="BH363" s="153">
        <v>0</v>
      </c>
      <c r="BI363" s="153">
        <v>0</v>
      </c>
      <c r="BJ363" s="153">
        <v>0</v>
      </c>
      <c r="BK363" s="153">
        <v>0</v>
      </c>
      <c r="BL363" s="153">
        <v>0</v>
      </c>
      <c r="BM363" s="153">
        <v>0</v>
      </c>
      <c r="BN363" s="153">
        <v>0</v>
      </c>
      <c r="BO363" s="153">
        <v>0</v>
      </c>
      <c r="BP363" s="153">
        <v>0</v>
      </c>
      <c r="BQ363" s="153">
        <v>0</v>
      </c>
      <c r="BR363" s="153">
        <v>0</v>
      </c>
      <c r="BS363" s="153">
        <v>0</v>
      </c>
      <c r="BT363" s="153">
        <v>0</v>
      </c>
      <c r="BU363" s="153">
        <v>0</v>
      </c>
      <c r="BV363" s="153">
        <v>0</v>
      </c>
      <c r="BW363" s="153">
        <v>0</v>
      </c>
      <c r="BX363" s="153">
        <v>0</v>
      </c>
      <c r="BY363" s="153">
        <v>0</v>
      </c>
      <c r="BZ363" s="153">
        <v>0</v>
      </c>
      <c r="CA363" s="153">
        <v>0</v>
      </c>
      <c r="CB363" s="153">
        <v>0</v>
      </c>
      <c r="CC363" s="153">
        <v>0</v>
      </c>
      <c r="CD363" s="153">
        <v>0</v>
      </c>
      <c r="CE363" s="153">
        <v>0</v>
      </c>
      <c r="CF363" s="153">
        <v>0</v>
      </c>
      <c r="CG363" s="153">
        <v>0</v>
      </c>
      <c r="CH363" s="153">
        <v>0</v>
      </c>
      <c r="CI363" s="153">
        <v>0</v>
      </c>
      <c r="CJ363" s="153">
        <v>0</v>
      </c>
      <c r="CK363" s="153">
        <v>0</v>
      </c>
      <c r="CL363" s="153">
        <v>0</v>
      </c>
    </row>
    <row r="364" spans="1:90" ht="14.5" hidden="1" customHeight="1" x14ac:dyDescent="0.35">
      <c r="A364" t="s">
        <v>370</v>
      </c>
      <c r="B364" t="s">
        <v>55</v>
      </c>
      <c r="C364" t="s">
        <v>18</v>
      </c>
      <c r="D364" t="s">
        <v>336</v>
      </c>
      <c r="E364" t="s">
        <v>325</v>
      </c>
      <c r="F364" t="s">
        <v>326</v>
      </c>
      <c r="G364" s="153">
        <v>0</v>
      </c>
      <c r="H364" s="153">
        <v>0</v>
      </c>
      <c r="I364" s="153">
        <v>0</v>
      </c>
      <c r="J364" s="153">
        <v>0</v>
      </c>
      <c r="K364" s="153">
        <v>0</v>
      </c>
      <c r="L364" s="153">
        <v>0</v>
      </c>
      <c r="M364" s="153">
        <v>0</v>
      </c>
      <c r="N364" s="153">
        <v>0</v>
      </c>
      <c r="O364" s="153">
        <v>0</v>
      </c>
      <c r="P364" s="153">
        <v>0</v>
      </c>
      <c r="Q364" s="153">
        <v>0</v>
      </c>
      <c r="R364" s="153">
        <v>0</v>
      </c>
      <c r="S364" s="153">
        <v>0</v>
      </c>
      <c r="T364" s="153">
        <v>0</v>
      </c>
      <c r="U364" s="153">
        <v>0</v>
      </c>
      <c r="V364" s="153">
        <v>0</v>
      </c>
      <c r="W364" s="153">
        <v>0</v>
      </c>
      <c r="X364" s="153">
        <v>0</v>
      </c>
      <c r="Y364" s="153">
        <v>0</v>
      </c>
      <c r="Z364" s="153">
        <v>0</v>
      </c>
      <c r="AA364" s="153">
        <v>0</v>
      </c>
      <c r="AB364" s="153">
        <v>0</v>
      </c>
      <c r="AC364" s="153">
        <v>0</v>
      </c>
      <c r="AD364" s="153">
        <v>0</v>
      </c>
      <c r="AE364" s="153">
        <v>0</v>
      </c>
      <c r="AF364" s="153">
        <v>0</v>
      </c>
      <c r="AG364" s="153">
        <v>0</v>
      </c>
      <c r="AH364" s="153">
        <v>0</v>
      </c>
      <c r="AI364" s="153">
        <v>0</v>
      </c>
      <c r="AJ364" s="153">
        <v>0</v>
      </c>
      <c r="AK364" s="153">
        <v>0</v>
      </c>
      <c r="AL364" s="153">
        <v>0</v>
      </c>
      <c r="AM364" s="153">
        <v>0</v>
      </c>
      <c r="AN364" s="153">
        <v>0</v>
      </c>
      <c r="AO364" s="153">
        <v>0</v>
      </c>
      <c r="AP364" s="153">
        <v>0</v>
      </c>
      <c r="AQ364" s="153">
        <v>0</v>
      </c>
      <c r="AR364" s="153">
        <v>0</v>
      </c>
      <c r="AS364" s="153">
        <v>0</v>
      </c>
      <c r="AT364" s="153">
        <v>0</v>
      </c>
      <c r="AU364" s="153">
        <v>0</v>
      </c>
      <c r="AV364" s="153">
        <v>0</v>
      </c>
      <c r="AW364" s="153">
        <v>0</v>
      </c>
      <c r="AX364" s="153">
        <v>0</v>
      </c>
      <c r="AY364" s="153">
        <v>0</v>
      </c>
      <c r="AZ364" s="153">
        <v>0</v>
      </c>
      <c r="BA364" s="153">
        <v>0</v>
      </c>
      <c r="BB364" s="153">
        <v>0</v>
      </c>
      <c r="BC364" s="153">
        <v>0</v>
      </c>
      <c r="BD364" s="153">
        <v>0</v>
      </c>
      <c r="BE364" s="153">
        <v>0</v>
      </c>
      <c r="BF364" s="153">
        <v>0</v>
      </c>
      <c r="BG364" s="153">
        <v>0</v>
      </c>
      <c r="BH364" s="153">
        <v>0</v>
      </c>
      <c r="BI364" s="153">
        <v>0</v>
      </c>
      <c r="BJ364" s="153">
        <v>0</v>
      </c>
      <c r="BK364" s="153">
        <v>0</v>
      </c>
      <c r="BL364" s="153">
        <v>0</v>
      </c>
      <c r="BM364" s="153">
        <v>0</v>
      </c>
      <c r="BN364" s="153">
        <v>0</v>
      </c>
      <c r="BO364" s="153">
        <v>0</v>
      </c>
      <c r="BP364" s="153">
        <v>0</v>
      </c>
      <c r="BQ364" s="153">
        <v>45809.248814684717</v>
      </c>
      <c r="BR364" s="153">
        <v>33356.855383922208</v>
      </c>
      <c r="BS364" s="153">
        <v>28123.898902661986</v>
      </c>
      <c r="BT364" s="153">
        <v>31136.863233602409</v>
      </c>
      <c r="BU364" s="153">
        <v>31324.065483300921</v>
      </c>
      <c r="BV364" s="153">
        <v>34980.959999999999</v>
      </c>
      <c r="BW364" s="153">
        <v>37996.560000000005</v>
      </c>
      <c r="BX364" s="153">
        <v>39805.920000000006</v>
      </c>
      <c r="BY364" s="153">
        <v>43310.028032741473</v>
      </c>
      <c r="BZ364" s="153">
        <v>45916.318702800003</v>
      </c>
      <c r="CA364" s="153">
        <v>48246.838729510775</v>
      </c>
      <c r="CB364" s="153">
        <v>50327.488658649389</v>
      </c>
      <c r="CC364" s="153">
        <v>52338.296995619021</v>
      </c>
      <c r="CD364" s="153">
        <v>113812.33470007332</v>
      </c>
      <c r="CE364" s="153">
        <v>117736.37529436167</v>
      </c>
      <c r="CF364" s="153">
        <v>117652.32513174943</v>
      </c>
      <c r="CG364" s="153">
        <v>114758.04003487281</v>
      </c>
      <c r="CH364" s="153">
        <v>111570.26647601185</v>
      </c>
      <c r="CI364" s="153">
        <v>110735.59039649603</v>
      </c>
      <c r="CJ364" s="153">
        <v>106085.8691618579</v>
      </c>
      <c r="CK364" s="153">
        <v>103357.28368444993</v>
      </c>
      <c r="CL364" s="153">
        <v>99685.583330263442</v>
      </c>
    </row>
    <row r="365" spans="1:90" ht="14.5" hidden="1" customHeight="1" x14ac:dyDescent="0.35">
      <c r="A365" t="s">
        <v>370</v>
      </c>
      <c r="B365" t="s">
        <v>55</v>
      </c>
      <c r="C365" t="s">
        <v>195</v>
      </c>
      <c r="D365" t="s">
        <v>336</v>
      </c>
      <c r="E365" t="s">
        <v>325</v>
      </c>
      <c r="F365" t="s">
        <v>326</v>
      </c>
      <c r="G365" s="153">
        <v>0</v>
      </c>
      <c r="H365" s="153">
        <v>0</v>
      </c>
      <c r="I365" s="153">
        <v>0</v>
      </c>
      <c r="J365" s="153">
        <v>0</v>
      </c>
      <c r="K365" s="153">
        <v>0</v>
      </c>
      <c r="L365" s="153">
        <v>0</v>
      </c>
      <c r="M365" s="153">
        <v>0</v>
      </c>
      <c r="N365" s="153">
        <v>0</v>
      </c>
      <c r="O365" s="153">
        <v>0</v>
      </c>
      <c r="P365" s="153">
        <v>0</v>
      </c>
      <c r="Q365" s="153">
        <v>0</v>
      </c>
      <c r="R365" s="153">
        <v>0</v>
      </c>
      <c r="S365" s="153">
        <v>0</v>
      </c>
      <c r="T365" s="153">
        <v>0</v>
      </c>
      <c r="U365" s="153">
        <v>0</v>
      </c>
      <c r="V365" s="153">
        <v>0</v>
      </c>
      <c r="W365" s="153">
        <v>0</v>
      </c>
      <c r="X365" s="153">
        <v>0</v>
      </c>
      <c r="Y365" s="153">
        <v>0</v>
      </c>
      <c r="Z365" s="153">
        <v>0</v>
      </c>
      <c r="AA365" s="153">
        <v>0</v>
      </c>
      <c r="AB365" s="153">
        <v>0</v>
      </c>
      <c r="AC365" s="153">
        <v>0</v>
      </c>
      <c r="AD365" s="153">
        <v>0</v>
      </c>
      <c r="AE365" s="153">
        <v>0</v>
      </c>
      <c r="AF365" s="153">
        <v>0</v>
      </c>
      <c r="AG365" s="153">
        <v>0</v>
      </c>
      <c r="AH365" s="153">
        <v>0</v>
      </c>
      <c r="AI365" s="153">
        <v>0</v>
      </c>
      <c r="AJ365" s="153">
        <v>0</v>
      </c>
      <c r="AK365" s="153">
        <v>0.72139867199999996</v>
      </c>
      <c r="AL365" s="153">
        <v>0.95771400273544172</v>
      </c>
      <c r="AM365" s="153">
        <v>349.07972332515664</v>
      </c>
      <c r="AN365" s="153">
        <v>405.39997363174592</v>
      </c>
      <c r="AO365" s="153">
        <v>568.19020422990855</v>
      </c>
      <c r="AP365" s="153">
        <v>846.57218477336039</v>
      </c>
      <c r="AQ365" s="153">
        <v>1096.6900665389298</v>
      </c>
      <c r="AR365" s="153">
        <v>1827.0889036561257</v>
      </c>
      <c r="AS365" s="153">
        <v>2012.6290282754701</v>
      </c>
      <c r="AT365" s="153">
        <v>40906.436072447614</v>
      </c>
      <c r="AU365" s="153">
        <v>59455.315031285762</v>
      </c>
      <c r="AV365" s="153">
        <v>85880.605482578714</v>
      </c>
      <c r="AW365" s="153">
        <v>128544.12210094331</v>
      </c>
      <c r="AX365" s="153">
        <v>174766.9020855444</v>
      </c>
      <c r="AY365" s="153">
        <v>246064.67985175987</v>
      </c>
      <c r="AZ365" s="153">
        <v>440378.25626088586</v>
      </c>
      <c r="BA365" s="153">
        <v>606088.26722603606</v>
      </c>
      <c r="BB365" s="153">
        <v>770342.82179468137</v>
      </c>
      <c r="BC365" s="153">
        <v>1001811.8461474883</v>
      </c>
      <c r="BD365" s="153">
        <v>2080263.3814095689</v>
      </c>
      <c r="BE365" s="153">
        <v>1997939.4644449847</v>
      </c>
      <c r="BF365" s="153">
        <v>3262076.7835021103</v>
      </c>
      <c r="BG365" s="153">
        <v>3819446.6828253223</v>
      </c>
      <c r="BH365" s="153">
        <v>5164628.4706118312</v>
      </c>
      <c r="BI365" s="153">
        <v>6163952.4886431489</v>
      </c>
      <c r="BJ365" s="153">
        <v>9261813.0864567496</v>
      </c>
      <c r="BK365" s="153">
        <v>10845583.368702628</v>
      </c>
      <c r="BL365" s="153">
        <v>15032936.892780391</v>
      </c>
      <c r="BM365" s="153">
        <v>17029654.689416025</v>
      </c>
      <c r="BN365" s="153">
        <v>29248351.722425286</v>
      </c>
      <c r="BO365" s="153">
        <v>27724838.092223197</v>
      </c>
      <c r="BP365" s="153">
        <v>27283184.883225862</v>
      </c>
      <c r="BQ365" s="153">
        <v>30454929.617338315</v>
      </c>
      <c r="BR365" s="153">
        <v>64603151.525925994</v>
      </c>
      <c r="BS365" s="153">
        <v>62534863.450789586</v>
      </c>
      <c r="BT365" s="153">
        <v>52284791.200564168</v>
      </c>
      <c r="BU365" s="153">
        <v>44640809.839483462</v>
      </c>
      <c r="BV365" s="153">
        <v>83815583.517370895</v>
      </c>
      <c r="BW365" s="153">
        <v>86476020.445494369</v>
      </c>
      <c r="BX365" s="153">
        <v>77276130.13814725</v>
      </c>
      <c r="BY365" s="153">
        <v>75988492.14571318</v>
      </c>
      <c r="BZ365" s="153">
        <v>126325027.8466531</v>
      </c>
      <c r="CA365" s="153">
        <v>122012263.74225597</v>
      </c>
      <c r="CB365" s="153">
        <v>98712111.354359061</v>
      </c>
      <c r="CC365" s="153">
        <v>53542648.829333439</v>
      </c>
      <c r="CD365" s="153">
        <v>63020744.97340782</v>
      </c>
      <c r="CE365" s="153">
        <v>61210320.846523181</v>
      </c>
      <c r="CF365" s="153">
        <v>79395907.029610664</v>
      </c>
      <c r="CG365" s="153">
        <v>110991390.0618269</v>
      </c>
      <c r="CH365" s="153">
        <v>182192980.47822687</v>
      </c>
      <c r="CI365" s="153">
        <v>178956398.60002112</v>
      </c>
      <c r="CJ365" s="153">
        <v>179188926.31028026</v>
      </c>
      <c r="CK365" s="153">
        <v>192640137.02325755</v>
      </c>
      <c r="CL365" s="153">
        <v>206678374.03387883</v>
      </c>
    </row>
    <row r="366" spans="1:90" ht="14.5" hidden="1" customHeight="1" x14ac:dyDescent="0.35">
      <c r="A366" t="s">
        <v>370</v>
      </c>
      <c r="B366" t="s">
        <v>155</v>
      </c>
      <c r="C366" t="s">
        <v>387</v>
      </c>
      <c r="D366" t="s">
        <v>336</v>
      </c>
      <c r="E366" t="s">
        <v>325</v>
      </c>
      <c r="F366" t="s">
        <v>326</v>
      </c>
      <c r="G366" s="153">
        <v>0</v>
      </c>
      <c r="H366" s="153">
        <v>0</v>
      </c>
      <c r="I366" s="153">
        <v>0</v>
      </c>
      <c r="J366" s="153">
        <v>0</v>
      </c>
      <c r="K366" s="153">
        <v>0</v>
      </c>
      <c r="L366" s="153">
        <v>0</v>
      </c>
      <c r="M366" s="153">
        <v>0</v>
      </c>
      <c r="N366" s="153">
        <v>0</v>
      </c>
      <c r="O366" s="153">
        <v>0</v>
      </c>
      <c r="P366" s="153">
        <v>0</v>
      </c>
      <c r="Q366" s="153">
        <v>0</v>
      </c>
      <c r="R366" s="153">
        <v>0</v>
      </c>
      <c r="S366" s="153">
        <v>0</v>
      </c>
      <c r="T366" s="153">
        <v>0</v>
      </c>
      <c r="U366" s="153">
        <v>0</v>
      </c>
      <c r="V366" s="153">
        <v>0</v>
      </c>
      <c r="W366" s="153">
        <v>0</v>
      </c>
      <c r="X366" s="153">
        <v>0</v>
      </c>
      <c r="Y366" s="153">
        <v>0</v>
      </c>
      <c r="Z366" s="153">
        <v>0</v>
      </c>
      <c r="AA366" s="153">
        <v>0</v>
      </c>
      <c r="AB366" s="153">
        <v>0</v>
      </c>
      <c r="AC366" s="153">
        <v>0</v>
      </c>
      <c r="AD366" s="153">
        <v>0</v>
      </c>
      <c r="AE366" s="153">
        <v>0</v>
      </c>
      <c r="AF366" s="153">
        <v>0</v>
      </c>
      <c r="AG366" s="153">
        <v>0</v>
      </c>
      <c r="AH366" s="153">
        <v>0</v>
      </c>
      <c r="AI366" s="153">
        <v>0</v>
      </c>
      <c r="AJ366" s="153">
        <v>0</v>
      </c>
      <c r="AK366" s="153">
        <v>0</v>
      </c>
      <c r="AL366" s="153">
        <v>0</v>
      </c>
      <c r="AM366" s="153">
        <v>347.79037499999998</v>
      </c>
      <c r="AN366" s="153">
        <v>403.77403703420794</v>
      </c>
      <c r="AO366" s="153">
        <v>565.5816029258674</v>
      </c>
      <c r="AP366" s="153">
        <v>824.52468915620432</v>
      </c>
      <c r="AQ366" s="153">
        <v>1042.959087298515</v>
      </c>
      <c r="AR366" s="153">
        <v>1726.413295417573</v>
      </c>
      <c r="AS366" s="153">
        <v>1851.1718803226088</v>
      </c>
      <c r="AT366" s="153">
        <v>40662.694336460147</v>
      </c>
      <c r="AU366" s="153">
        <v>59106.131779849064</v>
      </c>
      <c r="AV366" s="153">
        <v>85418.09696050176</v>
      </c>
      <c r="AW366" s="153">
        <v>127962.13052297672</v>
      </c>
      <c r="AX366" s="153">
        <v>174054.32663246288</v>
      </c>
      <c r="AY366" s="153">
        <v>220337.02489343841</v>
      </c>
      <c r="AZ366" s="153">
        <v>299337.8486015916</v>
      </c>
      <c r="BA366" s="153">
        <v>412756.56852679746</v>
      </c>
      <c r="BB366" s="153">
        <v>445564.14470421209</v>
      </c>
      <c r="BC366" s="153">
        <v>560751.47564088972</v>
      </c>
      <c r="BD366" s="153">
        <v>1452265.4290822502</v>
      </c>
      <c r="BE366" s="153">
        <v>545694.65201618616</v>
      </c>
      <c r="BF366" s="153">
        <v>587093.79604914284</v>
      </c>
      <c r="BG366" s="153">
        <v>604744.48769541085</v>
      </c>
      <c r="BH366" s="153">
        <v>644989.96959396277</v>
      </c>
      <c r="BI366" s="153">
        <v>707521.94628219702</v>
      </c>
      <c r="BJ366" s="153">
        <v>728465.15442234266</v>
      </c>
      <c r="BK366" s="153">
        <v>733269.56773220282</v>
      </c>
      <c r="BL366" s="153">
        <v>968907.97748261341</v>
      </c>
      <c r="BM366" s="153">
        <v>1298852.5066853149</v>
      </c>
      <c r="BN366" s="153">
        <v>1549579.5338603663</v>
      </c>
      <c r="BO366" s="153">
        <v>1807946.3732993435</v>
      </c>
      <c r="BP366" s="153">
        <v>969274.00456571893</v>
      </c>
      <c r="BQ366" s="153">
        <v>1918143.5582828717</v>
      </c>
      <c r="BR366" s="153">
        <v>2351381.9028674434</v>
      </c>
      <c r="BS366" s="153">
        <v>3113207.602999819</v>
      </c>
      <c r="BT366" s="153">
        <v>3211275.6725783716</v>
      </c>
      <c r="BU366" s="153">
        <v>3030007.2889144747</v>
      </c>
      <c r="BV366" s="153">
        <v>3582659.8373836032</v>
      </c>
      <c r="BW366" s="153">
        <v>3931091.4602217786</v>
      </c>
      <c r="BX366" s="153">
        <v>4446875.6308986573</v>
      </c>
      <c r="BY366" s="153">
        <v>5502906.7669013171</v>
      </c>
      <c r="BZ366" s="153">
        <v>6959729.887836514</v>
      </c>
      <c r="CA366" s="153">
        <v>7679584.8194604507</v>
      </c>
      <c r="CB366" s="153">
        <v>8102428.9759311937</v>
      </c>
      <c r="CC366" s="153">
        <v>10801379.258449974</v>
      </c>
      <c r="CD366" s="153">
        <v>12989988.149346825</v>
      </c>
      <c r="CE366" s="153">
        <v>13948316.336446131</v>
      </c>
      <c r="CF366" s="153">
        <v>20524339.840686258</v>
      </c>
      <c r="CG366" s="153">
        <v>22587146.665530477</v>
      </c>
      <c r="CH366" s="153">
        <v>23544006.138249181</v>
      </c>
      <c r="CI366" s="153">
        <v>24158354.961538941</v>
      </c>
      <c r="CJ366" s="153">
        <v>27533295.920801476</v>
      </c>
      <c r="CK366" s="153">
        <v>31379229.629847676</v>
      </c>
      <c r="CL366" s="153">
        <v>35509666.067864373</v>
      </c>
    </row>
    <row r="367" spans="1:90" ht="14.5" hidden="1" customHeight="1" x14ac:dyDescent="0.35">
      <c r="A367" t="s">
        <v>370</v>
      </c>
      <c r="B367" t="s">
        <v>155</v>
      </c>
      <c r="C367" t="s">
        <v>213</v>
      </c>
      <c r="D367" t="s">
        <v>336</v>
      </c>
      <c r="E367" t="s">
        <v>325</v>
      </c>
      <c r="F367" t="s">
        <v>326</v>
      </c>
      <c r="G367" s="153">
        <v>0</v>
      </c>
      <c r="H367" s="153">
        <v>0</v>
      </c>
      <c r="I367" s="153">
        <v>0</v>
      </c>
      <c r="J367" s="153">
        <v>0</v>
      </c>
      <c r="K367" s="153">
        <v>0</v>
      </c>
      <c r="L367" s="153">
        <v>0</v>
      </c>
      <c r="M367" s="153">
        <v>0</v>
      </c>
      <c r="N367" s="153">
        <v>0</v>
      </c>
      <c r="O367" s="153">
        <v>0</v>
      </c>
      <c r="P367" s="153">
        <v>0</v>
      </c>
      <c r="Q367" s="153">
        <v>0</v>
      </c>
      <c r="R367" s="153">
        <v>0</v>
      </c>
      <c r="S367" s="153">
        <v>0</v>
      </c>
      <c r="T367" s="153">
        <v>0</v>
      </c>
      <c r="U367" s="153">
        <v>0</v>
      </c>
      <c r="V367" s="153">
        <v>0</v>
      </c>
      <c r="W367" s="153">
        <v>0</v>
      </c>
      <c r="X367" s="153">
        <v>0</v>
      </c>
      <c r="Y367" s="153">
        <v>0</v>
      </c>
      <c r="Z367" s="153">
        <v>0</v>
      </c>
      <c r="AA367" s="153">
        <v>0</v>
      </c>
      <c r="AB367" s="153">
        <v>0</v>
      </c>
      <c r="AC367" s="153">
        <v>0</v>
      </c>
      <c r="AD367" s="153">
        <v>0</v>
      </c>
      <c r="AE367" s="153">
        <v>0</v>
      </c>
      <c r="AF367" s="153">
        <v>0</v>
      </c>
      <c r="AG367" s="153">
        <v>0</v>
      </c>
      <c r="AH367" s="153">
        <v>0</v>
      </c>
      <c r="AI367" s="153">
        <v>0</v>
      </c>
      <c r="AJ367" s="153">
        <v>0</v>
      </c>
      <c r="AK367" s="153">
        <v>0</v>
      </c>
      <c r="AL367" s="153">
        <v>0</v>
      </c>
      <c r="AM367" s="153">
        <v>0</v>
      </c>
      <c r="AN367" s="153">
        <v>0</v>
      </c>
      <c r="AO367" s="153">
        <v>0</v>
      </c>
      <c r="AP367" s="153">
        <v>0</v>
      </c>
      <c r="AQ367" s="153">
        <v>0</v>
      </c>
      <c r="AR367" s="153">
        <v>0</v>
      </c>
      <c r="AS367" s="153">
        <v>0</v>
      </c>
      <c r="AT367" s="153">
        <v>0</v>
      </c>
      <c r="AU367" s="153">
        <v>0</v>
      </c>
      <c r="AV367" s="153">
        <v>0</v>
      </c>
      <c r="AW367" s="153">
        <v>0</v>
      </c>
      <c r="AX367" s="153">
        <v>0</v>
      </c>
      <c r="AY367" s="153">
        <v>0</v>
      </c>
      <c r="AZ367" s="153">
        <v>0</v>
      </c>
      <c r="BA367" s="153">
        <v>0</v>
      </c>
      <c r="BB367" s="153">
        <v>0</v>
      </c>
      <c r="BC367" s="153">
        <v>0</v>
      </c>
      <c r="BD367" s="153">
        <v>0</v>
      </c>
      <c r="BE367" s="153">
        <v>0</v>
      </c>
      <c r="BF367" s="153">
        <v>0</v>
      </c>
      <c r="BG367" s="153">
        <v>0</v>
      </c>
      <c r="BH367" s="153">
        <v>0</v>
      </c>
      <c r="BI367" s="153">
        <v>0</v>
      </c>
      <c r="BJ367" s="153">
        <v>0</v>
      </c>
      <c r="BK367" s="153">
        <v>0</v>
      </c>
      <c r="BL367" s="153">
        <v>0</v>
      </c>
      <c r="BM367" s="153">
        <v>4197.2060000000001</v>
      </c>
      <c r="BN367" s="153">
        <v>4123</v>
      </c>
      <c r="BO367" s="153">
        <v>1381</v>
      </c>
      <c r="BP367" s="153">
        <v>896</v>
      </c>
      <c r="BQ367" s="153">
        <v>2652</v>
      </c>
      <c r="BR367" s="153">
        <v>1762.3832300728363</v>
      </c>
      <c r="BS367" s="153">
        <v>56074.221714912397</v>
      </c>
      <c r="BT367" s="153">
        <v>56832.234416194755</v>
      </c>
      <c r="BU367" s="153">
        <v>1443.4712513961474</v>
      </c>
      <c r="BV367" s="153">
        <v>1934.332141937864</v>
      </c>
      <c r="BW367" s="153">
        <v>3633.9849870598991</v>
      </c>
      <c r="BX367" s="153">
        <v>5201.1665493617093</v>
      </c>
      <c r="BY367" s="153">
        <v>6351.7083177293607</v>
      </c>
      <c r="BZ367" s="153">
        <v>10405.135730566695</v>
      </c>
      <c r="CA367" s="153">
        <v>10537.19656477054</v>
      </c>
      <c r="CB367" s="153">
        <v>10259.33078739588</v>
      </c>
      <c r="CC367" s="153">
        <v>8757.952481541146</v>
      </c>
      <c r="CD367" s="153">
        <v>87581.035361793591</v>
      </c>
      <c r="CE367" s="153">
        <v>122624.64418492059</v>
      </c>
      <c r="CF367" s="153">
        <v>173515.56476251487</v>
      </c>
      <c r="CG367" s="153">
        <v>214988.97113046874</v>
      </c>
      <c r="CH367" s="153">
        <v>292074.439014</v>
      </c>
      <c r="CI367" s="153">
        <v>399509.08788862498</v>
      </c>
      <c r="CJ367" s="153">
        <v>541671.56098912505</v>
      </c>
      <c r="CK367" s="153">
        <v>642740.20050186443</v>
      </c>
      <c r="CL367" s="153">
        <v>746080.16186896793</v>
      </c>
    </row>
    <row r="368" spans="1:90" ht="14.5" hidden="1" customHeight="1" x14ac:dyDescent="0.35">
      <c r="A368" t="s">
        <v>370</v>
      </c>
      <c r="B368" t="s">
        <v>155</v>
      </c>
      <c r="C368" t="s">
        <v>25</v>
      </c>
      <c r="D368" t="s">
        <v>336</v>
      </c>
      <c r="E368" t="s">
        <v>325</v>
      </c>
      <c r="F368" t="s">
        <v>326</v>
      </c>
      <c r="G368" s="153">
        <v>0</v>
      </c>
      <c r="H368" s="153">
        <v>0</v>
      </c>
      <c r="I368" s="153">
        <v>0</v>
      </c>
      <c r="J368" s="153">
        <v>0</v>
      </c>
      <c r="K368" s="153">
        <v>0</v>
      </c>
      <c r="L368" s="153">
        <v>0</v>
      </c>
      <c r="M368" s="153">
        <v>0</v>
      </c>
      <c r="N368" s="153">
        <v>0</v>
      </c>
      <c r="O368" s="153">
        <v>0</v>
      </c>
      <c r="P368" s="153">
        <v>0</v>
      </c>
      <c r="Q368" s="153">
        <v>0</v>
      </c>
      <c r="R368" s="153">
        <v>0</v>
      </c>
      <c r="S368" s="153">
        <v>0</v>
      </c>
      <c r="T368" s="153">
        <v>0</v>
      </c>
      <c r="U368" s="153">
        <v>0</v>
      </c>
      <c r="V368" s="153">
        <v>0</v>
      </c>
      <c r="W368" s="153">
        <v>0</v>
      </c>
      <c r="X368" s="153">
        <v>0</v>
      </c>
      <c r="Y368" s="153">
        <v>0</v>
      </c>
      <c r="Z368" s="153">
        <v>0</v>
      </c>
      <c r="AA368" s="153">
        <v>0</v>
      </c>
      <c r="AB368" s="153">
        <v>0</v>
      </c>
      <c r="AC368" s="153">
        <v>0</v>
      </c>
      <c r="AD368" s="153">
        <v>0</v>
      </c>
      <c r="AE368" s="153">
        <v>0</v>
      </c>
      <c r="AF368" s="153">
        <v>0</v>
      </c>
      <c r="AG368" s="153">
        <v>0</v>
      </c>
      <c r="AH368" s="153">
        <v>0</v>
      </c>
      <c r="AI368" s="153">
        <v>0</v>
      </c>
      <c r="AJ368" s="153">
        <v>0</v>
      </c>
      <c r="AK368" s="153">
        <v>0</v>
      </c>
      <c r="AL368" s="153">
        <v>0</v>
      </c>
      <c r="AM368" s="153">
        <v>0</v>
      </c>
      <c r="AN368" s="153">
        <v>0</v>
      </c>
      <c r="AO368" s="153">
        <v>0</v>
      </c>
      <c r="AP368" s="153">
        <v>0</v>
      </c>
      <c r="AQ368" s="153">
        <v>0</v>
      </c>
      <c r="AR368" s="153">
        <v>0</v>
      </c>
      <c r="AS368" s="153">
        <v>0</v>
      </c>
      <c r="AT368" s="153">
        <v>0</v>
      </c>
      <c r="AU368" s="153">
        <v>0</v>
      </c>
      <c r="AV368" s="153">
        <v>0</v>
      </c>
      <c r="AW368" s="153">
        <v>0</v>
      </c>
      <c r="AX368" s="153">
        <v>0</v>
      </c>
      <c r="AY368" s="153">
        <v>0</v>
      </c>
      <c r="AZ368" s="153">
        <v>0</v>
      </c>
      <c r="BA368" s="153">
        <v>0</v>
      </c>
      <c r="BB368" s="153">
        <v>0</v>
      </c>
      <c r="BC368" s="153">
        <v>0</v>
      </c>
      <c r="BD368" s="153">
        <v>0</v>
      </c>
      <c r="BE368" s="153">
        <v>0</v>
      </c>
      <c r="BF368" s="153">
        <v>0</v>
      </c>
      <c r="BG368" s="153">
        <v>0</v>
      </c>
      <c r="BH368" s="153">
        <v>0</v>
      </c>
      <c r="BI368" s="153">
        <v>0</v>
      </c>
      <c r="BJ368" s="153">
        <v>0</v>
      </c>
      <c r="BK368" s="153">
        <v>0</v>
      </c>
      <c r="BL368" s="153">
        <v>0</v>
      </c>
      <c r="BM368" s="153">
        <v>0</v>
      </c>
      <c r="BN368" s="153">
        <v>0</v>
      </c>
      <c r="BO368" s="153">
        <v>0</v>
      </c>
      <c r="BP368" s="153">
        <v>0</v>
      </c>
      <c r="BQ368" s="153">
        <v>0</v>
      </c>
      <c r="BR368" s="153">
        <v>0</v>
      </c>
      <c r="BS368" s="153">
        <v>0</v>
      </c>
      <c r="BT368" s="153">
        <v>0</v>
      </c>
      <c r="BU368" s="153">
        <v>0</v>
      </c>
      <c r="BV368" s="153">
        <v>0</v>
      </c>
      <c r="BW368" s="153">
        <v>109571.83359017514</v>
      </c>
      <c r="BX368" s="153">
        <v>117132.12557495876</v>
      </c>
      <c r="BY368" s="153">
        <v>92229.919279273949</v>
      </c>
      <c r="BZ368" s="153">
        <v>44775.493901530237</v>
      </c>
      <c r="CA368" s="153">
        <v>28445.143880894328</v>
      </c>
      <c r="CB368" s="153">
        <v>17847.341187929786</v>
      </c>
      <c r="CC368" s="153">
        <v>27874.8625823972</v>
      </c>
      <c r="CD368" s="153">
        <v>29940.208516803101</v>
      </c>
      <c r="CE368" s="153">
        <v>38384.9053420282</v>
      </c>
      <c r="CF368" s="153">
        <v>328061.53000339901</v>
      </c>
      <c r="CG368" s="153">
        <v>570936</v>
      </c>
      <c r="CH368" s="153">
        <v>731360</v>
      </c>
      <c r="CI368" s="153">
        <v>822914</v>
      </c>
      <c r="CJ368" s="153">
        <v>1148100</v>
      </c>
      <c r="CK368" s="153">
        <v>1068231.1220717127</v>
      </c>
      <c r="CL368" s="153">
        <v>1172760</v>
      </c>
    </row>
    <row r="369" spans="1:90" ht="14.5" hidden="1" customHeight="1" x14ac:dyDescent="0.35">
      <c r="A369" t="s">
        <v>370</v>
      </c>
      <c r="B369" t="s">
        <v>155</v>
      </c>
      <c r="C369" t="s">
        <v>388</v>
      </c>
      <c r="D369" t="s">
        <v>336</v>
      </c>
      <c r="E369" t="s">
        <v>325</v>
      </c>
      <c r="F369" t="s">
        <v>326</v>
      </c>
      <c r="G369" s="153">
        <v>0</v>
      </c>
      <c r="H369" s="153">
        <v>0</v>
      </c>
      <c r="I369" s="153">
        <v>0</v>
      </c>
      <c r="J369" s="153">
        <v>0</v>
      </c>
      <c r="K369" s="153">
        <v>0</v>
      </c>
      <c r="L369" s="153">
        <v>0</v>
      </c>
      <c r="M369" s="153">
        <v>0</v>
      </c>
      <c r="N369" s="153">
        <v>0</v>
      </c>
      <c r="O369" s="153">
        <v>0</v>
      </c>
      <c r="P369" s="153">
        <v>0</v>
      </c>
      <c r="Q369" s="153">
        <v>0</v>
      </c>
      <c r="R369" s="153">
        <v>0</v>
      </c>
      <c r="S369" s="153">
        <v>0</v>
      </c>
      <c r="T369" s="153">
        <v>0</v>
      </c>
      <c r="U369" s="153">
        <v>0</v>
      </c>
      <c r="V369" s="153">
        <v>0</v>
      </c>
      <c r="W369" s="153">
        <v>0</v>
      </c>
      <c r="X369" s="153">
        <v>0</v>
      </c>
      <c r="Y369" s="153">
        <v>0</v>
      </c>
      <c r="Z369" s="153">
        <v>0</v>
      </c>
      <c r="AA369" s="153">
        <v>0</v>
      </c>
      <c r="AB369" s="153">
        <v>0</v>
      </c>
      <c r="AC369" s="153">
        <v>0</v>
      </c>
      <c r="AD369" s="153">
        <v>0</v>
      </c>
      <c r="AE369" s="153">
        <v>0</v>
      </c>
      <c r="AF369" s="153">
        <v>0</v>
      </c>
      <c r="AG369" s="153">
        <v>0</v>
      </c>
      <c r="AH369" s="153">
        <v>0</v>
      </c>
      <c r="AI369" s="153">
        <v>0</v>
      </c>
      <c r="AJ369" s="153">
        <v>0</v>
      </c>
      <c r="AK369" s="153">
        <v>0.72139867199999996</v>
      </c>
      <c r="AL369" s="153">
        <v>0.95771400273544172</v>
      </c>
      <c r="AM369" s="153">
        <v>1.2893483251566376</v>
      </c>
      <c r="AN369" s="153">
        <v>1.6259365975379718</v>
      </c>
      <c r="AO369" s="153">
        <v>2.6086013040411355</v>
      </c>
      <c r="AP369" s="153">
        <v>22.047495617156056</v>
      </c>
      <c r="AQ369" s="153">
        <v>53.730979240414953</v>
      </c>
      <c r="AR369" s="153">
        <v>100.6756082385527</v>
      </c>
      <c r="AS369" s="153">
        <v>161.45714795286139</v>
      </c>
      <c r="AT369" s="153">
        <v>243.7417359874641</v>
      </c>
      <c r="AU369" s="153">
        <v>349.18325143669523</v>
      </c>
      <c r="AV369" s="153">
        <v>462.50852207695311</v>
      </c>
      <c r="AW369" s="153">
        <v>581.9915779665929</v>
      </c>
      <c r="AX369" s="153">
        <v>712.57545308150691</v>
      </c>
      <c r="AY369" s="153">
        <v>25727.654958321436</v>
      </c>
      <c r="AZ369" s="153">
        <v>141040.40765929423</v>
      </c>
      <c r="BA369" s="153">
        <v>193331.69869923859</v>
      </c>
      <c r="BB369" s="153">
        <v>324778.67709046928</v>
      </c>
      <c r="BC369" s="153">
        <v>441060.37050659861</v>
      </c>
      <c r="BD369" s="153">
        <v>627997.95232731872</v>
      </c>
      <c r="BE369" s="153">
        <v>1452244.8124287985</v>
      </c>
      <c r="BF369" s="153">
        <v>2674982.9874529676</v>
      </c>
      <c r="BG369" s="153">
        <v>3214702.1951299114</v>
      </c>
      <c r="BH369" s="153">
        <v>4519638.5010178685</v>
      </c>
      <c r="BI369" s="153">
        <v>5456430.5423609521</v>
      </c>
      <c r="BJ369" s="153">
        <v>8533347.9320344068</v>
      </c>
      <c r="BK369" s="153">
        <v>10112313.800970424</v>
      </c>
      <c r="BL369" s="153">
        <v>14064028.915297778</v>
      </c>
      <c r="BM369" s="153">
        <v>15726604.97673071</v>
      </c>
      <c r="BN369" s="153">
        <v>27694649.188564919</v>
      </c>
      <c r="BO369" s="153">
        <v>25915510.718923856</v>
      </c>
      <c r="BP369" s="153">
        <v>26313014.878660142</v>
      </c>
      <c r="BQ369" s="153">
        <v>28534134.059055444</v>
      </c>
      <c r="BR369" s="153">
        <v>62250007.239828475</v>
      </c>
      <c r="BS369" s="153">
        <v>59365581.626074851</v>
      </c>
      <c r="BT369" s="153">
        <v>49016683.293569602</v>
      </c>
      <c r="BU369" s="153">
        <v>41609359.079317592</v>
      </c>
      <c r="BV369" s="153">
        <v>80230989.347845361</v>
      </c>
      <c r="BW369" s="153">
        <v>82431723.166695356</v>
      </c>
      <c r="BX369" s="153">
        <v>72706921.215124279</v>
      </c>
      <c r="BY369" s="153">
        <v>70387003.751214862</v>
      </c>
      <c r="BZ369" s="153">
        <v>119310117.32918449</v>
      </c>
      <c r="CA369" s="153">
        <v>114293696.58234985</v>
      </c>
      <c r="CB369" s="153">
        <v>90581575.706452549</v>
      </c>
      <c r="CC369" s="153">
        <v>42704636.755819529</v>
      </c>
      <c r="CD369" s="153">
        <v>49913235.580182403</v>
      </c>
      <c r="CE369" s="153">
        <v>47100994.9605501</v>
      </c>
      <c r="CF369" s="153">
        <v>58369990.0941585</v>
      </c>
      <c r="CG369" s="153">
        <v>87618318.425165951</v>
      </c>
      <c r="CH369" s="153">
        <v>157625539.90096369</v>
      </c>
      <c r="CI369" s="153">
        <v>153575620.55059355</v>
      </c>
      <c r="CJ369" s="153">
        <v>149965858.82848966</v>
      </c>
      <c r="CK369" s="153">
        <v>159549936.07083631</v>
      </c>
      <c r="CL369" s="153">
        <v>169249867.80414549</v>
      </c>
    </row>
    <row r="370" spans="1:90" ht="14.5" hidden="1" customHeight="1" x14ac:dyDescent="0.35">
      <c r="A370" t="s">
        <v>370</v>
      </c>
      <c r="B370" t="s">
        <v>55</v>
      </c>
      <c r="C370" t="s">
        <v>17</v>
      </c>
      <c r="D370" t="s">
        <v>336</v>
      </c>
      <c r="E370" t="s">
        <v>325</v>
      </c>
      <c r="F370" t="s">
        <v>326</v>
      </c>
      <c r="G370" s="153">
        <v>0</v>
      </c>
      <c r="H370" s="153">
        <v>0</v>
      </c>
      <c r="I370" s="153">
        <v>0</v>
      </c>
      <c r="J370" s="153">
        <v>0</v>
      </c>
      <c r="K370" s="153">
        <v>0</v>
      </c>
      <c r="L370" s="153">
        <v>0</v>
      </c>
      <c r="M370" s="153">
        <v>0</v>
      </c>
      <c r="N370" s="153">
        <v>0</v>
      </c>
      <c r="O370" s="153">
        <v>0</v>
      </c>
      <c r="P370" s="153">
        <v>0</v>
      </c>
      <c r="Q370" s="153">
        <v>0</v>
      </c>
      <c r="R370" s="153">
        <v>0</v>
      </c>
      <c r="S370" s="153">
        <v>0</v>
      </c>
      <c r="T370" s="153">
        <v>0</v>
      </c>
      <c r="U370" s="153">
        <v>0</v>
      </c>
      <c r="V370" s="153">
        <v>0</v>
      </c>
      <c r="W370" s="153">
        <v>0</v>
      </c>
      <c r="X370" s="153">
        <v>0</v>
      </c>
      <c r="Y370" s="153">
        <v>0</v>
      </c>
      <c r="Z370" s="153">
        <v>0</v>
      </c>
      <c r="AA370" s="153">
        <v>0</v>
      </c>
      <c r="AB370" s="153">
        <v>0</v>
      </c>
      <c r="AC370" s="153">
        <v>0</v>
      </c>
      <c r="AD370" s="153">
        <v>0</v>
      </c>
      <c r="AE370" s="153">
        <v>0</v>
      </c>
      <c r="AF370" s="153">
        <v>0</v>
      </c>
      <c r="AG370" s="153">
        <v>0</v>
      </c>
      <c r="AH370" s="153">
        <v>0</v>
      </c>
      <c r="AI370" s="153">
        <v>0</v>
      </c>
      <c r="AJ370" s="153">
        <v>0</v>
      </c>
      <c r="AK370" s="153">
        <v>0.72139867199999996</v>
      </c>
      <c r="AL370" s="153">
        <v>0.95771400273544172</v>
      </c>
      <c r="AM370" s="153">
        <v>349.07972332515664</v>
      </c>
      <c r="AN370" s="153">
        <v>405.39997363174592</v>
      </c>
      <c r="AO370" s="153">
        <v>568.19020422990855</v>
      </c>
      <c r="AP370" s="153">
        <v>846.57218477336039</v>
      </c>
      <c r="AQ370" s="153">
        <v>1096.6900665389298</v>
      </c>
      <c r="AR370" s="153">
        <v>1827.0889036561257</v>
      </c>
      <c r="AS370" s="153">
        <v>2012.6290282754701</v>
      </c>
      <c r="AT370" s="153">
        <v>40906.436072447614</v>
      </c>
      <c r="AU370" s="153">
        <v>59455.315031285762</v>
      </c>
      <c r="AV370" s="153">
        <v>85880.605482578714</v>
      </c>
      <c r="AW370" s="153">
        <v>128544.12210094331</v>
      </c>
      <c r="AX370" s="153">
        <v>174766.9020855444</v>
      </c>
      <c r="AY370" s="153">
        <v>246064.67985175987</v>
      </c>
      <c r="AZ370" s="153">
        <v>440378.25626088586</v>
      </c>
      <c r="BA370" s="153">
        <v>606088.26722603606</v>
      </c>
      <c r="BB370" s="153">
        <v>770342.82179468137</v>
      </c>
      <c r="BC370" s="153">
        <v>1001811.8461474883</v>
      </c>
      <c r="BD370" s="153">
        <v>2080263.3814095689</v>
      </c>
      <c r="BE370" s="153">
        <v>1997939.4644449847</v>
      </c>
      <c r="BF370" s="153">
        <v>3262076.7835021103</v>
      </c>
      <c r="BG370" s="153">
        <v>3819446.6828253223</v>
      </c>
      <c r="BH370" s="153">
        <v>5164628.4706118312</v>
      </c>
      <c r="BI370" s="153">
        <v>6163952.4886431489</v>
      </c>
      <c r="BJ370" s="153">
        <v>9261813.0864567496</v>
      </c>
      <c r="BK370" s="153">
        <v>10845583.368702628</v>
      </c>
      <c r="BL370" s="153">
        <v>15032936.892780391</v>
      </c>
      <c r="BM370" s="153">
        <v>17029654.689416025</v>
      </c>
      <c r="BN370" s="153">
        <v>29248351.722425286</v>
      </c>
      <c r="BO370" s="153">
        <v>27724838.092223197</v>
      </c>
      <c r="BP370" s="153">
        <v>27283184.883225862</v>
      </c>
      <c r="BQ370" s="153">
        <v>30454929.617338315</v>
      </c>
      <c r="BR370" s="153">
        <v>64603151.525925994</v>
      </c>
      <c r="BS370" s="153">
        <v>62534863.450789586</v>
      </c>
      <c r="BT370" s="153">
        <v>52284791.200564168</v>
      </c>
      <c r="BU370" s="153">
        <v>44640809.839483462</v>
      </c>
      <c r="BV370" s="153">
        <v>83815583.517370895</v>
      </c>
      <c r="BW370" s="153">
        <v>86476020.445494369</v>
      </c>
      <c r="BX370" s="153">
        <v>77276130.13814725</v>
      </c>
      <c r="BY370" s="153">
        <v>75988492.14571318</v>
      </c>
      <c r="BZ370" s="153">
        <v>126325027.8466531</v>
      </c>
      <c r="CA370" s="153">
        <v>122012263.74225597</v>
      </c>
      <c r="CB370" s="153">
        <v>98712111.354359061</v>
      </c>
      <c r="CC370" s="153">
        <v>53542648.829333439</v>
      </c>
      <c r="CD370" s="153">
        <v>63020744.97340782</v>
      </c>
      <c r="CE370" s="153">
        <v>61210320.846523181</v>
      </c>
      <c r="CF370" s="153">
        <v>79395907.029610664</v>
      </c>
      <c r="CG370" s="153">
        <v>110991390.0618269</v>
      </c>
      <c r="CH370" s="153">
        <v>182192980.47822687</v>
      </c>
      <c r="CI370" s="153">
        <v>178956398.60002112</v>
      </c>
      <c r="CJ370" s="153">
        <v>179188926.31028026</v>
      </c>
      <c r="CK370" s="153">
        <v>192640137.02325755</v>
      </c>
      <c r="CL370" s="153">
        <v>206678374.03387883</v>
      </c>
    </row>
    <row r="371" spans="1:90" ht="14.5" hidden="1" customHeight="1" x14ac:dyDescent="0.35">
      <c r="A371" t="s">
        <v>370</v>
      </c>
      <c r="B371" t="s">
        <v>55</v>
      </c>
      <c r="C371" t="s">
        <v>37</v>
      </c>
      <c r="D371" t="s">
        <v>336</v>
      </c>
      <c r="E371" t="s">
        <v>325</v>
      </c>
      <c r="F371" t="s">
        <v>326</v>
      </c>
      <c r="G371" s="153">
        <v>0</v>
      </c>
      <c r="H371" s="153">
        <v>0</v>
      </c>
      <c r="I371" s="153">
        <v>0</v>
      </c>
      <c r="J371" s="153">
        <v>0</v>
      </c>
      <c r="K371" s="153">
        <v>0</v>
      </c>
      <c r="L371" s="153">
        <v>0</v>
      </c>
      <c r="M371" s="153">
        <v>0</v>
      </c>
      <c r="N371" s="153">
        <v>0</v>
      </c>
      <c r="O371" s="153">
        <v>0</v>
      </c>
      <c r="P371" s="153">
        <v>0</v>
      </c>
      <c r="Q371" s="153">
        <v>0</v>
      </c>
      <c r="R371" s="153">
        <v>0</v>
      </c>
      <c r="S371" s="153">
        <v>0</v>
      </c>
      <c r="T371" s="153">
        <v>0</v>
      </c>
      <c r="U371" s="153">
        <v>0</v>
      </c>
      <c r="V371" s="153">
        <v>0</v>
      </c>
      <c r="W371" s="153">
        <v>0</v>
      </c>
      <c r="X371" s="153">
        <v>0</v>
      </c>
      <c r="Y371" s="153">
        <v>0</v>
      </c>
      <c r="Z371" s="153">
        <v>0</v>
      </c>
      <c r="AA371" s="153">
        <v>0</v>
      </c>
      <c r="AB371" s="153">
        <v>0</v>
      </c>
      <c r="AC371" s="153">
        <v>0</v>
      </c>
      <c r="AD371" s="153">
        <v>0</v>
      </c>
      <c r="AE371" s="153">
        <v>0</v>
      </c>
      <c r="AF371" s="153">
        <v>43722</v>
      </c>
      <c r="AG371" s="153">
        <v>48647</v>
      </c>
      <c r="AH371" s="153">
        <v>54351</v>
      </c>
      <c r="AI371" s="153">
        <v>59675</v>
      </c>
      <c r="AJ371" s="153">
        <v>65446</v>
      </c>
      <c r="AK371" s="153">
        <v>71476.510007951423</v>
      </c>
      <c r="AL371" s="153">
        <v>76792.948848900036</v>
      </c>
      <c r="AM371" s="153">
        <v>82055.899123393479</v>
      </c>
      <c r="AN371" s="153">
        <v>134428.54144077969</v>
      </c>
      <c r="AO371" s="153">
        <v>148654.92459550311</v>
      </c>
      <c r="AP371" s="153">
        <v>166673.8682611663</v>
      </c>
      <c r="AQ371" s="153">
        <v>185281.30836274868</v>
      </c>
      <c r="AR371" s="153">
        <v>205374.95206090127</v>
      </c>
      <c r="AS371" s="153">
        <v>230659.26873652509</v>
      </c>
      <c r="AT371" s="153">
        <v>296669.40083271213</v>
      </c>
      <c r="AU371" s="153">
        <v>341063.06644358393</v>
      </c>
      <c r="AV371" s="153">
        <v>385800.59483868396</v>
      </c>
      <c r="AW371" s="153">
        <v>453731.27494699537</v>
      </c>
      <c r="AX371" s="153">
        <v>520294.95399621362</v>
      </c>
      <c r="AY371" s="153">
        <v>611388.31705150055</v>
      </c>
      <c r="AZ371" s="153">
        <v>826574.23023857211</v>
      </c>
      <c r="BA371" s="153">
        <v>1010905.7085846098</v>
      </c>
      <c r="BB371" s="153">
        <v>1222626.4387464379</v>
      </c>
      <c r="BC371" s="153">
        <v>1447814.2047216166</v>
      </c>
      <c r="BD371" s="153">
        <v>2789050.6255683647</v>
      </c>
      <c r="BE371" s="153">
        <v>2664355.3026024718</v>
      </c>
      <c r="BF371" s="153">
        <v>4412546.2485577073</v>
      </c>
      <c r="BG371" s="153">
        <v>5886462.9007955212</v>
      </c>
      <c r="BH371" s="153">
        <v>8172294.1840188112</v>
      </c>
      <c r="BI371" s="153">
        <v>12934666.092026193</v>
      </c>
      <c r="BJ371" s="153">
        <v>18041238.827255368</v>
      </c>
      <c r="BK371" s="153">
        <v>20111565.927971199</v>
      </c>
      <c r="BL371" s="153">
        <v>25351656.946280979</v>
      </c>
      <c r="BM371" s="153">
        <v>24473962.310573302</v>
      </c>
      <c r="BN371" s="153">
        <v>37310006.393962346</v>
      </c>
      <c r="BO371" s="153">
        <v>35589610.925551772</v>
      </c>
      <c r="BP371" s="153">
        <v>36661422.331366904</v>
      </c>
      <c r="BQ371" s="153">
        <v>40571062.163761884</v>
      </c>
      <c r="BR371" s="153">
        <v>89177783.859664693</v>
      </c>
      <c r="BS371" s="153">
        <v>91597701.190046579</v>
      </c>
      <c r="BT371" s="153">
        <v>87148585.005104095</v>
      </c>
      <c r="BU371" s="153">
        <v>83158625.344623357</v>
      </c>
      <c r="BV371" s="153">
        <v>127928950.16895503</v>
      </c>
      <c r="BW371" s="153">
        <v>136058228.10266837</v>
      </c>
      <c r="BX371" s="153">
        <v>135968130.43417254</v>
      </c>
      <c r="BY371" s="153">
        <v>101409866.08768927</v>
      </c>
      <c r="BZ371" s="153">
        <v>152406746.90570909</v>
      </c>
      <c r="CA371" s="153">
        <v>148675823.34599122</v>
      </c>
      <c r="CB371" s="153">
        <v>124256093.83608666</v>
      </c>
      <c r="CC371" s="153">
        <v>107472491.74973771</v>
      </c>
      <c r="CD371" s="153">
        <v>119921188.94278683</v>
      </c>
      <c r="CE371" s="153">
        <v>109373247.56639287</v>
      </c>
      <c r="CF371" s="153">
        <v>156300489.68404692</v>
      </c>
      <c r="CG371" s="153">
        <v>157063874.40412611</v>
      </c>
      <c r="CH371" s="153">
        <v>232051805.90018553</v>
      </c>
      <c r="CI371" s="153">
        <v>230615892.51389605</v>
      </c>
      <c r="CJ371" s="153">
        <v>230577507.99416202</v>
      </c>
      <c r="CK371" s="153">
        <v>251363891.10819101</v>
      </c>
      <c r="CL371" s="153">
        <v>272054905.19980115</v>
      </c>
    </row>
    <row r="372" spans="1:90" x14ac:dyDescent="0.35">
      <c r="A372" t="s">
        <v>370</v>
      </c>
      <c r="B372" t="s">
        <v>155</v>
      </c>
      <c r="C372" t="s">
        <v>196</v>
      </c>
      <c r="D372" t="s">
        <v>336</v>
      </c>
      <c r="E372" t="s">
        <v>325</v>
      </c>
      <c r="F372" t="s">
        <v>326</v>
      </c>
      <c r="G372" s="153">
        <v>0</v>
      </c>
      <c r="H372" s="153">
        <v>0</v>
      </c>
      <c r="I372" s="153">
        <v>0</v>
      </c>
      <c r="J372" s="153">
        <v>0</v>
      </c>
      <c r="K372" s="153">
        <v>0</v>
      </c>
      <c r="L372" s="153">
        <v>0</v>
      </c>
      <c r="M372" s="153">
        <v>0</v>
      </c>
      <c r="N372" s="153">
        <v>0</v>
      </c>
      <c r="O372" s="153">
        <v>0</v>
      </c>
      <c r="P372" s="153">
        <v>0</v>
      </c>
      <c r="Q372" s="153">
        <v>0</v>
      </c>
      <c r="R372" s="153">
        <v>0</v>
      </c>
      <c r="S372" s="153">
        <v>0</v>
      </c>
      <c r="T372" s="153">
        <v>0</v>
      </c>
      <c r="U372" s="153">
        <v>0</v>
      </c>
      <c r="V372" s="153">
        <v>0</v>
      </c>
      <c r="W372" s="153">
        <v>0</v>
      </c>
      <c r="X372" s="153">
        <v>0</v>
      </c>
      <c r="Y372" s="153">
        <v>0</v>
      </c>
      <c r="Z372" s="153">
        <v>0</v>
      </c>
      <c r="AA372" s="153">
        <v>0</v>
      </c>
      <c r="AB372" s="153">
        <v>0</v>
      </c>
      <c r="AC372" s="153">
        <v>0</v>
      </c>
      <c r="AD372" s="153">
        <v>0</v>
      </c>
      <c r="AE372" s="153">
        <v>0</v>
      </c>
      <c r="AF372" s="153">
        <v>0</v>
      </c>
      <c r="AG372" s="153">
        <v>0</v>
      </c>
      <c r="AH372" s="153">
        <v>0</v>
      </c>
      <c r="AI372" s="153">
        <v>0</v>
      </c>
      <c r="AJ372" s="153">
        <v>0</v>
      </c>
      <c r="AK372" s="153">
        <v>0</v>
      </c>
      <c r="AL372" s="153">
        <v>0</v>
      </c>
      <c r="AM372" s="153">
        <v>0</v>
      </c>
      <c r="AN372" s="153">
        <v>0</v>
      </c>
      <c r="AO372" s="153">
        <v>0</v>
      </c>
      <c r="AP372" s="153">
        <v>0</v>
      </c>
      <c r="AQ372" s="153">
        <v>0</v>
      </c>
      <c r="AR372" s="153">
        <v>0</v>
      </c>
      <c r="AS372" s="153">
        <v>0</v>
      </c>
      <c r="AT372" s="153">
        <v>0</v>
      </c>
      <c r="AU372" s="153">
        <v>0</v>
      </c>
      <c r="AV372" s="153">
        <v>0</v>
      </c>
      <c r="AW372" s="153">
        <v>0</v>
      </c>
      <c r="AX372" s="153">
        <v>682.95744000000013</v>
      </c>
      <c r="AY372" s="153">
        <v>1143.1070576435811</v>
      </c>
      <c r="AZ372" s="153">
        <v>1755.333822421047</v>
      </c>
      <c r="BA372" s="153">
        <v>2555.14</v>
      </c>
      <c r="BB372" s="153">
        <v>39247.949999999997</v>
      </c>
      <c r="BC372" s="153">
        <v>60151.69</v>
      </c>
      <c r="BD372" s="153">
        <v>322569.3</v>
      </c>
      <c r="BE372" s="153">
        <v>284247.01</v>
      </c>
      <c r="BF372" s="153">
        <v>753724.55</v>
      </c>
      <c r="BG372" s="153">
        <v>1645337.56</v>
      </c>
      <c r="BH372" s="153">
        <v>2552220.98</v>
      </c>
      <c r="BI372" s="153">
        <v>3298224</v>
      </c>
      <c r="BJ372" s="153">
        <v>4177750.4</v>
      </c>
      <c r="BK372" s="153">
        <v>4480087.5999999996</v>
      </c>
      <c r="BL372" s="153">
        <v>5222188</v>
      </c>
      <c r="BM372" s="153">
        <v>1622553.1</v>
      </c>
      <c r="BN372" s="153">
        <v>2337576.5</v>
      </c>
      <c r="BO372" s="153">
        <v>3025099</v>
      </c>
      <c r="BP372" s="153">
        <v>3575117</v>
      </c>
      <c r="BQ372" s="153">
        <v>3935887.7409750698</v>
      </c>
      <c r="BR372" s="153">
        <v>4192221.6190834953</v>
      </c>
      <c r="BS372" s="153">
        <v>4276682.3132634638</v>
      </c>
      <c r="BT372" s="153">
        <v>4354628.8399190968</v>
      </c>
      <c r="BU372" s="153">
        <v>4422060.9931309521</v>
      </c>
      <c r="BV372" s="153">
        <v>4473556.1850072527</v>
      </c>
      <c r="BW372" s="153">
        <v>4535028.9985777261</v>
      </c>
      <c r="BX372" s="153">
        <v>4876448.7576702973</v>
      </c>
      <c r="BY372" s="153">
        <v>4846366.4883025745</v>
      </c>
      <c r="BZ372" s="153">
        <v>4881610.6686421577</v>
      </c>
      <c r="CA372" s="153">
        <v>5058736.3260913827</v>
      </c>
      <c r="CB372" s="153">
        <v>5593846.3080785312</v>
      </c>
      <c r="CC372" s="153">
        <v>6800360.4815706881</v>
      </c>
      <c r="CD372" s="153">
        <v>8602196.4351694528</v>
      </c>
      <c r="CE372" s="153">
        <v>11937563.40486514</v>
      </c>
      <c r="CF372" s="153">
        <v>18223901.811709788</v>
      </c>
      <c r="CG372" s="153">
        <v>24489830.969920442</v>
      </c>
      <c r="CH372" s="153">
        <v>30804627.201324806</v>
      </c>
      <c r="CI372" s="153">
        <v>34381617.503822133</v>
      </c>
      <c r="CJ372" s="153">
        <v>38240356.094707824</v>
      </c>
      <c r="CK372" s="153">
        <v>42156710.862403668</v>
      </c>
      <c r="CL372" s="153">
        <v>45735194.718504667</v>
      </c>
    </row>
    <row r="373" spans="1:90" ht="14.5" hidden="1" customHeight="1" x14ac:dyDescent="0.35">
      <c r="A373" t="s">
        <v>371</v>
      </c>
      <c r="B373" t="s">
        <v>55</v>
      </c>
      <c r="C373" t="s">
        <v>20</v>
      </c>
      <c r="D373" t="s">
        <v>337</v>
      </c>
      <c r="E373" t="s">
        <v>325</v>
      </c>
      <c r="F373" t="s">
        <v>326</v>
      </c>
      <c r="G373" s="153">
        <v>5999</v>
      </c>
      <c r="H373" s="153">
        <v>8036</v>
      </c>
      <c r="I373" s="153">
        <v>10476</v>
      </c>
      <c r="J373" s="153">
        <v>13367</v>
      </c>
      <c r="K373" s="153">
        <v>16011</v>
      </c>
      <c r="L373" s="153">
        <v>18427</v>
      </c>
      <c r="M373" s="153">
        <v>22582</v>
      </c>
      <c r="N373" s="153">
        <v>27567</v>
      </c>
      <c r="O373" s="153">
        <v>32550</v>
      </c>
      <c r="P373" s="153">
        <v>38972</v>
      </c>
      <c r="Q373" s="153">
        <v>46687</v>
      </c>
      <c r="R373" s="153">
        <v>56355</v>
      </c>
      <c r="S373" s="153">
        <v>67271</v>
      </c>
      <c r="T373" s="153">
        <v>80482</v>
      </c>
      <c r="U373" s="153">
        <v>91691</v>
      </c>
      <c r="V373" s="153">
        <v>347817</v>
      </c>
      <c r="W373" s="153">
        <v>409991</v>
      </c>
      <c r="X373" s="153">
        <v>479887</v>
      </c>
      <c r="Y373" s="153">
        <v>500237</v>
      </c>
      <c r="Z373" s="153">
        <v>552167</v>
      </c>
      <c r="AA373" s="153">
        <v>642009</v>
      </c>
      <c r="AB373" s="153">
        <v>747446</v>
      </c>
      <c r="AC373" s="153">
        <v>852481</v>
      </c>
      <c r="AD373" s="153">
        <v>1007747</v>
      </c>
      <c r="AE373" s="153">
        <v>1191395</v>
      </c>
      <c r="AF373" s="153">
        <v>1442013</v>
      </c>
      <c r="AG373" s="153">
        <v>1669214</v>
      </c>
      <c r="AH373" s="153">
        <v>1919952</v>
      </c>
      <c r="AI373" s="153">
        <v>2186237</v>
      </c>
      <c r="AJ373" s="153">
        <v>2528833</v>
      </c>
      <c r="AK373" s="153">
        <v>2867013.7990362956</v>
      </c>
      <c r="AL373" s="153">
        <v>3233202.6418944327</v>
      </c>
      <c r="AM373" s="153">
        <v>3654551.673206469</v>
      </c>
      <c r="AN373" s="153">
        <v>3930001.416883823</v>
      </c>
      <c r="AO373" s="153">
        <v>4287277.7024041368</v>
      </c>
      <c r="AP373" s="153">
        <v>4682318.7483943207</v>
      </c>
      <c r="AQ373" s="153">
        <v>5184017.7452848675</v>
      </c>
      <c r="AR373" s="153">
        <v>5741403.3462982271</v>
      </c>
      <c r="AS373" s="153">
        <v>6291577.7515411135</v>
      </c>
      <c r="AT373" s="153">
        <v>6996363.6488538003</v>
      </c>
      <c r="AU373" s="153">
        <v>6543795.6054001087</v>
      </c>
      <c r="AV373" s="153">
        <v>7928174.6364987623</v>
      </c>
      <c r="AW373" s="153">
        <v>11504574.296338007</v>
      </c>
      <c r="AX373" s="153">
        <v>14562071.849659052</v>
      </c>
      <c r="AY373" s="153">
        <v>15015681.74124945</v>
      </c>
      <c r="AZ373" s="153">
        <v>14267313.68207646</v>
      </c>
      <c r="BA373" s="153">
        <v>4916629.5459769452</v>
      </c>
      <c r="BB373" s="153">
        <v>6252139.0861991346</v>
      </c>
      <c r="BC373" s="153">
        <v>3128965.0417587506</v>
      </c>
      <c r="BD373" s="153">
        <v>6994386.578730396</v>
      </c>
      <c r="BE373" s="153">
        <v>5733980.9351092679</v>
      </c>
      <c r="BF373" s="153">
        <v>3974567.0931815612</v>
      </c>
      <c r="BG373" s="153">
        <v>4071352.8784999852</v>
      </c>
      <c r="BH373" s="153">
        <v>5510715.8763240073</v>
      </c>
      <c r="BI373" s="153">
        <v>7414937.925986534</v>
      </c>
      <c r="BJ373" s="153">
        <v>9211157.8587064315</v>
      </c>
      <c r="BK373" s="153">
        <v>10808213.64057852</v>
      </c>
      <c r="BL373" s="153">
        <v>11578800.746528083</v>
      </c>
      <c r="BM373" s="153">
        <v>12519196.785042968</v>
      </c>
      <c r="BN373" s="153">
        <v>15545142.197424304</v>
      </c>
      <c r="BO373" s="153">
        <v>13115895.467831764</v>
      </c>
      <c r="BP373" s="153">
        <v>12509560.788179789</v>
      </c>
      <c r="BQ373" s="153">
        <v>12811216.708746057</v>
      </c>
      <c r="BR373" s="153">
        <v>28864182.525176272</v>
      </c>
      <c r="BS373" s="153">
        <v>32855808.070813742</v>
      </c>
      <c r="BT373" s="153">
        <v>38876582.089433305</v>
      </c>
      <c r="BU373" s="153">
        <v>44521035.148616642</v>
      </c>
      <c r="BV373" s="153">
        <v>53517111.830313332</v>
      </c>
      <c r="BW373" s="153">
        <v>67774104.589723423</v>
      </c>
      <c r="BX373" s="153">
        <v>78959756.559044033</v>
      </c>
      <c r="BY373" s="153">
        <v>45171482.289331183</v>
      </c>
      <c r="BZ373" s="153">
        <v>47930537.782601506</v>
      </c>
      <c r="CA373" s="153">
        <v>56575675.448306717</v>
      </c>
      <c r="CB373" s="153">
        <v>61960908.570979111</v>
      </c>
      <c r="CC373" s="153">
        <v>92130534.840040058</v>
      </c>
      <c r="CD373" s="153">
        <v>97592538.577794269</v>
      </c>
      <c r="CE373" s="153">
        <v>83860898.939406544</v>
      </c>
      <c r="CF373" s="153">
        <v>113380812.63626938</v>
      </c>
      <c r="CG373" s="153">
        <v>47296294.199044093</v>
      </c>
      <c r="CH373" s="153">
        <v>50383313.734783679</v>
      </c>
      <c r="CI373" s="153">
        <v>59750964.07637094</v>
      </c>
      <c r="CJ373" s="153">
        <v>66087276.220802248</v>
      </c>
      <c r="CK373" s="153">
        <v>73136433.923973083</v>
      </c>
      <c r="CL373" s="153">
        <v>79445790.033500493</v>
      </c>
    </row>
    <row r="374" spans="1:90" ht="14.5" hidden="1" customHeight="1" x14ac:dyDescent="0.35">
      <c r="A374" t="s">
        <v>371</v>
      </c>
      <c r="B374" t="s">
        <v>55</v>
      </c>
      <c r="C374" t="s">
        <v>22</v>
      </c>
      <c r="D374" t="s">
        <v>337</v>
      </c>
      <c r="E374" t="s">
        <v>325</v>
      </c>
      <c r="F374" t="s">
        <v>326</v>
      </c>
      <c r="G374" s="153">
        <v>0</v>
      </c>
      <c r="H374" s="153">
        <v>0</v>
      </c>
      <c r="I374" s="153">
        <v>0</v>
      </c>
      <c r="J374" s="153">
        <v>0</v>
      </c>
      <c r="K374" s="153">
        <v>0</v>
      </c>
      <c r="L374" s="153">
        <v>0</v>
      </c>
      <c r="M374" s="153">
        <v>263</v>
      </c>
      <c r="N374" s="153">
        <v>382</v>
      </c>
      <c r="O374" s="153">
        <v>525</v>
      </c>
      <c r="P374" s="153">
        <v>730</v>
      </c>
      <c r="Q374" s="153">
        <v>1012</v>
      </c>
      <c r="R374" s="153">
        <v>1356</v>
      </c>
      <c r="S374" s="153">
        <v>1786</v>
      </c>
      <c r="T374" s="153">
        <v>2378</v>
      </c>
      <c r="U374" s="153">
        <v>3161</v>
      </c>
      <c r="V374" s="153">
        <v>4371</v>
      </c>
      <c r="W374" s="153">
        <v>5308</v>
      </c>
      <c r="X374" s="153">
        <v>6721</v>
      </c>
      <c r="Y374" s="153">
        <v>8751</v>
      </c>
      <c r="Z374" s="153">
        <v>11927</v>
      </c>
      <c r="AA374" s="153">
        <v>15697</v>
      </c>
      <c r="AB374" s="153">
        <v>20934</v>
      </c>
      <c r="AC374" s="153">
        <v>27541</v>
      </c>
      <c r="AD374" s="153">
        <v>35132</v>
      </c>
      <c r="AE374" s="153">
        <v>42526</v>
      </c>
      <c r="AF374" s="153">
        <v>51757</v>
      </c>
      <c r="AG374" s="153">
        <v>62166</v>
      </c>
      <c r="AH374" s="153">
        <v>73912</v>
      </c>
      <c r="AI374" s="153">
        <v>83429</v>
      </c>
      <c r="AJ374" s="153">
        <v>94355</v>
      </c>
      <c r="AK374" s="153">
        <v>107730.18363954866</v>
      </c>
      <c r="AL374" s="153">
        <v>124427.20409046976</v>
      </c>
      <c r="AM374" s="153">
        <v>139850.47472220584</v>
      </c>
      <c r="AN374" s="153">
        <v>160720.67868918009</v>
      </c>
      <c r="AO374" s="153">
        <v>182833.94133167135</v>
      </c>
      <c r="AP374" s="153">
        <v>204114.69100044336</v>
      </c>
      <c r="AQ374" s="153">
        <v>224404.00104034517</v>
      </c>
      <c r="AR374" s="153">
        <v>246356.43472876569</v>
      </c>
      <c r="AS374" s="153">
        <v>283684.60476678173</v>
      </c>
      <c r="AT374" s="153">
        <v>321072.43742124824</v>
      </c>
      <c r="AU374" s="153">
        <v>356212.14102801308</v>
      </c>
      <c r="AV374" s="153">
        <v>397488.60934328992</v>
      </c>
      <c r="AW374" s="153">
        <v>440868.49629969127</v>
      </c>
      <c r="AX374" s="153">
        <v>483807.26963838027</v>
      </c>
      <c r="AY374" s="153">
        <v>518151.30408174114</v>
      </c>
      <c r="AZ374" s="153">
        <v>560086.66117252572</v>
      </c>
      <c r="BA374" s="153">
        <v>604999.74405326974</v>
      </c>
      <c r="BB374" s="153">
        <v>646666.4333188493</v>
      </c>
      <c r="BC374" s="153">
        <v>707668.70185640163</v>
      </c>
      <c r="BD374" s="153">
        <v>768160.87397748348</v>
      </c>
      <c r="BE374" s="153">
        <v>835968.02821821836</v>
      </c>
      <c r="BF374" s="153">
        <v>893073.6505277236</v>
      </c>
      <c r="BG374" s="153">
        <v>945574.62460271281</v>
      </c>
      <c r="BH374" s="153">
        <v>1013347.6383015234</v>
      </c>
      <c r="BI374" s="153">
        <v>1086513.1303872545</v>
      </c>
      <c r="BJ374" s="153">
        <v>1151538.7731096563</v>
      </c>
      <c r="BK374" s="153">
        <v>1227272.4400188441</v>
      </c>
      <c r="BL374" s="153">
        <v>1354113.2159081157</v>
      </c>
      <c r="BM374" s="153">
        <v>1475425.7175204572</v>
      </c>
      <c r="BN374" s="153">
        <v>1588427.1826883652</v>
      </c>
      <c r="BO374" s="153">
        <v>1669989.9113510936</v>
      </c>
      <c r="BP374" s="153">
        <v>1710267.6059643219</v>
      </c>
      <c r="BQ374" s="153">
        <v>1764578.6376093682</v>
      </c>
      <c r="BR374" s="153">
        <v>1806027.4599876602</v>
      </c>
      <c r="BS374" s="153">
        <v>1822769.0201316869</v>
      </c>
      <c r="BT374" s="153">
        <v>1945067.2131592473</v>
      </c>
      <c r="BU374" s="153">
        <v>2070271.9865755888</v>
      </c>
      <c r="BV374" s="153">
        <v>2099129.0010827603</v>
      </c>
      <c r="BW374" s="153">
        <v>2108453.4658059985</v>
      </c>
      <c r="BX374" s="153">
        <v>2154452.3292060816</v>
      </c>
      <c r="BY374" s="153">
        <v>2320274.2134971786</v>
      </c>
      <c r="BZ374" s="153">
        <v>2503497.1486014663</v>
      </c>
      <c r="CA374" s="153">
        <v>2680364.0137797934</v>
      </c>
      <c r="CB374" s="153">
        <v>2871123.6698390953</v>
      </c>
      <c r="CC374" s="153">
        <v>2987814.550609644</v>
      </c>
      <c r="CD374" s="153">
        <v>3140011.8796075252</v>
      </c>
      <c r="CE374" s="153">
        <v>3469877.9120466579</v>
      </c>
      <c r="CF374" s="153">
        <v>3654190.1696506273</v>
      </c>
      <c r="CG374" s="153">
        <v>3781839.5917868544</v>
      </c>
      <c r="CH374" s="153">
        <v>3976484.1238958221</v>
      </c>
      <c r="CI374" s="153">
        <v>4128661.5100252489</v>
      </c>
      <c r="CJ374" s="153">
        <v>4302297.0266961278</v>
      </c>
      <c r="CK374" s="153">
        <v>4458034.3315585982</v>
      </c>
      <c r="CL374" s="153">
        <v>4601840.6404475663</v>
      </c>
    </row>
    <row r="375" spans="1:90" ht="14.5" hidden="1" customHeight="1" x14ac:dyDescent="0.35">
      <c r="A375" t="s">
        <v>371</v>
      </c>
      <c r="B375" t="s">
        <v>55</v>
      </c>
      <c r="C375" t="s">
        <v>19</v>
      </c>
      <c r="D375" t="s">
        <v>337</v>
      </c>
      <c r="E375" t="s">
        <v>325</v>
      </c>
      <c r="F375" t="s">
        <v>326</v>
      </c>
      <c r="G375" s="153">
        <v>0</v>
      </c>
      <c r="H375" s="153">
        <v>0</v>
      </c>
      <c r="I375" s="153">
        <v>0</v>
      </c>
      <c r="J375" s="153">
        <v>0</v>
      </c>
      <c r="K375" s="153">
        <v>0</v>
      </c>
      <c r="L375" s="153">
        <v>0</v>
      </c>
      <c r="M375" s="153">
        <v>0</v>
      </c>
      <c r="N375" s="153">
        <v>0</v>
      </c>
      <c r="O375" s="153">
        <v>0</v>
      </c>
      <c r="P375" s="153">
        <v>0</v>
      </c>
      <c r="Q375" s="153">
        <v>0</v>
      </c>
      <c r="R375" s="153">
        <v>0</v>
      </c>
      <c r="S375" s="153">
        <v>0</v>
      </c>
      <c r="T375" s="153">
        <v>0</v>
      </c>
      <c r="U375" s="153">
        <v>0</v>
      </c>
      <c r="V375" s="153">
        <v>0</v>
      </c>
      <c r="W375" s="153">
        <v>0</v>
      </c>
      <c r="X375" s="153">
        <v>0</v>
      </c>
      <c r="Y375" s="153">
        <v>0</v>
      </c>
      <c r="Z375" s="153">
        <v>0</v>
      </c>
      <c r="AA375" s="153">
        <v>0</v>
      </c>
      <c r="AB375" s="153">
        <v>0</v>
      </c>
      <c r="AC375" s="153">
        <v>0</v>
      </c>
      <c r="AD375" s="153">
        <v>0</v>
      </c>
      <c r="AE375" s="153">
        <v>0</v>
      </c>
      <c r="AF375" s="153">
        <v>0</v>
      </c>
      <c r="AG375" s="153">
        <v>0</v>
      </c>
      <c r="AH375" s="153">
        <v>0</v>
      </c>
      <c r="AI375" s="153">
        <v>0</v>
      </c>
      <c r="AJ375" s="153">
        <v>0</v>
      </c>
      <c r="AK375" s="153">
        <v>0</v>
      </c>
      <c r="AL375" s="153">
        <v>0</v>
      </c>
      <c r="AM375" s="153">
        <v>0</v>
      </c>
      <c r="AN375" s="153">
        <v>0</v>
      </c>
      <c r="AO375" s="153">
        <v>0</v>
      </c>
      <c r="AP375" s="153">
        <v>0</v>
      </c>
      <c r="AQ375" s="153">
        <v>0</v>
      </c>
      <c r="AR375" s="153">
        <v>0</v>
      </c>
      <c r="AS375" s="153">
        <v>0</v>
      </c>
      <c r="AT375" s="153">
        <v>0</v>
      </c>
      <c r="AU375" s="153">
        <v>0</v>
      </c>
      <c r="AV375" s="153">
        <v>0</v>
      </c>
      <c r="AW375" s="153">
        <v>0</v>
      </c>
      <c r="AX375" s="153">
        <v>1698.0391540800003</v>
      </c>
      <c r="AY375" s="153">
        <v>124493.63962021166</v>
      </c>
      <c r="AZ375" s="153">
        <v>437932.27166642516</v>
      </c>
      <c r="BA375" s="153">
        <v>548047.35453651578</v>
      </c>
      <c r="BB375" s="153">
        <v>787999.95719177369</v>
      </c>
      <c r="BC375" s="153">
        <v>830158.48190890637</v>
      </c>
      <c r="BD375" s="153">
        <v>1084217.3808726845</v>
      </c>
      <c r="BE375" s="153">
        <v>1590553.8544600969</v>
      </c>
      <c r="BF375" s="153">
        <v>2367973.477475204</v>
      </c>
      <c r="BG375" s="153">
        <v>2413536.558160156</v>
      </c>
      <c r="BH375" s="153">
        <v>3042703.1935831532</v>
      </c>
      <c r="BI375" s="153">
        <v>8510082.9598334599</v>
      </c>
      <c r="BJ375" s="153">
        <v>12855047.988478377</v>
      </c>
      <c r="BK375" s="153">
        <v>13181384.457119346</v>
      </c>
      <c r="BL375" s="153">
        <v>12396740.061584767</v>
      </c>
      <c r="BM375" s="153">
        <v>9594456.2113367748</v>
      </c>
      <c r="BN375" s="153">
        <v>10495177.488350278</v>
      </c>
      <c r="BO375" s="153">
        <v>9392581.6986953579</v>
      </c>
      <c r="BP375" s="153">
        <v>9931554.6257669665</v>
      </c>
      <c r="BQ375" s="153">
        <v>10782684.127604974</v>
      </c>
      <c r="BR375" s="153">
        <v>13182669.454256888</v>
      </c>
      <c r="BS375" s="153">
        <v>11122177.212813692</v>
      </c>
      <c r="BT375" s="153">
        <v>11442198.208718855</v>
      </c>
      <c r="BU375" s="153">
        <v>11307721.701113611</v>
      </c>
      <c r="BV375" s="153">
        <v>12187794.292314207</v>
      </c>
      <c r="BW375" s="153">
        <v>10526710.680498585</v>
      </c>
      <c r="BX375" s="153">
        <v>10932738.167231891</v>
      </c>
      <c r="BY375" s="153">
        <v>10653872.038038129</v>
      </c>
      <c r="BZ375" s="153">
        <v>12612059.288248498</v>
      </c>
      <c r="CA375" s="153">
        <v>11348525.644207111</v>
      </c>
      <c r="CB375" s="153">
        <v>9532968.4062866215</v>
      </c>
      <c r="CC375" s="153">
        <v>10858659.867188672</v>
      </c>
      <c r="CD375" s="153">
        <v>11966613.00032527</v>
      </c>
      <c r="CE375" s="153">
        <v>11277152.380256286</v>
      </c>
      <c r="CF375" s="153">
        <v>15280452.796770232</v>
      </c>
      <c r="CG375" s="153">
        <v>16590836.633809125</v>
      </c>
      <c r="CH375" s="153">
        <v>18828563.506955698</v>
      </c>
      <c r="CI375" s="153">
        <v>18370715.119008474</v>
      </c>
      <c r="CJ375" s="153">
        <v>18401597.463828076</v>
      </c>
      <c r="CK375" s="153">
        <v>19030399.981619917</v>
      </c>
      <c r="CL375" s="153">
        <v>20237114.908642113</v>
      </c>
    </row>
    <row r="376" spans="1:90" ht="14.5" customHeight="1" x14ac:dyDescent="0.35">
      <c r="A376" t="s">
        <v>371</v>
      </c>
      <c r="B376" t="s">
        <v>55</v>
      </c>
      <c r="C376" t="s">
        <v>21</v>
      </c>
      <c r="D376" t="s">
        <v>337</v>
      </c>
      <c r="E376" t="s">
        <v>325</v>
      </c>
      <c r="F376" t="s">
        <v>326</v>
      </c>
      <c r="G376" s="153">
        <v>0</v>
      </c>
      <c r="H376" s="153">
        <v>0</v>
      </c>
      <c r="I376" s="153">
        <v>0</v>
      </c>
      <c r="J376" s="153">
        <v>0</v>
      </c>
      <c r="K376" s="153">
        <v>0</v>
      </c>
      <c r="L376" s="153">
        <v>0</v>
      </c>
      <c r="M376" s="153">
        <v>0</v>
      </c>
      <c r="N376" s="153">
        <v>0</v>
      </c>
      <c r="O376" s="153">
        <v>0</v>
      </c>
      <c r="P376" s="153">
        <v>0</v>
      </c>
      <c r="Q376" s="153">
        <v>0</v>
      </c>
      <c r="R376" s="153">
        <v>0</v>
      </c>
      <c r="S376" s="153">
        <v>0</v>
      </c>
      <c r="T376" s="153">
        <v>0</v>
      </c>
      <c r="U376" s="153">
        <v>0</v>
      </c>
      <c r="V376" s="153">
        <v>0</v>
      </c>
      <c r="W376" s="153">
        <v>0</v>
      </c>
      <c r="X376" s="153">
        <v>0</v>
      </c>
      <c r="Y376" s="153">
        <v>0</v>
      </c>
      <c r="Z376" s="153">
        <v>0</v>
      </c>
      <c r="AA376" s="153">
        <v>0</v>
      </c>
      <c r="AB376" s="153">
        <v>0</v>
      </c>
      <c r="AC376" s="153">
        <v>0</v>
      </c>
      <c r="AD376" s="153">
        <v>0</v>
      </c>
      <c r="AE376" s="153">
        <v>0</v>
      </c>
      <c r="AF376" s="153">
        <v>0</v>
      </c>
      <c r="AG376" s="153">
        <v>0</v>
      </c>
      <c r="AH376" s="153">
        <v>0</v>
      </c>
      <c r="AI376" s="153">
        <v>0</v>
      </c>
      <c r="AJ376" s="153">
        <v>0</v>
      </c>
      <c r="AK376" s="153">
        <v>0</v>
      </c>
      <c r="AL376" s="153">
        <v>0</v>
      </c>
      <c r="AM376" s="153">
        <v>0</v>
      </c>
      <c r="AN376" s="153">
        <v>0</v>
      </c>
      <c r="AO376" s="153">
        <v>0</v>
      </c>
      <c r="AP376" s="153">
        <v>0</v>
      </c>
      <c r="AQ376" s="153">
        <v>2180.92</v>
      </c>
      <c r="AR376" s="153">
        <v>2356.5606798687986</v>
      </c>
      <c r="AS376" s="153">
        <v>2618.4550109546267</v>
      </c>
      <c r="AT376" s="153">
        <v>2793.4102134246418</v>
      </c>
      <c r="AU376" s="153">
        <v>2929.2769171045793</v>
      </c>
      <c r="AV376" s="153">
        <v>3209.8500873485491</v>
      </c>
      <c r="AW376" s="153">
        <v>3550.480840474228</v>
      </c>
      <c r="AX376" s="153">
        <v>21744.840627221107</v>
      </c>
      <c r="AY376" s="153">
        <v>33711.738240767954</v>
      </c>
      <c r="AZ376" s="153">
        <v>49308.744249169016</v>
      </c>
      <c r="BA376" s="153">
        <v>69445.95893305041</v>
      </c>
      <c r="BB376" s="153">
        <v>137506.42916912399</v>
      </c>
      <c r="BC376" s="153">
        <v>316332.63961629558</v>
      </c>
      <c r="BD376" s="153">
        <v>789707.42564740672</v>
      </c>
      <c r="BE376" s="153">
        <v>613014.07265705406</v>
      </c>
      <c r="BF376" s="153">
        <v>1560514.9015388836</v>
      </c>
      <c r="BG376" s="153">
        <v>3369844.7299319748</v>
      </c>
      <c r="BH376" s="153">
        <v>5181926.879468346</v>
      </c>
      <c r="BI376" s="153">
        <v>5087020.5208057854</v>
      </c>
      <c r="BJ376" s="153">
        <v>6550562.5425230116</v>
      </c>
      <c r="BK376" s="153">
        <v>7410278.4327463275</v>
      </c>
      <c r="BL376" s="153">
        <v>8703522.5975997671</v>
      </c>
      <c r="BM376" s="153">
        <v>10778320.612237694</v>
      </c>
      <c r="BN376" s="153">
        <v>14777619.499559157</v>
      </c>
      <c r="BO376" s="153">
        <v>17535246.120191481</v>
      </c>
      <c r="BP376" s="153">
        <v>19699720.208371304</v>
      </c>
      <c r="BQ376" s="153">
        <v>20725047.257341951</v>
      </c>
      <c r="BR376" s="153">
        <v>21119363.766214207</v>
      </c>
      <c r="BS376" s="153">
        <v>21220196.965382151</v>
      </c>
      <c r="BT376" s="153">
        <v>21259089.117155422</v>
      </c>
      <c r="BU376" s="153">
        <v>21230272.65928898</v>
      </c>
      <c r="BV376" s="153">
        <v>21053901.201167937</v>
      </c>
      <c r="BW376" s="153">
        <v>21035831.398594804</v>
      </c>
      <c r="BX376" s="153">
        <v>22270764.624384575</v>
      </c>
      <c r="BY376" s="153">
        <v>21786626.290199772</v>
      </c>
      <c r="BZ376" s="153">
        <v>21593405.97095231</v>
      </c>
      <c r="CA376" s="153">
        <v>22030471.250173319</v>
      </c>
      <c r="CB376" s="153">
        <v>22776518.58672199</v>
      </c>
      <c r="CC376" s="153">
        <v>24239713.184222724</v>
      </c>
      <c r="CD376" s="153">
        <v>27018019.456299603</v>
      </c>
      <c r="CE376" s="153">
        <v>31517110.84659145</v>
      </c>
      <c r="CF376" s="153">
        <v>40601215.992408223</v>
      </c>
      <c r="CG376" s="153">
        <v>49694288.74412106</v>
      </c>
      <c r="CH376" s="153">
        <v>59082699.80387532</v>
      </c>
      <c r="CI376" s="153">
        <v>68717891.803643942</v>
      </c>
      <c r="CJ376" s="153">
        <v>77070372.268241942</v>
      </c>
      <c r="CK376" s="153">
        <v>85188228.782213226</v>
      </c>
      <c r="CL376" s="153">
        <v>93062361.671972558</v>
      </c>
    </row>
    <row r="377" spans="1:90" ht="14.5" hidden="1" customHeight="1" x14ac:dyDescent="0.35">
      <c r="A377" t="s">
        <v>371</v>
      </c>
      <c r="B377" t="s">
        <v>155</v>
      </c>
      <c r="C377" t="s">
        <v>389</v>
      </c>
      <c r="D377" t="s">
        <v>337</v>
      </c>
      <c r="E377" t="s">
        <v>325</v>
      </c>
      <c r="F377" t="s">
        <v>326</v>
      </c>
      <c r="G377" s="153">
        <v>0</v>
      </c>
      <c r="H377" s="153">
        <v>0</v>
      </c>
      <c r="I377" s="153">
        <v>0</v>
      </c>
      <c r="J377" s="153">
        <v>0</v>
      </c>
      <c r="K377" s="153">
        <v>0</v>
      </c>
      <c r="L377" s="153">
        <v>0</v>
      </c>
      <c r="M377" s="153">
        <v>0</v>
      </c>
      <c r="N377" s="153">
        <v>0</v>
      </c>
      <c r="O377" s="153">
        <v>0</v>
      </c>
      <c r="P377" s="153">
        <v>0</v>
      </c>
      <c r="Q377" s="153">
        <v>0</v>
      </c>
      <c r="R377" s="153">
        <v>0</v>
      </c>
      <c r="S377" s="153">
        <v>0</v>
      </c>
      <c r="T377" s="153">
        <v>0</v>
      </c>
      <c r="U377" s="153">
        <v>0</v>
      </c>
      <c r="V377" s="153">
        <v>0</v>
      </c>
      <c r="W377" s="153">
        <v>0</v>
      </c>
      <c r="X377" s="153">
        <v>0</v>
      </c>
      <c r="Y377" s="153">
        <v>0</v>
      </c>
      <c r="Z377" s="153">
        <v>0</v>
      </c>
      <c r="AA377" s="153">
        <v>0</v>
      </c>
      <c r="AB377" s="153">
        <v>0</v>
      </c>
      <c r="AC377" s="153">
        <v>0</v>
      </c>
      <c r="AD377" s="153">
        <v>0</v>
      </c>
      <c r="AE377" s="153">
        <v>0</v>
      </c>
      <c r="AF377" s="153">
        <v>0</v>
      </c>
      <c r="AG377" s="153">
        <v>0</v>
      </c>
      <c r="AH377" s="153">
        <v>0</v>
      </c>
      <c r="AI377" s="153">
        <v>0</v>
      </c>
      <c r="AJ377" s="153">
        <v>0</v>
      </c>
      <c r="AK377" s="153">
        <v>0</v>
      </c>
      <c r="AL377" s="153">
        <v>0</v>
      </c>
      <c r="AM377" s="153">
        <v>0</v>
      </c>
      <c r="AN377" s="153">
        <v>0</v>
      </c>
      <c r="AO377" s="153">
        <v>0</v>
      </c>
      <c r="AP377" s="153">
        <v>0</v>
      </c>
      <c r="AQ377" s="153">
        <v>2180.92</v>
      </c>
      <c r="AR377" s="153">
        <v>2356.5606798687986</v>
      </c>
      <c r="AS377" s="153">
        <v>2618.4550109546267</v>
      </c>
      <c r="AT377" s="153">
        <v>2793.4102134246418</v>
      </c>
      <c r="AU377" s="153">
        <v>2929.2769171045793</v>
      </c>
      <c r="AV377" s="153">
        <v>3209.8500873485491</v>
      </c>
      <c r="AW377" s="153">
        <v>3550.480840474228</v>
      </c>
      <c r="AX377" s="153">
        <v>3987.9471872211057</v>
      </c>
      <c r="AY377" s="153">
        <v>4467.2871091916595</v>
      </c>
      <c r="AZ377" s="153">
        <v>5043.758598898683</v>
      </c>
      <c r="BA377" s="153">
        <v>5835.0122243018068</v>
      </c>
      <c r="BB377" s="153">
        <v>6440.6611107998924</v>
      </c>
      <c r="BC377" s="153">
        <v>7163.4703914893107</v>
      </c>
      <c r="BD377" s="153">
        <v>8014.3907636859039</v>
      </c>
      <c r="BE377" s="153">
        <v>44520.052657054061</v>
      </c>
      <c r="BF377" s="153">
        <v>53065.801538883454</v>
      </c>
      <c r="BG377" s="153">
        <v>79169.609931974454</v>
      </c>
      <c r="BH377" s="153">
        <v>77484.91946834595</v>
      </c>
      <c r="BI377" s="153">
        <v>13174.76596551006</v>
      </c>
      <c r="BJ377" s="153">
        <v>14118.68915918299</v>
      </c>
      <c r="BK377" s="153">
        <v>111901.42585254401</v>
      </c>
      <c r="BL377" s="153">
        <v>123758.09759976775</v>
      </c>
      <c r="BM377" s="153">
        <v>138265.73666951523</v>
      </c>
      <c r="BN377" s="153">
        <v>149047.26092279708</v>
      </c>
      <c r="BO377" s="153">
        <v>157292.03496420605</v>
      </c>
      <c r="BP377" s="153">
        <v>169879.11746220689</v>
      </c>
      <c r="BQ377" s="153">
        <v>186197.87213956419</v>
      </c>
      <c r="BR377" s="153">
        <v>212700.10740820799</v>
      </c>
      <c r="BS377" s="153">
        <v>217471.89234822214</v>
      </c>
      <c r="BT377" s="153">
        <v>229682.15813190883</v>
      </c>
      <c r="BU377" s="153">
        <v>248306.63926091831</v>
      </c>
      <c r="BV377" s="153">
        <v>204067.80122072459</v>
      </c>
      <c r="BW377" s="153">
        <v>214884.63245428973</v>
      </c>
      <c r="BX377" s="153">
        <v>214605.28328312555</v>
      </c>
      <c r="BY377" s="153">
        <v>190143.14234013262</v>
      </c>
      <c r="BZ377" s="153">
        <v>159325.71109464543</v>
      </c>
      <c r="CA377" s="153">
        <v>128886.68584560532</v>
      </c>
      <c r="CB377" s="153">
        <v>103713.05430332493</v>
      </c>
      <c r="CC377" s="153">
        <v>73623.101971456723</v>
      </c>
      <c r="CD377" s="153">
        <v>72583.609032422712</v>
      </c>
      <c r="CE377" s="153">
        <v>74047.16711836218</v>
      </c>
      <c r="CF377" s="153">
        <v>72050.543983027776</v>
      </c>
      <c r="CG377" s="153">
        <v>70230.591190261752</v>
      </c>
      <c r="CH377" s="153">
        <v>69100.075510507988</v>
      </c>
      <c r="CI377" s="153">
        <v>64980.006491246771</v>
      </c>
      <c r="CJ377" s="153">
        <v>68800.370276959933</v>
      </c>
      <c r="CK377" s="153">
        <v>69953.203634073026</v>
      </c>
      <c r="CL377" s="153">
        <v>72906.530294609984</v>
      </c>
    </row>
    <row r="378" spans="1:90" ht="14.5" hidden="1" customHeight="1" x14ac:dyDescent="0.35">
      <c r="A378" t="s">
        <v>371</v>
      </c>
      <c r="B378" t="s">
        <v>55</v>
      </c>
      <c r="C378" t="s">
        <v>18</v>
      </c>
      <c r="D378" t="s">
        <v>337</v>
      </c>
      <c r="E378" t="s">
        <v>325</v>
      </c>
      <c r="F378" t="s">
        <v>326</v>
      </c>
      <c r="G378" s="153">
        <v>0</v>
      </c>
      <c r="H378" s="153">
        <v>0</v>
      </c>
      <c r="I378" s="153">
        <v>0</v>
      </c>
      <c r="J378" s="153">
        <v>0</v>
      </c>
      <c r="K378" s="153">
        <v>0</v>
      </c>
      <c r="L378" s="153">
        <v>0</v>
      </c>
      <c r="M378" s="153">
        <v>0</v>
      </c>
      <c r="N378" s="153">
        <v>0</v>
      </c>
      <c r="O378" s="153">
        <v>0</v>
      </c>
      <c r="P378" s="153">
        <v>0</v>
      </c>
      <c r="Q378" s="153">
        <v>0</v>
      </c>
      <c r="R378" s="153">
        <v>0</v>
      </c>
      <c r="S378" s="153">
        <v>0</v>
      </c>
      <c r="T378" s="153">
        <v>0</v>
      </c>
      <c r="U378" s="153">
        <v>0</v>
      </c>
      <c r="V378" s="153">
        <v>0</v>
      </c>
      <c r="W378" s="153">
        <v>0</v>
      </c>
      <c r="X378" s="153">
        <v>0</v>
      </c>
      <c r="Y378" s="153">
        <v>0</v>
      </c>
      <c r="Z378" s="153">
        <v>0</v>
      </c>
      <c r="AA378" s="153">
        <v>0</v>
      </c>
      <c r="AB378" s="153">
        <v>0</v>
      </c>
      <c r="AC378" s="153">
        <v>0</v>
      </c>
      <c r="AD378" s="153">
        <v>0</v>
      </c>
      <c r="AE378" s="153">
        <v>0</v>
      </c>
      <c r="AF378" s="153">
        <v>0</v>
      </c>
      <c r="AG378" s="153">
        <v>0</v>
      </c>
      <c r="AH378" s="153">
        <v>0</v>
      </c>
      <c r="AI378" s="153">
        <v>0</v>
      </c>
      <c r="AJ378" s="153">
        <v>0</v>
      </c>
      <c r="AK378" s="153">
        <v>0</v>
      </c>
      <c r="AL378" s="153">
        <v>0</v>
      </c>
      <c r="AM378" s="153">
        <v>0</v>
      </c>
      <c r="AN378" s="153">
        <v>0</v>
      </c>
      <c r="AO378" s="153">
        <v>0</v>
      </c>
      <c r="AP378" s="153">
        <v>0</v>
      </c>
      <c r="AQ378" s="153">
        <v>0</v>
      </c>
      <c r="AR378" s="153">
        <v>0</v>
      </c>
      <c r="AS378" s="153">
        <v>114087.37311285175</v>
      </c>
      <c r="AT378" s="153">
        <v>181839.26317891211</v>
      </c>
      <c r="AU378" s="153">
        <v>279821.78613660001</v>
      </c>
      <c r="AV378" s="153">
        <v>371340.5364636876</v>
      </c>
      <c r="AW378" s="153">
        <v>1076570.8918815518</v>
      </c>
      <c r="AX378" s="153">
        <v>2282622.1228</v>
      </c>
      <c r="AY378" s="153">
        <v>2691049.9821044002</v>
      </c>
      <c r="AZ378" s="153">
        <v>2768425.7318351306</v>
      </c>
      <c r="BA378" s="153">
        <v>2377512.9453476802</v>
      </c>
      <c r="BB378" s="153">
        <v>2459478.8629229558</v>
      </c>
      <c r="BC378" s="153">
        <v>3045105.484670152</v>
      </c>
      <c r="BD378" s="153">
        <v>3984195.9643550161</v>
      </c>
      <c r="BE378" s="153">
        <v>1325499.6624186148</v>
      </c>
      <c r="BF378" s="153">
        <v>1191919.081871076</v>
      </c>
      <c r="BG378" s="153">
        <v>1212699.9646601612</v>
      </c>
      <c r="BH378" s="153">
        <v>1324750.3545132931</v>
      </c>
      <c r="BI378" s="153">
        <v>1189079.3273960561</v>
      </c>
      <c r="BJ378" s="153">
        <v>1048011.0205561079</v>
      </c>
      <c r="BK378" s="153">
        <v>1122115.746319979</v>
      </c>
      <c r="BL378" s="153">
        <v>1087724.6202655092</v>
      </c>
      <c r="BM378" s="153">
        <v>1163698.2735945198</v>
      </c>
      <c r="BN378" s="153">
        <v>1326891.2895091451</v>
      </c>
      <c r="BO378" s="153">
        <v>1429544.155193883</v>
      </c>
      <c r="BP378" s="153">
        <v>1811222.925763753</v>
      </c>
      <c r="BQ378" s="153">
        <v>1881930.5760468845</v>
      </c>
      <c r="BR378" s="153">
        <v>2058537.7867880429</v>
      </c>
      <c r="BS378" s="153">
        <v>1125290.7334797508</v>
      </c>
      <c r="BT378" s="153">
        <v>1161106.6603706388</v>
      </c>
      <c r="BU378" s="153">
        <v>1056562.5684984522</v>
      </c>
      <c r="BV378" s="153">
        <v>1223065.06817747</v>
      </c>
      <c r="BW378" s="153">
        <v>1650477.968260264</v>
      </c>
      <c r="BX378" s="153">
        <v>4353353.7922283672</v>
      </c>
      <c r="BY378" s="153">
        <v>5162854.0362685081</v>
      </c>
      <c r="BZ378" s="153">
        <v>5640322.5723704286</v>
      </c>
      <c r="CA378" s="153">
        <v>5989290.8111511394</v>
      </c>
      <c r="CB378" s="153">
        <v>6415244.366384346</v>
      </c>
      <c r="CC378" s="153">
        <v>6334773.9961844115</v>
      </c>
      <c r="CD378" s="153">
        <v>7839511.6220798455</v>
      </c>
      <c r="CE378" s="153">
        <v>12178631.775586806</v>
      </c>
      <c r="CF378" s="153">
        <v>60716672.922736779</v>
      </c>
      <c r="CG378" s="153">
        <v>23141971.335010447</v>
      </c>
      <c r="CH378" s="153">
        <v>22716276.027114324</v>
      </c>
      <c r="CI378" s="153">
        <v>22236696.757123046</v>
      </c>
      <c r="CJ378" s="153">
        <v>27778037.930500448</v>
      </c>
      <c r="CK378" s="153">
        <v>30915865.63044944</v>
      </c>
      <c r="CL378" s="153">
        <v>33238316.990479425</v>
      </c>
    </row>
    <row r="379" spans="1:90" ht="14.5" hidden="1" customHeight="1" x14ac:dyDescent="0.35">
      <c r="A379" t="s">
        <v>371</v>
      </c>
      <c r="B379" t="s">
        <v>55</v>
      </c>
      <c r="C379" t="s">
        <v>195</v>
      </c>
      <c r="D379" t="s">
        <v>337</v>
      </c>
      <c r="E379" t="s">
        <v>325</v>
      </c>
      <c r="F379" t="s">
        <v>326</v>
      </c>
      <c r="G379" s="153">
        <v>0</v>
      </c>
      <c r="H379" s="153">
        <v>0</v>
      </c>
      <c r="I379" s="153">
        <v>0</v>
      </c>
      <c r="J379" s="153">
        <v>0</v>
      </c>
      <c r="K379" s="153">
        <v>0</v>
      </c>
      <c r="L379" s="153">
        <v>0</v>
      </c>
      <c r="M379" s="153">
        <v>0</v>
      </c>
      <c r="N379" s="153">
        <v>0</v>
      </c>
      <c r="O379" s="153">
        <v>0</v>
      </c>
      <c r="P379" s="153">
        <v>0</v>
      </c>
      <c r="Q379" s="153">
        <v>0</v>
      </c>
      <c r="R379" s="153">
        <v>0</v>
      </c>
      <c r="S379" s="153">
        <v>0</v>
      </c>
      <c r="T379" s="153">
        <v>0</v>
      </c>
      <c r="U379" s="153">
        <v>0</v>
      </c>
      <c r="V379" s="153">
        <v>0</v>
      </c>
      <c r="W379" s="153">
        <v>0</v>
      </c>
      <c r="X379" s="153">
        <v>0</v>
      </c>
      <c r="Y379" s="153">
        <v>0</v>
      </c>
      <c r="Z379" s="153">
        <v>0</v>
      </c>
      <c r="AA379" s="153">
        <v>0</v>
      </c>
      <c r="AB379" s="153">
        <v>0</v>
      </c>
      <c r="AC379" s="153">
        <v>0</v>
      </c>
      <c r="AD379" s="153">
        <v>0</v>
      </c>
      <c r="AE379" s="153">
        <v>0</v>
      </c>
      <c r="AF379" s="153">
        <v>0</v>
      </c>
      <c r="AG379" s="153">
        <v>0</v>
      </c>
      <c r="AH379" s="153">
        <v>0</v>
      </c>
      <c r="AI379" s="153">
        <v>0</v>
      </c>
      <c r="AJ379" s="153">
        <v>0</v>
      </c>
      <c r="AK379" s="153">
        <v>0.86567840640000004</v>
      </c>
      <c r="AL379" s="153">
        <v>1.1737188001155483</v>
      </c>
      <c r="AM379" s="153">
        <v>418.95420901076687</v>
      </c>
      <c r="AN379" s="153">
        <v>481.83257176412008</v>
      </c>
      <c r="AO379" s="153">
        <v>673.45754423702306</v>
      </c>
      <c r="AP379" s="153">
        <v>189753.40634476102</v>
      </c>
      <c r="AQ379" s="153">
        <v>444302.61028586148</v>
      </c>
      <c r="AR379" s="153">
        <v>498555.79613194329</v>
      </c>
      <c r="AS379" s="153">
        <v>563281.5419527581</v>
      </c>
      <c r="AT379" s="153">
        <v>706797.69356667239</v>
      </c>
      <c r="AU379" s="153">
        <v>843778.77128341282</v>
      </c>
      <c r="AV379" s="153">
        <v>1027739.3477724638</v>
      </c>
      <c r="AW379" s="153">
        <v>1284435.3329504267</v>
      </c>
      <c r="AX379" s="153">
        <v>1613899.5283751099</v>
      </c>
      <c r="AY379" s="153">
        <v>1940415.555500773</v>
      </c>
      <c r="AZ379" s="153">
        <v>2781347.0824307487</v>
      </c>
      <c r="BA379" s="153">
        <v>3602139.7308812621</v>
      </c>
      <c r="BB379" s="153">
        <v>4741838.2633782988</v>
      </c>
      <c r="BC379" s="153">
        <v>6912903.8863574872</v>
      </c>
      <c r="BD379" s="153">
        <v>7987603.1795032062</v>
      </c>
      <c r="BE379" s="153">
        <v>9730469.6090077665</v>
      </c>
      <c r="BF379" s="153">
        <v>14862961.152410857</v>
      </c>
      <c r="BG379" s="153">
        <v>17893827.991662569</v>
      </c>
      <c r="BH379" s="153">
        <v>22271603.815142192</v>
      </c>
      <c r="BI379" s="153">
        <v>26376046.262946069</v>
      </c>
      <c r="BJ379" s="153">
        <v>36847119.406511322</v>
      </c>
      <c r="BK379" s="153">
        <v>44666054.297934048</v>
      </c>
      <c r="BL379" s="153">
        <v>55074988.005253971</v>
      </c>
      <c r="BM379" s="153">
        <v>61872411.277252093</v>
      </c>
      <c r="BN379" s="153">
        <v>84719239.178459033</v>
      </c>
      <c r="BO379" s="153">
        <v>88552723.492605835</v>
      </c>
      <c r="BP379" s="153">
        <v>102382778.9823944</v>
      </c>
      <c r="BQ379" s="153">
        <v>129356753.94247836</v>
      </c>
      <c r="BR379" s="153">
        <v>212179137.22460037</v>
      </c>
      <c r="BS379" s="153">
        <v>219662303.8284398</v>
      </c>
      <c r="BT379" s="153">
        <v>209965239.53444314</v>
      </c>
      <c r="BU379" s="153">
        <v>208200032.50838941</v>
      </c>
      <c r="BV379" s="153">
        <v>310974401.34849131</v>
      </c>
      <c r="BW379" s="153">
        <v>319340407.56458896</v>
      </c>
      <c r="BX379" s="153">
        <v>321337444.07320988</v>
      </c>
      <c r="BY379" s="153">
        <v>345434902.70727229</v>
      </c>
      <c r="BZ379" s="153">
        <v>469720514.40767926</v>
      </c>
      <c r="CA379" s="153">
        <v>468648319.86303544</v>
      </c>
      <c r="CB379" s="153">
        <v>431835203.7180388</v>
      </c>
      <c r="CC379" s="153">
        <v>394348998.26074177</v>
      </c>
      <c r="CD379" s="153">
        <v>479362137.2985419</v>
      </c>
      <c r="CE379" s="153">
        <v>496780832.47507238</v>
      </c>
      <c r="CF379" s="153">
        <v>605526902.41528833</v>
      </c>
      <c r="CG379" s="153">
        <v>803112761.3488462</v>
      </c>
      <c r="CH379" s="153">
        <v>1007289287.3732486</v>
      </c>
      <c r="CI379" s="153">
        <v>1065884348.6490541</v>
      </c>
      <c r="CJ379" s="153">
        <v>1064099302.561404</v>
      </c>
      <c r="CK379" s="153">
        <v>1138236887.8661132</v>
      </c>
      <c r="CL379" s="153">
        <v>1230682316.2282305</v>
      </c>
    </row>
    <row r="380" spans="1:90" ht="14.5" hidden="1" customHeight="1" x14ac:dyDescent="0.35">
      <c r="A380" t="s">
        <v>371</v>
      </c>
      <c r="B380" t="s">
        <v>155</v>
      </c>
      <c r="C380" t="s">
        <v>387</v>
      </c>
      <c r="D380" t="s">
        <v>337</v>
      </c>
      <c r="E380" t="s">
        <v>325</v>
      </c>
      <c r="F380" t="s">
        <v>326</v>
      </c>
      <c r="G380" s="153">
        <v>0</v>
      </c>
      <c r="H380" s="153">
        <v>0</v>
      </c>
      <c r="I380" s="153">
        <v>0</v>
      </c>
      <c r="J380" s="153">
        <v>0</v>
      </c>
      <c r="K380" s="153">
        <v>0</v>
      </c>
      <c r="L380" s="153">
        <v>0</v>
      </c>
      <c r="M380" s="153">
        <v>0</v>
      </c>
      <c r="N380" s="153">
        <v>0</v>
      </c>
      <c r="O380" s="153">
        <v>0</v>
      </c>
      <c r="P380" s="153">
        <v>0</v>
      </c>
      <c r="Q380" s="153">
        <v>0</v>
      </c>
      <c r="R380" s="153">
        <v>0</v>
      </c>
      <c r="S380" s="153">
        <v>0</v>
      </c>
      <c r="T380" s="153">
        <v>0</v>
      </c>
      <c r="U380" s="153">
        <v>0</v>
      </c>
      <c r="V380" s="153">
        <v>0</v>
      </c>
      <c r="W380" s="153">
        <v>0</v>
      </c>
      <c r="X380" s="153">
        <v>0</v>
      </c>
      <c r="Y380" s="153">
        <v>0</v>
      </c>
      <c r="Z380" s="153">
        <v>0</v>
      </c>
      <c r="AA380" s="153">
        <v>0</v>
      </c>
      <c r="AB380" s="153">
        <v>0</v>
      </c>
      <c r="AC380" s="153">
        <v>0</v>
      </c>
      <c r="AD380" s="153">
        <v>0</v>
      </c>
      <c r="AE380" s="153">
        <v>0</v>
      </c>
      <c r="AF380" s="153">
        <v>0</v>
      </c>
      <c r="AG380" s="153">
        <v>0</v>
      </c>
      <c r="AH380" s="153">
        <v>0</v>
      </c>
      <c r="AI380" s="153">
        <v>0</v>
      </c>
      <c r="AJ380" s="153">
        <v>0</v>
      </c>
      <c r="AK380" s="153">
        <v>0</v>
      </c>
      <c r="AL380" s="153">
        <v>0</v>
      </c>
      <c r="AM380" s="153">
        <v>417.34845000000001</v>
      </c>
      <c r="AN380" s="153">
        <v>479.78188659942441</v>
      </c>
      <c r="AO380" s="153">
        <v>666.51726351352522</v>
      </c>
      <c r="AP380" s="153">
        <v>189609.4123782909</v>
      </c>
      <c r="AQ380" s="153">
        <v>441745.25016366853</v>
      </c>
      <c r="AR380" s="153">
        <v>495470.50897948869</v>
      </c>
      <c r="AS380" s="153">
        <v>559470.10630024865</v>
      </c>
      <c r="AT380" s="153">
        <v>702175.54906557209</v>
      </c>
      <c r="AU380" s="153">
        <v>836402.15857649571</v>
      </c>
      <c r="AV380" s="153">
        <v>1018541.2324334913</v>
      </c>
      <c r="AW380" s="153">
        <v>1273030.0788587737</v>
      </c>
      <c r="AX380" s="153">
        <v>1599719.8879453479</v>
      </c>
      <c r="AY380" s="153">
        <v>1884126.7012620973</v>
      </c>
      <c r="AZ380" s="153">
        <v>2560411.9583773711</v>
      </c>
      <c r="BA380" s="153">
        <v>3279027.3608883279</v>
      </c>
      <c r="BB380" s="153">
        <v>4189408.893440248</v>
      </c>
      <c r="BC380" s="153">
        <v>6121322.2472245367</v>
      </c>
      <c r="BD380" s="153">
        <v>6858307.015332073</v>
      </c>
      <c r="BE380" s="153">
        <v>6883317.9386673914</v>
      </c>
      <c r="BF380" s="153">
        <v>9611902.2797112074</v>
      </c>
      <c r="BG380" s="153">
        <v>11415122.584407685</v>
      </c>
      <c r="BH380" s="153">
        <v>12937812.094681846</v>
      </c>
      <c r="BI380" s="153">
        <v>14743430.281742364</v>
      </c>
      <c r="BJ380" s="153">
        <v>19079994.66673905</v>
      </c>
      <c r="BK380" s="153">
        <v>22813166.850549988</v>
      </c>
      <c r="BL380" s="153">
        <v>24816919.635135431</v>
      </c>
      <c r="BM380" s="153">
        <v>29282980.87057877</v>
      </c>
      <c r="BN380" s="153">
        <v>38540488.661778621</v>
      </c>
      <c r="BO380" s="153">
        <v>45561917.127240077</v>
      </c>
      <c r="BP380" s="153">
        <v>54944748.091849439</v>
      </c>
      <c r="BQ380" s="153">
        <v>68935168.36276798</v>
      </c>
      <c r="BR380" s="153">
        <v>83917665.889159605</v>
      </c>
      <c r="BS380" s="153">
        <v>95353259.03901732</v>
      </c>
      <c r="BT380" s="153">
        <v>106006264.64497192</v>
      </c>
      <c r="BU380" s="153">
        <v>117961014.90217485</v>
      </c>
      <c r="BV380" s="153">
        <v>141433845.32177049</v>
      </c>
      <c r="BW380" s="153">
        <v>152813087.09701711</v>
      </c>
      <c r="BX380" s="153">
        <v>163499612.85551378</v>
      </c>
      <c r="BY380" s="153">
        <v>175289375.3054134</v>
      </c>
      <c r="BZ380" s="153">
        <v>205009820.76668835</v>
      </c>
      <c r="CA380" s="153">
        <v>204511154.7223337</v>
      </c>
      <c r="CB380" s="153">
        <v>209285760.67170691</v>
      </c>
      <c r="CC380" s="153">
        <v>229277706.83374915</v>
      </c>
      <c r="CD380" s="153">
        <v>252586381.17730054</v>
      </c>
      <c r="CE380" s="153">
        <v>261998473.77561626</v>
      </c>
      <c r="CF380" s="153">
        <v>350580232.298473</v>
      </c>
      <c r="CG380" s="153">
        <v>484134481.93602753</v>
      </c>
      <c r="CH380" s="153">
        <v>538621090.94842482</v>
      </c>
      <c r="CI380" s="153">
        <v>581686739.26708424</v>
      </c>
      <c r="CJ380" s="153">
        <v>564204972.45410395</v>
      </c>
      <c r="CK380" s="153">
        <v>576696952.94499016</v>
      </c>
      <c r="CL380" s="153">
        <v>594796784.22245514</v>
      </c>
    </row>
    <row r="381" spans="1:90" ht="14.5" hidden="1" customHeight="1" x14ac:dyDescent="0.35">
      <c r="A381" t="s">
        <v>371</v>
      </c>
      <c r="B381" t="s">
        <v>155</v>
      </c>
      <c r="C381" t="s">
        <v>213</v>
      </c>
      <c r="D381" t="s">
        <v>337</v>
      </c>
      <c r="E381" t="s">
        <v>325</v>
      </c>
      <c r="F381" t="s">
        <v>326</v>
      </c>
      <c r="G381" s="153">
        <v>0</v>
      </c>
      <c r="H381" s="153">
        <v>0</v>
      </c>
      <c r="I381" s="153">
        <v>0</v>
      </c>
      <c r="J381" s="153">
        <v>0</v>
      </c>
      <c r="K381" s="153">
        <v>0</v>
      </c>
      <c r="L381" s="153">
        <v>0</v>
      </c>
      <c r="M381" s="153">
        <v>0</v>
      </c>
      <c r="N381" s="153">
        <v>0</v>
      </c>
      <c r="O381" s="153">
        <v>0</v>
      </c>
      <c r="P381" s="153">
        <v>0</v>
      </c>
      <c r="Q381" s="153">
        <v>0</v>
      </c>
      <c r="R381" s="153">
        <v>0</v>
      </c>
      <c r="S381" s="153">
        <v>0</v>
      </c>
      <c r="T381" s="153">
        <v>0</v>
      </c>
      <c r="U381" s="153">
        <v>0</v>
      </c>
      <c r="V381" s="153">
        <v>0</v>
      </c>
      <c r="W381" s="153">
        <v>0</v>
      </c>
      <c r="X381" s="153">
        <v>0</v>
      </c>
      <c r="Y381" s="153">
        <v>0</v>
      </c>
      <c r="Z381" s="153">
        <v>0</v>
      </c>
      <c r="AA381" s="153">
        <v>0</v>
      </c>
      <c r="AB381" s="153">
        <v>0</v>
      </c>
      <c r="AC381" s="153">
        <v>0</v>
      </c>
      <c r="AD381" s="153">
        <v>0</v>
      </c>
      <c r="AE381" s="153">
        <v>0</v>
      </c>
      <c r="AF381" s="153">
        <v>0</v>
      </c>
      <c r="AG381" s="153">
        <v>0</v>
      </c>
      <c r="AH381" s="153">
        <v>0</v>
      </c>
      <c r="AI381" s="153">
        <v>0</v>
      </c>
      <c r="AJ381" s="153">
        <v>0</v>
      </c>
      <c r="AK381" s="153">
        <v>0</v>
      </c>
      <c r="AL381" s="153">
        <v>0</v>
      </c>
      <c r="AM381" s="153">
        <v>0</v>
      </c>
      <c r="AN381" s="153">
        <v>0</v>
      </c>
      <c r="AO381" s="153">
        <v>0</v>
      </c>
      <c r="AP381" s="153">
        <v>0</v>
      </c>
      <c r="AQ381" s="153">
        <v>0</v>
      </c>
      <c r="AR381" s="153">
        <v>0</v>
      </c>
      <c r="AS381" s="153">
        <v>0</v>
      </c>
      <c r="AT381" s="153">
        <v>0</v>
      </c>
      <c r="AU381" s="153">
        <v>0</v>
      </c>
      <c r="AV381" s="153">
        <v>0</v>
      </c>
      <c r="AW381" s="153">
        <v>0</v>
      </c>
      <c r="AX381" s="153">
        <v>105.01695000000002</v>
      </c>
      <c r="AY381" s="153">
        <v>255.23658087782064</v>
      </c>
      <c r="AZ381" s="153">
        <v>444.11363363540841</v>
      </c>
      <c r="BA381" s="153">
        <v>575.50205671525441</v>
      </c>
      <c r="BB381" s="153">
        <v>770.69629279676803</v>
      </c>
      <c r="BC381" s="153">
        <v>1891.1275185015786</v>
      </c>
      <c r="BD381" s="153">
        <v>2738.6774829389119</v>
      </c>
      <c r="BE381" s="153">
        <v>16116.524126035654</v>
      </c>
      <c r="BF381" s="153">
        <v>60832.710086814361</v>
      </c>
      <c r="BG381" s="153">
        <v>162007.90007576835</v>
      </c>
      <c r="BH381" s="153">
        <v>211676.92338452517</v>
      </c>
      <c r="BI381" s="153">
        <v>340415.2580747779</v>
      </c>
      <c r="BJ381" s="153">
        <v>293034.4926471319</v>
      </c>
      <c r="BK381" s="153">
        <v>855856.86680670525</v>
      </c>
      <c r="BL381" s="153">
        <v>654405.72700247902</v>
      </c>
      <c r="BM381" s="153">
        <v>592336.34427113738</v>
      </c>
      <c r="BN381" s="153">
        <v>657917.69452520739</v>
      </c>
      <c r="BO381" s="153">
        <v>708750.50206333073</v>
      </c>
      <c r="BP381" s="153">
        <v>696842.26787378488</v>
      </c>
      <c r="BQ381" s="153">
        <v>761959.81603414612</v>
      </c>
      <c r="BR381" s="153">
        <v>1202239.9368213804</v>
      </c>
      <c r="BS381" s="153">
        <v>1907824.1165393475</v>
      </c>
      <c r="BT381" s="153">
        <v>1763897.4052106191</v>
      </c>
      <c r="BU381" s="153">
        <v>1479010.7535138815</v>
      </c>
      <c r="BV381" s="153">
        <v>1595822.3490914556</v>
      </c>
      <c r="BW381" s="153">
        <v>1637235.8506935367</v>
      </c>
      <c r="BX381" s="153">
        <v>1560097.661251982</v>
      </c>
      <c r="BY381" s="153">
        <v>1619967.8814541469</v>
      </c>
      <c r="BZ381" s="153">
        <v>1570771.7015667029</v>
      </c>
      <c r="CA381" s="153">
        <v>1124353.3019756</v>
      </c>
      <c r="CB381" s="153">
        <v>1030916.5119965947</v>
      </c>
      <c r="CC381" s="153">
        <v>920323.72212528763</v>
      </c>
      <c r="CD381" s="153">
        <v>1787604.1909349447</v>
      </c>
      <c r="CE381" s="153">
        <v>2104811.6945953802</v>
      </c>
      <c r="CF381" s="153">
        <v>2464299.8967331578</v>
      </c>
      <c r="CG381" s="153">
        <v>7805137.3659645403</v>
      </c>
      <c r="CH381" s="153">
        <v>12493837.80320254</v>
      </c>
      <c r="CI381" s="153">
        <v>17832731.485837318</v>
      </c>
      <c r="CJ381" s="153">
        <v>23215399.01646458</v>
      </c>
      <c r="CK381" s="153">
        <v>27781060.746013481</v>
      </c>
      <c r="CL381" s="153">
        <v>32865900.800201111</v>
      </c>
    </row>
    <row r="382" spans="1:90" ht="14.5" hidden="1" customHeight="1" x14ac:dyDescent="0.35">
      <c r="A382" t="s">
        <v>371</v>
      </c>
      <c r="B382" t="s">
        <v>155</v>
      </c>
      <c r="C382" t="s">
        <v>25</v>
      </c>
      <c r="D382" t="s">
        <v>337</v>
      </c>
      <c r="E382" t="s">
        <v>325</v>
      </c>
      <c r="F382" t="s">
        <v>326</v>
      </c>
      <c r="G382" s="153">
        <v>0</v>
      </c>
      <c r="H382" s="153">
        <v>0</v>
      </c>
      <c r="I382" s="153">
        <v>0</v>
      </c>
      <c r="J382" s="153">
        <v>0</v>
      </c>
      <c r="K382" s="153">
        <v>0</v>
      </c>
      <c r="L382" s="153">
        <v>0</v>
      </c>
      <c r="M382" s="153">
        <v>0</v>
      </c>
      <c r="N382" s="153">
        <v>0</v>
      </c>
      <c r="O382" s="153">
        <v>0</v>
      </c>
      <c r="P382" s="153">
        <v>0</v>
      </c>
      <c r="Q382" s="153">
        <v>0</v>
      </c>
      <c r="R382" s="153">
        <v>0</v>
      </c>
      <c r="S382" s="153">
        <v>0</v>
      </c>
      <c r="T382" s="153">
        <v>0</v>
      </c>
      <c r="U382" s="153">
        <v>0</v>
      </c>
      <c r="V382" s="153">
        <v>0</v>
      </c>
      <c r="W382" s="153">
        <v>0</v>
      </c>
      <c r="X382" s="153">
        <v>0</v>
      </c>
      <c r="Y382" s="153">
        <v>0</v>
      </c>
      <c r="Z382" s="153">
        <v>0</v>
      </c>
      <c r="AA382" s="153">
        <v>0</v>
      </c>
      <c r="AB382" s="153">
        <v>0</v>
      </c>
      <c r="AC382" s="153">
        <v>0</v>
      </c>
      <c r="AD382" s="153">
        <v>0</v>
      </c>
      <c r="AE382" s="153">
        <v>0</v>
      </c>
      <c r="AF382" s="153">
        <v>0</v>
      </c>
      <c r="AG382" s="153">
        <v>0</v>
      </c>
      <c r="AH382" s="153">
        <v>0</v>
      </c>
      <c r="AI382" s="153">
        <v>0</v>
      </c>
      <c r="AJ382" s="153">
        <v>0</v>
      </c>
      <c r="AK382" s="153">
        <v>0</v>
      </c>
      <c r="AL382" s="153">
        <v>0</v>
      </c>
      <c r="AM382" s="153">
        <v>0</v>
      </c>
      <c r="AN382" s="153">
        <v>0</v>
      </c>
      <c r="AO382" s="153">
        <v>0</v>
      </c>
      <c r="AP382" s="153">
        <v>0</v>
      </c>
      <c r="AQ382" s="153">
        <v>0</v>
      </c>
      <c r="AR382" s="153">
        <v>0</v>
      </c>
      <c r="AS382" s="153">
        <v>0</v>
      </c>
      <c r="AT382" s="153">
        <v>0</v>
      </c>
      <c r="AU382" s="153">
        <v>0</v>
      </c>
      <c r="AV382" s="153">
        <v>0</v>
      </c>
      <c r="AW382" s="153">
        <v>0</v>
      </c>
      <c r="AX382" s="153">
        <v>0</v>
      </c>
      <c r="AY382" s="153">
        <v>0</v>
      </c>
      <c r="AZ382" s="153">
        <v>0</v>
      </c>
      <c r="BA382" s="153">
        <v>27.508264000000004</v>
      </c>
      <c r="BB382" s="153">
        <v>173.57327520762033</v>
      </c>
      <c r="BC382" s="153">
        <v>311.6476236523215</v>
      </c>
      <c r="BD382" s="153">
        <v>457.8831280691856</v>
      </c>
      <c r="BE382" s="153">
        <v>640.39974260003021</v>
      </c>
      <c r="BF382" s="153">
        <v>878.94463184240362</v>
      </c>
      <c r="BG382" s="153">
        <v>1183.670501362079</v>
      </c>
      <c r="BH382" s="153">
        <v>1574.8705794836123</v>
      </c>
      <c r="BI382" s="153">
        <v>2190.6383128854268</v>
      </c>
      <c r="BJ382" s="153">
        <v>2961.2812208059513</v>
      </c>
      <c r="BK382" s="153">
        <v>3876.6974207640583</v>
      </c>
      <c r="BL382" s="153">
        <v>4983.3010634454258</v>
      </c>
      <c r="BM382" s="153">
        <v>6310.9332099785688</v>
      </c>
      <c r="BN382" s="153">
        <v>9199.6251484029071</v>
      </c>
      <c r="BO382" s="153">
        <v>39461.953704350592</v>
      </c>
      <c r="BP382" s="153">
        <v>78025.007119783739</v>
      </c>
      <c r="BQ382" s="153">
        <v>66800.08222316645</v>
      </c>
      <c r="BR382" s="153">
        <v>67697.421850442654</v>
      </c>
      <c r="BS382" s="153">
        <v>158586.95057174054</v>
      </c>
      <c r="BT382" s="153">
        <v>173664.64020487468</v>
      </c>
      <c r="BU382" s="153">
        <v>232021.62998999495</v>
      </c>
      <c r="BV382" s="153">
        <v>214454.53793391469</v>
      </c>
      <c r="BW382" s="153">
        <v>617357.94221351296</v>
      </c>
      <c r="BX382" s="153">
        <v>641499.01431813696</v>
      </c>
      <c r="BY382" s="153">
        <v>813652.71673438663</v>
      </c>
      <c r="BZ382" s="153">
        <v>520952.45257032028</v>
      </c>
      <c r="CA382" s="153">
        <v>1029227.8567087039</v>
      </c>
      <c r="CB382" s="153">
        <v>934009.12814344536</v>
      </c>
      <c r="CC382" s="153">
        <v>822495.36219458398</v>
      </c>
      <c r="CD382" s="153">
        <v>598626.16121510905</v>
      </c>
      <c r="CE382" s="153">
        <v>1240516.3072718382</v>
      </c>
      <c r="CF382" s="153">
        <v>2042360.0238796999</v>
      </c>
      <c r="CG382" s="153">
        <v>2540555.7690520957</v>
      </c>
      <c r="CH382" s="153">
        <v>2539352.9583999999</v>
      </c>
      <c r="CI382" s="153">
        <v>3350463.055856985</v>
      </c>
      <c r="CJ382" s="153">
        <v>3341094.3777893088</v>
      </c>
      <c r="CK382" s="153">
        <v>3587476.9165538312</v>
      </c>
      <c r="CL382" s="153">
        <v>4075890.7947789999</v>
      </c>
    </row>
    <row r="383" spans="1:90" ht="14.5" hidden="1" customHeight="1" x14ac:dyDescent="0.35">
      <c r="A383" t="s">
        <v>371</v>
      </c>
      <c r="B383" t="s">
        <v>155</v>
      </c>
      <c r="C383" t="s">
        <v>388</v>
      </c>
      <c r="D383" t="s">
        <v>337</v>
      </c>
      <c r="E383" t="s">
        <v>325</v>
      </c>
      <c r="F383" t="s">
        <v>326</v>
      </c>
      <c r="G383" s="153">
        <v>0</v>
      </c>
      <c r="H383" s="153">
        <v>0</v>
      </c>
      <c r="I383" s="153">
        <v>0</v>
      </c>
      <c r="J383" s="153">
        <v>0</v>
      </c>
      <c r="K383" s="153">
        <v>0</v>
      </c>
      <c r="L383" s="153">
        <v>0</v>
      </c>
      <c r="M383" s="153">
        <v>0</v>
      </c>
      <c r="N383" s="153">
        <v>0</v>
      </c>
      <c r="O383" s="153">
        <v>0</v>
      </c>
      <c r="P383" s="153">
        <v>0</v>
      </c>
      <c r="Q383" s="153">
        <v>0</v>
      </c>
      <c r="R383" s="153">
        <v>0</v>
      </c>
      <c r="S383" s="153">
        <v>0</v>
      </c>
      <c r="T383" s="153">
        <v>0</v>
      </c>
      <c r="U383" s="153">
        <v>0</v>
      </c>
      <c r="V383" s="153">
        <v>0</v>
      </c>
      <c r="W383" s="153">
        <v>0</v>
      </c>
      <c r="X383" s="153">
        <v>0</v>
      </c>
      <c r="Y383" s="153">
        <v>0</v>
      </c>
      <c r="Z383" s="153">
        <v>0</v>
      </c>
      <c r="AA383" s="153">
        <v>0</v>
      </c>
      <c r="AB383" s="153">
        <v>0</v>
      </c>
      <c r="AC383" s="153">
        <v>0</v>
      </c>
      <c r="AD383" s="153">
        <v>0</v>
      </c>
      <c r="AE383" s="153">
        <v>0</v>
      </c>
      <c r="AF383" s="153">
        <v>0</v>
      </c>
      <c r="AG383" s="153">
        <v>0</v>
      </c>
      <c r="AH383" s="153">
        <v>0</v>
      </c>
      <c r="AI383" s="153">
        <v>0</v>
      </c>
      <c r="AJ383" s="153">
        <v>0</v>
      </c>
      <c r="AK383" s="153">
        <v>0.86567840640000004</v>
      </c>
      <c r="AL383" s="153">
        <v>1.1737188001155483</v>
      </c>
      <c r="AM383" s="153">
        <v>1.6057590107668591</v>
      </c>
      <c r="AN383" s="153">
        <v>2.050685164695691</v>
      </c>
      <c r="AO383" s="153">
        <v>6.9402807234978257</v>
      </c>
      <c r="AP383" s="153">
        <v>143.99396647011585</v>
      </c>
      <c r="AQ383" s="153">
        <v>376.44012219298065</v>
      </c>
      <c r="AR383" s="153">
        <v>728.72647258582401</v>
      </c>
      <c r="AS383" s="153">
        <v>1192.9806415547544</v>
      </c>
      <c r="AT383" s="153">
        <v>1828.7342876757341</v>
      </c>
      <c r="AU383" s="153">
        <v>4447.3357898125269</v>
      </c>
      <c r="AV383" s="153">
        <v>5988.2652516238786</v>
      </c>
      <c r="AW383" s="153">
        <v>7854.77325117889</v>
      </c>
      <c r="AX383" s="153">
        <v>10086.67629254082</v>
      </c>
      <c r="AY383" s="153">
        <v>51566.330548606013</v>
      </c>
      <c r="AZ383" s="153">
        <v>215447.25182084381</v>
      </c>
      <c r="BA383" s="153">
        <v>316674.34744791745</v>
      </c>
      <c r="BB383" s="153">
        <v>545044.43925924727</v>
      </c>
      <c r="BC383" s="153">
        <v>782215.39359930716</v>
      </c>
      <c r="BD383" s="153">
        <v>1118085.2127964387</v>
      </c>
      <c r="BE383" s="153">
        <v>2785874.6938146856</v>
      </c>
      <c r="BF383" s="153">
        <v>5136281.4164421093</v>
      </c>
      <c r="BG383" s="153">
        <v>6236344.2267457778</v>
      </c>
      <c r="BH383" s="153">
        <v>9043055.0070279948</v>
      </c>
      <c r="BI383" s="153">
        <v>11276835.318850534</v>
      </c>
      <c r="BJ383" s="153">
        <v>17457010.276745155</v>
      </c>
      <c r="BK383" s="153">
        <v>20881252.457304046</v>
      </c>
      <c r="BL383" s="153">
        <v>29474921.244452849</v>
      </c>
      <c r="BM383" s="153">
        <v>31852517.392522693</v>
      </c>
      <c r="BN383" s="153">
        <v>45362585.93608401</v>
      </c>
      <c r="BO383" s="153">
        <v>42085301.874633878</v>
      </c>
      <c r="BP383" s="153">
        <v>46493284.498089172</v>
      </c>
      <c r="BQ383" s="153">
        <v>59406627.809313498</v>
      </c>
      <c r="BR383" s="153">
        <v>126778833.86936072</v>
      </c>
      <c r="BS383" s="153">
        <v>122025161.82996318</v>
      </c>
      <c r="BT383" s="153">
        <v>101791730.68592381</v>
      </c>
      <c r="BU383" s="153">
        <v>88279678.583449781</v>
      </c>
      <c r="BV383" s="153">
        <v>167526211.33847469</v>
      </c>
      <c r="BW383" s="153">
        <v>164057842.04221055</v>
      </c>
      <c r="BX383" s="153">
        <v>155421629.25884289</v>
      </c>
      <c r="BY383" s="153">
        <v>167521763.66133028</v>
      </c>
      <c r="BZ383" s="153">
        <v>262459643.77575925</v>
      </c>
      <c r="CA383" s="153">
        <v>261854697.29617181</v>
      </c>
      <c r="CB383" s="153">
        <v>220480804.35188851</v>
      </c>
      <c r="CC383" s="153">
        <v>163254849.24070129</v>
      </c>
      <c r="CD383" s="153">
        <v>224316942.16005889</v>
      </c>
      <c r="CE383" s="153">
        <v>231362983.53047052</v>
      </c>
      <c r="CF383" s="153">
        <v>250367959.65221938</v>
      </c>
      <c r="CG383" s="153">
        <v>308562355.68661177</v>
      </c>
      <c r="CH383" s="153">
        <v>453565905.5877108</v>
      </c>
      <c r="CI383" s="153">
        <v>462949434.83378428</v>
      </c>
      <c r="CJ383" s="153">
        <v>473269036.34276921</v>
      </c>
      <c r="CK383" s="153">
        <v>530101444.05492175</v>
      </c>
      <c r="CL383" s="153">
        <v>598870833.88050067</v>
      </c>
    </row>
    <row r="384" spans="1:90" ht="14.5" hidden="1" customHeight="1" x14ac:dyDescent="0.35">
      <c r="A384" t="s">
        <v>371</v>
      </c>
      <c r="B384" t="s">
        <v>55</v>
      </c>
      <c r="C384" t="s">
        <v>17</v>
      </c>
      <c r="D384" t="s">
        <v>337</v>
      </c>
      <c r="E384" t="s">
        <v>325</v>
      </c>
      <c r="F384" t="s">
        <v>326</v>
      </c>
      <c r="G384" s="153">
        <v>0</v>
      </c>
      <c r="H384" s="153">
        <v>0</v>
      </c>
      <c r="I384" s="153">
        <v>0</v>
      </c>
      <c r="J384" s="153">
        <v>0</v>
      </c>
      <c r="K384" s="153">
        <v>0</v>
      </c>
      <c r="L384" s="153">
        <v>0</v>
      </c>
      <c r="M384" s="153">
        <v>0</v>
      </c>
      <c r="N384" s="153">
        <v>0</v>
      </c>
      <c r="O384" s="153">
        <v>0</v>
      </c>
      <c r="P384" s="153">
        <v>0</v>
      </c>
      <c r="Q384" s="153">
        <v>0</v>
      </c>
      <c r="R384" s="153">
        <v>0</v>
      </c>
      <c r="S384" s="153">
        <v>0</v>
      </c>
      <c r="T384" s="153">
        <v>0</v>
      </c>
      <c r="U384" s="153">
        <v>0</v>
      </c>
      <c r="V384" s="153">
        <v>0</v>
      </c>
      <c r="W384" s="153">
        <v>0</v>
      </c>
      <c r="X384" s="153">
        <v>0</v>
      </c>
      <c r="Y384" s="153">
        <v>0</v>
      </c>
      <c r="Z384" s="153">
        <v>0</v>
      </c>
      <c r="AA384" s="153">
        <v>0</v>
      </c>
      <c r="AB384" s="153">
        <v>0</v>
      </c>
      <c r="AC384" s="153">
        <v>0</v>
      </c>
      <c r="AD384" s="153">
        <v>0</v>
      </c>
      <c r="AE384" s="153">
        <v>0</v>
      </c>
      <c r="AF384" s="153">
        <v>0</v>
      </c>
      <c r="AG384" s="153">
        <v>0</v>
      </c>
      <c r="AH384" s="153">
        <v>0</v>
      </c>
      <c r="AI384" s="153">
        <v>0</v>
      </c>
      <c r="AJ384" s="153">
        <v>0</v>
      </c>
      <c r="AK384" s="153">
        <v>0.86567840640000004</v>
      </c>
      <c r="AL384" s="153">
        <v>1.1737188001155483</v>
      </c>
      <c r="AM384" s="153">
        <v>418.95420901076687</v>
      </c>
      <c r="AN384" s="153">
        <v>481.83257176412008</v>
      </c>
      <c r="AO384" s="153">
        <v>673.45754423702306</v>
      </c>
      <c r="AP384" s="153">
        <v>189753.40634476102</v>
      </c>
      <c r="AQ384" s="153">
        <v>442121.69028586149</v>
      </c>
      <c r="AR384" s="153">
        <v>496199.2354520745</v>
      </c>
      <c r="AS384" s="153">
        <v>560663.08694180346</v>
      </c>
      <c r="AT384" s="153">
        <v>704004.2833532478</v>
      </c>
      <c r="AU384" s="153">
        <v>840849.49436630821</v>
      </c>
      <c r="AV384" s="153">
        <v>1024529.4976851152</v>
      </c>
      <c r="AW384" s="153">
        <v>1280884.8521099526</v>
      </c>
      <c r="AX384" s="153">
        <v>1609911.5811878887</v>
      </c>
      <c r="AY384" s="153">
        <v>1935948.2683915813</v>
      </c>
      <c r="AZ384" s="153">
        <v>2776303.3238318502</v>
      </c>
      <c r="BA384" s="153">
        <v>3596304.7186569604</v>
      </c>
      <c r="BB384" s="153">
        <v>4735397.6022674991</v>
      </c>
      <c r="BC384" s="153">
        <v>6905740.4159659976</v>
      </c>
      <c r="BD384" s="153">
        <v>7979588.7887395201</v>
      </c>
      <c r="BE384" s="153">
        <v>9685949.5563507117</v>
      </c>
      <c r="BF384" s="153">
        <v>14809895.350871975</v>
      </c>
      <c r="BG384" s="153">
        <v>17814658.381730594</v>
      </c>
      <c r="BH384" s="153">
        <v>22194118.895673849</v>
      </c>
      <c r="BI384" s="153">
        <v>26362871.496980563</v>
      </c>
      <c r="BJ384" s="153">
        <v>36833000.717352137</v>
      </c>
      <c r="BK384" s="153">
        <v>44554152.872081503</v>
      </c>
      <c r="BL384" s="153">
        <v>54951229.907654203</v>
      </c>
      <c r="BM384" s="153">
        <v>61734145.540582582</v>
      </c>
      <c r="BN384" s="153">
        <v>84570191.917536229</v>
      </c>
      <c r="BO384" s="153">
        <v>88395431.457641631</v>
      </c>
      <c r="BP384" s="153">
        <v>102212899.86493218</v>
      </c>
      <c r="BQ384" s="153">
        <v>129170556.07033879</v>
      </c>
      <c r="BR384" s="153">
        <v>211966437.11719215</v>
      </c>
      <c r="BS384" s="153">
        <v>219444831.9360916</v>
      </c>
      <c r="BT384" s="153">
        <v>209735557.37631124</v>
      </c>
      <c r="BU384" s="153">
        <v>207951725.86912853</v>
      </c>
      <c r="BV384" s="153">
        <v>310770333.54727054</v>
      </c>
      <c r="BW384" s="153">
        <v>319125522.93213469</v>
      </c>
      <c r="BX384" s="153">
        <v>321122838.78992677</v>
      </c>
      <c r="BY384" s="153">
        <v>345244759.56493223</v>
      </c>
      <c r="BZ384" s="153">
        <v>469561188.69658458</v>
      </c>
      <c r="CA384" s="153">
        <v>468519433.17718983</v>
      </c>
      <c r="CB384" s="153">
        <v>431731490.66373551</v>
      </c>
      <c r="CC384" s="153">
        <v>394275375.15877032</v>
      </c>
      <c r="CD384" s="153">
        <v>479289553.68950951</v>
      </c>
      <c r="CE384" s="153">
        <v>496706785.30795395</v>
      </c>
      <c r="CF384" s="153">
        <v>605454851.87130523</v>
      </c>
      <c r="CG384" s="153">
        <v>803042530.75765586</v>
      </c>
      <c r="CH384" s="153">
        <v>1007220187.2977381</v>
      </c>
      <c r="CI384" s="153">
        <v>1065819368.6425629</v>
      </c>
      <c r="CJ384" s="153">
        <v>1064030502.1911271</v>
      </c>
      <c r="CK384" s="153">
        <v>1138166934.6624794</v>
      </c>
      <c r="CL384" s="153">
        <v>1230609409.6979358</v>
      </c>
    </row>
    <row r="385" spans="1:90" ht="14.5" hidden="1" customHeight="1" x14ac:dyDescent="0.35">
      <c r="A385" t="s">
        <v>371</v>
      </c>
      <c r="B385" t="s">
        <v>55</v>
      </c>
      <c r="C385" t="s">
        <v>37</v>
      </c>
      <c r="D385" t="s">
        <v>337</v>
      </c>
      <c r="E385" t="s">
        <v>325</v>
      </c>
      <c r="F385" t="s">
        <v>326</v>
      </c>
      <c r="G385" s="153">
        <v>5999</v>
      </c>
      <c r="H385" s="153">
        <v>8036</v>
      </c>
      <c r="I385" s="153">
        <v>10476</v>
      </c>
      <c r="J385" s="153">
        <v>13367</v>
      </c>
      <c r="K385" s="153">
        <v>16011</v>
      </c>
      <c r="L385" s="153">
        <v>18427</v>
      </c>
      <c r="M385" s="153">
        <v>22845</v>
      </c>
      <c r="N385" s="153">
        <v>27949</v>
      </c>
      <c r="O385" s="153">
        <v>33075</v>
      </c>
      <c r="P385" s="153">
        <v>39702</v>
      </c>
      <c r="Q385" s="153">
        <v>47699</v>
      </c>
      <c r="R385" s="153">
        <v>57711</v>
      </c>
      <c r="S385" s="153">
        <v>69057</v>
      </c>
      <c r="T385" s="153">
        <v>82860</v>
      </c>
      <c r="U385" s="153">
        <v>94852</v>
      </c>
      <c r="V385" s="153">
        <v>352188</v>
      </c>
      <c r="W385" s="153">
        <v>415299</v>
      </c>
      <c r="X385" s="153">
        <v>486608</v>
      </c>
      <c r="Y385" s="153">
        <v>508988</v>
      </c>
      <c r="Z385" s="153">
        <v>564094</v>
      </c>
      <c r="AA385" s="153">
        <v>657706</v>
      </c>
      <c r="AB385" s="153">
        <v>768380</v>
      </c>
      <c r="AC385" s="153">
        <v>880022</v>
      </c>
      <c r="AD385" s="153">
        <v>1042879</v>
      </c>
      <c r="AE385" s="153">
        <v>1233921</v>
      </c>
      <c r="AF385" s="153">
        <v>1493770</v>
      </c>
      <c r="AG385" s="153">
        <v>1731380</v>
      </c>
      <c r="AH385" s="153">
        <v>1993864</v>
      </c>
      <c r="AI385" s="153">
        <v>2269666</v>
      </c>
      <c r="AJ385" s="153">
        <v>2623188</v>
      </c>
      <c r="AK385" s="153">
        <v>2974744.8483542507</v>
      </c>
      <c r="AL385" s="153">
        <v>3357631.019703703</v>
      </c>
      <c r="AM385" s="153">
        <v>3794821.1021376853</v>
      </c>
      <c r="AN385" s="153">
        <v>4091203.9281447669</v>
      </c>
      <c r="AO385" s="153">
        <v>4470785.1012800457</v>
      </c>
      <c r="AP385" s="153">
        <v>5076186.8457395248</v>
      </c>
      <c r="AQ385" s="153">
        <v>5852724.3566110739</v>
      </c>
      <c r="AR385" s="153">
        <v>6486315.5771589363</v>
      </c>
      <c r="AS385" s="153">
        <v>7252631.2713735048</v>
      </c>
      <c r="AT385" s="153">
        <v>8206073.043020633</v>
      </c>
      <c r="AU385" s="153">
        <v>8023608.3038481344</v>
      </c>
      <c r="AV385" s="153">
        <v>9724743.130078204</v>
      </c>
      <c r="AW385" s="153">
        <v>14306449.017469676</v>
      </c>
      <c r="AX385" s="153">
        <v>18961855.703066625</v>
      </c>
      <c r="AY385" s="153">
        <v>20319036.673688151</v>
      </c>
      <c r="AZ385" s="153">
        <v>20859370.414831556</v>
      </c>
      <c r="BA385" s="153">
        <v>12112940.267504422</v>
      </c>
      <c r="BB385" s="153">
        <v>15019188.371069338</v>
      </c>
      <c r="BC385" s="153">
        <v>14933970.765776504</v>
      </c>
      <c r="BD385" s="153">
        <v>21600257.012322508</v>
      </c>
      <c r="BE385" s="153">
        <v>19784966.109213963</v>
      </c>
      <c r="BF385" s="153">
        <v>24797943.555466421</v>
      </c>
      <c r="BG385" s="153">
        <v>29827667.137585584</v>
      </c>
      <c r="BH385" s="153">
        <v>38267562.837864175</v>
      </c>
      <c r="BI385" s="153">
        <v>49650505.361389652</v>
      </c>
      <c r="BJ385" s="153">
        <v>67649318.900725722</v>
      </c>
      <c r="BK385" s="153">
        <v>78303417.58886452</v>
      </c>
      <c r="BL385" s="153">
        <v>90072131.149540439</v>
      </c>
      <c r="BM385" s="153">
        <v>97265243.140314996</v>
      </c>
      <c r="BN385" s="153">
        <v>128303449.57506749</v>
      </c>
      <c r="BO385" s="153">
        <v>131538688.8109052</v>
      </c>
      <c r="BP385" s="153">
        <v>147875226.0189783</v>
      </c>
      <c r="BQ385" s="153">
        <v>177136013.37768802</v>
      </c>
      <c r="BR385" s="153">
        <v>278997218.10961521</v>
      </c>
      <c r="BS385" s="153">
        <v>287591073.9387126</v>
      </c>
      <c r="BT385" s="153">
        <v>284419600.66514874</v>
      </c>
      <c r="BU385" s="153">
        <v>288137589.93322182</v>
      </c>
      <c r="BV385" s="153">
        <v>400851334.94032627</v>
      </c>
      <c r="BW385" s="153">
        <v>422221101.03501773</v>
      </c>
      <c r="BX385" s="153">
        <v>439793904.26202172</v>
      </c>
      <c r="BY385" s="153">
        <v>430339868.43226695</v>
      </c>
      <c r="BZ385" s="153">
        <v>559841011.45935881</v>
      </c>
      <c r="CA385" s="153">
        <v>567143760.34480786</v>
      </c>
      <c r="CB385" s="153">
        <v>535288254.26394665</v>
      </c>
      <c r="CC385" s="153">
        <v>530826871.59701586</v>
      </c>
      <c r="CD385" s="153">
        <v>626846248.22561598</v>
      </c>
      <c r="CE385" s="153">
        <v>639010457.16184163</v>
      </c>
      <c r="CF385" s="153">
        <v>839088196.38914049</v>
      </c>
      <c r="CG385" s="153">
        <v>943547761.2614274</v>
      </c>
      <c r="CH385" s="153">
        <v>1162207524.4943628</v>
      </c>
      <c r="CI385" s="153">
        <v>1239024297.9087346</v>
      </c>
      <c r="CJ385" s="153">
        <v>1257670083.1011958</v>
      </c>
      <c r="CK385" s="153">
        <v>1350895897.3122938</v>
      </c>
      <c r="CL385" s="153">
        <v>1461194833.9429779</v>
      </c>
    </row>
    <row r="386" spans="1:90" x14ac:dyDescent="0.35">
      <c r="A386" t="s">
        <v>371</v>
      </c>
      <c r="B386" t="s">
        <v>155</v>
      </c>
      <c r="C386" t="s">
        <v>196</v>
      </c>
      <c r="D386" t="s">
        <v>337</v>
      </c>
      <c r="E386" t="s">
        <v>325</v>
      </c>
      <c r="F386" t="s">
        <v>326</v>
      </c>
      <c r="G386" s="153">
        <v>0</v>
      </c>
      <c r="H386" s="153">
        <v>0</v>
      </c>
      <c r="I386" s="153">
        <v>0</v>
      </c>
      <c r="J386" s="153">
        <v>0</v>
      </c>
      <c r="K386" s="153">
        <v>0</v>
      </c>
      <c r="L386" s="153">
        <v>0</v>
      </c>
      <c r="M386" s="153">
        <v>0</v>
      </c>
      <c r="N386" s="153">
        <v>0</v>
      </c>
      <c r="O386" s="153">
        <v>0</v>
      </c>
      <c r="P386" s="153">
        <v>0</v>
      </c>
      <c r="Q386" s="153">
        <v>0</v>
      </c>
      <c r="R386" s="153">
        <v>0</v>
      </c>
      <c r="S386" s="153">
        <v>0</v>
      </c>
      <c r="T386" s="153">
        <v>0</v>
      </c>
      <c r="U386" s="153">
        <v>0</v>
      </c>
      <c r="V386" s="153">
        <v>0</v>
      </c>
      <c r="W386" s="153">
        <v>0</v>
      </c>
      <c r="X386" s="153">
        <v>0</v>
      </c>
      <c r="Y386" s="153">
        <v>0</v>
      </c>
      <c r="Z386" s="153">
        <v>0</v>
      </c>
      <c r="AA386" s="153">
        <v>0</v>
      </c>
      <c r="AB386" s="153">
        <v>0</v>
      </c>
      <c r="AC386" s="153">
        <v>0</v>
      </c>
      <c r="AD386" s="153">
        <v>0</v>
      </c>
      <c r="AE386" s="153">
        <v>0</v>
      </c>
      <c r="AF386" s="153">
        <v>0</v>
      </c>
      <c r="AG386" s="153">
        <v>0</v>
      </c>
      <c r="AH386" s="153">
        <v>0</v>
      </c>
      <c r="AI386" s="153">
        <v>0</v>
      </c>
      <c r="AJ386" s="153">
        <v>0</v>
      </c>
      <c r="AK386" s="153">
        <v>0</v>
      </c>
      <c r="AL386" s="153">
        <v>0</v>
      </c>
      <c r="AM386" s="153">
        <v>0</v>
      </c>
      <c r="AN386" s="153">
        <v>0</v>
      </c>
      <c r="AO386" s="153">
        <v>0</v>
      </c>
      <c r="AP386" s="153">
        <v>0</v>
      </c>
      <c r="AQ386" s="153">
        <v>0</v>
      </c>
      <c r="AR386" s="153">
        <v>0</v>
      </c>
      <c r="AS386" s="153">
        <v>0</v>
      </c>
      <c r="AT386" s="153">
        <v>0</v>
      </c>
      <c r="AU386" s="153">
        <v>0</v>
      </c>
      <c r="AV386" s="153">
        <v>0</v>
      </c>
      <c r="AW386" s="153">
        <v>0</v>
      </c>
      <c r="AX386" s="153">
        <v>17756.89344</v>
      </c>
      <c r="AY386" s="153">
        <v>29244.451131576294</v>
      </c>
      <c r="AZ386" s="153">
        <v>44264.985650270333</v>
      </c>
      <c r="BA386" s="153">
        <v>63610.946708748605</v>
      </c>
      <c r="BB386" s="153">
        <v>131065.7680583241</v>
      </c>
      <c r="BC386" s="153">
        <v>309169.16922480625</v>
      </c>
      <c r="BD386" s="153">
        <v>781693.0348837208</v>
      </c>
      <c r="BE386" s="153">
        <v>568494.02</v>
      </c>
      <c r="BF386" s="153">
        <v>1507449.1</v>
      </c>
      <c r="BG386" s="153">
        <v>3290675.12</v>
      </c>
      <c r="BH386" s="153">
        <v>5104441.96</v>
      </c>
      <c r="BI386" s="153">
        <v>5073845.7548402753</v>
      </c>
      <c r="BJ386" s="153">
        <v>6536443.8533638287</v>
      </c>
      <c r="BK386" s="153">
        <v>7298377.0068937838</v>
      </c>
      <c r="BL386" s="153">
        <v>8579764.5</v>
      </c>
      <c r="BM386" s="153">
        <v>10640054.875568179</v>
      </c>
      <c r="BN386" s="153">
        <v>14628572.23863636</v>
      </c>
      <c r="BO386" s="153">
        <v>17377954.085227273</v>
      </c>
      <c r="BP386" s="153">
        <v>19529841.090909097</v>
      </c>
      <c r="BQ386" s="153">
        <v>20538849.385202385</v>
      </c>
      <c r="BR386" s="153">
        <v>20906663.658806</v>
      </c>
      <c r="BS386" s="153">
        <v>21002725.073033929</v>
      </c>
      <c r="BT386" s="153">
        <v>21029406.959023513</v>
      </c>
      <c r="BU386" s="153">
        <v>20981966.020028062</v>
      </c>
      <c r="BV386" s="153">
        <v>20849833.399947211</v>
      </c>
      <c r="BW386" s="153">
        <v>20820946.766140513</v>
      </c>
      <c r="BX386" s="153">
        <v>22056159.341101449</v>
      </c>
      <c r="BY386" s="153">
        <v>21596483.14785964</v>
      </c>
      <c r="BZ386" s="153">
        <v>21434080.259857666</v>
      </c>
      <c r="CA386" s="153">
        <v>21901584.564327713</v>
      </c>
      <c r="CB386" s="153">
        <v>22672805.532418665</v>
      </c>
      <c r="CC386" s="153">
        <v>24166090.082251269</v>
      </c>
      <c r="CD386" s="153">
        <v>26945435.847267181</v>
      </c>
      <c r="CE386" s="153">
        <v>31443063.679473087</v>
      </c>
      <c r="CF386" s="153">
        <v>40529165.448425196</v>
      </c>
      <c r="CG386" s="153">
        <v>49624058.152930796</v>
      </c>
      <c r="CH386" s="153">
        <v>59013599.72836481</v>
      </c>
      <c r="CI386" s="153">
        <v>68652911.797152698</v>
      </c>
      <c r="CJ386" s="153">
        <v>77001571.897964984</v>
      </c>
      <c r="CK386" s="153">
        <v>85118275.578579158</v>
      </c>
      <c r="CL386" s="153">
        <v>92989455.141677946</v>
      </c>
    </row>
    <row r="387" spans="1:90" ht="14.5" hidden="1" customHeight="1" x14ac:dyDescent="0.35">
      <c r="A387" t="s">
        <v>372</v>
      </c>
      <c r="B387" t="s">
        <v>55</v>
      </c>
      <c r="C387" t="s">
        <v>20</v>
      </c>
      <c r="D387" t="s">
        <v>337</v>
      </c>
      <c r="E387" t="s">
        <v>327</v>
      </c>
      <c r="F387" t="s">
        <v>328</v>
      </c>
      <c r="G387" s="153">
        <v>1</v>
      </c>
      <c r="H387" s="153">
        <v>2</v>
      </c>
      <c r="I387" s="153">
        <v>2</v>
      </c>
      <c r="J387" s="153">
        <v>3</v>
      </c>
      <c r="K387" s="153">
        <v>3</v>
      </c>
      <c r="L387" s="153">
        <v>4</v>
      </c>
      <c r="M387" s="153">
        <v>5</v>
      </c>
      <c r="N387" s="153">
        <v>5</v>
      </c>
      <c r="O387" s="153">
        <v>6</v>
      </c>
      <c r="P387" s="153">
        <v>8</v>
      </c>
      <c r="Q387" s="153">
        <v>9</v>
      </c>
      <c r="R387" s="153">
        <v>11</v>
      </c>
      <c r="S387" s="153">
        <v>13</v>
      </c>
      <c r="T387" s="153">
        <v>16</v>
      </c>
      <c r="U387" s="153">
        <v>18</v>
      </c>
      <c r="V387" s="153">
        <v>1223</v>
      </c>
      <c r="W387" s="153">
        <v>1462</v>
      </c>
      <c r="X387" s="153">
        <v>1756</v>
      </c>
      <c r="Y387" s="153">
        <v>1816</v>
      </c>
      <c r="Z387" s="153">
        <v>2045</v>
      </c>
      <c r="AA387" s="153">
        <v>2438</v>
      </c>
      <c r="AB387" s="153">
        <v>2868</v>
      </c>
      <c r="AC387" s="153">
        <v>3325</v>
      </c>
      <c r="AD387" s="153">
        <v>3997</v>
      </c>
      <c r="AE387" s="153">
        <v>4786</v>
      </c>
      <c r="AF387" s="153">
        <v>5887</v>
      </c>
      <c r="AG387" s="153">
        <v>6875</v>
      </c>
      <c r="AH387" s="153">
        <v>7989</v>
      </c>
      <c r="AI387" s="153">
        <v>9180</v>
      </c>
      <c r="AJ387" s="153">
        <v>10740</v>
      </c>
      <c r="AK387" s="153">
        <v>12271.521081600507</v>
      </c>
      <c r="AL387" s="153">
        <v>13936.343999255025</v>
      </c>
      <c r="AM387" s="153">
        <v>15827.104862581225</v>
      </c>
      <c r="AN387" s="153">
        <v>17030.32940224716</v>
      </c>
      <c r="AO387" s="153">
        <v>17263.86508482421</v>
      </c>
      <c r="AP387" s="153">
        <v>18874.551620630424</v>
      </c>
      <c r="AQ387" s="153">
        <v>21031.925541672546</v>
      </c>
      <c r="AR387" s="153">
        <v>23457.612420395257</v>
      </c>
      <c r="AS387" s="153">
        <v>26156.937319837583</v>
      </c>
      <c r="AT387" s="153">
        <v>29397.299031148988</v>
      </c>
      <c r="AU387" s="153">
        <v>27307.949912610897</v>
      </c>
      <c r="AV387" s="153">
        <v>33818.85696367811</v>
      </c>
      <c r="AW387" s="153">
        <v>50788.489366945927</v>
      </c>
      <c r="AX387" s="153">
        <v>64605.126301208766</v>
      </c>
      <c r="AY387" s="153">
        <v>64059.841836567044</v>
      </c>
      <c r="AZ387" s="153">
        <v>56466.349579822709</v>
      </c>
      <c r="BA387" s="153">
        <v>22540.282936050189</v>
      </c>
      <c r="BB387" s="153">
        <v>28168.549759589245</v>
      </c>
      <c r="BC387" s="153">
        <v>15340.509245744257</v>
      </c>
      <c r="BD387" s="153">
        <v>31777.430920440896</v>
      </c>
      <c r="BE387" s="153">
        <v>26905.350356633055</v>
      </c>
      <c r="BF387" s="153">
        <v>19374.602902919469</v>
      </c>
      <c r="BG387" s="153">
        <v>19944.774484647602</v>
      </c>
      <c r="BH387" s="153">
        <v>26373.192323426851</v>
      </c>
      <c r="BI387" s="153">
        <v>35028.155445431723</v>
      </c>
      <c r="BJ387" s="153">
        <v>43349.288025826121</v>
      </c>
      <c r="BK387" s="153">
        <v>51065.61108582445</v>
      </c>
      <c r="BL387" s="153">
        <v>55832.095559626534</v>
      </c>
      <c r="BM387" s="153">
        <v>63523.677700102809</v>
      </c>
      <c r="BN387" s="153">
        <v>77159.195751206644</v>
      </c>
      <c r="BO387" s="153">
        <v>70377.930878310974</v>
      </c>
      <c r="BP387" s="153">
        <v>71213.673187193053</v>
      </c>
      <c r="BQ387" s="153">
        <v>84110.281123831184</v>
      </c>
      <c r="BR387" s="153">
        <v>133342.7997948213</v>
      </c>
      <c r="BS387" s="153">
        <v>156398.7067946317</v>
      </c>
      <c r="BT387" s="153">
        <v>188497.82735901669</v>
      </c>
      <c r="BU387" s="153">
        <v>211556.59329409187</v>
      </c>
      <c r="BV387" s="153">
        <v>250029.1442083806</v>
      </c>
      <c r="BW387" s="153">
        <v>272348.23824385332</v>
      </c>
      <c r="BX387" s="153">
        <v>306664.66175316641</v>
      </c>
      <c r="BY387" s="153">
        <v>206211.83867181477</v>
      </c>
      <c r="BZ387" s="153">
        <v>228778.20511679011</v>
      </c>
      <c r="CA387" s="153">
        <v>236914.91693551771</v>
      </c>
      <c r="CB387" s="153">
        <v>260940.90198763649</v>
      </c>
      <c r="CC387" s="153">
        <v>380422.33864787681</v>
      </c>
      <c r="CD387" s="153">
        <v>392682.65936381579</v>
      </c>
      <c r="CE387" s="153">
        <v>352926.91608989419</v>
      </c>
      <c r="CF387" s="153">
        <v>382493.95014727913</v>
      </c>
      <c r="CG387" s="153">
        <v>262080.81895439952</v>
      </c>
      <c r="CH387" s="153">
        <v>278970.98166004289</v>
      </c>
      <c r="CI387" s="153">
        <v>295430.53165016457</v>
      </c>
      <c r="CJ387" s="153">
        <v>295164.04080955707</v>
      </c>
      <c r="CK387" s="153">
        <v>321868.19080059457</v>
      </c>
      <c r="CL387" s="153">
        <v>344316.13236564834</v>
      </c>
    </row>
    <row r="388" spans="1:90" ht="14.5" hidden="1" customHeight="1" x14ac:dyDescent="0.35">
      <c r="A388" t="s">
        <v>372</v>
      </c>
      <c r="B388" t="s">
        <v>55</v>
      </c>
      <c r="C388" t="s">
        <v>22</v>
      </c>
      <c r="D388" t="s">
        <v>337</v>
      </c>
      <c r="E388" t="s">
        <v>327</v>
      </c>
      <c r="F388" t="s">
        <v>328</v>
      </c>
      <c r="G388" s="153">
        <v>0</v>
      </c>
      <c r="H388" s="153">
        <v>0</v>
      </c>
      <c r="I388" s="153">
        <v>0</v>
      </c>
      <c r="J388" s="153">
        <v>0</v>
      </c>
      <c r="K388" s="153">
        <v>0</v>
      </c>
      <c r="L388" s="153">
        <v>0</v>
      </c>
      <c r="M388" s="153">
        <v>3</v>
      </c>
      <c r="N388" s="153">
        <v>4</v>
      </c>
      <c r="O388" s="153">
        <v>5</v>
      </c>
      <c r="P388" s="153">
        <v>7</v>
      </c>
      <c r="Q388" s="153">
        <v>10</v>
      </c>
      <c r="R388" s="153">
        <v>14</v>
      </c>
      <c r="S388" s="153">
        <v>18</v>
      </c>
      <c r="T388" s="153">
        <v>24</v>
      </c>
      <c r="U388" s="153">
        <v>32</v>
      </c>
      <c r="V388" s="153">
        <v>44</v>
      </c>
      <c r="W388" s="153">
        <v>53</v>
      </c>
      <c r="X388" s="153">
        <v>67</v>
      </c>
      <c r="Y388" s="153">
        <v>88</v>
      </c>
      <c r="Z388" s="153">
        <v>119</v>
      </c>
      <c r="AA388" s="153">
        <v>157</v>
      </c>
      <c r="AB388" s="153">
        <v>209</v>
      </c>
      <c r="AC388" s="153">
        <v>275</v>
      </c>
      <c r="AD388" s="153">
        <v>351</v>
      </c>
      <c r="AE388" s="153">
        <v>425</v>
      </c>
      <c r="AF388" s="153">
        <v>518</v>
      </c>
      <c r="AG388" s="153">
        <v>622</v>
      </c>
      <c r="AH388" s="153">
        <v>739</v>
      </c>
      <c r="AI388" s="153">
        <v>834</v>
      </c>
      <c r="AJ388" s="153">
        <v>944</v>
      </c>
      <c r="AK388" s="153">
        <v>1077.3018363954866</v>
      </c>
      <c r="AL388" s="153">
        <v>1244.2720409046976</v>
      </c>
      <c r="AM388" s="153">
        <v>1398.5047472220583</v>
      </c>
      <c r="AN388" s="153">
        <v>1607.2067868918009</v>
      </c>
      <c r="AO388" s="153">
        <v>1828.3394133167135</v>
      </c>
      <c r="AP388" s="153">
        <v>2041.1469100044335</v>
      </c>
      <c r="AQ388" s="153">
        <v>2244.0400104034516</v>
      </c>
      <c r="AR388" s="153">
        <v>2463.5643472876568</v>
      </c>
      <c r="AS388" s="153">
        <v>2836.8460476678174</v>
      </c>
      <c r="AT388" s="153">
        <v>3210.7243742124824</v>
      </c>
      <c r="AU388" s="153">
        <v>3562.1214102801309</v>
      </c>
      <c r="AV388" s="153">
        <v>3974.8860934328991</v>
      </c>
      <c r="AW388" s="153">
        <v>4408.6849629969129</v>
      </c>
      <c r="AX388" s="153">
        <v>4838.0726963838024</v>
      </c>
      <c r="AY388" s="153">
        <v>5181.5130408174109</v>
      </c>
      <c r="AZ388" s="153">
        <v>5600.8666117252578</v>
      </c>
      <c r="BA388" s="153">
        <v>6049.9974405326975</v>
      </c>
      <c r="BB388" s="153">
        <v>6466.6643331884934</v>
      </c>
      <c r="BC388" s="153">
        <v>7068.3147722241201</v>
      </c>
      <c r="BD388" s="153">
        <v>7664.8642470950417</v>
      </c>
      <c r="BE388" s="153">
        <v>8334.563543162496</v>
      </c>
      <c r="BF388" s="153">
        <v>8897.2475199176515</v>
      </c>
      <c r="BG388" s="153">
        <v>9413.8850143276468</v>
      </c>
      <c r="BH388" s="153">
        <v>10358.392889422115</v>
      </c>
      <c r="BI388" s="153">
        <v>11137.473407431977</v>
      </c>
      <c r="BJ388" s="153">
        <v>11837.967689926612</v>
      </c>
      <c r="BK388" s="153">
        <v>12647.040555576557</v>
      </c>
      <c r="BL388" s="153">
        <v>14010.507050757235</v>
      </c>
      <c r="BM388" s="153">
        <v>15288.232774351394</v>
      </c>
      <c r="BN388" s="153">
        <v>16481.148096392673</v>
      </c>
      <c r="BO388" s="153">
        <v>17355.128482749402</v>
      </c>
      <c r="BP388" s="153">
        <v>17833.566393595534</v>
      </c>
      <c r="BQ388" s="153">
        <v>18487.492738826862</v>
      </c>
      <c r="BR388" s="153">
        <v>19010.425647446191</v>
      </c>
      <c r="BS388" s="153">
        <v>19284.051719085979</v>
      </c>
      <c r="BT388" s="153">
        <v>20630.215536942582</v>
      </c>
      <c r="BU388" s="153">
        <v>22015.133758973527</v>
      </c>
      <c r="BV388" s="153">
        <v>22446.867048134602</v>
      </c>
      <c r="BW388" s="153">
        <v>22693.130242439336</v>
      </c>
      <c r="BX388" s="153">
        <v>23318.178408832122</v>
      </c>
      <c r="BY388" s="153">
        <v>25172.975911470377</v>
      </c>
      <c r="BZ388" s="153">
        <v>27297.142906722111</v>
      </c>
      <c r="CA388" s="153">
        <v>30047.865916235914</v>
      </c>
      <c r="CB388" s="153">
        <v>31955.615578376935</v>
      </c>
      <c r="CC388" s="153">
        <v>33075.832204047918</v>
      </c>
      <c r="CD388" s="153">
        <v>35248.68609830986</v>
      </c>
      <c r="CE388" s="153">
        <v>43822.992050736691</v>
      </c>
      <c r="CF388" s="153">
        <v>43567.692893387037</v>
      </c>
      <c r="CG388" s="153">
        <v>43223.718049919866</v>
      </c>
      <c r="CH388" s="153">
        <v>46708.880588744163</v>
      </c>
      <c r="CI388" s="153">
        <v>49113.713361020418</v>
      </c>
      <c r="CJ388" s="153">
        <v>51363.929176367776</v>
      </c>
      <c r="CK388" s="153">
        <v>53605.795816992795</v>
      </c>
      <c r="CL388" s="153">
        <v>55686.122901272822</v>
      </c>
    </row>
    <row r="389" spans="1:90" ht="14.5" hidden="1" customHeight="1" x14ac:dyDescent="0.35">
      <c r="A389" t="s">
        <v>372</v>
      </c>
      <c r="B389" t="s">
        <v>55</v>
      </c>
      <c r="C389" t="s">
        <v>19</v>
      </c>
      <c r="D389" t="s">
        <v>337</v>
      </c>
      <c r="E389" t="s">
        <v>327</v>
      </c>
      <c r="F389" t="s">
        <v>328</v>
      </c>
      <c r="G389" s="153">
        <v>0</v>
      </c>
      <c r="H389" s="153">
        <v>0</v>
      </c>
      <c r="I389" s="153">
        <v>0</v>
      </c>
      <c r="J389" s="153">
        <v>0</v>
      </c>
      <c r="K389" s="153">
        <v>0</v>
      </c>
      <c r="L389" s="153">
        <v>0</v>
      </c>
      <c r="M389" s="153">
        <v>0</v>
      </c>
      <c r="N389" s="153">
        <v>0</v>
      </c>
      <c r="O389" s="153">
        <v>0</v>
      </c>
      <c r="P389" s="153">
        <v>0</v>
      </c>
      <c r="Q389" s="153">
        <v>0</v>
      </c>
      <c r="R389" s="153">
        <v>0</v>
      </c>
      <c r="S389" s="153">
        <v>0</v>
      </c>
      <c r="T389" s="153">
        <v>0</v>
      </c>
      <c r="U389" s="153">
        <v>0</v>
      </c>
      <c r="V389" s="153">
        <v>0</v>
      </c>
      <c r="W389" s="153">
        <v>0</v>
      </c>
      <c r="X389" s="153">
        <v>0</v>
      </c>
      <c r="Y389" s="153">
        <v>0</v>
      </c>
      <c r="Z389" s="153">
        <v>0</v>
      </c>
      <c r="AA389" s="153">
        <v>0</v>
      </c>
      <c r="AB389" s="153">
        <v>0</v>
      </c>
      <c r="AC389" s="153">
        <v>0</v>
      </c>
      <c r="AD389" s="153">
        <v>0</v>
      </c>
      <c r="AE389" s="153">
        <v>0</v>
      </c>
      <c r="AF389" s="153">
        <v>0</v>
      </c>
      <c r="AG389" s="153">
        <v>0</v>
      </c>
      <c r="AH389" s="153">
        <v>0</v>
      </c>
      <c r="AI389" s="153">
        <v>0</v>
      </c>
      <c r="AJ389" s="153">
        <v>0</v>
      </c>
      <c r="AK389" s="153">
        <v>0</v>
      </c>
      <c r="AL389" s="153">
        <v>0</v>
      </c>
      <c r="AM389" s="153">
        <v>0</v>
      </c>
      <c r="AN389" s="153">
        <v>0</v>
      </c>
      <c r="AO389" s="153">
        <v>0</v>
      </c>
      <c r="AP389" s="153">
        <v>0</v>
      </c>
      <c r="AQ389" s="153">
        <v>0</v>
      </c>
      <c r="AR389" s="153">
        <v>0</v>
      </c>
      <c r="AS389" s="153">
        <v>0</v>
      </c>
      <c r="AT389" s="153">
        <v>0</v>
      </c>
      <c r="AU389" s="153">
        <v>0</v>
      </c>
      <c r="AV389" s="153">
        <v>0</v>
      </c>
      <c r="AW389" s="153">
        <v>0</v>
      </c>
      <c r="AX389" s="153">
        <v>12.1632591888</v>
      </c>
      <c r="AY389" s="153">
        <v>873.23410242072669</v>
      </c>
      <c r="AZ389" s="153">
        <v>3107.5760246020909</v>
      </c>
      <c r="BA389" s="153">
        <v>3946.8276370933409</v>
      </c>
      <c r="BB389" s="153">
        <v>5147.7085900268557</v>
      </c>
      <c r="BC389" s="153">
        <v>5911.6550686116307</v>
      </c>
      <c r="BD389" s="153">
        <v>7619.3074961826678</v>
      </c>
      <c r="BE389" s="153">
        <v>11163.485202941027</v>
      </c>
      <c r="BF389" s="153">
        <v>15267.203342420593</v>
      </c>
      <c r="BG389" s="153">
        <v>16185.117796849059</v>
      </c>
      <c r="BH389" s="153">
        <v>20466.361092652191</v>
      </c>
      <c r="BI389" s="153">
        <v>64261.805386595945</v>
      </c>
      <c r="BJ389" s="153">
        <v>91340.404431807663</v>
      </c>
      <c r="BK389" s="153">
        <v>93294.115851938943</v>
      </c>
      <c r="BL389" s="153">
        <v>97277.757081554359</v>
      </c>
      <c r="BM389" s="153">
        <v>65261.336974369173</v>
      </c>
      <c r="BN389" s="153">
        <v>68504.32020320429</v>
      </c>
      <c r="BO389" s="153">
        <v>62469.205958924736</v>
      </c>
      <c r="BP389" s="153">
        <v>67489.715032466425</v>
      </c>
      <c r="BQ389" s="153">
        <v>74151.190150140785</v>
      </c>
      <c r="BR389" s="153">
        <v>87072.24094859176</v>
      </c>
      <c r="BS389" s="153">
        <v>77302.759229768271</v>
      </c>
      <c r="BT389" s="153">
        <v>80896.988210516225</v>
      </c>
      <c r="BU389" s="153">
        <v>81239.965738643441</v>
      </c>
      <c r="BV389" s="153">
        <v>83171.61000003363</v>
      </c>
      <c r="BW389" s="153">
        <v>74293.570747140868</v>
      </c>
      <c r="BX389" s="153">
        <v>77847.150817591479</v>
      </c>
      <c r="BY389" s="153">
        <v>76531.212896413374</v>
      </c>
      <c r="BZ389" s="153">
        <v>85086.25925702574</v>
      </c>
      <c r="CA389" s="153">
        <v>79516.219263947278</v>
      </c>
      <c r="CB389" s="153">
        <v>69675.443731575288</v>
      </c>
      <c r="CC389" s="153">
        <v>78146.27500724679</v>
      </c>
      <c r="CD389" s="153">
        <v>84199.967793659482</v>
      </c>
      <c r="CE389" s="153">
        <v>75928.062583751715</v>
      </c>
      <c r="CF389" s="153">
        <v>99625.448091806058</v>
      </c>
      <c r="CG389" s="153">
        <v>106273.76649650818</v>
      </c>
      <c r="CH389" s="153">
        <v>114934.92938267534</v>
      </c>
      <c r="CI389" s="153">
        <v>114258.87914493238</v>
      </c>
      <c r="CJ389" s="153">
        <v>115278.12905111867</v>
      </c>
      <c r="CK389" s="153">
        <v>119057.52771672986</v>
      </c>
      <c r="CL389" s="153">
        <v>126299.50159132323</v>
      </c>
    </row>
    <row r="390" spans="1:90" ht="14.5" customHeight="1" x14ac:dyDescent="0.35">
      <c r="A390" t="s">
        <v>372</v>
      </c>
      <c r="B390" t="s">
        <v>55</v>
      </c>
      <c r="C390" t="s">
        <v>21</v>
      </c>
      <c r="D390" t="s">
        <v>337</v>
      </c>
      <c r="E390" t="s">
        <v>327</v>
      </c>
      <c r="F390" t="s">
        <v>328</v>
      </c>
      <c r="G390" s="153">
        <v>0</v>
      </c>
      <c r="H390" s="153">
        <v>0</v>
      </c>
      <c r="I390" s="153">
        <v>0</v>
      </c>
      <c r="J390" s="153">
        <v>0</v>
      </c>
      <c r="K390" s="153">
        <v>0</v>
      </c>
      <c r="L390" s="153">
        <v>0</v>
      </c>
      <c r="M390" s="153">
        <v>0</v>
      </c>
      <c r="N390" s="153">
        <v>0</v>
      </c>
      <c r="O390" s="153">
        <v>0</v>
      </c>
      <c r="P390" s="153">
        <v>0</v>
      </c>
      <c r="Q390" s="153">
        <v>0</v>
      </c>
      <c r="R390" s="153">
        <v>0</v>
      </c>
      <c r="S390" s="153">
        <v>0</v>
      </c>
      <c r="T390" s="153">
        <v>0</v>
      </c>
      <c r="U390" s="153">
        <v>0</v>
      </c>
      <c r="V390" s="153">
        <v>0</v>
      </c>
      <c r="W390" s="153">
        <v>0</v>
      </c>
      <c r="X390" s="153">
        <v>0</v>
      </c>
      <c r="Y390" s="153">
        <v>0</v>
      </c>
      <c r="Z390" s="153">
        <v>0</v>
      </c>
      <c r="AA390" s="153">
        <v>0</v>
      </c>
      <c r="AB390" s="153">
        <v>0</v>
      </c>
      <c r="AC390" s="153">
        <v>0</v>
      </c>
      <c r="AD390" s="153">
        <v>0</v>
      </c>
      <c r="AE390" s="153">
        <v>0</v>
      </c>
      <c r="AF390" s="153">
        <v>0</v>
      </c>
      <c r="AG390" s="153">
        <v>0</v>
      </c>
      <c r="AH390" s="153">
        <v>0</v>
      </c>
      <c r="AI390" s="153">
        <v>0</v>
      </c>
      <c r="AJ390" s="153">
        <v>0</v>
      </c>
      <c r="AK390" s="153">
        <v>0</v>
      </c>
      <c r="AL390" s="153">
        <v>0</v>
      </c>
      <c r="AM390" s="153">
        <v>0</v>
      </c>
      <c r="AN390" s="153">
        <v>0</v>
      </c>
      <c r="AO390" s="153">
        <v>0</v>
      </c>
      <c r="AP390" s="153">
        <v>0</v>
      </c>
      <c r="AQ390" s="153">
        <v>21.809200000000001</v>
      </c>
      <c r="AR390" s="153">
        <v>23.565606798687984</v>
      </c>
      <c r="AS390" s="153">
        <v>26.184550109546265</v>
      </c>
      <c r="AT390" s="153">
        <v>27.93410213424642</v>
      </c>
      <c r="AU390" s="153">
        <v>29.292769171045791</v>
      </c>
      <c r="AV390" s="153">
        <v>32.098500873485492</v>
      </c>
      <c r="AW390" s="153">
        <v>35.504808404742278</v>
      </c>
      <c r="AX390" s="153">
        <v>142.32308787221109</v>
      </c>
      <c r="AY390" s="153">
        <v>210.39677453463821</v>
      </c>
      <c r="AZ390" s="153">
        <v>296.9592957391298</v>
      </c>
      <c r="BA390" s="153">
        <v>406.68345557635138</v>
      </c>
      <c r="BB390" s="153">
        <v>635.96216666355451</v>
      </c>
      <c r="BC390" s="153">
        <v>1300.3013705815595</v>
      </c>
      <c r="BD390" s="153">
        <v>3164.1439076368592</v>
      </c>
      <c r="BE390" s="153">
        <v>2282.7507265705408</v>
      </c>
      <c r="BF390" s="153">
        <v>5934.0453153888348</v>
      </c>
      <c r="BG390" s="153">
        <v>11156.109899319745</v>
      </c>
      <c r="BH390" s="153">
        <v>18202.610394683459</v>
      </c>
      <c r="BI390" s="153">
        <v>18065.135159655103</v>
      </c>
      <c r="BJ390" s="153">
        <v>22783.953558258494</v>
      </c>
      <c r="BK390" s="153">
        <v>25820.117777900443</v>
      </c>
      <c r="BL390" s="153">
        <v>29856.176660910267</v>
      </c>
      <c r="BM390" s="153">
        <v>52270.548868781378</v>
      </c>
      <c r="BN390" s="153">
        <v>74974.196302105236</v>
      </c>
      <c r="BO390" s="153">
        <v>92551.940970488882</v>
      </c>
      <c r="BP390" s="153">
        <v>109627.52391262184</v>
      </c>
      <c r="BQ390" s="153">
        <v>117145.18946762031</v>
      </c>
      <c r="BR390" s="153">
        <v>121264.02433419818</v>
      </c>
      <c r="BS390" s="153">
        <v>122592.14535029723</v>
      </c>
      <c r="BT390" s="153">
        <v>123776.40783468279</v>
      </c>
      <c r="BU390" s="153">
        <v>124707.34917057864</v>
      </c>
      <c r="BV390" s="153">
        <v>124782.23010869006</v>
      </c>
      <c r="BW390" s="153">
        <v>125619.84156372015</v>
      </c>
      <c r="BX390" s="153">
        <v>133976.82747722097</v>
      </c>
      <c r="BY390" s="153">
        <v>132035.6282039808</v>
      </c>
      <c r="BZ390" s="153">
        <v>131819.13723211861</v>
      </c>
      <c r="CA390" s="153">
        <v>135561.74696224649</v>
      </c>
      <c r="CB390" s="153">
        <v>139392.44284158404</v>
      </c>
      <c r="CC390" s="153">
        <v>144533.45403133461</v>
      </c>
      <c r="CD390" s="153">
        <v>156077.25582573871</v>
      </c>
      <c r="CE390" s="153">
        <v>171728.14862592201</v>
      </c>
      <c r="CF390" s="153">
        <v>199205.52860356623</v>
      </c>
      <c r="CG390" s="153">
        <v>226677.52316563498</v>
      </c>
      <c r="CH390" s="153">
        <v>255962.38699048848</v>
      </c>
      <c r="CI390" s="153">
        <v>277187.67891579785</v>
      </c>
      <c r="CJ390" s="153">
        <v>304417.83947911556</v>
      </c>
      <c r="CK390" s="153">
        <v>331990.68886332313</v>
      </c>
      <c r="CL390" s="153">
        <v>360387.44239129825</v>
      </c>
    </row>
    <row r="391" spans="1:90" ht="14.5" hidden="1" customHeight="1" x14ac:dyDescent="0.35">
      <c r="A391" t="s">
        <v>372</v>
      </c>
      <c r="B391" t="s">
        <v>155</v>
      </c>
      <c r="C391" t="s">
        <v>389</v>
      </c>
      <c r="D391" t="s">
        <v>337</v>
      </c>
      <c r="E391" t="s">
        <v>327</v>
      </c>
      <c r="F391" t="s">
        <v>328</v>
      </c>
      <c r="G391" s="153">
        <v>0</v>
      </c>
      <c r="H391" s="153">
        <v>0</v>
      </c>
      <c r="I391" s="153">
        <v>0</v>
      </c>
      <c r="J391" s="153">
        <v>0</v>
      </c>
      <c r="K391" s="153">
        <v>0</v>
      </c>
      <c r="L391" s="153">
        <v>0</v>
      </c>
      <c r="M391" s="153">
        <v>0</v>
      </c>
      <c r="N391" s="153">
        <v>0</v>
      </c>
      <c r="O391" s="153">
        <v>0</v>
      </c>
      <c r="P391" s="153">
        <v>0</v>
      </c>
      <c r="Q391" s="153">
        <v>0</v>
      </c>
      <c r="R391" s="153">
        <v>0</v>
      </c>
      <c r="S391" s="153">
        <v>0</v>
      </c>
      <c r="T391" s="153">
        <v>0</v>
      </c>
      <c r="U391" s="153">
        <v>0</v>
      </c>
      <c r="V391" s="153">
        <v>0</v>
      </c>
      <c r="W391" s="153">
        <v>0</v>
      </c>
      <c r="X391" s="153">
        <v>0</v>
      </c>
      <c r="Y391" s="153">
        <v>0</v>
      </c>
      <c r="Z391" s="153">
        <v>0</v>
      </c>
      <c r="AA391" s="153">
        <v>0</v>
      </c>
      <c r="AB391" s="153">
        <v>0</v>
      </c>
      <c r="AC391" s="153">
        <v>0</v>
      </c>
      <c r="AD391" s="153">
        <v>0</v>
      </c>
      <c r="AE391" s="153">
        <v>0</v>
      </c>
      <c r="AF391" s="153">
        <v>0</v>
      </c>
      <c r="AG391" s="153">
        <v>0</v>
      </c>
      <c r="AH391" s="153">
        <v>0</v>
      </c>
      <c r="AI391" s="153">
        <v>0</v>
      </c>
      <c r="AJ391" s="153">
        <v>0</v>
      </c>
      <c r="AK391" s="153">
        <v>0</v>
      </c>
      <c r="AL391" s="153">
        <v>0</v>
      </c>
      <c r="AM391" s="153">
        <v>0</v>
      </c>
      <c r="AN391" s="153">
        <v>0</v>
      </c>
      <c r="AO391" s="153">
        <v>0</v>
      </c>
      <c r="AP391" s="153">
        <v>0</v>
      </c>
      <c r="AQ391" s="153">
        <v>21.809200000000001</v>
      </c>
      <c r="AR391" s="153">
        <v>23.565606798687984</v>
      </c>
      <c r="AS391" s="153">
        <v>26.184550109546265</v>
      </c>
      <c r="AT391" s="153">
        <v>27.93410213424642</v>
      </c>
      <c r="AU391" s="153">
        <v>29.292769171045791</v>
      </c>
      <c r="AV391" s="153">
        <v>32.098500873485492</v>
      </c>
      <c r="AW391" s="153">
        <v>35.504808404742278</v>
      </c>
      <c r="AX391" s="153">
        <v>39.879471872211056</v>
      </c>
      <c r="AY391" s="153">
        <v>44.672871091916598</v>
      </c>
      <c r="AZ391" s="153">
        <v>50.437585988986832</v>
      </c>
      <c r="BA391" s="153">
        <v>58.35012224301807</v>
      </c>
      <c r="BB391" s="153">
        <v>64.406611107998927</v>
      </c>
      <c r="BC391" s="153">
        <v>71.634703914893109</v>
      </c>
      <c r="BD391" s="153">
        <v>80.143907636859041</v>
      </c>
      <c r="BE391" s="153">
        <v>307.75072657054056</v>
      </c>
      <c r="BF391" s="153">
        <v>418.04531538883458</v>
      </c>
      <c r="BG391" s="153">
        <v>612.1098993197445</v>
      </c>
      <c r="BH391" s="153">
        <v>560.6103946834595</v>
      </c>
      <c r="BI391" s="153">
        <v>131.74765965510059</v>
      </c>
      <c r="BJ391" s="153">
        <v>141.18689159182989</v>
      </c>
      <c r="BK391" s="153">
        <v>796.30111123377549</v>
      </c>
      <c r="BL391" s="153">
        <v>878.32666091026897</v>
      </c>
      <c r="BM391" s="153">
        <v>979.5332437813754</v>
      </c>
      <c r="BN391" s="153">
        <v>1053.2588021052336</v>
      </c>
      <c r="BO391" s="153">
        <v>1110.5972204888781</v>
      </c>
      <c r="BP391" s="153">
        <v>1196.0239126218298</v>
      </c>
      <c r="BQ391" s="153">
        <v>1308.1982659007876</v>
      </c>
      <c r="BR391" s="153">
        <v>1486.2637889554594</v>
      </c>
      <c r="BS391" s="153">
        <v>1519.9594200657709</v>
      </c>
      <c r="BT391" s="153">
        <v>1603.7758015955537</v>
      </c>
      <c r="BU391" s="153">
        <v>1730.6250759052778</v>
      </c>
      <c r="BV391" s="153">
        <v>1438.354221962057</v>
      </c>
      <c r="BW391" s="153">
        <v>1513.3302811711235</v>
      </c>
      <c r="BX391" s="153">
        <v>1513.9053113800881</v>
      </c>
      <c r="BY391" s="153">
        <v>1355.6588544867295</v>
      </c>
      <c r="BZ391" s="153">
        <v>1146.8371420357503</v>
      </c>
      <c r="CA391" s="153">
        <v>939.89352882456706</v>
      </c>
      <c r="CB391" s="153">
        <v>735.44775087303947</v>
      </c>
      <c r="CC391" s="153">
        <v>580.42518432615191</v>
      </c>
      <c r="CD391" s="153">
        <v>568.51607851647987</v>
      </c>
      <c r="CE391" s="153">
        <v>567.69410643534286</v>
      </c>
      <c r="CF391" s="153">
        <v>551.49313253352</v>
      </c>
      <c r="CG391" s="153">
        <v>552.20415828759644</v>
      </c>
      <c r="CH391" s="153">
        <v>553.19758992847994</v>
      </c>
      <c r="CI391" s="153">
        <v>524.59956567601557</v>
      </c>
      <c r="CJ391" s="153">
        <v>547.55982635981673</v>
      </c>
      <c r="CK391" s="153">
        <v>553.24923218823699</v>
      </c>
      <c r="CL391" s="153">
        <v>569.15126422824983</v>
      </c>
    </row>
    <row r="392" spans="1:90" ht="14.5" hidden="1" customHeight="1" x14ac:dyDescent="0.35">
      <c r="A392" t="s">
        <v>372</v>
      </c>
      <c r="B392" t="s">
        <v>55</v>
      </c>
      <c r="C392" t="s">
        <v>18</v>
      </c>
      <c r="D392" t="s">
        <v>337</v>
      </c>
      <c r="E392" t="s">
        <v>327</v>
      </c>
      <c r="F392" t="s">
        <v>328</v>
      </c>
      <c r="G392" s="153">
        <v>0</v>
      </c>
      <c r="H392" s="153">
        <v>0</v>
      </c>
      <c r="I392" s="153">
        <v>0</v>
      </c>
      <c r="J392" s="153">
        <v>0</v>
      </c>
      <c r="K392" s="153">
        <v>0</v>
      </c>
      <c r="L392" s="153">
        <v>0</v>
      </c>
      <c r="M392" s="153">
        <v>0</v>
      </c>
      <c r="N392" s="153">
        <v>0</v>
      </c>
      <c r="O392" s="153">
        <v>0</v>
      </c>
      <c r="P392" s="153">
        <v>0</v>
      </c>
      <c r="Q392" s="153">
        <v>0</v>
      </c>
      <c r="R392" s="153">
        <v>0</v>
      </c>
      <c r="S392" s="153">
        <v>0</v>
      </c>
      <c r="T392" s="153">
        <v>0</v>
      </c>
      <c r="U392" s="153">
        <v>0</v>
      </c>
      <c r="V392" s="153">
        <v>0</v>
      </c>
      <c r="W392" s="153">
        <v>0</v>
      </c>
      <c r="X392" s="153">
        <v>0</v>
      </c>
      <c r="Y392" s="153">
        <v>0</v>
      </c>
      <c r="Z392" s="153">
        <v>0</v>
      </c>
      <c r="AA392" s="153">
        <v>0</v>
      </c>
      <c r="AB392" s="153">
        <v>0</v>
      </c>
      <c r="AC392" s="153">
        <v>0</v>
      </c>
      <c r="AD392" s="153">
        <v>0</v>
      </c>
      <c r="AE392" s="153">
        <v>0</v>
      </c>
      <c r="AF392" s="153">
        <v>0</v>
      </c>
      <c r="AG392" s="153">
        <v>0</v>
      </c>
      <c r="AH392" s="153">
        <v>0</v>
      </c>
      <c r="AI392" s="153">
        <v>0</v>
      </c>
      <c r="AJ392" s="153">
        <v>0</v>
      </c>
      <c r="AK392" s="153">
        <v>0</v>
      </c>
      <c r="AL392" s="153">
        <v>0</v>
      </c>
      <c r="AM392" s="153">
        <v>0</v>
      </c>
      <c r="AN392" s="153">
        <v>0</v>
      </c>
      <c r="AO392" s="153">
        <v>0</v>
      </c>
      <c r="AP392" s="153">
        <v>0</v>
      </c>
      <c r="AQ392" s="153">
        <v>0</v>
      </c>
      <c r="AR392" s="153">
        <v>0</v>
      </c>
      <c r="AS392" s="153">
        <v>380.29124370950586</v>
      </c>
      <c r="AT392" s="153">
        <v>606.02455716529209</v>
      </c>
      <c r="AU392" s="153">
        <v>932.41212497288677</v>
      </c>
      <c r="AV392" s="153">
        <v>1237.5521774130157</v>
      </c>
      <c r="AW392" s="153">
        <v>3586.6092419824763</v>
      </c>
      <c r="AX392" s="153">
        <v>7604.3431280000004</v>
      </c>
      <c r="AY392" s="153">
        <v>9016.4854210440026</v>
      </c>
      <c r="AZ392" s="153">
        <v>9291.6708183513074</v>
      </c>
      <c r="BA392" s="153">
        <v>9266.0225119580427</v>
      </c>
      <c r="BB392" s="153">
        <v>9350.0502918711609</v>
      </c>
      <c r="BC392" s="153">
        <v>11936.749449329011</v>
      </c>
      <c r="BD392" s="153">
        <v>15409.432986419466</v>
      </c>
      <c r="BE392" s="153">
        <v>5902.6451270824664</v>
      </c>
      <c r="BF392" s="153">
        <v>5389.0486216175959</v>
      </c>
      <c r="BG392" s="153">
        <v>5523.7936845668501</v>
      </c>
      <c r="BH392" s="153">
        <v>6036.5906387036175</v>
      </c>
      <c r="BI392" s="153">
        <v>6416.2680590433392</v>
      </c>
      <c r="BJ392" s="153">
        <v>5961.3105350668538</v>
      </c>
      <c r="BK392" s="153">
        <v>6508.3437291236078</v>
      </c>
      <c r="BL392" s="153">
        <v>5841.3098164231551</v>
      </c>
      <c r="BM392" s="153">
        <v>6399.2495766384563</v>
      </c>
      <c r="BN392" s="153">
        <v>7292.5197047048587</v>
      </c>
      <c r="BO392" s="153">
        <v>7936.3771400619789</v>
      </c>
      <c r="BP392" s="153">
        <v>10520.970884299597</v>
      </c>
      <c r="BQ392" s="153">
        <v>11480.593030223818</v>
      </c>
      <c r="BR392" s="153">
        <v>12579.663865962531</v>
      </c>
      <c r="BS392" s="153">
        <v>8842.972086840291</v>
      </c>
      <c r="BT392" s="153">
        <v>8989.8278900080113</v>
      </c>
      <c r="BU392" s="153">
        <v>9217.2370095855258</v>
      </c>
      <c r="BV392" s="153">
        <v>10455.551888967042</v>
      </c>
      <c r="BW392" s="153">
        <v>15108.609052857702</v>
      </c>
      <c r="BX392" s="153">
        <v>48720.375400707591</v>
      </c>
      <c r="BY392" s="153">
        <v>55482.528159024034</v>
      </c>
      <c r="BZ392" s="153">
        <v>60547.39739744924</v>
      </c>
      <c r="CA392" s="153">
        <v>65678.340049138758</v>
      </c>
      <c r="CB392" s="153">
        <v>69904.849479944853</v>
      </c>
      <c r="CC392" s="153">
        <v>70456.347784787475</v>
      </c>
      <c r="CD392" s="153">
        <v>82736.006927245631</v>
      </c>
      <c r="CE392" s="153">
        <v>98944.499112285557</v>
      </c>
      <c r="CF392" s="153">
        <v>151899.87793794513</v>
      </c>
      <c r="CG392" s="153">
        <v>143123.78426124592</v>
      </c>
      <c r="CH392" s="153">
        <v>160131.83691832979</v>
      </c>
      <c r="CI392" s="153">
        <v>168238.65835066978</v>
      </c>
      <c r="CJ392" s="153">
        <v>196784.05499005996</v>
      </c>
      <c r="CK392" s="153">
        <v>219322.20256215986</v>
      </c>
      <c r="CL392" s="153">
        <v>239585.34530434234</v>
      </c>
    </row>
    <row r="393" spans="1:90" ht="14.5" hidden="1" customHeight="1" x14ac:dyDescent="0.35">
      <c r="A393" t="s">
        <v>372</v>
      </c>
      <c r="B393" t="s">
        <v>55</v>
      </c>
      <c r="C393" t="s">
        <v>195</v>
      </c>
      <c r="D393" t="s">
        <v>337</v>
      </c>
      <c r="E393" t="s">
        <v>327</v>
      </c>
      <c r="F393" t="s">
        <v>328</v>
      </c>
      <c r="G393" s="153">
        <v>0</v>
      </c>
      <c r="H393" s="153">
        <v>0</v>
      </c>
      <c r="I393" s="153">
        <v>0</v>
      </c>
      <c r="J393" s="153">
        <v>0</v>
      </c>
      <c r="K393" s="153">
        <v>0</v>
      </c>
      <c r="L393" s="153">
        <v>0</v>
      </c>
      <c r="M393" s="153">
        <v>0</v>
      </c>
      <c r="N393" s="153">
        <v>0</v>
      </c>
      <c r="O393" s="153">
        <v>0</v>
      </c>
      <c r="P393" s="153">
        <v>0</v>
      </c>
      <c r="Q393" s="153">
        <v>0</v>
      </c>
      <c r="R393" s="153">
        <v>0</v>
      </c>
      <c r="S393" s="153">
        <v>0</v>
      </c>
      <c r="T393" s="153">
        <v>0</v>
      </c>
      <c r="U393" s="153">
        <v>0</v>
      </c>
      <c r="V393" s="153">
        <v>0</v>
      </c>
      <c r="W393" s="153">
        <v>0</v>
      </c>
      <c r="X393" s="153">
        <v>0</v>
      </c>
      <c r="Y393" s="153">
        <v>0</v>
      </c>
      <c r="Z393" s="153">
        <v>0</v>
      </c>
      <c r="AA393" s="153">
        <v>0</v>
      </c>
      <c r="AB393" s="153">
        <v>0</v>
      </c>
      <c r="AC393" s="153">
        <v>0</v>
      </c>
      <c r="AD393" s="153">
        <v>0</v>
      </c>
      <c r="AE393" s="153">
        <v>0</v>
      </c>
      <c r="AF393" s="153">
        <v>0</v>
      </c>
      <c r="AG393" s="153">
        <v>0</v>
      </c>
      <c r="AH393" s="153">
        <v>0</v>
      </c>
      <c r="AI393" s="153">
        <v>0</v>
      </c>
      <c r="AJ393" s="153">
        <v>0</v>
      </c>
      <c r="AK393" s="153">
        <v>1.5630304559999999E-2</v>
      </c>
      <c r="AL393" s="153">
        <v>2.1362019980093367E-2</v>
      </c>
      <c r="AM393" s="153">
        <v>8.3763684058928654</v>
      </c>
      <c r="AN393" s="153">
        <v>9.6333553894597301</v>
      </c>
      <c r="AO393" s="153">
        <v>13.446321328157607</v>
      </c>
      <c r="AP393" s="153">
        <v>210.20387864788631</v>
      </c>
      <c r="AQ393" s="153">
        <v>3499.3073120316571</v>
      </c>
      <c r="AR393" s="153">
        <v>3800.1747255538507</v>
      </c>
      <c r="AS393" s="153">
        <v>4185.7916425247522</v>
      </c>
      <c r="AT393" s="153">
        <v>5614.4164698043969</v>
      </c>
      <c r="AU393" s="153">
        <v>6910.3346343688136</v>
      </c>
      <c r="AV393" s="153">
        <v>8821.7582367063405</v>
      </c>
      <c r="AW393" s="153">
        <v>11720.033486254571</v>
      </c>
      <c r="AX393" s="153">
        <v>15595.250225242673</v>
      </c>
      <c r="AY393" s="153">
        <v>20863.470810741062</v>
      </c>
      <c r="AZ393" s="153">
        <v>33179.899662091404</v>
      </c>
      <c r="BA393" s="153">
        <v>22568.390249641292</v>
      </c>
      <c r="BB393" s="153">
        <v>30613.864999531535</v>
      </c>
      <c r="BC393" s="153">
        <v>36360.500820980771</v>
      </c>
      <c r="BD393" s="153">
        <v>42486.991731743496</v>
      </c>
      <c r="BE393" s="153">
        <v>75029.241614762228</v>
      </c>
      <c r="BF393" s="153">
        <v>114843.02856754856</v>
      </c>
      <c r="BG393" s="153">
        <v>136461.7636104449</v>
      </c>
      <c r="BH393" s="153">
        <v>170752.28319249063</v>
      </c>
      <c r="BI393" s="153">
        <v>226052.541305324</v>
      </c>
      <c r="BJ393" s="153">
        <v>314933.99362229963</v>
      </c>
      <c r="BK393" s="153">
        <v>389212.75115518528</v>
      </c>
      <c r="BL393" s="153">
        <v>499550.35182151635</v>
      </c>
      <c r="BM393" s="153">
        <v>585935.53528562991</v>
      </c>
      <c r="BN393" s="153">
        <v>733810.33666182426</v>
      </c>
      <c r="BO393" s="153">
        <v>786105.47423846787</v>
      </c>
      <c r="BP393" s="153">
        <v>916074.12008642359</v>
      </c>
      <c r="BQ393" s="153">
        <v>1144809.7163506085</v>
      </c>
      <c r="BR393" s="153">
        <v>1611902.0130320229</v>
      </c>
      <c r="BS393" s="153">
        <v>1699686.8395292915</v>
      </c>
      <c r="BT393" s="153">
        <v>1820313.3737239256</v>
      </c>
      <c r="BU393" s="153">
        <v>1654075.155356287</v>
      </c>
      <c r="BV393" s="153">
        <v>2488183.0274437843</v>
      </c>
      <c r="BW393" s="153">
        <v>2472730.9255510075</v>
      </c>
      <c r="BX393" s="153">
        <v>2659932.9458563128</v>
      </c>
      <c r="BY393" s="153">
        <v>3020502.5007704417</v>
      </c>
      <c r="BZ393" s="153">
        <v>4013566.6572048194</v>
      </c>
      <c r="CA393" s="153">
        <v>4047997.7379057854</v>
      </c>
      <c r="CB393" s="153">
        <v>3816718.0976488004</v>
      </c>
      <c r="CC393" s="153">
        <v>3235139.1670224248</v>
      </c>
      <c r="CD393" s="153">
        <v>3847003.6669886606</v>
      </c>
      <c r="CE393" s="153">
        <v>4224999.6708318032</v>
      </c>
      <c r="CF393" s="153">
        <v>4538835.5547732161</v>
      </c>
      <c r="CG393" s="153">
        <v>6030774.3456406444</v>
      </c>
      <c r="CH393" s="153">
        <v>8443738.7326103505</v>
      </c>
      <c r="CI393" s="153">
        <v>8415087.3278938551</v>
      </c>
      <c r="CJ393" s="153">
        <v>8569817.6675855629</v>
      </c>
      <c r="CK393" s="153">
        <v>9255344.4355530106</v>
      </c>
      <c r="CL393" s="153">
        <v>10072216.241407197</v>
      </c>
    </row>
    <row r="394" spans="1:90" ht="14.5" hidden="1" customHeight="1" x14ac:dyDescent="0.35">
      <c r="A394" t="s">
        <v>372</v>
      </c>
      <c r="B394" t="s">
        <v>155</v>
      </c>
      <c r="C394" t="s">
        <v>387</v>
      </c>
      <c r="D394" t="s">
        <v>337</v>
      </c>
      <c r="E394" t="s">
        <v>327</v>
      </c>
      <c r="F394" t="s">
        <v>328</v>
      </c>
      <c r="G394" s="153">
        <v>0</v>
      </c>
      <c r="H394" s="153">
        <v>0</v>
      </c>
      <c r="I394" s="153">
        <v>0</v>
      </c>
      <c r="J394" s="153">
        <v>0</v>
      </c>
      <c r="K394" s="153">
        <v>0</v>
      </c>
      <c r="L394" s="153">
        <v>0</v>
      </c>
      <c r="M394" s="153">
        <v>0</v>
      </c>
      <c r="N394" s="153">
        <v>0</v>
      </c>
      <c r="O394" s="153">
        <v>0</v>
      </c>
      <c r="P394" s="153">
        <v>0</v>
      </c>
      <c r="Q394" s="153">
        <v>0</v>
      </c>
      <c r="R394" s="153">
        <v>0</v>
      </c>
      <c r="S394" s="153">
        <v>0</v>
      </c>
      <c r="T394" s="153">
        <v>0</v>
      </c>
      <c r="U394" s="153">
        <v>0</v>
      </c>
      <c r="V394" s="153">
        <v>0</v>
      </c>
      <c r="W394" s="153">
        <v>0</v>
      </c>
      <c r="X394" s="153">
        <v>0</v>
      </c>
      <c r="Y394" s="153">
        <v>0</v>
      </c>
      <c r="Z394" s="153">
        <v>0</v>
      </c>
      <c r="AA394" s="153">
        <v>0</v>
      </c>
      <c r="AB394" s="153">
        <v>0</v>
      </c>
      <c r="AC394" s="153">
        <v>0</v>
      </c>
      <c r="AD394" s="153">
        <v>0</v>
      </c>
      <c r="AE394" s="153">
        <v>0</v>
      </c>
      <c r="AF394" s="153">
        <v>0</v>
      </c>
      <c r="AG394" s="153">
        <v>0</v>
      </c>
      <c r="AH394" s="153">
        <v>0</v>
      </c>
      <c r="AI394" s="153">
        <v>0</v>
      </c>
      <c r="AJ394" s="153">
        <v>0</v>
      </c>
      <c r="AK394" s="153">
        <v>0</v>
      </c>
      <c r="AL394" s="153">
        <v>0</v>
      </c>
      <c r="AM394" s="153">
        <v>8.3469689999999996</v>
      </c>
      <c r="AN394" s="153">
        <v>9.5956377319884876</v>
      </c>
      <c r="AO394" s="153">
        <v>13.330345270270504</v>
      </c>
      <c r="AP394" s="153">
        <v>207.94251956581849</v>
      </c>
      <c r="AQ394" s="153">
        <v>3471.6302115317931</v>
      </c>
      <c r="AR394" s="153">
        <v>3765.3217033423725</v>
      </c>
      <c r="AS394" s="153">
        <v>4141.2411336249088</v>
      </c>
      <c r="AT394" s="153">
        <v>5558.4980565453825</v>
      </c>
      <c r="AU394" s="153">
        <v>6822.7443321626952</v>
      </c>
      <c r="AV394" s="153">
        <v>8711.5931016801351</v>
      </c>
      <c r="AW394" s="153">
        <v>11583.284890882131</v>
      </c>
      <c r="AX394" s="153">
        <v>15425.895001197894</v>
      </c>
      <c r="AY394" s="153">
        <v>20227.956122193464</v>
      </c>
      <c r="AZ394" s="153">
        <v>30703.739404481908</v>
      </c>
      <c r="BA394" s="153">
        <v>18983.320749236373</v>
      </c>
      <c r="BB394" s="153">
        <v>24498.953259381458</v>
      </c>
      <c r="BC394" s="153">
        <v>27688.572492602329</v>
      </c>
      <c r="BD394" s="153">
        <v>30228.27477946505</v>
      </c>
      <c r="BE394" s="153">
        <v>40659.673452021969</v>
      </c>
      <c r="BF394" s="153">
        <v>56829.90410685134</v>
      </c>
      <c r="BG394" s="153">
        <v>64454.885227188577</v>
      </c>
      <c r="BH394" s="153">
        <v>71160.11102165062</v>
      </c>
      <c r="BI394" s="153">
        <v>83807.77967898747</v>
      </c>
      <c r="BJ394" s="153">
        <v>111696.55411216982</v>
      </c>
      <c r="BK394" s="153">
        <v>133148.36916920336</v>
      </c>
      <c r="BL394" s="153">
        <v>148495.37023977924</v>
      </c>
      <c r="BM394" s="153">
        <v>162817.04243898255</v>
      </c>
      <c r="BN394" s="153">
        <v>207790.90872089725</v>
      </c>
      <c r="BO394" s="153">
        <v>232286.23984627446</v>
      </c>
      <c r="BP394" s="153">
        <v>248426.67281739204</v>
      </c>
      <c r="BQ394" s="153">
        <v>333962.71074264857</v>
      </c>
      <c r="BR394" s="153">
        <v>430641.11190846114</v>
      </c>
      <c r="BS394" s="153">
        <v>476904.61439824913</v>
      </c>
      <c r="BT394" s="153">
        <v>501383.78370316821</v>
      </c>
      <c r="BU394" s="153">
        <v>527952.08852223121</v>
      </c>
      <c r="BV394" s="153">
        <v>680004.69789801096</v>
      </c>
      <c r="BW394" s="153">
        <v>731941.35549888026</v>
      </c>
      <c r="BX394" s="153">
        <v>867800.33443014591</v>
      </c>
      <c r="BY394" s="153">
        <v>974859.82941487944</v>
      </c>
      <c r="BZ394" s="153">
        <v>1147113.9330076091</v>
      </c>
      <c r="CA394" s="153">
        <v>1145430.7767801476</v>
      </c>
      <c r="CB394" s="153">
        <v>1152081.4474771922</v>
      </c>
      <c r="CC394" s="153">
        <v>1330707.1891335759</v>
      </c>
      <c r="CD394" s="153">
        <v>1529779.5571724342</v>
      </c>
      <c r="CE394" s="153">
        <v>1783063.28863427</v>
      </c>
      <c r="CF394" s="153">
        <v>2108224.0066778795</v>
      </c>
      <c r="CG394" s="153">
        <v>3246859.5187798417</v>
      </c>
      <c r="CH394" s="153">
        <v>4206023.6586945876</v>
      </c>
      <c r="CI394" s="153">
        <v>4130621.2293196651</v>
      </c>
      <c r="CJ394" s="153">
        <v>4255954.6215389511</v>
      </c>
      <c r="CK394" s="153">
        <v>4458606.9175821021</v>
      </c>
      <c r="CL394" s="153">
        <v>4692716.6119848555</v>
      </c>
    </row>
    <row r="395" spans="1:90" ht="14.5" hidden="1" customHeight="1" x14ac:dyDescent="0.35">
      <c r="A395" t="s">
        <v>372</v>
      </c>
      <c r="B395" t="s">
        <v>155</v>
      </c>
      <c r="C395" t="s">
        <v>213</v>
      </c>
      <c r="D395" t="s">
        <v>337</v>
      </c>
      <c r="E395" t="s">
        <v>327</v>
      </c>
      <c r="F395" t="s">
        <v>328</v>
      </c>
      <c r="G395" s="153">
        <v>0</v>
      </c>
      <c r="H395" s="153">
        <v>0</v>
      </c>
      <c r="I395" s="153">
        <v>0</v>
      </c>
      <c r="J395" s="153">
        <v>0</v>
      </c>
      <c r="K395" s="153">
        <v>0</v>
      </c>
      <c r="L395" s="153">
        <v>0</v>
      </c>
      <c r="M395" s="153">
        <v>0</v>
      </c>
      <c r="N395" s="153">
        <v>0</v>
      </c>
      <c r="O395" s="153">
        <v>0</v>
      </c>
      <c r="P395" s="153">
        <v>0</v>
      </c>
      <c r="Q395" s="153">
        <v>0</v>
      </c>
      <c r="R395" s="153">
        <v>0</v>
      </c>
      <c r="S395" s="153">
        <v>0</v>
      </c>
      <c r="T395" s="153">
        <v>0</v>
      </c>
      <c r="U395" s="153">
        <v>0</v>
      </c>
      <c r="V395" s="153">
        <v>0</v>
      </c>
      <c r="W395" s="153">
        <v>0</v>
      </c>
      <c r="X395" s="153">
        <v>0</v>
      </c>
      <c r="Y395" s="153">
        <v>0</v>
      </c>
      <c r="Z395" s="153">
        <v>0</v>
      </c>
      <c r="AA395" s="153">
        <v>0</v>
      </c>
      <c r="AB395" s="153">
        <v>0</v>
      </c>
      <c r="AC395" s="153">
        <v>0</v>
      </c>
      <c r="AD395" s="153">
        <v>0</v>
      </c>
      <c r="AE395" s="153">
        <v>0</v>
      </c>
      <c r="AF395" s="153">
        <v>0</v>
      </c>
      <c r="AG395" s="153">
        <v>0</v>
      </c>
      <c r="AH395" s="153">
        <v>0</v>
      </c>
      <c r="AI395" s="153">
        <v>0</v>
      </c>
      <c r="AJ395" s="153">
        <v>0</v>
      </c>
      <c r="AK395" s="153">
        <v>0</v>
      </c>
      <c r="AL395" s="153">
        <v>0</v>
      </c>
      <c r="AM395" s="153">
        <v>0</v>
      </c>
      <c r="AN395" s="153">
        <v>0</v>
      </c>
      <c r="AO395" s="153">
        <v>0</v>
      </c>
      <c r="AP395" s="153">
        <v>0</v>
      </c>
      <c r="AQ395" s="153">
        <v>0</v>
      </c>
      <c r="AR395" s="153">
        <v>0</v>
      </c>
      <c r="AS395" s="153">
        <v>0</v>
      </c>
      <c r="AT395" s="153">
        <v>0</v>
      </c>
      <c r="AU395" s="153">
        <v>0</v>
      </c>
      <c r="AV395" s="153">
        <v>0</v>
      </c>
      <c r="AW395" s="153">
        <v>0</v>
      </c>
      <c r="AX395" s="153">
        <v>1.0501695000000002</v>
      </c>
      <c r="AY395" s="153">
        <v>2.5523658087782062</v>
      </c>
      <c r="AZ395" s="153">
        <v>4.4411363363540834</v>
      </c>
      <c r="BA395" s="153">
        <v>5.7550205671525436</v>
      </c>
      <c r="BB395" s="153">
        <v>7.7069629279676795</v>
      </c>
      <c r="BC395" s="153">
        <v>18.911275185015786</v>
      </c>
      <c r="BD395" s="153">
        <v>27.386774829389118</v>
      </c>
      <c r="BE395" s="153">
        <v>161.16524126035654</v>
      </c>
      <c r="BF395" s="153">
        <v>608.32710086814359</v>
      </c>
      <c r="BG395" s="153">
        <v>1620.0790007576834</v>
      </c>
      <c r="BH395" s="153">
        <v>2116.7692338452521</v>
      </c>
      <c r="BI395" s="153">
        <v>3411.4781782477789</v>
      </c>
      <c r="BJ395" s="153">
        <v>2960.6871214713192</v>
      </c>
      <c r="BK395" s="153">
        <v>8610.8985755670528</v>
      </c>
      <c r="BL395" s="153">
        <v>6650.5561900247912</v>
      </c>
      <c r="BM395" s="153">
        <v>6013.2630577113732</v>
      </c>
      <c r="BN395" s="153">
        <v>6680.0982452520739</v>
      </c>
      <c r="BO395" s="153">
        <v>7162.0924206333075</v>
      </c>
      <c r="BP395" s="153">
        <v>7030.652678737848</v>
      </c>
      <c r="BQ395" s="153">
        <v>7621.6691324637159</v>
      </c>
      <c r="BR395" s="153">
        <v>11813.935010858802</v>
      </c>
      <c r="BS395" s="153">
        <v>18326.628521380248</v>
      </c>
      <c r="BT395" s="153">
        <v>15983.854418943987</v>
      </c>
      <c r="BU395" s="153">
        <v>13960.339364329169</v>
      </c>
      <c r="BV395" s="153">
        <v>15199.569567194849</v>
      </c>
      <c r="BW395" s="153">
        <v>15314.673264574956</v>
      </c>
      <c r="BX395" s="153">
        <v>14101.028892987093</v>
      </c>
      <c r="BY395" s="153">
        <v>13520.337226926926</v>
      </c>
      <c r="BZ395" s="153">
        <v>12872.781144214396</v>
      </c>
      <c r="CA395" s="153">
        <v>9101.9805950314876</v>
      </c>
      <c r="CB395" s="153">
        <v>7879.7600565317189</v>
      </c>
      <c r="CC395" s="153">
        <v>6140.3881233264456</v>
      </c>
      <c r="CD395" s="153">
        <v>19056.135353212943</v>
      </c>
      <c r="CE395" s="153">
        <v>23255.251494429955</v>
      </c>
      <c r="CF395" s="153">
        <v>27770.203055248785</v>
      </c>
      <c r="CG395" s="153">
        <v>65932.887450920622</v>
      </c>
      <c r="CH395" s="153">
        <v>103141.50559603531</v>
      </c>
      <c r="CI395" s="153">
        <v>137930.6788980696</v>
      </c>
      <c r="CJ395" s="153">
        <v>186883.33216567562</v>
      </c>
      <c r="CK395" s="153">
        <v>218132.70611872425</v>
      </c>
      <c r="CL395" s="153">
        <v>251306.23812007261</v>
      </c>
    </row>
    <row r="396" spans="1:90" ht="14.5" hidden="1" customHeight="1" x14ac:dyDescent="0.35">
      <c r="A396" t="s">
        <v>372</v>
      </c>
      <c r="B396" t="s">
        <v>155</v>
      </c>
      <c r="C396" t="s">
        <v>25</v>
      </c>
      <c r="D396" t="s">
        <v>337</v>
      </c>
      <c r="E396" t="s">
        <v>327</v>
      </c>
      <c r="F396" t="s">
        <v>328</v>
      </c>
      <c r="G396" s="153">
        <v>0</v>
      </c>
      <c r="H396" s="153">
        <v>0</v>
      </c>
      <c r="I396" s="153">
        <v>0</v>
      </c>
      <c r="J396" s="153">
        <v>0</v>
      </c>
      <c r="K396" s="153">
        <v>0</v>
      </c>
      <c r="L396" s="153">
        <v>0</v>
      </c>
      <c r="M396" s="153">
        <v>0</v>
      </c>
      <c r="N396" s="153">
        <v>0</v>
      </c>
      <c r="O396" s="153">
        <v>0</v>
      </c>
      <c r="P396" s="153">
        <v>0</v>
      </c>
      <c r="Q396" s="153">
        <v>0</v>
      </c>
      <c r="R396" s="153">
        <v>0</v>
      </c>
      <c r="S396" s="153">
        <v>0</v>
      </c>
      <c r="T396" s="153">
        <v>0</v>
      </c>
      <c r="U396" s="153">
        <v>0</v>
      </c>
      <c r="V396" s="153">
        <v>0</v>
      </c>
      <c r="W396" s="153">
        <v>0</v>
      </c>
      <c r="X396" s="153">
        <v>0</v>
      </c>
      <c r="Y396" s="153">
        <v>0</v>
      </c>
      <c r="Z396" s="153">
        <v>0</v>
      </c>
      <c r="AA396" s="153">
        <v>0</v>
      </c>
      <c r="AB396" s="153">
        <v>0</v>
      </c>
      <c r="AC396" s="153">
        <v>0</v>
      </c>
      <c r="AD396" s="153">
        <v>0</v>
      </c>
      <c r="AE396" s="153">
        <v>0</v>
      </c>
      <c r="AF396" s="153">
        <v>0</v>
      </c>
      <c r="AG396" s="153">
        <v>0</v>
      </c>
      <c r="AH396" s="153">
        <v>0</v>
      </c>
      <c r="AI396" s="153">
        <v>0</v>
      </c>
      <c r="AJ396" s="153">
        <v>0</v>
      </c>
      <c r="AK396" s="153">
        <v>0</v>
      </c>
      <c r="AL396" s="153">
        <v>0</v>
      </c>
      <c r="AM396" s="153">
        <v>0</v>
      </c>
      <c r="AN396" s="153">
        <v>0</v>
      </c>
      <c r="AO396" s="153">
        <v>0</v>
      </c>
      <c r="AP396" s="153">
        <v>0</v>
      </c>
      <c r="AQ396" s="153">
        <v>0</v>
      </c>
      <c r="AR396" s="153">
        <v>0</v>
      </c>
      <c r="AS396" s="153">
        <v>0</v>
      </c>
      <c r="AT396" s="153">
        <v>0</v>
      </c>
      <c r="AU396" s="153">
        <v>0</v>
      </c>
      <c r="AV396" s="153">
        <v>0</v>
      </c>
      <c r="AW396" s="153">
        <v>0</v>
      </c>
      <c r="AX396" s="153">
        <v>0</v>
      </c>
      <c r="AY396" s="153">
        <v>0</v>
      </c>
      <c r="AZ396" s="153">
        <v>0</v>
      </c>
      <c r="BA396" s="153">
        <v>0.78595040000000016</v>
      </c>
      <c r="BB396" s="153">
        <v>5.2826648976232278</v>
      </c>
      <c r="BC396" s="153">
        <v>10.146666816587212</v>
      </c>
      <c r="BD396" s="153">
        <v>16.025909482421497</v>
      </c>
      <c r="BE396" s="153">
        <v>24.231341611893033</v>
      </c>
      <c r="BF396" s="153">
        <v>36.191837781746038</v>
      </c>
      <c r="BG396" s="153">
        <v>53.456087158287438</v>
      </c>
      <c r="BH396" s="153">
        <v>78.74352897418062</v>
      </c>
      <c r="BI396" s="153">
        <v>92.677093354011362</v>
      </c>
      <c r="BJ396" s="153">
        <v>108.5726796312585</v>
      </c>
      <c r="BK396" s="153">
        <v>125.41089618319576</v>
      </c>
      <c r="BL396" s="153">
        <v>144.23744328659538</v>
      </c>
      <c r="BM396" s="153">
        <v>165.26560158084865</v>
      </c>
      <c r="BN396" s="153">
        <v>224.56655950472549</v>
      </c>
      <c r="BO396" s="153">
        <v>1232.270232349983</v>
      </c>
      <c r="BP396" s="153">
        <v>1912.4986174854532</v>
      </c>
      <c r="BQ396" s="153">
        <v>1508.3321034959431</v>
      </c>
      <c r="BR396" s="153">
        <v>1627.8284211962009</v>
      </c>
      <c r="BS396" s="153">
        <v>3711.9814845967408</v>
      </c>
      <c r="BT396" s="153">
        <v>4174.8045797282857</v>
      </c>
      <c r="BU396" s="153">
        <v>5801.2044588173458</v>
      </c>
      <c r="BV396" s="153">
        <v>4502.9978057587787</v>
      </c>
      <c r="BW396" s="153">
        <v>14516.339766680454</v>
      </c>
      <c r="BX396" s="153">
        <v>15039.051692111216</v>
      </c>
      <c r="BY396" s="153">
        <v>19042</v>
      </c>
      <c r="BZ396" s="153">
        <v>11446</v>
      </c>
      <c r="CA396" s="153">
        <v>22183</v>
      </c>
      <c r="CB396" s="153">
        <v>21105</v>
      </c>
      <c r="CC396" s="153">
        <v>23206</v>
      </c>
      <c r="CD396" s="153">
        <v>15472</v>
      </c>
      <c r="CE396" s="153">
        <v>31093</v>
      </c>
      <c r="CF396" s="153">
        <v>37406</v>
      </c>
      <c r="CG396" s="153">
        <v>44353.21627137305</v>
      </c>
      <c r="CH396" s="153">
        <v>43509.509791999997</v>
      </c>
      <c r="CI396" s="153">
        <v>58497.01520326858</v>
      </c>
      <c r="CJ396" s="153">
        <v>67527.27414747182</v>
      </c>
      <c r="CK396" s="153">
        <v>71849.101750796166</v>
      </c>
      <c r="CL396" s="153">
        <v>81670.485051490003</v>
      </c>
    </row>
    <row r="397" spans="1:90" ht="14.5" hidden="1" customHeight="1" x14ac:dyDescent="0.35">
      <c r="A397" t="s">
        <v>372</v>
      </c>
      <c r="B397" t="s">
        <v>155</v>
      </c>
      <c r="C397" t="s">
        <v>388</v>
      </c>
      <c r="D397" t="s">
        <v>337</v>
      </c>
      <c r="E397" t="s">
        <v>327</v>
      </c>
      <c r="F397" t="s">
        <v>328</v>
      </c>
      <c r="G397" s="153">
        <v>0</v>
      </c>
      <c r="H397" s="153">
        <v>0</v>
      </c>
      <c r="I397" s="153">
        <v>0</v>
      </c>
      <c r="J397" s="153">
        <v>0</v>
      </c>
      <c r="K397" s="153">
        <v>0</v>
      </c>
      <c r="L397" s="153">
        <v>0</v>
      </c>
      <c r="M397" s="153">
        <v>0</v>
      </c>
      <c r="N397" s="153">
        <v>0</v>
      </c>
      <c r="O397" s="153">
        <v>0</v>
      </c>
      <c r="P397" s="153">
        <v>0</v>
      </c>
      <c r="Q397" s="153">
        <v>0</v>
      </c>
      <c r="R397" s="153">
        <v>0</v>
      </c>
      <c r="S397" s="153">
        <v>0</v>
      </c>
      <c r="T397" s="153">
        <v>0</v>
      </c>
      <c r="U397" s="153">
        <v>0</v>
      </c>
      <c r="V397" s="153">
        <v>0</v>
      </c>
      <c r="W397" s="153">
        <v>0</v>
      </c>
      <c r="X397" s="153">
        <v>0</v>
      </c>
      <c r="Y397" s="153">
        <v>0</v>
      </c>
      <c r="Z397" s="153">
        <v>0</v>
      </c>
      <c r="AA397" s="153">
        <v>0</v>
      </c>
      <c r="AB397" s="153">
        <v>0</v>
      </c>
      <c r="AC397" s="153">
        <v>0</v>
      </c>
      <c r="AD397" s="153">
        <v>0</v>
      </c>
      <c r="AE397" s="153">
        <v>0</v>
      </c>
      <c r="AF397" s="153">
        <v>0</v>
      </c>
      <c r="AG397" s="153">
        <v>0</v>
      </c>
      <c r="AH397" s="153">
        <v>0</v>
      </c>
      <c r="AI397" s="153">
        <v>0</v>
      </c>
      <c r="AJ397" s="153">
        <v>0</v>
      </c>
      <c r="AK397" s="153">
        <v>1.5630304559999999E-2</v>
      </c>
      <c r="AL397" s="153">
        <v>2.1362019980093367E-2</v>
      </c>
      <c r="AM397" s="153">
        <v>2.9399405892866173E-2</v>
      </c>
      <c r="AN397" s="153">
        <v>3.7717657471242512E-2</v>
      </c>
      <c r="AO397" s="153">
        <v>0.11597605788710286</v>
      </c>
      <c r="AP397" s="153">
        <v>2.2613590820678393</v>
      </c>
      <c r="AQ397" s="153">
        <v>5.8679004998638904</v>
      </c>
      <c r="AR397" s="153">
        <v>11.287415412790454</v>
      </c>
      <c r="AS397" s="153">
        <v>18.365958790297121</v>
      </c>
      <c r="AT397" s="153">
        <v>27.984311124768201</v>
      </c>
      <c r="AU397" s="153">
        <v>58.297533035073158</v>
      </c>
      <c r="AV397" s="153">
        <v>78.06663415271926</v>
      </c>
      <c r="AW397" s="153">
        <v>101.24378696769796</v>
      </c>
      <c r="AX397" s="153">
        <v>128.42558267256678</v>
      </c>
      <c r="AY397" s="153">
        <v>588.28945164690776</v>
      </c>
      <c r="AZ397" s="153">
        <v>2421.2815352841567</v>
      </c>
      <c r="BA397" s="153">
        <v>3520.1784071947477</v>
      </c>
      <c r="BB397" s="153">
        <v>6037.5155012164851</v>
      </c>
      <c r="BC397" s="153">
        <v>8571.2356824619455</v>
      </c>
      <c r="BD397" s="153">
        <v>12135.160360329777</v>
      </c>
      <c r="BE397" s="153">
        <v>33876.420853297459</v>
      </c>
      <c r="BF397" s="153">
        <v>56950.560206658498</v>
      </c>
      <c r="BG397" s="153">
        <v>69721.233396020602</v>
      </c>
      <c r="BH397" s="153">
        <v>96836.049013337106</v>
      </c>
      <c r="BI397" s="153">
        <v>138608.85869507963</v>
      </c>
      <c r="BJ397" s="153">
        <v>200026.99281743538</v>
      </c>
      <c r="BK397" s="153">
        <v>246531.77140299787</v>
      </c>
      <c r="BL397" s="153">
        <v>343381.86128751544</v>
      </c>
      <c r="BM397" s="153">
        <v>415960.43094357383</v>
      </c>
      <c r="BN397" s="153">
        <v>518061.50433406502</v>
      </c>
      <c r="BO397" s="153">
        <v>544314.27451872127</v>
      </c>
      <c r="BP397" s="153">
        <v>657508.27206018637</v>
      </c>
      <c r="BQ397" s="153">
        <v>800408.80610609951</v>
      </c>
      <c r="BR397" s="153">
        <v>1166332.8739025511</v>
      </c>
      <c r="BS397" s="153">
        <v>1199223.6557049996</v>
      </c>
      <c r="BT397" s="153">
        <v>1297167.1552204895</v>
      </c>
      <c r="BU397" s="153">
        <v>1104630.8979350042</v>
      </c>
      <c r="BV397" s="153">
        <v>1787037.4079508574</v>
      </c>
      <c r="BW397" s="153">
        <v>1709445.2267397009</v>
      </c>
      <c r="BX397" s="153">
        <v>1761478.6255296886</v>
      </c>
      <c r="BY397" s="153">
        <v>2011724.6752741486</v>
      </c>
      <c r="BZ397" s="153">
        <v>2840987.1059109601</v>
      </c>
      <c r="CA397" s="153">
        <v>2870342.0870017819</v>
      </c>
      <c r="CB397" s="153">
        <v>2634916.4423642037</v>
      </c>
      <c r="CC397" s="153">
        <v>1874505.1645811959</v>
      </c>
      <c r="CD397" s="153">
        <v>2282127.4583844971</v>
      </c>
      <c r="CE397" s="153">
        <v>2387020.4365966674</v>
      </c>
      <c r="CF397" s="153">
        <v>2364883.8519075545</v>
      </c>
      <c r="CG397" s="153">
        <v>2673076.5189802223</v>
      </c>
      <c r="CH397" s="153">
        <v>4090510.8609377993</v>
      </c>
      <c r="CI397" s="153">
        <v>4087513.8049071752</v>
      </c>
      <c r="CJ397" s="153">
        <v>4058904.8799071042</v>
      </c>
      <c r="CK397" s="153">
        <v>4506202.4608691996</v>
      </c>
      <c r="CL397" s="153">
        <v>5045953.7549865516</v>
      </c>
    </row>
    <row r="398" spans="1:90" ht="14.5" hidden="1" customHeight="1" x14ac:dyDescent="0.35">
      <c r="A398" t="s">
        <v>372</v>
      </c>
      <c r="B398" t="s">
        <v>55</v>
      </c>
      <c r="C398" t="s">
        <v>17</v>
      </c>
      <c r="D398" t="s">
        <v>337</v>
      </c>
      <c r="E398" t="s">
        <v>327</v>
      </c>
      <c r="F398" t="s">
        <v>328</v>
      </c>
      <c r="G398" s="153">
        <v>0</v>
      </c>
      <c r="H398" s="153">
        <v>0</v>
      </c>
      <c r="I398" s="153">
        <v>0</v>
      </c>
      <c r="J398" s="153">
        <v>0</v>
      </c>
      <c r="K398" s="153">
        <v>0</v>
      </c>
      <c r="L398" s="153">
        <v>0</v>
      </c>
      <c r="M398" s="153">
        <v>0</v>
      </c>
      <c r="N398" s="153">
        <v>0</v>
      </c>
      <c r="O398" s="153">
        <v>0</v>
      </c>
      <c r="P398" s="153">
        <v>0</v>
      </c>
      <c r="Q398" s="153">
        <v>0</v>
      </c>
      <c r="R398" s="153">
        <v>0</v>
      </c>
      <c r="S398" s="153">
        <v>0</v>
      </c>
      <c r="T398" s="153">
        <v>0</v>
      </c>
      <c r="U398" s="153">
        <v>0</v>
      </c>
      <c r="V398" s="153">
        <v>0</v>
      </c>
      <c r="W398" s="153">
        <v>0</v>
      </c>
      <c r="X398" s="153">
        <v>0</v>
      </c>
      <c r="Y398" s="153">
        <v>0</v>
      </c>
      <c r="Z398" s="153">
        <v>0</v>
      </c>
      <c r="AA398" s="153">
        <v>0</v>
      </c>
      <c r="AB398" s="153">
        <v>0</v>
      </c>
      <c r="AC398" s="153">
        <v>0</v>
      </c>
      <c r="AD398" s="153">
        <v>0</v>
      </c>
      <c r="AE398" s="153">
        <v>0</v>
      </c>
      <c r="AF398" s="153">
        <v>0</v>
      </c>
      <c r="AG398" s="153">
        <v>0</v>
      </c>
      <c r="AH398" s="153">
        <v>0</v>
      </c>
      <c r="AI398" s="153">
        <v>0</v>
      </c>
      <c r="AJ398" s="153">
        <v>0</v>
      </c>
      <c r="AK398" s="153">
        <v>1.5630304559999999E-2</v>
      </c>
      <c r="AL398" s="153">
        <v>2.1362019980093367E-2</v>
      </c>
      <c r="AM398" s="153">
        <v>8.3763684058928654</v>
      </c>
      <c r="AN398" s="153">
        <v>9.6333553894597301</v>
      </c>
      <c r="AO398" s="153">
        <v>13.446321328157607</v>
      </c>
      <c r="AP398" s="153">
        <v>210.20387864788631</v>
      </c>
      <c r="AQ398" s="153">
        <v>3477.498112031657</v>
      </c>
      <c r="AR398" s="153">
        <v>3776.6091187551629</v>
      </c>
      <c r="AS398" s="153">
        <v>4159.6070924152064</v>
      </c>
      <c r="AT398" s="153">
        <v>5586.4823676701508</v>
      </c>
      <c r="AU398" s="153">
        <v>6881.0418651977679</v>
      </c>
      <c r="AV398" s="153">
        <v>8789.6597358328545</v>
      </c>
      <c r="AW398" s="153">
        <v>11684.528677849828</v>
      </c>
      <c r="AX398" s="153">
        <v>15555.370753370462</v>
      </c>
      <c r="AY398" s="153">
        <v>20818.79793964915</v>
      </c>
      <c r="AZ398" s="153">
        <v>33129.46207610242</v>
      </c>
      <c r="BA398" s="153">
        <v>22510.040127398275</v>
      </c>
      <c r="BB398" s="153">
        <v>30549.458388423533</v>
      </c>
      <c r="BC398" s="153">
        <v>36288.866117065874</v>
      </c>
      <c r="BD398" s="153">
        <v>42406.847824106633</v>
      </c>
      <c r="BE398" s="153">
        <v>74721.490888191678</v>
      </c>
      <c r="BF398" s="153">
        <v>114424.98325215973</v>
      </c>
      <c r="BG398" s="153">
        <v>135849.65371112514</v>
      </c>
      <c r="BH398" s="153">
        <v>170191.67279780714</v>
      </c>
      <c r="BI398" s="153">
        <v>225920.79364566889</v>
      </c>
      <c r="BJ398" s="153">
        <v>314792.80673070776</v>
      </c>
      <c r="BK398" s="153">
        <v>388416.45004395151</v>
      </c>
      <c r="BL398" s="153">
        <v>498672.02516060608</v>
      </c>
      <c r="BM398" s="153">
        <v>584956.00204184861</v>
      </c>
      <c r="BN398" s="153">
        <v>732757.07785971905</v>
      </c>
      <c r="BO398" s="153">
        <v>784994.87701797904</v>
      </c>
      <c r="BP398" s="153">
        <v>914878.09617380169</v>
      </c>
      <c r="BQ398" s="153">
        <v>1143501.5180847077</v>
      </c>
      <c r="BR398" s="153">
        <v>1610415.7492430673</v>
      </c>
      <c r="BS398" s="153">
        <v>1698166.8801092256</v>
      </c>
      <c r="BT398" s="153">
        <v>1818709.59792233</v>
      </c>
      <c r="BU398" s="153">
        <v>1652344.5302803819</v>
      </c>
      <c r="BV398" s="153">
        <v>2486744.6732218219</v>
      </c>
      <c r="BW398" s="153">
        <v>2471217.5952698365</v>
      </c>
      <c r="BX398" s="153">
        <v>2658419.0405449327</v>
      </c>
      <c r="BY398" s="153">
        <v>3019146.8419159548</v>
      </c>
      <c r="BZ398" s="153">
        <v>4012419.8200627835</v>
      </c>
      <c r="CA398" s="153">
        <v>4047057.8443769608</v>
      </c>
      <c r="CB398" s="153">
        <v>3815982.6498979274</v>
      </c>
      <c r="CC398" s="153">
        <v>3234558.7418380985</v>
      </c>
      <c r="CD398" s="153">
        <v>3846435.1509101442</v>
      </c>
      <c r="CE398" s="153">
        <v>4224431.9767253678</v>
      </c>
      <c r="CF398" s="153">
        <v>4538284.0616406826</v>
      </c>
      <c r="CG398" s="153">
        <v>6030222.1414823569</v>
      </c>
      <c r="CH398" s="153">
        <v>8443185.5350204222</v>
      </c>
      <c r="CI398" s="153">
        <v>8414562.7283281777</v>
      </c>
      <c r="CJ398" s="153">
        <v>8569270.1077592019</v>
      </c>
      <c r="CK398" s="153">
        <v>9254791.1863208227</v>
      </c>
      <c r="CL398" s="153">
        <v>10071647.090142969</v>
      </c>
    </row>
    <row r="399" spans="1:90" ht="14.5" hidden="1" customHeight="1" x14ac:dyDescent="0.35">
      <c r="A399" t="s">
        <v>372</v>
      </c>
      <c r="B399" t="s">
        <v>55</v>
      </c>
      <c r="C399" t="s">
        <v>37</v>
      </c>
      <c r="D399" t="s">
        <v>337</v>
      </c>
      <c r="E399" t="s">
        <v>327</v>
      </c>
      <c r="F399" t="s">
        <v>328</v>
      </c>
      <c r="G399" s="153">
        <v>1</v>
      </c>
      <c r="H399" s="153">
        <v>2</v>
      </c>
      <c r="I399" s="153">
        <v>2</v>
      </c>
      <c r="J399" s="153">
        <v>3</v>
      </c>
      <c r="K399" s="153">
        <v>3</v>
      </c>
      <c r="L399" s="153">
        <v>4</v>
      </c>
      <c r="M399" s="153">
        <v>8</v>
      </c>
      <c r="N399" s="153">
        <v>9</v>
      </c>
      <c r="O399" s="153">
        <v>11</v>
      </c>
      <c r="P399" s="153">
        <v>15</v>
      </c>
      <c r="Q399" s="153">
        <v>19</v>
      </c>
      <c r="R399" s="153">
        <v>25</v>
      </c>
      <c r="S399" s="153">
        <v>31</v>
      </c>
      <c r="T399" s="153">
        <v>40</v>
      </c>
      <c r="U399" s="153">
        <v>50</v>
      </c>
      <c r="V399" s="153">
        <v>1267</v>
      </c>
      <c r="W399" s="153">
        <v>1515</v>
      </c>
      <c r="X399" s="153">
        <v>1823</v>
      </c>
      <c r="Y399" s="153">
        <v>1904</v>
      </c>
      <c r="Z399" s="153">
        <v>2164</v>
      </c>
      <c r="AA399" s="153">
        <v>2595</v>
      </c>
      <c r="AB399" s="153">
        <v>3077</v>
      </c>
      <c r="AC399" s="153">
        <v>3600</v>
      </c>
      <c r="AD399" s="153">
        <v>4348</v>
      </c>
      <c r="AE399" s="153">
        <v>5211</v>
      </c>
      <c r="AF399" s="153">
        <v>6405</v>
      </c>
      <c r="AG399" s="153">
        <v>7497</v>
      </c>
      <c r="AH399" s="153">
        <v>8728</v>
      </c>
      <c r="AI399" s="153">
        <v>10014</v>
      </c>
      <c r="AJ399" s="153">
        <v>11684</v>
      </c>
      <c r="AK399" s="153">
        <v>13348.838548300555</v>
      </c>
      <c r="AL399" s="153">
        <v>15180.637402179702</v>
      </c>
      <c r="AM399" s="153">
        <v>17233.985978209177</v>
      </c>
      <c r="AN399" s="153">
        <v>18647.16954452842</v>
      </c>
      <c r="AO399" s="153">
        <v>19105.65081946908</v>
      </c>
      <c r="AP399" s="153">
        <v>21125.902409282746</v>
      </c>
      <c r="AQ399" s="153">
        <v>26775.272864107654</v>
      </c>
      <c r="AR399" s="153">
        <v>29721.351493236769</v>
      </c>
      <c r="AS399" s="153">
        <v>33559.866253739659</v>
      </c>
      <c r="AT399" s="153">
        <v>38828.464432331159</v>
      </c>
      <c r="AU399" s="153">
        <v>38712.818082232727</v>
      </c>
      <c r="AV399" s="153">
        <v>47853.053471230363</v>
      </c>
      <c r="AW399" s="153">
        <v>70503.817058179891</v>
      </c>
      <c r="AX399" s="153">
        <v>92757.399226024048</v>
      </c>
      <c r="AY399" s="153">
        <v>100160.26911503298</v>
      </c>
      <c r="AZ399" s="153">
        <v>107892.88440634293</v>
      </c>
      <c r="BA399" s="153">
        <v>64719.854108608895</v>
      </c>
      <c r="BB399" s="153">
        <v>80318.393529762849</v>
      </c>
      <c r="BC399" s="153">
        <v>77846.396023556459</v>
      </c>
      <c r="BD399" s="153">
        <v>108042.02738188156</v>
      </c>
      <c r="BE399" s="153">
        <v>129310.28584458126</v>
      </c>
      <c r="BF399" s="153">
        <v>169287.13095442386</v>
      </c>
      <c r="BG399" s="153">
        <v>198073.33459083605</v>
      </c>
      <c r="BH399" s="153">
        <v>251628.8201366954</v>
      </c>
      <c r="BI399" s="153">
        <v>360829.63110382698</v>
      </c>
      <c r="BJ399" s="153">
        <v>490065.73097159353</v>
      </c>
      <c r="BK399" s="153">
        <v>577751.67904431559</v>
      </c>
      <c r="BL399" s="153">
        <v>701489.87132987764</v>
      </c>
      <c r="BM399" s="153">
        <v>787699.04793609178</v>
      </c>
      <c r="BN399" s="153">
        <v>977168.45791733277</v>
      </c>
      <c r="BO399" s="153">
        <v>1035685.460448515</v>
      </c>
      <c r="BP399" s="153">
        <v>1191563.5455839783</v>
      </c>
      <c r="BQ399" s="153">
        <v>1448876.2645953507</v>
      </c>
      <c r="BR399" s="153">
        <v>1983684.9038340873</v>
      </c>
      <c r="BS399" s="153">
        <v>2082587.5152898491</v>
      </c>
      <c r="BT399" s="153">
        <v>2241500.8647534964</v>
      </c>
      <c r="BU399" s="153">
        <v>2101080.8092522551</v>
      </c>
      <c r="BV399" s="153">
        <v>2977630.0764760277</v>
      </c>
      <c r="BW399" s="153">
        <v>2981280.9851198476</v>
      </c>
      <c r="BX399" s="153">
        <v>3248946.2344024512</v>
      </c>
      <c r="BY399" s="153">
        <v>3514581.0257586581</v>
      </c>
      <c r="BZ399" s="153">
        <v>4545947.9619728895</v>
      </c>
      <c r="CA399" s="153">
        <v>4594776.9335040469</v>
      </c>
      <c r="CB399" s="153">
        <v>4387851.9035170451</v>
      </c>
      <c r="CC399" s="153">
        <v>3941192.9895133921</v>
      </c>
      <c r="CD399" s="153">
        <v>4597379.7269189134</v>
      </c>
      <c r="CE399" s="153">
        <v>4967782.5951879583</v>
      </c>
      <c r="CF399" s="153">
        <v>5415076.5593146663</v>
      </c>
      <c r="CG399" s="153">
        <v>6811601.7524100654</v>
      </c>
      <c r="CH399" s="153">
        <v>9299894.5505607035</v>
      </c>
      <c r="CI399" s="153">
        <v>9318792.1897507627</v>
      </c>
      <c r="CJ399" s="153">
        <v>9532278.1012654211</v>
      </c>
      <c r="CK399" s="153">
        <v>10300635.592080623</v>
      </c>
      <c r="CL399" s="153">
        <v>11197921.634696854</v>
      </c>
    </row>
    <row r="400" spans="1:90" x14ac:dyDescent="0.35">
      <c r="A400" t="s">
        <v>372</v>
      </c>
      <c r="B400" t="s">
        <v>155</v>
      </c>
      <c r="C400" t="s">
        <v>196</v>
      </c>
      <c r="D400" t="s">
        <v>337</v>
      </c>
      <c r="E400" t="s">
        <v>327</v>
      </c>
      <c r="F400" t="s">
        <v>328</v>
      </c>
      <c r="G400" s="153">
        <v>0</v>
      </c>
      <c r="H400" s="153">
        <v>0</v>
      </c>
      <c r="I400" s="153">
        <v>0</v>
      </c>
      <c r="J400" s="153">
        <v>0</v>
      </c>
      <c r="K400" s="153">
        <v>0</v>
      </c>
      <c r="L400" s="153">
        <v>0</v>
      </c>
      <c r="M400" s="153">
        <v>0</v>
      </c>
      <c r="N400" s="153">
        <v>0</v>
      </c>
      <c r="O400" s="153">
        <v>0</v>
      </c>
      <c r="P400" s="153">
        <v>0</v>
      </c>
      <c r="Q400" s="153">
        <v>0</v>
      </c>
      <c r="R400" s="153">
        <v>0</v>
      </c>
      <c r="S400" s="153">
        <v>0</v>
      </c>
      <c r="T400" s="153">
        <v>0</v>
      </c>
      <c r="U400" s="153">
        <v>0</v>
      </c>
      <c r="V400" s="153">
        <v>0</v>
      </c>
      <c r="W400" s="153">
        <v>0</v>
      </c>
      <c r="X400" s="153">
        <v>0</v>
      </c>
      <c r="Y400" s="153">
        <v>0</v>
      </c>
      <c r="Z400" s="153">
        <v>0</v>
      </c>
      <c r="AA400" s="153">
        <v>0</v>
      </c>
      <c r="AB400" s="153">
        <v>0</v>
      </c>
      <c r="AC400" s="153">
        <v>0</v>
      </c>
      <c r="AD400" s="153">
        <v>0</v>
      </c>
      <c r="AE400" s="153">
        <v>0</v>
      </c>
      <c r="AF400" s="153">
        <v>0</v>
      </c>
      <c r="AG400" s="153">
        <v>0</v>
      </c>
      <c r="AH400" s="153">
        <v>0</v>
      </c>
      <c r="AI400" s="153">
        <v>0</v>
      </c>
      <c r="AJ400" s="153">
        <v>0</v>
      </c>
      <c r="AK400" s="153">
        <v>0</v>
      </c>
      <c r="AL400" s="153">
        <v>0</v>
      </c>
      <c r="AM400" s="153">
        <v>0</v>
      </c>
      <c r="AN400" s="153">
        <v>0</v>
      </c>
      <c r="AO400" s="153">
        <v>0</v>
      </c>
      <c r="AP400" s="153">
        <v>0</v>
      </c>
      <c r="AQ400" s="153">
        <v>0</v>
      </c>
      <c r="AR400" s="153">
        <v>0</v>
      </c>
      <c r="AS400" s="153">
        <v>0</v>
      </c>
      <c r="AT400" s="153">
        <v>0</v>
      </c>
      <c r="AU400" s="153">
        <v>0</v>
      </c>
      <c r="AV400" s="153">
        <v>0</v>
      </c>
      <c r="AW400" s="153">
        <v>0</v>
      </c>
      <c r="AX400" s="153">
        <v>102.44361600000002</v>
      </c>
      <c r="AY400" s="153">
        <v>165.72390344272162</v>
      </c>
      <c r="AZ400" s="153">
        <v>246.52170975014295</v>
      </c>
      <c r="BA400" s="153">
        <v>348.33333333333331</v>
      </c>
      <c r="BB400" s="153">
        <v>571.55555555555554</v>
      </c>
      <c r="BC400" s="153">
        <v>1228.6666666666663</v>
      </c>
      <c r="BD400" s="153">
        <v>3084</v>
      </c>
      <c r="BE400" s="153">
        <v>1975</v>
      </c>
      <c r="BF400" s="153">
        <v>5516</v>
      </c>
      <c r="BG400" s="153">
        <v>10544</v>
      </c>
      <c r="BH400" s="153">
        <v>17642</v>
      </c>
      <c r="BI400" s="153">
        <v>17933.387500000001</v>
      </c>
      <c r="BJ400" s="153">
        <v>22642.766666666663</v>
      </c>
      <c r="BK400" s="153">
        <v>25023.816666666666</v>
      </c>
      <c r="BL400" s="153">
        <v>28977.85</v>
      </c>
      <c r="BM400" s="153">
        <v>51291.015625</v>
      </c>
      <c r="BN400" s="153">
        <v>73920.9375</v>
      </c>
      <c r="BO400" s="153">
        <v>91441.34375</v>
      </c>
      <c r="BP400" s="153">
        <v>108431.5</v>
      </c>
      <c r="BQ400" s="153">
        <v>115836.99120171952</v>
      </c>
      <c r="BR400" s="153">
        <v>119777.76054524272</v>
      </c>
      <c r="BS400" s="153">
        <v>121072.18593023146</v>
      </c>
      <c r="BT400" s="153">
        <v>122172.63203308724</v>
      </c>
      <c r="BU400" s="153">
        <v>122976.72409467337</v>
      </c>
      <c r="BV400" s="153">
        <v>123343.875886728</v>
      </c>
      <c r="BW400" s="153">
        <v>124106.51128254904</v>
      </c>
      <c r="BX400" s="153">
        <v>132462.92216584089</v>
      </c>
      <c r="BY400" s="153">
        <v>130679.96934949406</v>
      </c>
      <c r="BZ400" s="153">
        <v>130672.30009008286</v>
      </c>
      <c r="CA400" s="153">
        <v>134621.85343342193</v>
      </c>
      <c r="CB400" s="153">
        <v>138656.99509071099</v>
      </c>
      <c r="CC400" s="153">
        <v>143953.02884700845</v>
      </c>
      <c r="CD400" s="153">
        <v>155508.73974722222</v>
      </c>
      <c r="CE400" s="153">
        <v>171160.45451948667</v>
      </c>
      <c r="CF400" s="153">
        <v>198654.03547103272</v>
      </c>
      <c r="CG400" s="153">
        <v>226125.3190073474</v>
      </c>
      <c r="CH400" s="153">
        <v>255409.18940055999</v>
      </c>
      <c r="CI400" s="153">
        <v>276663.07935012184</v>
      </c>
      <c r="CJ400" s="153">
        <v>303870.27965275577</v>
      </c>
      <c r="CK400" s="153">
        <v>331437.43963113491</v>
      </c>
      <c r="CL400" s="153">
        <v>359818.29112706997</v>
      </c>
    </row>
    <row r="401" spans="1:90" ht="14.5" hidden="1" customHeight="1" x14ac:dyDescent="0.35">
      <c r="A401" t="s">
        <v>373</v>
      </c>
      <c r="B401" t="s">
        <v>55</v>
      </c>
      <c r="C401" t="s">
        <v>20</v>
      </c>
      <c r="D401" t="s">
        <v>338</v>
      </c>
      <c r="E401" t="s">
        <v>325</v>
      </c>
      <c r="F401" t="s">
        <v>326</v>
      </c>
      <c r="G401" s="153">
        <v>7799</v>
      </c>
      <c r="H401" s="153">
        <v>10986</v>
      </c>
      <c r="I401" s="153">
        <v>15034</v>
      </c>
      <c r="J401" s="153">
        <v>20089</v>
      </c>
      <c r="K401" s="153">
        <v>25123</v>
      </c>
      <c r="L401" s="153">
        <v>30079</v>
      </c>
      <c r="M401" s="153">
        <v>39222</v>
      </c>
      <c r="N401" s="153">
        <v>50667</v>
      </c>
      <c r="O401" s="153">
        <v>62922</v>
      </c>
      <c r="P401" s="153">
        <v>78722</v>
      </c>
      <c r="Q401" s="153">
        <v>97976</v>
      </c>
      <c r="R401" s="153">
        <v>122276</v>
      </c>
      <c r="S401" s="153">
        <v>150318</v>
      </c>
      <c r="T401" s="153">
        <v>184657</v>
      </c>
      <c r="U401" s="153">
        <v>215576</v>
      </c>
      <c r="V401" s="153">
        <v>290388</v>
      </c>
      <c r="W401" s="153">
        <v>336124</v>
      </c>
      <c r="X401" s="153">
        <v>375354</v>
      </c>
      <c r="Y401" s="153">
        <v>404262</v>
      </c>
      <c r="Z401" s="153">
        <v>432327</v>
      </c>
      <c r="AA401" s="153">
        <v>478868</v>
      </c>
      <c r="AB401" s="153">
        <v>552989</v>
      </c>
      <c r="AC401" s="153">
        <v>611056</v>
      </c>
      <c r="AD401" s="153">
        <v>694626</v>
      </c>
      <c r="AE401" s="153">
        <v>795515</v>
      </c>
      <c r="AF401" s="153">
        <v>912807</v>
      </c>
      <c r="AG401" s="153">
        <v>1027637</v>
      </c>
      <c r="AH401" s="153">
        <v>1135491</v>
      </c>
      <c r="AI401" s="153">
        <v>1242454</v>
      </c>
      <c r="AJ401" s="153">
        <v>1351948</v>
      </c>
      <c r="AK401" s="153">
        <v>1462839.5214912684</v>
      </c>
      <c r="AL401" s="153">
        <v>1571647.9440586797</v>
      </c>
      <c r="AM401" s="153">
        <v>1711801.3825024839</v>
      </c>
      <c r="AN401" s="153">
        <v>1853296.249496964</v>
      </c>
      <c r="AO401" s="153">
        <v>3272070.7322106995</v>
      </c>
      <c r="AP401" s="153">
        <v>3615642.1802080278</v>
      </c>
      <c r="AQ401" s="153">
        <v>3959600.304445514</v>
      </c>
      <c r="AR401" s="153">
        <v>4325315.8327486627</v>
      </c>
      <c r="AS401" s="153">
        <v>4357288.313152479</v>
      </c>
      <c r="AT401" s="153">
        <v>4600805.0315964893</v>
      </c>
      <c r="AU401" s="153">
        <v>4684983.4384437818</v>
      </c>
      <c r="AV401" s="153">
        <v>4899385.5714598661</v>
      </c>
      <c r="AW401" s="153">
        <v>4921744.011051584</v>
      </c>
      <c r="AX401" s="153">
        <v>5967381.0882383939</v>
      </c>
      <c r="AY401" s="153">
        <v>5659279.5814535329</v>
      </c>
      <c r="AZ401" s="153">
        <v>5615515.0808980968</v>
      </c>
      <c r="BA401" s="153">
        <v>4759544.0257887598</v>
      </c>
      <c r="BB401" s="153">
        <v>5779678.5283049177</v>
      </c>
      <c r="BC401" s="153">
        <v>5608070.5485019581</v>
      </c>
      <c r="BD401" s="153">
        <v>5745526.4386133431</v>
      </c>
      <c r="BE401" s="153">
        <v>1060694.8942122532</v>
      </c>
      <c r="BF401" s="153">
        <v>2000606.868343513</v>
      </c>
      <c r="BG401" s="153">
        <v>2228931.4728214466</v>
      </c>
      <c r="BH401" s="153">
        <v>2734705.1968379235</v>
      </c>
      <c r="BI401" s="153">
        <v>3571778.112645668</v>
      </c>
      <c r="BJ401" s="153">
        <v>4195683.0659597581</v>
      </c>
      <c r="BK401" s="153">
        <v>4338225.1122232331</v>
      </c>
      <c r="BL401" s="153">
        <v>5749990.6162288152</v>
      </c>
      <c r="BM401" s="153">
        <v>6375102.1688426323</v>
      </c>
      <c r="BN401" s="153">
        <v>7774415.1216610651</v>
      </c>
      <c r="BO401" s="153">
        <v>8111262.9582756273</v>
      </c>
      <c r="BP401" s="153">
        <v>10401341.672288314</v>
      </c>
      <c r="BQ401" s="153">
        <v>19338144.348639533</v>
      </c>
      <c r="BR401" s="153">
        <v>39067991.811827369</v>
      </c>
      <c r="BS401" s="153">
        <v>48350595.726367682</v>
      </c>
      <c r="BT401" s="153">
        <v>82494726.888291329</v>
      </c>
      <c r="BU401" s="153">
        <v>108627844.37626505</v>
      </c>
      <c r="BV401" s="153">
        <v>138817996.51924634</v>
      </c>
      <c r="BW401" s="153">
        <v>164192909.86455944</v>
      </c>
      <c r="BX401" s="153">
        <v>187209953.28960317</v>
      </c>
      <c r="BY401" s="153">
        <v>207161093.47960377</v>
      </c>
      <c r="BZ401" s="153">
        <v>271148845.42003673</v>
      </c>
      <c r="CA401" s="153">
        <v>303473981.73462915</v>
      </c>
      <c r="CB401" s="153">
        <v>327413303.91027308</v>
      </c>
      <c r="CC401" s="153">
        <v>360074894.28560352</v>
      </c>
      <c r="CD401" s="153">
        <v>406833506.16702175</v>
      </c>
      <c r="CE401" s="153">
        <v>416629938.73645025</v>
      </c>
      <c r="CF401" s="153">
        <v>426016335.7670095</v>
      </c>
      <c r="CG401" s="153">
        <v>462484936.27401251</v>
      </c>
      <c r="CH401" s="153">
        <v>504329710.49153209</v>
      </c>
      <c r="CI401" s="153">
        <v>525691992.61517024</v>
      </c>
      <c r="CJ401" s="153">
        <v>550047984.66801488</v>
      </c>
      <c r="CK401" s="153">
        <v>581138450.6092416</v>
      </c>
      <c r="CL401" s="153">
        <v>613180065.83099699</v>
      </c>
    </row>
    <row r="402" spans="1:90" ht="14.5" hidden="1" customHeight="1" x14ac:dyDescent="0.35">
      <c r="A402" t="s">
        <v>373</v>
      </c>
      <c r="B402" t="s">
        <v>55</v>
      </c>
      <c r="C402" t="s">
        <v>22</v>
      </c>
      <c r="D402" t="s">
        <v>338</v>
      </c>
      <c r="E402" t="s">
        <v>325</v>
      </c>
      <c r="F402" t="s">
        <v>326</v>
      </c>
      <c r="G402" s="153">
        <v>0</v>
      </c>
      <c r="H402" s="153">
        <v>0</v>
      </c>
      <c r="I402" s="153">
        <v>0</v>
      </c>
      <c r="J402" s="153">
        <v>0</v>
      </c>
      <c r="K402" s="153">
        <v>0</v>
      </c>
      <c r="L402" s="153">
        <v>0</v>
      </c>
      <c r="M402" s="153">
        <v>53</v>
      </c>
      <c r="N402" s="153">
        <v>75</v>
      </c>
      <c r="O402" s="153">
        <v>102</v>
      </c>
      <c r="P402" s="153">
        <v>139</v>
      </c>
      <c r="Q402" s="153">
        <v>189</v>
      </c>
      <c r="R402" s="153">
        <v>248</v>
      </c>
      <c r="S402" s="153">
        <v>326</v>
      </c>
      <c r="T402" s="153">
        <v>434</v>
      </c>
      <c r="U402" s="153">
        <v>577</v>
      </c>
      <c r="V402" s="153">
        <v>794</v>
      </c>
      <c r="W402" s="153">
        <v>955</v>
      </c>
      <c r="X402" s="153">
        <v>1192</v>
      </c>
      <c r="Y402" s="153">
        <v>1522</v>
      </c>
      <c r="Z402" s="153">
        <v>2024</v>
      </c>
      <c r="AA402" s="153">
        <v>2588</v>
      </c>
      <c r="AB402" s="153">
        <v>3340</v>
      </c>
      <c r="AC402" s="153">
        <v>4244</v>
      </c>
      <c r="AD402" s="153">
        <v>5226</v>
      </c>
      <c r="AE402" s="153">
        <v>6046</v>
      </c>
      <c r="AF402" s="153">
        <v>7085</v>
      </c>
      <c r="AG402" s="153">
        <v>8247</v>
      </c>
      <c r="AH402" s="153">
        <v>9552</v>
      </c>
      <c r="AI402" s="153">
        <v>10544</v>
      </c>
      <c r="AJ402" s="153">
        <v>11692</v>
      </c>
      <c r="AK402" s="153">
        <v>13114.897766271844</v>
      </c>
      <c r="AL402" s="153">
        <v>14897.79180402071</v>
      </c>
      <c r="AM402" s="153">
        <v>16484.935887045096</v>
      </c>
      <c r="AN402" s="153">
        <v>18669.009241084139</v>
      </c>
      <c r="AO402" s="153">
        <v>20946.716523900941</v>
      </c>
      <c r="AP402" s="153">
        <v>23083.540812485473</v>
      </c>
      <c r="AQ402" s="153">
        <v>25070.612098289646</v>
      </c>
      <c r="AR402" s="153">
        <v>27209.519999999997</v>
      </c>
      <c r="AS402" s="153">
        <v>30996.488664297762</v>
      </c>
      <c r="AT402" s="153">
        <v>34727.903076639792</v>
      </c>
      <c r="AU402" s="153">
        <v>189075.22845490111</v>
      </c>
      <c r="AV402" s="153">
        <v>209702.99029833902</v>
      </c>
      <c r="AW402" s="153">
        <v>283569.94839278772</v>
      </c>
      <c r="AX402" s="153">
        <v>307810.97097622481</v>
      </c>
      <c r="AY402" s="153">
        <v>272666.08497455053</v>
      </c>
      <c r="AZ402" s="153">
        <v>193246.15746256226</v>
      </c>
      <c r="BA402" s="153">
        <v>61875.524269399386</v>
      </c>
      <c r="BB402" s="153">
        <v>69246.596583279359</v>
      </c>
      <c r="BC402" s="153">
        <v>75050.577503363151</v>
      </c>
      <c r="BD402" s="153">
        <v>82924.601642485752</v>
      </c>
      <c r="BE402" s="153">
        <v>93732.991656388898</v>
      </c>
      <c r="BF402" s="153">
        <v>105339.42183979701</v>
      </c>
      <c r="BG402" s="153">
        <v>119600.95187378812</v>
      </c>
      <c r="BH402" s="153">
        <v>135150.18123301578</v>
      </c>
      <c r="BI402" s="153">
        <v>153506.58753041548</v>
      </c>
      <c r="BJ402" s="153">
        <v>173040.38853439174</v>
      </c>
      <c r="BK402" s="153">
        <v>195766.70478867576</v>
      </c>
      <c r="BL402" s="153">
        <v>269103.89964910113</v>
      </c>
      <c r="BM402" s="153">
        <v>305839.47480572289</v>
      </c>
      <c r="BN402" s="153">
        <v>343707.84673696966</v>
      </c>
      <c r="BO402" s="153">
        <v>379341.59318776469</v>
      </c>
      <c r="BP402" s="153">
        <v>414075.97957278357</v>
      </c>
      <c r="BQ402" s="153">
        <v>454357.10514370154</v>
      </c>
      <c r="BR402" s="153">
        <v>5176438.81003311</v>
      </c>
      <c r="BS402" s="153">
        <v>6474391.0249802526</v>
      </c>
      <c r="BT402" s="153">
        <v>8101950.6390127428</v>
      </c>
      <c r="BU402" s="153">
        <v>9936143.17834807</v>
      </c>
      <c r="BV402" s="153">
        <v>11708568.604756247</v>
      </c>
      <c r="BW402" s="153">
        <v>14079532.183731589</v>
      </c>
      <c r="BX402" s="153">
        <v>15513021.5608504</v>
      </c>
      <c r="BY402" s="153">
        <v>17051839.755314391</v>
      </c>
      <c r="BZ402" s="153">
        <v>18253828.648108911</v>
      </c>
      <c r="CA402" s="153">
        <v>19573162.443639714</v>
      </c>
      <c r="CB402" s="153">
        <v>21028108.547901712</v>
      </c>
      <c r="CC402" s="153">
        <v>22883933.908112634</v>
      </c>
      <c r="CD402" s="153">
        <v>23359831.673659652</v>
      </c>
      <c r="CE402" s="153">
        <v>23856639.462113142</v>
      </c>
      <c r="CF402" s="153">
        <v>24284230.741280518</v>
      </c>
      <c r="CG402" s="153">
        <v>23999979.761386268</v>
      </c>
      <c r="CH402" s="153">
        <v>24769746.080320276</v>
      </c>
      <c r="CI402" s="153">
        <v>28491520.663734909</v>
      </c>
      <c r="CJ402" s="153">
        <v>30318463.610446222</v>
      </c>
      <c r="CK402" s="153">
        <v>31284386.130800162</v>
      </c>
      <c r="CL402" s="153">
        <v>32574021.277176082</v>
      </c>
    </row>
    <row r="403" spans="1:90" ht="14.5" hidden="1" customHeight="1" x14ac:dyDescent="0.35">
      <c r="A403" t="s">
        <v>373</v>
      </c>
      <c r="B403" t="s">
        <v>55</v>
      </c>
      <c r="C403" t="s">
        <v>19</v>
      </c>
      <c r="D403" t="s">
        <v>338</v>
      </c>
      <c r="E403" t="s">
        <v>325</v>
      </c>
      <c r="F403" t="s">
        <v>326</v>
      </c>
      <c r="G403" s="153">
        <v>0</v>
      </c>
      <c r="H403" s="153">
        <v>0</v>
      </c>
      <c r="I403" s="153">
        <v>0</v>
      </c>
      <c r="J403" s="153">
        <v>0</v>
      </c>
      <c r="K403" s="153">
        <v>0</v>
      </c>
      <c r="L403" s="153">
        <v>0</v>
      </c>
      <c r="M403" s="153">
        <v>0</v>
      </c>
      <c r="N403" s="153">
        <v>0</v>
      </c>
      <c r="O403" s="153">
        <v>0</v>
      </c>
      <c r="P403" s="153">
        <v>0</v>
      </c>
      <c r="Q403" s="153">
        <v>0</v>
      </c>
      <c r="R403" s="153">
        <v>0</v>
      </c>
      <c r="S403" s="153">
        <v>0</v>
      </c>
      <c r="T403" s="153">
        <v>0</v>
      </c>
      <c r="U403" s="153">
        <v>0</v>
      </c>
      <c r="V403" s="153">
        <v>0</v>
      </c>
      <c r="W403" s="153">
        <v>0</v>
      </c>
      <c r="X403" s="153">
        <v>0</v>
      </c>
      <c r="Y403" s="153">
        <v>0</v>
      </c>
      <c r="Z403" s="153">
        <v>0</v>
      </c>
      <c r="AA403" s="153">
        <v>0</v>
      </c>
      <c r="AB403" s="153">
        <v>0</v>
      </c>
      <c r="AC403" s="153">
        <v>0</v>
      </c>
      <c r="AD403" s="153">
        <v>0</v>
      </c>
      <c r="AE403" s="153">
        <v>0</v>
      </c>
      <c r="AF403" s="153">
        <v>0</v>
      </c>
      <c r="AG403" s="153">
        <v>0</v>
      </c>
      <c r="AH403" s="153">
        <v>0</v>
      </c>
      <c r="AI403" s="153">
        <v>0</v>
      </c>
      <c r="AJ403" s="153">
        <v>0</v>
      </c>
      <c r="AK403" s="153">
        <v>0</v>
      </c>
      <c r="AL403" s="153">
        <v>0</v>
      </c>
      <c r="AM403" s="153">
        <v>0</v>
      </c>
      <c r="AN403" s="153">
        <v>0</v>
      </c>
      <c r="AO403" s="153">
        <v>0</v>
      </c>
      <c r="AP403" s="153">
        <v>0</v>
      </c>
      <c r="AQ403" s="153">
        <v>1576.2680640000001</v>
      </c>
      <c r="AR403" s="153">
        <v>2849.6803215398427</v>
      </c>
      <c r="AS403" s="153">
        <v>4523.8988896247702</v>
      </c>
      <c r="AT403" s="153">
        <v>8744.0703875047584</v>
      </c>
      <c r="AU403" s="153">
        <v>22862.850456120334</v>
      </c>
      <c r="AV403" s="153">
        <v>43068.288096501034</v>
      </c>
      <c r="AW403" s="153">
        <v>53601.240034745148</v>
      </c>
      <c r="AX403" s="153">
        <v>71103.887015</v>
      </c>
      <c r="AY403" s="153">
        <v>159584</v>
      </c>
      <c r="AZ403" s="153">
        <v>200455.06</v>
      </c>
      <c r="BA403" s="153">
        <v>433247.3625152508</v>
      </c>
      <c r="BB403" s="153">
        <v>477791.54125013476</v>
      </c>
      <c r="BC403" s="153">
        <v>480062.5984081605</v>
      </c>
      <c r="BD403" s="153">
        <v>555310.91452071001</v>
      </c>
      <c r="BE403" s="153">
        <v>37326994.359671101</v>
      </c>
      <c r="BF403" s="153">
        <v>41709449.517816253</v>
      </c>
      <c r="BG403" s="153">
        <v>43987967.197617732</v>
      </c>
      <c r="BH403" s="153">
        <v>46810994.887618117</v>
      </c>
      <c r="BI403" s="153">
        <v>46996655.409683593</v>
      </c>
      <c r="BJ403" s="153">
        <v>46896210.315858915</v>
      </c>
      <c r="BK403" s="153">
        <v>49989214.463568427</v>
      </c>
      <c r="BL403" s="153">
        <v>48917367.232731014</v>
      </c>
      <c r="BM403" s="153">
        <v>47532769.071855202</v>
      </c>
      <c r="BN403" s="153">
        <v>49484691.527264252</v>
      </c>
      <c r="BO403" s="153">
        <v>47665701.616946742</v>
      </c>
      <c r="BP403" s="153">
        <v>47572401.652322479</v>
      </c>
      <c r="BQ403" s="153">
        <v>45489072.254962638</v>
      </c>
      <c r="BR403" s="153">
        <v>46943471.864607915</v>
      </c>
      <c r="BS403" s="153">
        <v>45489631.363283552</v>
      </c>
      <c r="BT403" s="153">
        <v>46375510.135897011</v>
      </c>
      <c r="BU403" s="153">
        <v>48202378.039557256</v>
      </c>
      <c r="BV403" s="153">
        <v>50374363.682181269</v>
      </c>
      <c r="BW403" s="153">
        <v>50470971.320185535</v>
      </c>
      <c r="BX403" s="153">
        <v>51122580.070257284</v>
      </c>
      <c r="BY403" s="153">
        <v>50660052.064742483</v>
      </c>
      <c r="BZ403" s="153">
        <v>2195305.8454426765</v>
      </c>
      <c r="CA403" s="153">
        <v>2472630.6065423852</v>
      </c>
      <c r="CB403" s="153">
        <v>3009722.3818303989</v>
      </c>
      <c r="CC403" s="153">
        <v>2840537.1519628451</v>
      </c>
      <c r="CD403" s="153">
        <v>3773635.9253266323</v>
      </c>
      <c r="CE403" s="153">
        <v>4168831.4693743568</v>
      </c>
      <c r="CF403" s="153">
        <v>48697582.429115266</v>
      </c>
      <c r="CG403" s="153">
        <v>19681416.205913089</v>
      </c>
      <c r="CH403" s="153">
        <v>23636013.937711567</v>
      </c>
      <c r="CI403" s="153">
        <v>10197719.582594451</v>
      </c>
      <c r="CJ403" s="153">
        <v>12843085.07169654</v>
      </c>
      <c r="CK403" s="153">
        <v>13313537.908924917</v>
      </c>
      <c r="CL403" s="153">
        <v>13890630.165121343</v>
      </c>
    </row>
    <row r="404" spans="1:90" ht="14.5" customHeight="1" x14ac:dyDescent="0.35">
      <c r="A404" t="s">
        <v>373</v>
      </c>
      <c r="B404" t="s">
        <v>55</v>
      </c>
      <c r="C404" t="s">
        <v>21</v>
      </c>
      <c r="D404" t="s">
        <v>338</v>
      </c>
      <c r="E404" t="s">
        <v>325</v>
      </c>
      <c r="F404" t="s">
        <v>326</v>
      </c>
      <c r="G404" s="153">
        <v>0</v>
      </c>
      <c r="H404" s="153">
        <v>0</v>
      </c>
      <c r="I404" s="153">
        <v>0</v>
      </c>
      <c r="J404" s="153">
        <v>0</v>
      </c>
      <c r="K404" s="153">
        <v>0</v>
      </c>
      <c r="L404" s="153">
        <v>0</v>
      </c>
      <c r="M404" s="153">
        <v>0</v>
      </c>
      <c r="N404" s="153">
        <v>0</v>
      </c>
      <c r="O404" s="153">
        <v>0</v>
      </c>
      <c r="P404" s="153">
        <v>0</v>
      </c>
      <c r="Q404" s="153">
        <v>0</v>
      </c>
      <c r="R404" s="153">
        <v>0</v>
      </c>
      <c r="S404" s="153">
        <v>0</v>
      </c>
      <c r="T404" s="153">
        <v>0</v>
      </c>
      <c r="U404" s="153">
        <v>0</v>
      </c>
      <c r="V404" s="153">
        <v>0</v>
      </c>
      <c r="W404" s="153">
        <v>0</v>
      </c>
      <c r="X404" s="153">
        <v>0</v>
      </c>
      <c r="Y404" s="153">
        <v>0</v>
      </c>
      <c r="Z404" s="153">
        <v>0</v>
      </c>
      <c r="AA404" s="153">
        <v>0</v>
      </c>
      <c r="AB404" s="153">
        <v>0</v>
      </c>
      <c r="AC404" s="153">
        <v>0</v>
      </c>
      <c r="AD404" s="153">
        <v>0</v>
      </c>
      <c r="AE404" s="153">
        <v>0</v>
      </c>
      <c r="AF404" s="153">
        <v>0</v>
      </c>
      <c r="AG404" s="153">
        <v>0</v>
      </c>
      <c r="AH404" s="153">
        <v>0</v>
      </c>
      <c r="AI404" s="153">
        <v>0</v>
      </c>
      <c r="AJ404" s="153">
        <v>0</v>
      </c>
      <c r="AK404" s="153">
        <v>0</v>
      </c>
      <c r="AL404" s="153">
        <v>0</v>
      </c>
      <c r="AM404" s="153">
        <v>3523.68</v>
      </c>
      <c r="AN404" s="153">
        <v>4114.9217269732271</v>
      </c>
      <c r="AO404" s="153">
        <v>4728.681732043533</v>
      </c>
      <c r="AP404" s="153">
        <v>5286.298179611279</v>
      </c>
      <c r="AQ404" s="153">
        <v>6288.4554137220593</v>
      </c>
      <c r="AR404" s="153">
        <v>6510.9328325434672</v>
      </c>
      <c r="AS404" s="153">
        <v>6936.403956310889</v>
      </c>
      <c r="AT404" s="153">
        <v>7304.9607984524646</v>
      </c>
      <c r="AU404" s="153">
        <v>7622.3099089100324</v>
      </c>
      <c r="AV404" s="153">
        <v>8874.1323956709875</v>
      </c>
      <c r="AW404" s="153">
        <v>13374.288926994859</v>
      </c>
      <c r="AX404" s="153">
        <v>20651.078549050457</v>
      </c>
      <c r="AY404" s="153">
        <v>21618.043400041446</v>
      </c>
      <c r="AZ404" s="153">
        <v>1944512.4515211908</v>
      </c>
      <c r="BA404" s="153">
        <v>4436954.7983252509</v>
      </c>
      <c r="BB404" s="153">
        <v>7386566.0726121841</v>
      </c>
      <c r="BC404" s="153">
        <v>7629339.0278995708</v>
      </c>
      <c r="BD404" s="153">
        <v>7728312.6946655065</v>
      </c>
      <c r="BE404" s="153">
        <v>11343.029681155056</v>
      </c>
      <c r="BF404" s="153">
        <v>11746.540913240919</v>
      </c>
      <c r="BG404" s="153">
        <v>13717.319032160187</v>
      </c>
      <c r="BH404" s="153">
        <v>18840.403155984091</v>
      </c>
      <c r="BI404" s="153">
        <v>16763.971864295705</v>
      </c>
      <c r="BJ404" s="153">
        <v>18371.805444443067</v>
      </c>
      <c r="BK404" s="153">
        <v>23688.657600160266</v>
      </c>
      <c r="BL404" s="153">
        <v>25829.050906743119</v>
      </c>
      <c r="BM404" s="153">
        <v>28659.393007099672</v>
      </c>
      <c r="BN404" s="153">
        <v>35131.069240907316</v>
      </c>
      <c r="BO404" s="153">
        <v>76346.958346345782</v>
      </c>
      <c r="BP404" s="153">
        <v>50246.704923015721</v>
      </c>
      <c r="BQ404" s="153">
        <v>141335.6892555446</v>
      </c>
      <c r="BR404" s="153">
        <v>175027.39682802075</v>
      </c>
      <c r="BS404" s="153">
        <v>365605.42725077813</v>
      </c>
      <c r="BT404" s="153">
        <v>165699.45415441057</v>
      </c>
      <c r="BU404" s="153">
        <v>471207.81700358802</v>
      </c>
      <c r="BV404" s="153">
        <v>976550.16772344045</v>
      </c>
      <c r="BW404" s="153">
        <v>1760130.2304317751</v>
      </c>
      <c r="BX404" s="153">
        <v>3100868.7370947921</v>
      </c>
      <c r="BY404" s="153">
        <v>4535863.5911778118</v>
      </c>
      <c r="BZ404" s="153">
        <v>6919576.8963684486</v>
      </c>
      <c r="CA404" s="153">
        <v>9377532.9929018244</v>
      </c>
      <c r="CB404" s="153">
        <v>11751366.938179368</v>
      </c>
      <c r="CC404" s="153">
        <v>14639051.773440462</v>
      </c>
      <c r="CD404" s="153">
        <v>11464098.122623257</v>
      </c>
      <c r="CE404" s="153">
        <v>9202212.3181793392</v>
      </c>
      <c r="CF404" s="153">
        <v>12341014.739682749</v>
      </c>
      <c r="CG404" s="153">
        <v>11789736.820723711</v>
      </c>
      <c r="CH404" s="153">
        <v>14964096.826036042</v>
      </c>
      <c r="CI404" s="153">
        <v>15229419.036695167</v>
      </c>
      <c r="CJ404" s="153">
        <v>17723633.508522816</v>
      </c>
      <c r="CK404" s="153">
        <v>20413027.835599318</v>
      </c>
      <c r="CL404" s="153">
        <v>22283758.597642843</v>
      </c>
    </row>
    <row r="405" spans="1:90" ht="14.5" hidden="1" customHeight="1" x14ac:dyDescent="0.35">
      <c r="A405" t="s">
        <v>373</v>
      </c>
      <c r="B405" t="s">
        <v>155</v>
      </c>
      <c r="C405" t="s">
        <v>389</v>
      </c>
      <c r="D405" t="s">
        <v>338</v>
      </c>
      <c r="E405" t="s">
        <v>325</v>
      </c>
      <c r="F405" t="s">
        <v>326</v>
      </c>
      <c r="G405" s="153">
        <v>0</v>
      </c>
      <c r="H405" s="153">
        <v>0</v>
      </c>
      <c r="I405" s="153">
        <v>0</v>
      </c>
      <c r="J405" s="153">
        <v>0</v>
      </c>
      <c r="K405" s="153">
        <v>0</v>
      </c>
      <c r="L405" s="153">
        <v>0</v>
      </c>
      <c r="M405" s="153">
        <v>0</v>
      </c>
      <c r="N405" s="153">
        <v>0</v>
      </c>
      <c r="O405" s="153">
        <v>0</v>
      </c>
      <c r="P405" s="153">
        <v>0</v>
      </c>
      <c r="Q405" s="153">
        <v>0</v>
      </c>
      <c r="R405" s="153">
        <v>0</v>
      </c>
      <c r="S405" s="153">
        <v>0</v>
      </c>
      <c r="T405" s="153">
        <v>0</v>
      </c>
      <c r="U405" s="153">
        <v>0</v>
      </c>
      <c r="V405" s="153">
        <v>0</v>
      </c>
      <c r="W405" s="153">
        <v>0</v>
      </c>
      <c r="X405" s="153">
        <v>0</v>
      </c>
      <c r="Y405" s="153">
        <v>0</v>
      </c>
      <c r="Z405" s="153">
        <v>0</v>
      </c>
      <c r="AA405" s="153">
        <v>0</v>
      </c>
      <c r="AB405" s="153">
        <v>0</v>
      </c>
      <c r="AC405" s="153">
        <v>0</v>
      </c>
      <c r="AD405" s="153">
        <v>0</v>
      </c>
      <c r="AE405" s="153">
        <v>0</v>
      </c>
      <c r="AF405" s="153">
        <v>0</v>
      </c>
      <c r="AG405" s="153">
        <v>0</v>
      </c>
      <c r="AH405" s="153">
        <v>0</v>
      </c>
      <c r="AI405" s="153">
        <v>0</v>
      </c>
      <c r="AJ405" s="153">
        <v>0</v>
      </c>
      <c r="AK405" s="153">
        <v>0</v>
      </c>
      <c r="AL405" s="153">
        <v>0</v>
      </c>
      <c r="AM405" s="153">
        <v>0</v>
      </c>
      <c r="AN405" s="153">
        <v>0</v>
      </c>
      <c r="AO405" s="153">
        <v>0</v>
      </c>
      <c r="AP405" s="153">
        <v>0</v>
      </c>
      <c r="AQ405" s="153">
        <v>828.74959999999999</v>
      </c>
      <c r="AR405" s="153">
        <v>910.05897877898724</v>
      </c>
      <c r="AS405" s="153">
        <v>1024.0618580261091</v>
      </c>
      <c r="AT405" s="153">
        <v>1101.0801538689825</v>
      </c>
      <c r="AU405" s="153">
        <v>1156.9255638496277</v>
      </c>
      <c r="AV405" s="153">
        <v>1261.5809632429025</v>
      </c>
      <c r="AW405" s="153">
        <v>1377.6058259935996</v>
      </c>
      <c r="AX405" s="153">
        <v>1513.0064014679788</v>
      </c>
      <c r="AY405" s="153">
        <v>1637.3780496106201</v>
      </c>
      <c r="AZ405" s="153">
        <v>1759.0477347906906</v>
      </c>
      <c r="BA405" s="153">
        <v>1909.7359476096697</v>
      </c>
      <c r="BB405" s="153">
        <v>1956.4519408135111</v>
      </c>
      <c r="BC405" s="153">
        <v>2004.7039419533185</v>
      </c>
      <c r="BD405" s="153">
        <v>3652.2363490288262</v>
      </c>
      <c r="BE405" s="153">
        <v>4793.2183735040935</v>
      </c>
      <c r="BF405" s="153">
        <v>5895.8361702054071</v>
      </c>
      <c r="BG405" s="153">
        <v>7732.7065893457566</v>
      </c>
      <c r="BH405" s="153">
        <v>11248.4495426307</v>
      </c>
      <c r="BI405" s="153">
        <v>9020.2921325043317</v>
      </c>
      <c r="BJ405" s="153">
        <v>10124.619855180012</v>
      </c>
      <c r="BK405" s="153">
        <v>14957.439028035844</v>
      </c>
      <c r="BL405" s="153">
        <v>17076.275438789125</v>
      </c>
      <c r="BM405" s="153">
        <v>20067.772457779567</v>
      </c>
      <c r="BN405" s="153">
        <v>22123.030046333533</v>
      </c>
      <c r="BO405" s="153">
        <v>23230.782492778613</v>
      </c>
      <c r="BP405" s="153">
        <v>25694.55312814112</v>
      </c>
      <c r="BQ405" s="153">
        <v>30770.868896993543</v>
      </c>
      <c r="BR405" s="153">
        <v>36840.679236043827</v>
      </c>
      <c r="BS405" s="153">
        <v>41981.09378685923</v>
      </c>
      <c r="BT405" s="153">
        <v>46840.615812963748</v>
      </c>
      <c r="BU405" s="153">
        <v>50945.569433839351</v>
      </c>
      <c r="BV405" s="153">
        <v>54754.139600919429</v>
      </c>
      <c r="BW405" s="153">
        <v>65091.637028460347</v>
      </c>
      <c r="BX405" s="153">
        <v>68944.979018902915</v>
      </c>
      <c r="BY405" s="153">
        <v>73536.802455717174</v>
      </c>
      <c r="BZ405" s="153">
        <v>76009.454930101303</v>
      </c>
      <c r="CA405" s="153">
        <v>76686.44912746521</v>
      </c>
      <c r="CB405" s="153">
        <v>79393.138186339231</v>
      </c>
      <c r="CC405" s="153">
        <v>89378.134416166911</v>
      </c>
      <c r="CD405" s="153">
        <v>96434.21487467183</v>
      </c>
      <c r="CE405" s="153">
        <v>113741.74840314339</v>
      </c>
      <c r="CF405" s="153">
        <v>117632.3984447166</v>
      </c>
      <c r="CG405" s="153">
        <v>17333.088761071802</v>
      </c>
      <c r="CH405" s="153">
        <v>16492.2262121034</v>
      </c>
      <c r="CI405" s="153">
        <v>34832.486835436481</v>
      </c>
      <c r="CJ405" s="153">
        <v>29411.613029901036</v>
      </c>
      <c r="CK405" s="153">
        <v>32335.312073277077</v>
      </c>
      <c r="CL405" s="153">
        <v>34498.955650779681</v>
      </c>
    </row>
    <row r="406" spans="1:90" ht="14.5" hidden="1" customHeight="1" x14ac:dyDescent="0.35">
      <c r="A406" t="s">
        <v>373</v>
      </c>
      <c r="B406" t="s">
        <v>55</v>
      </c>
      <c r="C406" t="s">
        <v>18</v>
      </c>
      <c r="D406" t="s">
        <v>338</v>
      </c>
      <c r="E406" t="s">
        <v>325</v>
      </c>
      <c r="F406" t="s">
        <v>326</v>
      </c>
      <c r="G406" s="153">
        <v>0</v>
      </c>
      <c r="H406" s="153">
        <v>0</v>
      </c>
      <c r="I406" s="153">
        <v>0</v>
      </c>
      <c r="J406" s="153">
        <v>0</v>
      </c>
      <c r="K406" s="153">
        <v>0</v>
      </c>
      <c r="L406" s="153">
        <v>0</v>
      </c>
      <c r="M406" s="153">
        <v>0</v>
      </c>
      <c r="N406" s="153">
        <v>0</v>
      </c>
      <c r="O406" s="153">
        <v>0</v>
      </c>
      <c r="P406" s="153">
        <v>0</v>
      </c>
      <c r="Q406" s="153">
        <v>0</v>
      </c>
      <c r="R406" s="153">
        <v>0</v>
      </c>
      <c r="S406" s="153">
        <v>0</v>
      </c>
      <c r="T406" s="153">
        <v>0</v>
      </c>
      <c r="U406" s="153">
        <v>0</v>
      </c>
      <c r="V406" s="153">
        <v>0</v>
      </c>
      <c r="W406" s="153">
        <v>0</v>
      </c>
      <c r="X406" s="153">
        <v>0</v>
      </c>
      <c r="Y406" s="153">
        <v>0</v>
      </c>
      <c r="Z406" s="153">
        <v>0</v>
      </c>
      <c r="AA406" s="153">
        <v>0</v>
      </c>
      <c r="AB406" s="153">
        <v>0</v>
      </c>
      <c r="AC406" s="153">
        <v>0</v>
      </c>
      <c r="AD406" s="153">
        <v>0</v>
      </c>
      <c r="AE406" s="153">
        <v>0</v>
      </c>
      <c r="AF406" s="153">
        <v>0</v>
      </c>
      <c r="AG406" s="153">
        <v>0</v>
      </c>
      <c r="AH406" s="153">
        <v>0</v>
      </c>
      <c r="AI406" s="153">
        <v>0</v>
      </c>
      <c r="AJ406" s="153">
        <v>0</v>
      </c>
      <c r="AK406" s="153">
        <v>0</v>
      </c>
      <c r="AL406" s="153">
        <v>0</v>
      </c>
      <c r="AM406" s="153">
        <v>456.16634499999998</v>
      </c>
      <c r="AN406" s="153">
        <v>522.6883781029095</v>
      </c>
      <c r="AO406" s="153">
        <v>606.92372611483165</v>
      </c>
      <c r="AP406" s="153">
        <v>745.10091045893967</v>
      </c>
      <c r="AQ406" s="153">
        <v>895.11013467008354</v>
      </c>
      <c r="AR406" s="153">
        <v>1127.906356627102</v>
      </c>
      <c r="AS406" s="153">
        <v>1552.864137327517</v>
      </c>
      <c r="AT406" s="153">
        <v>2099.5827590689396</v>
      </c>
      <c r="AU406" s="153">
        <v>3059.5306660498923</v>
      </c>
      <c r="AV406" s="153">
        <v>62293.954366011742</v>
      </c>
      <c r="AW406" s="153">
        <v>169006.09722137073</v>
      </c>
      <c r="AX406" s="153">
        <v>332288.0336418263</v>
      </c>
      <c r="AY406" s="153">
        <v>210935.50082612873</v>
      </c>
      <c r="AZ406" s="153">
        <v>279491.81248783466</v>
      </c>
      <c r="BA406" s="153">
        <v>1932121.2560485878</v>
      </c>
      <c r="BB406" s="153">
        <v>740778.10566447827</v>
      </c>
      <c r="BC406" s="153">
        <v>487592.15784131439</v>
      </c>
      <c r="BD406" s="153">
        <v>1318884.937614294</v>
      </c>
      <c r="BE406" s="153">
        <v>845697.11884245276</v>
      </c>
      <c r="BF406" s="153">
        <v>1147532.7717718696</v>
      </c>
      <c r="BG406" s="153">
        <v>1524449.3160820794</v>
      </c>
      <c r="BH406" s="153">
        <v>2108869.9045769214</v>
      </c>
      <c r="BI406" s="153">
        <v>4120970.1841893988</v>
      </c>
      <c r="BJ406" s="153">
        <v>6515340.2428048719</v>
      </c>
      <c r="BK406" s="153">
        <v>6886951.9948478471</v>
      </c>
      <c r="BL406" s="153">
        <v>7675940.9021675615</v>
      </c>
      <c r="BM406" s="153">
        <v>9426487.6595227178</v>
      </c>
      <c r="BN406" s="153">
        <v>11311959.134225378</v>
      </c>
      <c r="BO406" s="153">
        <v>13627062.477162041</v>
      </c>
      <c r="BP406" s="153">
        <v>19152710.203941867</v>
      </c>
      <c r="BQ406" s="153">
        <v>21978695.484951831</v>
      </c>
      <c r="BR406" s="153">
        <v>23571568.623797223</v>
      </c>
      <c r="BS406" s="153">
        <v>27364869.208130732</v>
      </c>
      <c r="BT406" s="153">
        <v>36857895.027178422</v>
      </c>
      <c r="BU406" s="153">
        <v>37389001.864858672</v>
      </c>
      <c r="BV406" s="153">
        <v>40635621.386787154</v>
      </c>
      <c r="BW406" s="153">
        <v>52030036.193218663</v>
      </c>
      <c r="BX406" s="153">
        <v>78084830.299165443</v>
      </c>
      <c r="BY406" s="153">
        <v>92254685.081903949</v>
      </c>
      <c r="BZ406" s="153">
        <v>105089104.76663235</v>
      </c>
      <c r="CA406" s="153">
        <v>113998618.82380918</v>
      </c>
      <c r="CB406" s="153">
        <v>112585407.12093277</v>
      </c>
      <c r="CC406" s="153">
        <v>144599441.3966811</v>
      </c>
      <c r="CD406" s="153">
        <v>197917921.53485554</v>
      </c>
      <c r="CE406" s="153">
        <v>269898128.36674601</v>
      </c>
      <c r="CF406" s="153">
        <v>348517983.84919941</v>
      </c>
      <c r="CG406" s="153">
        <v>458581860.25412154</v>
      </c>
      <c r="CH406" s="153">
        <v>513079649.8653571</v>
      </c>
      <c r="CI406" s="153">
        <v>585102826.77823937</v>
      </c>
      <c r="CJ406" s="153">
        <v>605241579.24679542</v>
      </c>
      <c r="CK406" s="153">
        <v>680657279.41487145</v>
      </c>
      <c r="CL406" s="153">
        <v>761755867.78854752</v>
      </c>
    </row>
    <row r="407" spans="1:90" ht="14.5" hidden="1" customHeight="1" x14ac:dyDescent="0.35">
      <c r="A407" t="s">
        <v>373</v>
      </c>
      <c r="B407" t="s">
        <v>55</v>
      </c>
      <c r="C407" t="s">
        <v>195</v>
      </c>
      <c r="D407" t="s">
        <v>338</v>
      </c>
      <c r="E407" t="s">
        <v>325</v>
      </c>
      <c r="F407" t="s">
        <v>326</v>
      </c>
      <c r="G407" s="153">
        <v>0</v>
      </c>
      <c r="H407" s="153">
        <v>0</v>
      </c>
      <c r="I407" s="153">
        <v>0</v>
      </c>
      <c r="J407" s="153">
        <v>0</v>
      </c>
      <c r="K407" s="153">
        <v>0</v>
      </c>
      <c r="L407" s="153">
        <v>0</v>
      </c>
      <c r="M407" s="153">
        <v>0</v>
      </c>
      <c r="N407" s="153">
        <v>0</v>
      </c>
      <c r="O407" s="153">
        <v>0</v>
      </c>
      <c r="P407" s="153">
        <v>0</v>
      </c>
      <c r="Q407" s="153">
        <v>0</v>
      </c>
      <c r="R407" s="153">
        <v>0</v>
      </c>
      <c r="S407" s="153">
        <v>0</v>
      </c>
      <c r="T407" s="153">
        <v>0</v>
      </c>
      <c r="U407" s="153">
        <v>0</v>
      </c>
      <c r="V407" s="153">
        <v>0</v>
      </c>
      <c r="W407" s="153">
        <v>0</v>
      </c>
      <c r="X407" s="153">
        <v>1</v>
      </c>
      <c r="Y407" s="153">
        <v>1</v>
      </c>
      <c r="Z407" s="153">
        <v>1</v>
      </c>
      <c r="AA407" s="153">
        <v>2</v>
      </c>
      <c r="AB407" s="153">
        <v>3</v>
      </c>
      <c r="AC407" s="153">
        <v>4</v>
      </c>
      <c r="AD407" s="153">
        <v>6</v>
      </c>
      <c r="AE407" s="153">
        <v>7</v>
      </c>
      <c r="AF407" s="153">
        <v>10</v>
      </c>
      <c r="AG407" s="153">
        <v>12</v>
      </c>
      <c r="AH407" s="153">
        <v>16</v>
      </c>
      <c r="AI407" s="153">
        <v>20</v>
      </c>
      <c r="AJ407" s="153">
        <v>9540</v>
      </c>
      <c r="AK407" s="153">
        <v>15983.047040455876</v>
      </c>
      <c r="AL407" s="153">
        <v>23673.989132679904</v>
      </c>
      <c r="AM407" s="153">
        <v>55893.371889991671</v>
      </c>
      <c r="AN407" s="153">
        <v>8869824.8981373832</v>
      </c>
      <c r="AO407" s="153">
        <v>9328509.2407077737</v>
      </c>
      <c r="AP407" s="153">
        <v>22854709.878929198</v>
      </c>
      <c r="AQ407" s="153">
        <v>24464262.969585199</v>
      </c>
      <c r="AR407" s="153">
        <v>26486431.000617046</v>
      </c>
      <c r="AS407" s="153">
        <v>28971779.243252147</v>
      </c>
      <c r="AT407" s="153">
        <v>32260496.811667625</v>
      </c>
      <c r="AU407" s="153">
        <v>36835756.006363012</v>
      </c>
      <c r="AV407" s="153">
        <v>41846667.068482637</v>
      </c>
      <c r="AW407" s="153">
        <v>46633818.515884064</v>
      </c>
      <c r="AX407" s="153">
        <v>51288226.849599518</v>
      </c>
      <c r="AY407" s="153">
        <v>57679827.080384783</v>
      </c>
      <c r="AZ407" s="153">
        <v>66562957.504719839</v>
      </c>
      <c r="BA407" s="153">
        <v>79813992.84674482</v>
      </c>
      <c r="BB407" s="153">
        <v>100496859.71981664</v>
      </c>
      <c r="BC407" s="153">
        <v>110607866.27090286</v>
      </c>
      <c r="BD407" s="153">
        <v>121254876.71344456</v>
      </c>
      <c r="BE407" s="153">
        <v>165362252.98084947</v>
      </c>
      <c r="BF407" s="153">
        <v>197316302.60792199</v>
      </c>
      <c r="BG407" s="153">
        <v>240576577.12898648</v>
      </c>
      <c r="BH407" s="153">
        <v>281912453.70330453</v>
      </c>
      <c r="BI407" s="153">
        <v>265994582.81853932</v>
      </c>
      <c r="BJ407" s="153">
        <v>334933427.6591711</v>
      </c>
      <c r="BK407" s="153">
        <v>330219787.28282064</v>
      </c>
      <c r="BL407" s="153">
        <v>344233749.89176023</v>
      </c>
      <c r="BM407" s="153">
        <v>371114225.79094297</v>
      </c>
      <c r="BN407" s="153">
        <v>413427263.0175541</v>
      </c>
      <c r="BO407" s="153">
        <v>413653881.00483066</v>
      </c>
      <c r="BP407" s="153">
        <v>407132653.12208939</v>
      </c>
      <c r="BQ407" s="153">
        <v>421526333.4256103</v>
      </c>
      <c r="BR407" s="153">
        <v>485548302.54659617</v>
      </c>
      <c r="BS407" s="153">
        <v>499125660.54865956</v>
      </c>
      <c r="BT407" s="153">
        <v>504934911.92538154</v>
      </c>
      <c r="BU407" s="153">
        <v>560789816.68995726</v>
      </c>
      <c r="BV407" s="153">
        <v>692551393.80464649</v>
      </c>
      <c r="BW407" s="153">
        <v>751596096.43670189</v>
      </c>
      <c r="BX407" s="153">
        <v>792757914.36863232</v>
      </c>
      <c r="BY407" s="153">
        <v>864526970.11745095</v>
      </c>
      <c r="BZ407" s="153">
        <v>1040082692.5553879</v>
      </c>
      <c r="CA407" s="153">
        <v>1010481397.6192635</v>
      </c>
      <c r="CB407" s="153">
        <v>1002559582.4291333</v>
      </c>
      <c r="CC407" s="153">
        <v>1028916724.4778426</v>
      </c>
      <c r="CD407" s="153">
        <v>1202053611.2863848</v>
      </c>
      <c r="CE407" s="153">
        <v>1358313834.5193269</v>
      </c>
      <c r="CF407" s="153">
        <v>1694488510.2389975</v>
      </c>
      <c r="CG407" s="153">
        <v>2283642806.4868865</v>
      </c>
      <c r="CH407" s="153">
        <v>2302459724.9335885</v>
      </c>
      <c r="CI407" s="153">
        <v>3567814147.302835</v>
      </c>
      <c r="CJ407" s="153">
        <v>4107191396.8289037</v>
      </c>
      <c r="CK407" s="153">
        <v>4438550356.6431179</v>
      </c>
      <c r="CL407" s="153">
        <v>4600296617.8432398</v>
      </c>
    </row>
    <row r="408" spans="1:90" ht="14.5" hidden="1" customHeight="1" x14ac:dyDescent="0.35">
      <c r="A408" t="s">
        <v>373</v>
      </c>
      <c r="B408" t="s">
        <v>155</v>
      </c>
      <c r="C408" t="s">
        <v>387</v>
      </c>
      <c r="D408" t="s">
        <v>338</v>
      </c>
      <c r="E408" t="s">
        <v>325</v>
      </c>
      <c r="F408" t="s">
        <v>326</v>
      </c>
      <c r="G408" s="153">
        <v>0</v>
      </c>
      <c r="H408" s="153">
        <v>0</v>
      </c>
      <c r="I408" s="153">
        <v>0</v>
      </c>
      <c r="J408" s="153">
        <v>0</v>
      </c>
      <c r="K408" s="153">
        <v>0</v>
      </c>
      <c r="L408" s="153">
        <v>0</v>
      </c>
      <c r="M408" s="153">
        <v>0</v>
      </c>
      <c r="N408" s="153">
        <v>0</v>
      </c>
      <c r="O408" s="153">
        <v>0</v>
      </c>
      <c r="P408" s="153">
        <v>0</v>
      </c>
      <c r="Q408" s="153">
        <v>0</v>
      </c>
      <c r="R408" s="153">
        <v>0</v>
      </c>
      <c r="S408" s="153">
        <v>0</v>
      </c>
      <c r="T408" s="153">
        <v>0</v>
      </c>
      <c r="U408" s="153">
        <v>0</v>
      </c>
      <c r="V408" s="153">
        <v>0</v>
      </c>
      <c r="W408" s="153">
        <v>0</v>
      </c>
      <c r="X408" s="153">
        <v>1</v>
      </c>
      <c r="Y408" s="153">
        <v>1</v>
      </c>
      <c r="Z408" s="153">
        <v>1</v>
      </c>
      <c r="AA408" s="153">
        <v>2</v>
      </c>
      <c r="AB408" s="153">
        <v>3</v>
      </c>
      <c r="AC408" s="153">
        <v>4</v>
      </c>
      <c r="AD408" s="153">
        <v>6</v>
      </c>
      <c r="AE408" s="153">
        <v>7</v>
      </c>
      <c r="AF408" s="153">
        <v>10</v>
      </c>
      <c r="AG408" s="153">
        <v>12</v>
      </c>
      <c r="AH408" s="153">
        <v>16</v>
      </c>
      <c r="AI408" s="153">
        <v>20</v>
      </c>
      <c r="AJ408" s="153">
        <v>9540</v>
      </c>
      <c r="AK408" s="153">
        <v>15983.047040455876</v>
      </c>
      <c r="AL408" s="153">
        <v>23673.989132679904</v>
      </c>
      <c r="AM408" s="153">
        <v>55893.371889991671</v>
      </c>
      <c r="AN408" s="153">
        <v>8868470.0270621981</v>
      </c>
      <c r="AO408" s="153">
        <v>9154419.4455912821</v>
      </c>
      <c r="AP408" s="153">
        <v>22662311.009522419</v>
      </c>
      <c r="AQ408" s="153">
        <v>24181807.938138887</v>
      </c>
      <c r="AR408" s="153">
        <v>25950311.804593612</v>
      </c>
      <c r="AS408" s="153">
        <v>27898401.007997435</v>
      </c>
      <c r="AT408" s="153">
        <v>30218936.364985447</v>
      </c>
      <c r="AU408" s="153">
        <v>33423483.500161827</v>
      </c>
      <c r="AV408" s="153">
        <v>37622844.457972586</v>
      </c>
      <c r="AW408" s="153">
        <v>43086448.589706503</v>
      </c>
      <c r="AX408" s="153">
        <v>48730686.524709657</v>
      </c>
      <c r="AY408" s="153">
        <v>54725271.235955305</v>
      </c>
      <c r="AZ408" s="153">
        <v>61980772.09055528</v>
      </c>
      <c r="BA408" s="153">
        <v>73571909.477724448</v>
      </c>
      <c r="BB408" s="153">
        <v>92500959.358135983</v>
      </c>
      <c r="BC408" s="153">
        <v>100372878.82885118</v>
      </c>
      <c r="BD408" s="153">
        <v>108282862.38261551</v>
      </c>
      <c r="BE408" s="153">
        <v>142282187.03003016</v>
      </c>
      <c r="BF408" s="153">
        <v>159952905.9525604</v>
      </c>
      <c r="BG408" s="153">
        <v>178117070.64762324</v>
      </c>
      <c r="BH408" s="153">
        <v>192685886.86246172</v>
      </c>
      <c r="BI408" s="153">
        <v>240658453.71366453</v>
      </c>
      <c r="BJ408" s="153">
        <v>308304825.51758188</v>
      </c>
      <c r="BK408" s="153">
        <v>298048045.42566353</v>
      </c>
      <c r="BL408" s="153">
        <v>306746895.54082149</v>
      </c>
      <c r="BM408" s="153">
        <v>306884024.43855202</v>
      </c>
      <c r="BN408" s="153">
        <v>353990679.64639157</v>
      </c>
      <c r="BO408" s="153">
        <v>350983825.44970649</v>
      </c>
      <c r="BP408" s="153">
        <v>345026114.35468554</v>
      </c>
      <c r="BQ408" s="153">
        <v>357916176.03193647</v>
      </c>
      <c r="BR408" s="153">
        <v>420723953.87118709</v>
      </c>
      <c r="BS408" s="153">
        <v>431261301.26923501</v>
      </c>
      <c r="BT408" s="153">
        <v>436476210.93741816</v>
      </c>
      <c r="BU408" s="153">
        <v>482516842.89686972</v>
      </c>
      <c r="BV408" s="153">
        <v>591576200.90351093</v>
      </c>
      <c r="BW408" s="153">
        <v>645250783.57351899</v>
      </c>
      <c r="BX408" s="153">
        <v>695761616.28571618</v>
      </c>
      <c r="BY408" s="153">
        <v>718776544.76568282</v>
      </c>
      <c r="BZ408" s="153">
        <v>853975392.58240807</v>
      </c>
      <c r="CA408" s="153">
        <v>815703470.8640908</v>
      </c>
      <c r="CB408" s="153">
        <v>772110373.09601986</v>
      </c>
      <c r="CC408" s="153">
        <v>794855645.15246189</v>
      </c>
      <c r="CD408" s="153">
        <v>891722532.33770084</v>
      </c>
      <c r="CE408" s="153">
        <v>948475864.05445707</v>
      </c>
      <c r="CF408" s="153">
        <v>992067356.36318922</v>
      </c>
      <c r="CG408" s="153">
        <v>1076028210.4845402</v>
      </c>
      <c r="CH408" s="153">
        <v>1310878386.9731541</v>
      </c>
      <c r="CI408" s="153">
        <v>1317313767.7023394</v>
      </c>
      <c r="CJ408" s="153">
        <v>1368159142.400481</v>
      </c>
      <c r="CK408" s="153">
        <v>1438927336.1332622</v>
      </c>
      <c r="CL408" s="153">
        <v>1497943432.1577482</v>
      </c>
    </row>
    <row r="409" spans="1:90" ht="14.5" hidden="1" customHeight="1" x14ac:dyDescent="0.35">
      <c r="A409" t="s">
        <v>373</v>
      </c>
      <c r="B409" t="s">
        <v>155</v>
      </c>
      <c r="C409" t="s">
        <v>213</v>
      </c>
      <c r="D409" t="s">
        <v>338</v>
      </c>
      <c r="E409" t="s">
        <v>325</v>
      </c>
      <c r="F409" t="s">
        <v>326</v>
      </c>
      <c r="G409" s="153">
        <v>0</v>
      </c>
      <c r="H409" s="153">
        <v>0</v>
      </c>
      <c r="I409" s="153">
        <v>0</v>
      </c>
      <c r="J409" s="153">
        <v>0</v>
      </c>
      <c r="K409" s="153">
        <v>0</v>
      </c>
      <c r="L409" s="153">
        <v>0</v>
      </c>
      <c r="M409" s="153">
        <v>0</v>
      </c>
      <c r="N409" s="153">
        <v>0</v>
      </c>
      <c r="O409" s="153">
        <v>0</v>
      </c>
      <c r="P409" s="153">
        <v>0</v>
      </c>
      <c r="Q409" s="153">
        <v>0</v>
      </c>
      <c r="R409" s="153">
        <v>0</v>
      </c>
      <c r="S409" s="153">
        <v>0</v>
      </c>
      <c r="T409" s="153">
        <v>0</v>
      </c>
      <c r="U409" s="153">
        <v>0</v>
      </c>
      <c r="V409" s="153">
        <v>0</v>
      </c>
      <c r="W409" s="153">
        <v>0</v>
      </c>
      <c r="X409" s="153">
        <v>0</v>
      </c>
      <c r="Y409" s="153">
        <v>0</v>
      </c>
      <c r="Z409" s="153">
        <v>0</v>
      </c>
      <c r="AA409" s="153">
        <v>0</v>
      </c>
      <c r="AB409" s="153">
        <v>0</v>
      </c>
      <c r="AC409" s="153">
        <v>0</v>
      </c>
      <c r="AD409" s="153">
        <v>0</v>
      </c>
      <c r="AE409" s="153">
        <v>0</v>
      </c>
      <c r="AF409" s="153">
        <v>0</v>
      </c>
      <c r="AG409" s="153">
        <v>0</v>
      </c>
      <c r="AH409" s="153">
        <v>0</v>
      </c>
      <c r="AI409" s="153">
        <v>0</v>
      </c>
      <c r="AJ409" s="153">
        <v>0</v>
      </c>
      <c r="AK409" s="153">
        <v>0</v>
      </c>
      <c r="AL409" s="153">
        <v>0</v>
      </c>
      <c r="AM409" s="153">
        <v>0</v>
      </c>
      <c r="AN409" s="153">
        <v>0</v>
      </c>
      <c r="AO409" s="153">
        <v>0</v>
      </c>
      <c r="AP409" s="153">
        <v>0</v>
      </c>
      <c r="AQ409" s="153">
        <v>0</v>
      </c>
      <c r="AR409" s="153">
        <v>0</v>
      </c>
      <c r="AS409" s="153">
        <v>0</v>
      </c>
      <c r="AT409" s="153">
        <v>0</v>
      </c>
      <c r="AU409" s="153">
        <v>0</v>
      </c>
      <c r="AV409" s="153">
        <v>0</v>
      </c>
      <c r="AW409" s="153">
        <v>0</v>
      </c>
      <c r="AX409" s="153">
        <v>4.2006780000000007E-2</v>
      </c>
      <c r="AY409" s="153">
        <v>3361.6929896191077</v>
      </c>
      <c r="AZ409" s="153">
        <v>5280.4219042537106</v>
      </c>
      <c r="BA409" s="153">
        <v>38349.285576534698</v>
      </c>
      <c r="BB409" s="153">
        <v>70822.051676092757</v>
      </c>
      <c r="BC409" s="153">
        <v>172255.91828079827</v>
      </c>
      <c r="BD409" s="153">
        <v>322526.80216889351</v>
      </c>
      <c r="BE409" s="153">
        <v>578845.80961338384</v>
      </c>
      <c r="BF409" s="153">
        <v>876336.03437579691</v>
      </c>
      <c r="BG409" s="153">
        <v>1218751.0682267607</v>
      </c>
      <c r="BH409" s="153">
        <v>1182845.4587911172</v>
      </c>
      <c r="BI409" s="153">
        <v>1802740.5797790478</v>
      </c>
      <c r="BJ409" s="153">
        <v>5435496.6694387458</v>
      </c>
      <c r="BK409" s="153">
        <v>5584840.9458759055</v>
      </c>
      <c r="BL409" s="153">
        <v>5746796.5761303082</v>
      </c>
      <c r="BM409" s="153">
        <v>6637689.3694677185</v>
      </c>
      <c r="BN409" s="153">
        <v>9907196.5893041771</v>
      </c>
      <c r="BO409" s="153">
        <v>10433144.934301674</v>
      </c>
      <c r="BP409" s="153">
        <v>11232498.075402839</v>
      </c>
      <c r="BQ409" s="153">
        <v>11650069.675017983</v>
      </c>
      <c r="BR409" s="153">
        <v>13527076.681436058</v>
      </c>
      <c r="BS409" s="153">
        <v>16890949.563189074</v>
      </c>
      <c r="BT409" s="153">
        <v>20669786.021416944</v>
      </c>
      <c r="BU409" s="153">
        <v>19221404.583991706</v>
      </c>
      <c r="BV409" s="153">
        <v>22858409.673993666</v>
      </c>
      <c r="BW409" s="153">
        <v>31449428.236671679</v>
      </c>
      <c r="BX409" s="153">
        <v>33223803.062959887</v>
      </c>
      <c r="BY409" s="153">
        <v>40034990.671844885</v>
      </c>
      <c r="BZ409" s="153">
        <v>51501948.240053743</v>
      </c>
      <c r="CA409" s="153">
        <v>57215013.211329907</v>
      </c>
      <c r="CB409" s="153">
        <v>76961642.7217713</v>
      </c>
      <c r="CC409" s="153">
        <v>79272298.66270563</v>
      </c>
      <c r="CD409" s="153">
        <v>99445564.800015002</v>
      </c>
      <c r="CE409" s="153">
        <v>95125404.803391427</v>
      </c>
      <c r="CF409" s="153">
        <v>96716471.385219797</v>
      </c>
      <c r="CG409" s="153">
        <v>115178219.05438375</v>
      </c>
      <c r="CH409" s="153">
        <v>143784199.8002122</v>
      </c>
      <c r="CI409" s="153">
        <v>162564751.93258336</v>
      </c>
      <c r="CJ409" s="153">
        <v>178358314.09441435</v>
      </c>
      <c r="CK409" s="153">
        <v>193363482.38581991</v>
      </c>
      <c r="CL409" s="153">
        <v>208948717.48070648</v>
      </c>
    </row>
    <row r="410" spans="1:90" ht="14.5" hidden="1" customHeight="1" x14ac:dyDescent="0.35">
      <c r="A410" t="s">
        <v>373</v>
      </c>
      <c r="B410" t="s">
        <v>155</v>
      </c>
      <c r="C410" t="s">
        <v>25</v>
      </c>
      <c r="D410" t="s">
        <v>338</v>
      </c>
      <c r="E410" t="s">
        <v>325</v>
      </c>
      <c r="F410" t="s">
        <v>326</v>
      </c>
      <c r="G410" s="153">
        <v>0</v>
      </c>
      <c r="H410" s="153">
        <v>0</v>
      </c>
      <c r="I410" s="153">
        <v>0</v>
      </c>
      <c r="J410" s="153">
        <v>0</v>
      </c>
      <c r="K410" s="153">
        <v>0</v>
      </c>
      <c r="L410" s="153">
        <v>0</v>
      </c>
      <c r="M410" s="153">
        <v>0</v>
      </c>
      <c r="N410" s="153">
        <v>0</v>
      </c>
      <c r="O410" s="153">
        <v>0</v>
      </c>
      <c r="P410" s="153">
        <v>0</v>
      </c>
      <c r="Q410" s="153">
        <v>0</v>
      </c>
      <c r="R410" s="153">
        <v>0</v>
      </c>
      <c r="S410" s="153">
        <v>0</v>
      </c>
      <c r="T410" s="153">
        <v>0</v>
      </c>
      <c r="U410" s="153">
        <v>0</v>
      </c>
      <c r="V410" s="153">
        <v>0</v>
      </c>
      <c r="W410" s="153">
        <v>0</v>
      </c>
      <c r="X410" s="153">
        <v>0</v>
      </c>
      <c r="Y410" s="153">
        <v>0</v>
      </c>
      <c r="Z410" s="153">
        <v>0</v>
      </c>
      <c r="AA410" s="153">
        <v>0</v>
      </c>
      <c r="AB410" s="153">
        <v>0</v>
      </c>
      <c r="AC410" s="153">
        <v>0</v>
      </c>
      <c r="AD410" s="153">
        <v>0</v>
      </c>
      <c r="AE410" s="153">
        <v>0</v>
      </c>
      <c r="AF410" s="153">
        <v>0</v>
      </c>
      <c r="AG410" s="153">
        <v>0</v>
      </c>
      <c r="AH410" s="153">
        <v>0</v>
      </c>
      <c r="AI410" s="153">
        <v>0</v>
      </c>
      <c r="AJ410" s="153">
        <v>0</v>
      </c>
      <c r="AK410" s="153">
        <v>0</v>
      </c>
      <c r="AL410" s="153">
        <v>0</v>
      </c>
      <c r="AM410" s="153">
        <v>0</v>
      </c>
      <c r="AN410" s="153">
        <v>0</v>
      </c>
      <c r="AO410" s="153">
        <v>0</v>
      </c>
      <c r="AP410" s="153">
        <v>0</v>
      </c>
      <c r="AQ410" s="153">
        <v>0</v>
      </c>
      <c r="AR410" s="153">
        <v>0</v>
      </c>
      <c r="AS410" s="153">
        <v>0</v>
      </c>
      <c r="AT410" s="153">
        <v>0</v>
      </c>
      <c r="AU410" s="153">
        <v>0</v>
      </c>
      <c r="AV410" s="153">
        <v>5327.1264452886699</v>
      </c>
      <c r="AW410" s="153">
        <v>9040.4668163889692</v>
      </c>
      <c r="AX410" s="153">
        <v>14722.385667521696</v>
      </c>
      <c r="AY410" s="153">
        <v>22023.010228828316</v>
      </c>
      <c r="AZ410" s="153">
        <v>30736.296206539573</v>
      </c>
      <c r="BA410" s="153">
        <v>42026.564502139146</v>
      </c>
      <c r="BB410" s="153">
        <v>59057.095851033802</v>
      </c>
      <c r="BC410" s="153">
        <v>94890.424051868104</v>
      </c>
      <c r="BD410" s="153">
        <v>104178.04880665938</v>
      </c>
      <c r="BE410" s="153">
        <v>176492.35853109614</v>
      </c>
      <c r="BF410" s="153">
        <v>243733.7599000374</v>
      </c>
      <c r="BG410" s="153">
        <v>278593.96279964992</v>
      </c>
      <c r="BH410" s="153">
        <v>332873.88001113676</v>
      </c>
      <c r="BI410" s="153">
        <v>403847.51267198025</v>
      </c>
      <c r="BJ410" s="153">
        <v>623324.65118809068</v>
      </c>
      <c r="BK410" s="153">
        <v>620315.81367522874</v>
      </c>
      <c r="BL410" s="153">
        <v>736137.36340722314</v>
      </c>
      <c r="BM410" s="153">
        <v>1051118.2701429201</v>
      </c>
      <c r="BN410" s="153">
        <v>1563697.7287881579</v>
      </c>
      <c r="BO410" s="153">
        <v>1595302.3874999643</v>
      </c>
      <c r="BP410" s="153">
        <v>2015016.6344499842</v>
      </c>
      <c r="BQ410" s="153">
        <v>2277792.3975960477</v>
      </c>
      <c r="BR410" s="153">
        <v>2755950.9821497248</v>
      </c>
      <c r="BS410" s="153">
        <v>2918059.3217443526</v>
      </c>
      <c r="BT410" s="153">
        <v>3135134.3899650285</v>
      </c>
      <c r="BU410" s="153">
        <v>3700856.3182060923</v>
      </c>
      <c r="BV410" s="153">
        <v>4055630.3204608988</v>
      </c>
      <c r="BW410" s="153">
        <v>3747823.8228375716</v>
      </c>
      <c r="BX410" s="153">
        <v>3746559.1017679349</v>
      </c>
      <c r="BY410" s="153">
        <v>3948787.3917612704</v>
      </c>
      <c r="BZ410" s="153">
        <v>3846166.964371826</v>
      </c>
      <c r="CA410" s="153">
        <v>4071649.6494202148</v>
      </c>
      <c r="CB410" s="153">
        <v>4433790.6593513684</v>
      </c>
      <c r="CC410" s="153">
        <v>4995135.4983555079</v>
      </c>
      <c r="CD410" s="153">
        <v>6644450.100008782</v>
      </c>
      <c r="CE410" s="153">
        <v>5706288.7674810197</v>
      </c>
      <c r="CF410" s="153">
        <v>6620674.8114822675</v>
      </c>
      <c r="CG410" s="153">
        <v>8860097.5989725739</v>
      </c>
      <c r="CH410" s="153">
        <v>10654137.028993148</v>
      </c>
      <c r="CI410" s="153">
        <v>11949145.348647784</v>
      </c>
      <c r="CJ410" s="153">
        <v>13222954.081547702</v>
      </c>
      <c r="CK410" s="153">
        <v>14900190.692656467</v>
      </c>
      <c r="CL410" s="153">
        <v>16774350.355952268</v>
      </c>
    </row>
    <row r="411" spans="1:90" ht="14.5" hidden="1" customHeight="1" x14ac:dyDescent="0.35">
      <c r="A411" t="s">
        <v>373</v>
      </c>
      <c r="B411" t="s">
        <v>155</v>
      </c>
      <c r="C411" t="s">
        <v>388</v>
      </c>
      <c r="D411" t="s">
        <v>338</v>
      </c>
      <c r="E411" t="s">
        <v>325</v>
      </c>
      <c r="F411" t="s">
        <v>326</v>
      </c>
      <c r="G411" s="153">
        <v>0</v>
      </c>
      <c r="H411" s="153">
        <v>0</v>
      </c>
      <c r="I411" s="153">
        <v>0</v>
      </c>
      <c r="J411" s="153">
        <v>0</v>
      </c>
      <c r="K411" s="153">
        <v>0</v>
      </c>
      <c r="L411" s="153">
        <v>0</v>
      </c>
      <c r="M411" s="153">
        <v>0</v>
      </c>
      <c r="N411" s="153">
        <v>0</v>
      </c>
      <c r="O411" s="153">
        <v>0</v>
      </c>
      <c r="P411" s="153">
        <v>0</v>
      </c>
      <c r="Q411" s="153">
        <v>0</v>
      </c>
      <c r="R411" s="153">
        <v>0</v>
      </c>
      <c r="S411" s="153">
        <v>0</v>
      </c>
      <c r="T411" s="153">
        <v>0</v>
      </c>
      <c r="U411" s="153">
        <v>0</v>
      </c>
      <c r="V411" s="153">
        <v>0</v>
      </c>
      <c r="W411" s="153">
        <v>0</v>
      </c>
      <c r="X411" s="153">
        <v>0</v>
      </c>
      <c r="Y411" s="153">
        <v>0</v>
      </c>
      <c r="Z411" s="153">
        <v>0</v>
      </c>
      <c r="AA411" s="153">
        <v>0</v>
      </c>
      <c r="AB411" s="153">
        <v>0</v>
      </c>
      <c r="AC411" s="153">
        <v>0</v>
      </c>
      <c r="AD411" s="153">
        <v>0</v>
      </c>
      <c r="AE411" s="153">
        <v>0</v>
      </c>
      <c r="AF411" s="153">
        <v>0</v>
      </c>
      <c r="AG411" s="153">
        <v>0</v>
      </c>
      <c r="AH411" s="153">
        <v>0</v>
      </c>
      <c r="AI411" s="153">
        <v>0</v>
      </c>
      <c r="AJ411" s="153">
        <v>0</v>
      </c>
      <c r="AK411" s="153">
        <v>0</v>
      </c>
      <c r="AL411" s="153">
        <v>0</v>
      </c>
      <c r="AM411" s="153">
        <v>0</v>
      </c>
      <c r="AN411" s="153">
        <v>1354.8710751847009</v>
      </c>
      <c r="AO411" s="153">
        <v>174089.79511649106</v>
      </c>
      <c r="AP411" s="153">
        <v>192398.86940677694</v>
      </c>
      <c r="AQ411" s="153">
        <v>281626.28184631013</v>
      </c>
      <c r="AR411" s="153">
        <v>535209.1370446583</v>
      </c>
      <c r="AS411" s="153">
        <v>1072354.1733966896</v>
      </c>
      <c r="AT411" s="153">
        <v>2040459.3665283087</v>
      </c>
      <c r="AU411" s="153">
        <v>3411115.5806373358</v>
      </c>
      <c r="AV411" s="153">
        <v>4217233.9031015225</v>
      </c>
      <c r="AW411" s="153">
        <v>3536951.853535186</v>
      </c>
      <c r="AX411" s="153">
        <v>2541304.8908140915</v>
      </c>
      <c r="AY411" s="153">
        <v>2927533.7631614222</v>
      </c>
      <c r="AZ411" s="153">
        <v>4544409.648318978</v>
      </c>
      <c r="BA411" s="153">
        <v>6159797.7829940962</v>
      </c>
      <c r="BB411" s="153">
        <v>7864064.7622127077</v>
      </c>
      <c r="BC411" s="153">
        <v>9965836.3957770634</v>
      </c>
      <c r="BD411" s="153">
        <v>12541657.243504474</v>
      </c>
      <c r="BE411" s="153">
        <v>22319934.564301349</v>
      </c>
      <c r="BF411" s="153">
        <v>36237431.024915576</v>
      </c>
      <c r="BG411" s="153">
        <v>60954428.743747488</v>
      </c>
      <c r="BH411" s="153">
        <v>87699599.052497938</v>
      </c>
      <c r="BI411" s="153">
        <v>23120520.720291242</v>
      </c>
      <c r="BJ411" s="153">
        <v>20559656.20110729</v>
      </c>
      <c r="BK411" s="153">
        <v>25951627.658577967</v>
      </c>
      <c r="BL411" s="153">
        <v>30986844.135962397</v>
      </c>
      <c r="BM411" s="153">
        <v>56521325.940322533</v>
      </c>
      <c r="BN411" s="153">
        <v>47943566.023023881</v>
      </c>
      <c r="BO411" s="153">
        <v>50618377.450829744</v>
      </c>
      <c r="BP411" s="153">
        <v>48833329.504422933</v>
      </c>
      <c r="BQ411" s="153">
        <v>49651524.452162728</v>
      </c>
      <c r="BR411" s="153">
        <v>48504480.332587242</v>
      </c>
      <c r="BS411" s="153">
        <v>48013369.300704218</v>
      </c>
      <c r="BT411" s="153">
        <v>44606939.960768379</v>
      </c>
      <c r="BU411" s="153">
        <v>55299767.321455881</v>
      </c>
      <c r="BV411" s="153">
        <v>74006398.767080024</v>
      </c>
      <c r="BW411" s="153">
        <v>71082969.166645125</v>
      </c>
      <c r="BX411" s="153">
        <v>59956990.939169392</v>
      </c>
      <c r="BY411" s="153">
        <v>101693110.48570633</v>
      </c>
      <c r="BZ411" s="153">
        <v>130683175.31362414</v>
      </c>
      <c r="CA411" s="153">
        <v>133414577.4452951</v>
      </c>
      <c r="CB411" s="153">
        <v>148974382.81380439</v>
      </c>
      <c r="CC411" s="153">
        <v>149704267.02990329</v>
      </c>
      <c r="CD411" s="153">
        <v>204144629.83378568</v>
      </c>
      <c r="CE411" s="153">
        <v>308892535.14559424</v>
      </c>
      <c r="CF411" s="153">
        <v>598966375.2806617</v>
      </c>
      <c r="CG411" s="153">
        <v>1083558946.2602289</v>
      </c>
      <c r="CH411" s="153">
        <v>837126508.90501714</v>
      </c>
      <c r="CI411" s="153">
        <v>2075951649.8324289</v>
      </c>
      <c r="CJ411" s="153">
        <v>2547421574.6394305</v>
      </c>
      <c r="CK411" s="153">
        <v>2791327012.1193056</v>
      </c>
      <c r="CL411" s="153">
        <v>2876595618.8931818</v>
      </c>
    </row>
    <row r="412" spans="1:90" ht="14.5" hidden="1" customHeight="1" x14ac:dyDescent="0.35">
      <c r="A412" t="s">
        <v>373</v>
      </c>
      <c r="B412" t="s">
        <v>55</v>
      </c>
      <c r="C412" t="s">
        <v>17</v>
      </c>
      <c r="D412" t="s">
        <v>338</v>
      </c>
      <c r="E412" t="s">
        <v>325</v>
      </c>
      <c r="F412" t="s">
        <v>326</v>
      </c>
      <c r="G412" s="153">
        <v>0</v>
      </c>
      <c r="H412" s="153">
        <v>0</v>
      </c>
      <c r="I412" s="153">
        <v>0</v>
      </c>
      <c r="J412" s="153">
        <v>0</v>
      </c>
      <c r="K412" s="153">
        <v>0</v>
      </c>
      <c r="L412" s="153">
        <v>0</v>
      </c>
      <c r="M412" s="153">
        <v>0</v>
      </c>
      <c r="N412" s="153">
        <v>0</v>
      </c>
      <c r="O412" s="153">
        <v>0</v>
      </c>
      <c r="P412" s="153">
        <v>0</v>
      </c>
      <c r="Q412" s="153">
        <v>0</v>
      </c>
      <c r="R412" s="153">
        <v>0</v>
      </c>
      <c r="S412" s="153">
        <v>0</v>
      </c>
      <c r="T412" s="153">
        <v>0</v>
      </c>
      <c r="U412" s="153">
        <v>0</v>
      </c>
      <c r="V412" s="153">
        <v>0</v>
      </c>
      <c r="W412" s="153">
        <v>0</v>
      </c>
      <c r="X412" s="153">
        <v>1</v>
      </c>
      <c r="Y412" s="153">
        <v>1</v>
      </c>
      <c r="Z412" s="153">
        <v>1</v>
      </c>
      <c r="AA412" s="153">
        <v>2</v>
      </c>
      <c r="AB412" s="153">
        <v>3</v>
      </c>
      <c r="AC412" s="153">
        <v>4</v>
      </c>
      <c r="AD412" s="153">
        <v>6</v>
      </c>
      <c r="AE412" s="153">
        <v>7</v>
      </c>
      <c r="AF412" s="153">
        <v>10</v>
      </c>
      <c r="AG412" s="153">
        <v>12</v>
      </c>
      <c r="AH412" s="153">
        <v>16</v>
      </c>
      <c r="AI412" s="153">
        <v>20</v>
      </c>
      <c r="AJ412" s="153">
        <v>9540</v>
      </c>
      <c r="AK412" s="153">
        <v>15983.047040455876</v>
      </c>
      <c r="AL412" s="153">
        <v>23673.989132679904</v>
      </c>
      <c r="AM412" s="153">
        <v>55893.371889991671</v>
      </c>
      <c r="AN412" s="153">
        <v>8869824.8981373832</v>
      </c>
      <c r="AO412" s="153">
        <v>9328509.2407077737</v>
      </c>
      <c r="AP412" s="153">
        <v>22854709.878929198</v>
      </c>
      <c r="AQ412" s="153">
        <v>24463434.219985198</v>
      </c>
      <c r="AR412" s="153">
        <v>26485520.941638269</v>
      </c>
      <c r="AS412" s="153">
        <v>28970755.181394123</v>
      </c>
      <c r="AT412" s="153">
        <v>32259395.731513757</v>
      </c>
      <c r="AU412" s="153">
        <v>36834599.080799162</v>
      </c>
      <c r="AV412" s="153">
        <v>41845405.487519398</v>
      </c>
      <c r="AW412" s="153">
        <v>46632440.910058074</v>
      </c>
      <c r="AX412" s="153">
        <v>51286713.843198054</v>
      </c>
      <c r="AY412" s="153">
        <v>57678189.702335171</v>
      </c>
      <c r="AZ412" s="153">
        <v>66561198.456985049</v>
      </c>
      <c r="BA412" s="153">
        <v>79812083.110797212</v>
      </c>
      <c r="BB412" s="153">
        <v>100494903.26787582</v>
      </c>
      <c r="BC412" s="153">
        <v>110605861.5669609</v>
      </c>
      <c r="BD412" s="153">
        <v>121251224.47709553</v>
      </c>
      <c r="BE412" s="153">
        <v>165357459.76247597</v>
      </c>
      <c r="BF412" s="153">
        <v>197310406.77175179</v>
      </c>
      <c r="BG412" s="153">
        <v>240568844.42239714</v>
      </c>
      <c r="BH412" s="153">
        <v>281901205.25376189</v>
      </c>
      <c r="BI412" s="153">
        <v>265985562.52640682</v>
      </c>
      <c r="BJ412" s="153">
        <v>334923303.03931594</v>
      </c>
      <c r="BK412" s="153">
        <v>330204829.84379262</v>
      </c>
      <c r="BL412" s="153">
        <v>344216673.61632144</v>
      </c>
      <c r="BM412" s="153">
        <v>371094158.01848519</v>
      </c>
      <c r="BN412" s="153">
        <v>413405139.98750776</v>
      </c>
      <c r="BO412" s="153">
        <v>413630650.2223379</v>
      </c>
      <c r="BP412" s="153">
        <v>407106958.56896126</v>
      </c>
      <c r="BQ412" s="153">
        <v>421495562.55671328</v>
      </c>
      <c r="BR412" s="153">
        <v>485511461.86736012</v>
      </c>
      <c r="BS412" s="153">
        <v>499083679.45487273</v>
      </c>
      <c r="BT412" s="153">
        <v>504888071.30956858</v>
      </c>
      <c r="BU412" s="153">
        <v>560738871.12052333</v>
      </c>
      <c r="BV412" s="153">
        <v>692496639.66504562</v>
      </c>
      <c r="BW412" s="153">
        <v>751531004.79967344</v>
      </c>
      <c r="BX412" s="153">
        <v>792688969.38961339</v>
      </c>
      <c r="BY412" s="153">
        <v>864453433.31499529</v>
      </c>
      <c r="BZ412" s="153">
        <v>1040006683.1004578</v>
      </c>
      <c r="CA412" s="153">
        <v>1010404711.1701361</v>
      </c>
      <c r="CB412" s="153">
        <v>1002480189.290947</v>
      </c>
      <c r="CC412" s="153">
        <v>1028827346.3434263</v>
      </c>
      <c r="CD412" s="153">
        <v>1201957177.0715103</v>
      </c>
      <c r="CE412" s="153">
        <v>1358200092.7709236</v>
      </c>
      <c r="CF412" s="153">
        <v>1694370877.8405528</v>
      </c>
      <c r="CG412" s="153">
        <v>2283625473.3981256</v>
      </c>
      <c r="CH412" s="153">
        <v>2302443232.7073765</v>
      </c>
      <c r="CI412" s="153">
        <v>3567779314.8159995</v>
      </c>
      <c r="CJ412" s="153">
        <v>4107161985.2158737</v>
      </c>
      <c r="CK412" s="153">
        <v>4438518021.3310442</v>
      </c>
      <c r="CL412" s="153">
        <v>4600262118.8875885</v>
      </c>
    </row>
    <row r="413" spans="1:90" ht="14.5" hidden="1" customHeight="1" x14ac:dyDescent="0.35">
      <c r="A413" t="s">
        <v>373</v>
      </c>
      <c r="B413" t="s">
        <v>55</v>
      </c>
      <c r="C413" t="s">
        <v>37</v>
      </c>
      <c r="D413" t="s">
        <v>338</v>
      </c>
      <c r="E413" t="s">
        <v>325</v>
      </c>
      <c r="F413" t="s">
        <v>326</v>
      </c>
      <c r="G413" s="153">
        <v>7799</v>
      </c>
      <c r="H413" s="153">
        <v>10986</v>
      </c>
      <c r="I413" s="153">
        <v>15034</v>
      </c>
      <c r="J413" s="153">
        <v>20089</v>
      </c>
      <c r="K413" s="153">
        <v>25123</v>
      </c>
      <c r="L413" s="153">
        <v>30079</v>
      </c>
      <c r="M413" s="153">
        <v>39275</v>
      </c>
      <c r="N413" s="153">
        <v>50742</v>
      </c>
      <c r="O413" s="153">
        <v>63024</v>
      </c>
      <c r="P413" s="153">
        <v>78861</v>
      </c>
      <c r="Q413" s="153">
        <v>98165</v>
      </c>
      <c r="R413" s="153">
        <v>122524</v>
      </c>
      <c r="S413" s="153">
        <v>150644</v>
      </c>
      <c r="T413" s="153">
        <v>185091</v>
      </c>
      <c r="U413" s="153">
        <v>216153</v>
      </c>
      <c r="V413" s="153">
        <v>291182</v>
      </c>
      <c r="W413" s="153">
        <v>337079</v>
      </c>
      <c r="X413" s="153">
        <v>376547</v>
      </c>
      <c r="Y413" s="153">
        <v>405785</v>
      </c>
      <c r="Z413" s="153">
        <v>434352</v>
      </c>
      <c r="AA413" s="153">
        <v>481458</v>
      </c>
      <c r="AB413" s="153">
        <v>556332</v>
      </c>
      <c r="AC413" s="153">
        <v>615304</v>
      </c>
      <c r="AD413" s="153">
        <v>699858</v>
      </c>
      <c r="AE413" s="153">
        <v>801568</v>
      </c>
      <c r="AF413" s="153">
        <v>919902</v>
      </c>
      <c r="AG413" s="153">
        <v>1035896</v>
      </c>
      <c r="AH413" s="153">
        <v>1145059</v>
      </c>
      <c r="AI413" s="153">
        <v>1253018</v>
      </c>
      <c r="AJ413" s="153">
        <v>1373180</v>
      </c>
      <c r="AK413" s="153">
        <v>1491937.4662979962</v>
      </c>
      <c r="AL413" s="153">
        <v>1610219.7249953805</v>
      </c>
      <c r="AM413" s="153">
        <v>1788159.5366245206</v>
      </c>
      <c r="AN413" s="153">
        <v>10746427.766980506</v>
      </c>
      <c r="AO413" s="153">
        <v>12626862.294900533</v>
      </c>
      <c r="AP413" s="153">
        <v>26499466.99903978</v>
      </c>
      <c r="AQ413" s="153">
        <v>28456864.970141396</v>
      </c>
      <c r="AR413" s="153">
        <v>30848534.81389764</v>
      </c>
      <c r="AS413" s="153">
        <v>33372053.150194161</v>
      </c>
      <c r="AT413" s="153">
        <v>36913077.280131914</v>
      </c>
      <c r="AU413" s="153">
        <v>41742202.438728929</v>
      </c>
      <c r="AV413" s="153">
        <v>47068730.424135789</v>
      </c>
      <c r="AW413" s="153">
        <v>52073736.495685555</v>
      </c>
      <c r="AX413" s="153">
        <v>57985948.901618548</v>
      </c>
      <c r="AY413" s="153">
        <v>64002272.912989423</v>
      </c>
      <c r="AZ413" s="153">
        <v>74794417.48338823</v>
      </c>
      <c r="BA413" s="153">
        <v>91435822.366220295</v>
      </c>
      <c r="BB413" s="153">
        <v>114948957.4852232</v>
      </c>
      <c r="BC413" s="153">
        <v>124885965.67172819</v>
      </c>
      <c r="BD413" s="153">
        <v>136682168.52455586</v>
      </c>
      <c r="BE413" s="153">
        <v>204695902.14359468</v>
      </c>
      <c r="BF413" s="153">
        <v>242285059.36725873</v>
      </c>
      <c r="BG413" s="153">
        <v>288443484.47068042</v>
      </c>
      <c r="BH413" s="153">
        <v>333709736.91603237</v>
      </c>
      <c r="BI413" s="153">
        <v>320845205.69993562</v>
      </c>
      <c r="BJ413" s="153">
        <v>392721915.69568449</v>
      </c>
      <c r="BK413" s="153">
        <v>391638645.45221353</v>
      </c>
      <c r="BL413" s="153">
        <v>406854872.36015117</v>
      </c>
      <c r="BM413" s="153">
        <v>434762980.88362229</v>
      </c>
      <c r="BN413" s="153">
        <v>482355011.81743634</v>
      </c>
      <c r="BO413" s="153">
        <v>483490364.22625643</v>
      </c>
      <c r="BP413" s="153">
        <v>484683815.83629584</v>
      </c>
      <c r="BQ413" s="153">
        <v>508869726.66548812</v>
      </c>
      <c r="BR413" s="153">
        <v>600406510.58145809</v>
      </c>
      <c r="BS413" s="153">
        <v>627080372.71404088</v>
      </c>
      <c r="BT413" s="153">
        <v>678829414.87613058</v>
      </c>
      <c r="BU413" s="153">
        <v>765197200.03684068</v>
      </c>
      <c r="BV413" s="153">
        <v>934784070.06805313</v>
      </c>
      <c r="BW413" s="153">
        <v>1033696719.6671999</v>
      </c>
      <c r="BX413" s="153">
        <v>1126914289.9041626</v>
      </c>
      <c r="BY413" s="153">
        <v>1235225304.1098237</v>
      </c>
      <c r="BZ413" s="153">
        <v>1442282190.6079931</v>
      </c>
      <c r="CA413" s="153">
        <v>1457654720.9448924</v>
      </c>
      <c r="CB413" s="153">
        <v>1476316315.4764771</v>
      </c>
      <c r="CC413" s="153">
        <v>1571447154.1377034</v>
      </c>
      <c r="CD413" s="153">
        <v>1842440139.973805</v>
      </c>
      <c r="CE413" s="153">
        <v>2079290882.6122279</v>
      </c>
      <c r="CF413" s="153">
        <v>2550331955.3115029</v>
      </c>
      <c r="CG413" s="153">
        <v>3255717925.4858966</v>
      </c>
      <c r="CH413" s="153">
        <v>3378031937.6632977</v>
      </c>
      <c r="CI413" s="153">
        <v>4726619285.3269196</v>
      </c>
      <c r="CJ413" s="153">
        <v>5316737682.6404381</v>
      </c>
      <c r="CK413" s="153">
        <v>5757872623.5890779</v>
      </c>
      <c r="CL413" s="153">
        <v>6035525908.4897633</v>
      </c>
    </row>
    <row r="414" spans="1:90" x14ac:dyDescent="0.35">
      <c r="A414" t="s">
        <v>373</v>
      </c>
      <c r="B414" t="s">
        <v>155</v>
      </c>
      <c r="C414" t="s">
        <v>196</v>
      </c>
      <c r="D414" t="s">
        <v>338</v>
      </c>
      <c r="E414" t="s">
        <v>325</v>
      </c>
      <c r="F414" t="s">
        <v>326</v>
      </c>
      <c r="G414" s="153">
        <v>0</v>
      </c>
      <c r="H414" s="153">
        <v>0</v>
      </c>
      <c r="I414" s="153">
        <v>0</v>
      </c>
      <c r="J414" s="153">
        <v>0</v>
      </c>
      <c r="K414" s="153">
        <v>0</v>
      </c>
      <c r="L414" s="153">
        <v>0</v>
      </c>
      <c r="M414" s="153">
        <v>0</v>
      </c>
      <c r="N414" s="153">
        <v>0</v>
      </c>
      <c r="O414" s="153">
        <v>0</v>
      </c>
      <c r="P414" s="153">
        <v>0</v>
      </c>
      <c r="Q414" s="153">
        <v>0</v>
      </c>
      <c r="R414" s="153">
        <v>0</v>
      </c>
      <c r="S414" s="153">
        <v>0</v>
      </c>
      <c r="T414" s="153">
        <v>0</v>
      </c>
      <c r="U414" s="153">
        <v>0</v>
      </c>
      <c r="V414" s="153">
        <v>0</v>
      </c>
      <c r="W414" s="153">
        <v>0</v>
      </c>
      <c r="X414" s="153">
        <v>0</v>
      </c>
      <c r="Y414" s="153">
        <v>0</v>
      </c>
      <c r="Z414" s="153">
        <v>0</v>
      </c>
      <c r="AA414" s="153">
        <v>0</v>
      </c>
      <c r="AB414" s="153">
        <v>0</v>
      </c>
      <c r="AC414" s="153">
        <v>0</v>
      </c>
      <c r="AD414" s="153">
        <v>0</v>
      </c>
      <c r="AE414" s="153">
        <v>0</v>
      </c>
      <c r="AF414" s="153">
        <v>0</v>
      </c>
      <c r="AG414" s="153">
        <v>0</v>
      </c>
      <c r="AH414" s="153">
        <v>0</v>
      </c>
      <c r="AI414" s="153">
        <v>0</v>
      </c>
      <c r="AJ414" s="153">
        <v>0</v>
      </c>
      <c r="AK414" s="153">
        <v>0</v>
      </c>
      <c r="AL414" s="153">
        <v>0</v>
      </c>
      <c r="AM414" s="153">
        <v>3523.68</v>
      </c>
      <c r="AN414" s="153">
        <v>4114.9217269732271</v>
      </c>
      <c r="AO414" s="153">
        <v>4728.681732043533</v>
      </c>
      <c r="AP414" s="153">
        <v>5286.298179611279</v>
      </c>
      <c r="AQ414" s="153">
        <v>5459.7058137220592</v>
      </c>
      <c r="AR414" s="153">
        <v>5600.8738537644795</v>
      </c>
      <c r="AS414" s="153">
        <v>5912.3420982847801</v>
      </c>
      <c r="AT414" s="153">
        <v>6203.8806445834825</v>
      </c>
      <c r="AU414" s="153">
        <v>6465.3843450604045</v>
      </c>
      <c r="AV414" s="153">
        <v>7612.5514324280848</v>
      </c>
      <c r="AW414" s="153">
        <v>11996.683101001259</v>
      </c>
      <c r="AX414" s="153">
        <v>19138.072147582479</v>
      </c>
      <c r="AY414" s="153">
        <v>19980.665350430827</v>
      </c>
      <c r="AZ414" s="153">
        <v>1942753.4037864001</v>
      </c>
      <c r="BA414" s="153">
        <v>4435045.062377641</v>
      </c>
      <c r="BB414" s="153">
        <v>7384609.620671371</v>
      </c>
      <c r="BC414" s="153">
        <v>7627334.3239576174</v>
      </c>
      <c r="BD414" s="153">
        <v>7724660.4583164779</v>
      </c>
      <c r="BE414" s="153">
        <v>6549.8113076509626</v>
      </c>
      <c r="BF414" s="153">
        <v>5850.7047430355115</v>
      </c>
      <c r="BG414" s="153">
        <v>5984.6124428144294</v>
      </c>
      <c r="BH414" s="153">
        <v>7591.953613353392</v>
      </c>
      <c r="BI414" s="153">
        <v>7743.6797317913724</v>
      </c>
      <c r="BJ414" s="153">
        <v>8247.1855892630538</v>
      </c>
      <c r="BK414" s="153">
        <v>8731.2185721244241</v>
      </c>
      <c r="BL414" s="153">
        <v>8752.7754679539939</v>
      </c>
      <c r="BM414" s="153">
        <v>8591.6205493201069</v>
      </c>
      <c r="BN414" s="153">
        <v>13008.039194573783</v>
      </c>
      <c r="BO414" s="153">
        <v>53116.175853567169</v>
      </c>
      <c r="BP414" s="153">
        <v>24552.1517948746</v>
      </c>
      <c r="BQ414" s="153">
        <v>110564.82035855106</v>
      </c>
      <c r="BR414" s="153">
        <v>138186.71759197692</v>
      </c>
      <c r="BS414" s="153">
        <v>323624.33346391888</v>
      </c>
      <c r="BT414" s="153">
        <v>118858.83834144683</v>
      </c>
      <c r="BU414" s="153">
        <v>420262.24756974867</v>
      </c>
      <c r="BV414" s="153">
        <v>921796.02812252101</v>
      </c>
      <c r="BW414" s="153">
        <v>1695038.5934033147</v>
      </c>
      <c r="BX414" s="153">
        <v>3031923.7580758892</v>
      </c>
      <c r="BY414" s="153">
        <v>4462326.7887220951</v>
      </c>
      <c r="BZ414" s="153">
        <v>6843567.4414383471</v>
      </c>
      <c r="CA414" s="153">
        <v>9300846.5437743589</v>
      </c>
      <c r="CB414" s="153">
        <v>11671973.799993029</v>
      </c>
      <c r="CC414" s="153">
        <v>14549673.639024295</v>
      </c>
      <c r="CD414" s="153">
        <v>11367663.907748586</v>
      </c>
      <c r="CE414" s="153">
        <v>9088470.569776196</v>
      </c>
      <c r="CF414" s="153">
        <v>12223382.341238033</v>
      </c>
      <c r="CG414" s="153">
        <v>11772403.731962638</v>
      </c>
      <c r="CH414" s="153">
        <v>14947604.599823939</v>
      </c>
      <c r="CI414" s="153">
        <v>15194586.549859731</v>
      </c>
      <c r="CJ414" s="153">
        <v>17694221.895492915</v>
      </c>
      <c r="CK414" s="153">
        <v>20380692.523526043</v>
      </c>
      <c r="CL414" s="153">
        <v>22249259.641992062</v>
      </c>
    </row>
    <row r="415" spans="1:90" ht="14.5" hidden="1" customHeight="1" x14ac:dyDescent="0.35">
      <c r="A415" t="s">
        <v>374</v>
      </c>
      <c r="B415" t="s">
        <v>55</v>
      </c>
      <c r="C415" t="s">
        <v>20</v>
      </c>
      <c r="D415" t="s">
        <v>338</v>
      </c>
      <c r="E415" t="s">
        <v>327</v>
      </c>
      <c r="F415" t="s">
        <v>328</v>
      </c>
      <c r="G415" s="153">
        <v>60</v>
      </c>
      <c r="H415" s="153">
        <v>85</v>
      </c>
      <c r="I415" s="153">
        <v>116</v>
      </c>
      <c r="J415" s="153">
        <v>155</v>
      </c>
      <c r="K415" s="153">
        <v>193</v>
      </c>
      <c r="L415" s="153">
        <v>231</v>
      </c>
      <c r="M415" s="153">
        <v>294</v>
      </c>
      <c r="N415" s="153">
        <v>370</v>
      </c>
      <c r="O415" s="153">
        <v>448</v>
      </c>
      <c r="P415" s="153">
        <v>547</v>
      </c>
      <c r="Q415" s="153">
        <v>666</v>
      </c>
      <c r="R415" s="153">
        <v>813</v>
      </c>
      <c r="S415" s="153">
        <v>978</v>
      </c>
      <c r="T415" s="153">
        <v>1178</v>
      </c>
      <c r="U415" s="153">
        <v>1350</v>
      </c>
      <c r="V415" s="153">
        <v>1683</v>
      </c>
      <c r="W415" s="153">
        <v>1919</v>
      </c>
      <c r="X415" s="153">
        <v>2108</v>
      </c>
      <c r="Y415" s="153">
        <v>2251</v>
      </c>
      <c r="Z415" s="153">
        <v>2377</v>
      </c>
      <c r="AA415" s="153">
        <v>2600</v>
      </c>
      <c r="AB415" s="153">
        <v>2961</v>
      </c>
      <c r="AC415" s="153">
        <v>3225</v>
      </c>
      <c r="AD415" s="153">
        <v>3617</v>
      </c>
      <c r="AE415" s="153">
        <v>4094</v>
      </c>
      <c r="AF415" s="153">
        <v>4655</v>
      </c>
      <c r="AG415" s="153">
        <v>5197</v>
      </c>
      <c r="AH415" s="153">
        <v>5701</v>
      </c>
      <c r="AI415" s="153">
        <v>6225</v>
      </c>
      <c r="AJ415" s="153">
        <v>6756</v>
      </c>
      <c r="AK415" s="153">
        <v>7331.1003857057385</v>
      </c>
      <c r="AL415" s="153">
        <v>7909.7158858568318</v>
      </c>
      <c r="AM415" s="153">
        <v>8684.1650655501562</v>
      </c>
      <c r="AN415" s="153">
        <v>9509.5213021778727</v>
      </c>
      <c r="AO415" s="153">
        <v>17302.239666613768</v>
      </c>
      <c r="AP415" s="153">
        <v>19248.691481261623</v>
      </c>
      <c r="AQ415" s="153">
        <v>21109.144288120478</v>
      </c>
      <c r="AR415" s="153">
        <v>23425.360574982195</v>
      </c>
      <c r="AS415" s="153">
        <v>23767.644556307718</v>
      </c>
      <c r="AT415" s="153">
        <v>25415.074399534809</v>
      </c>
      <c r="AU415" s="153">
        <v>27324.490026137664</v>
      </c>
      <c r="AV415" s="153">
        <v>29809.142833885347</v>
      </c>
      <c r="AW415" s="153">
        <v>30920.065816266502</v>
      </c>
      <c r="AX415" s="153">
        <v>38378.945457860398</v>
      </c>
      <c r="AY415" s="153">
        <v>41293.963518514283</v>
      </c>
      <c r="AZ415" s="153">
        <v>45128.71118775077</v>
      </c>
      <c r="BA415" s="153">
        <v>48230.751377954432</v>
      </c>
      <c r="BB415" s="153">
        <v>42187.31163194641</v>
      </c>
      <c r="BC415" s="153">
        <v>29490.883538301474</v>
      </c>
      <c r="BD415" s="153">
        <v>31593.392473440792</v>
      </c>
      <c r="BE415" s="153">
        <v>36083.873993476867</v>
      </c>
      <c r="BF415" s="153">
        <v>61153.826497432019</v>
      </c>
      <c r="BG415" s="153">
        <v>67929.068259260239</v>
      </c>
      <c r="BH415" s="153">
        <v>87898.717860848526</v>
      </c>
      <c r="BI415" s="153">
        <v>111532.00864503915</v>
      </c>
      <c r="BJ415" s="153">
        <v>130536.39577768772</v>
      </c>
      <c r="BK415" s="153">
        <v>143420.36672756067</v>
      </c>
      <c r="BL415" s="153">
        <v>221607.71617820053</v>
      </c>
      <c r="BM415" s="153">
        <v>253163.13583377912</v>
      </c>
      <c r="BN415" s="153">
        <v>305028.66415491491</v>
      </c>
      <c r="BO415" s="153">
        <v>358801.12291086512</v>
      </c>
      <c r="BP415" s="153">
        <v>854450.97395344044</v>
      </c>
      <c r="BQ415" s="153">
        <v>3583504.7615405498</v>
      </c>
      <c r="BR415" s="153">
        <v>6794390.2666590866</v>
      </c>
      <c r="BS415" s="153">
        <v>10260657.409974709</v>
      </c>
      <c r="BT415" s="153">
        <v>14376487.588671068</v>
      </c>
      <c r="BU415" s="153">
        <v>19191942.640457556</v>
      </c>
      <c r="BV415" s="153">
        <v>26472943.467169616</v>
      </c>
      <c r="BW415" s="153">
        <v>33702399.551972881</v>
      </c>
      <c r="BX415" s="153">
        <v>39968206.026544757</v>
      </c>
      <c r="BY415" s="153">
        <v>45537210.218810581</v>
      </c>
      <c r="BZ415" s="153">
        <v>55533457.739667021</v>
      </c>
      <c r="CA415" s="153">
        <v>64511219.874760725</v>
      </c>
      <c r="CB415" s="153">
        <v>71756468.764881968</v>
      </c>
      <c r="CC415" s="153">
        <v>79544596.323917821</v>
      </c>
      <c r="CD415" s="153">
        <v>89029180.048503011</v>
      </c>
      <c r="CE415" s="153">
        <v>88821286.507342502</v>
      </c>
      <c r="CF415" s="153">
        <v>86494684.701616794</v>
      </c>
      <c r="CG415" s="153">
        <v>90316588.116060317</v>
      </c>
      <c r="CH415" s="153">
        <v>94669973.441325411</v>
      </c>
      <c r="CI415" s="153">
        <v>97648010.822633758</v>
      </c>
      <c r="CJ415" s="153">
        <v>101046806.5037498</v>
      </c>
      <c r="CK415" s="153">
        <v>106261009.18250693</v>
      </c>
      <c r="CL415" s="153">
        <v>111633704.74980281</v>
      </c>
    </row>
    <row r="416" spans="1:90" ht="14.5" hidden="1" customHeight="1" x14ac:dyDescent="0.35">
      <c r="A416" t="s">
        <v>374</v>
      </c>
      <c r="B416" t="s">
        <v>55</v>
      </c>
      <c r="C416" t="s">
        <v>22</v>
      </c>
      <c r="D416" t="s">
        <v>338</v>
      </c>
      <c r="E416" t="s">
        <v>327</v>
      </c>
      <c r="F416" t="s">
        <v>328</v>
      </c>
      <c r="G416" s="153">
        <v>0</v>
      </c>
      <c r="H416" s="153">
        <v>0</v>
      </c>
      <c r="I416" s="153">
        <v>0</v>
      </c>
      <c r="J416" s="153">
        <v>0</v>
      </c>
      <c r="K416" s="153">
        <v>0</v>
      </c>
      <c r="L416" s="153">
        <v>0</v>
      </c>
      <c r="M416" s="153">
        <v>5</v>
      </c>
      <c r="N416" s="153">
        <v>8</v>
      </c>
      <c r="O416" s="153">
        <v>10</v>
      </c>
      <c r="P416" s="153">
        <v>14</v>
      </c>
      <c r="Q416" s="153">
        <v>19</v>
      </c>
      <c r="R416" s="153">
        <v>25</v>
      </c>
      <c r="S416" s="153">
        <v>32</v>
      </c>
      <c r="T416" s="153">
        <v>41</v>
      </c>
      <c r="U416" s="153">
        <v>53</v>
      </c>
      <c r="V416" s="153">
        <v>69</v>
      </c>
      <c r="W416" s="153">
        <v>80</v>
      </c>
      <c r="X416" s="153">
        <v>96</v>
      </c>
      <c r="Y416" s="153">
        <v>117</v>
      </c>
      <c r="Z416" s="153">
        <v>150</v>
      </c>
      <c r="AA416" s="153">
        <v>185</v>
      </c>
      <c r="AB416" s="153">
        <v>232</v>
      </c>
      <c r="AC416" s="153">
        <v>288</v>
      </c>
      <c r="AD416" s="153">
        <v>348</v>
      </c>
      <c r="AE416" s="153">
        <v>403</v>
      </c>
      <c r="AF416" s="153">
        <v>472</v>
      </c>
      <c r="AG416" s="153">
        <v>550</v>
      </c>
      <c r="AH416" s="153">
        <v>637</v>
      </c>
      <c r="AI416" s="153">
        <v>703</v>
      </c>
      <c r="AJ416" s="153">
        <v>779</v>
      </c>
      <c r="AK416" s="153">
        <v>874.32651775145632</v>
      </c>
      <c r="AL416" s="153">
        <v>993.18612026804715</v>
      </c>
      <c r="AM416" s="153">
        <v>1098.9957258030065</v>
      </c>
      <c r="AN416" s="153">
        <v>1244.6006160722759</v>
      </c>
      <c r="AO416" s="153">
        <v>1396.4477682600627</v>
      </c>
      <c r="AP416" s="153">
        <v>1538.9027208323648</v>
      </c>
      <c r="AQ416" s="153">
        <v>1671.3741398859763</v>
      </c>
      <c r="AR416" s="153">
        <v>1813.9680000000001</v>
      </c>
      <c r="AS416" s="153">
        <v>2066.4325776198507</v>
      </c>
      <c r="AT416" s="153">
        <v>2315.1935384426529</v>
      </c>
      <c r="AU416" s="153">
        <v>4053.3352303267411</v>
      </c>
      <c r="AV416" s="153">
        <v>4393.8589532226033</v>
      </c>
      <c r="AW416" s="153">
        <v>5211.9841908083708</v>
      </c>
      <c r="AX416" s="153">
        <v>5549.4094784149911</v>
      </c>
      <c r="AY416" s="153">
        <v>5347.1222783033736</v>
      </c>
      <c r="AZ416" s="153">
        <v>4887.1271641708172</v>
      </c>
      <c r="BA416" s="153">
        <v>4125.0349512932926</v>
      </c>
      <c r="BB416" s="153">
        <v>5089.7731055519571</v>
      </c>
      <c r="BC416" s="153">
        <v>5419.1455472491207</v>
      </c>
      <c r="BD416" s="153">
        <v>6094.5170640835386</v>
      </c>
      <c r="BE416" s="153">
        <v>7080.5635281849773</v>
      </c>
      <c r="BF416" s="153">
        <v>8067.0802460530294</v>
      </c>
      <c r="BG416" s="153">
        <v>9566.973811164713</v>
      </c>
      <c r="BH416" s="153">
        <v>10864.907505761803</v>
      </c>
      <c r="BI416" s="153">
        <v>12313.961432495289</v>
      </c>
      <c r="BJ416" s="153">
        <v>13790.099072867488</v>
      </c>
      <c r="BK416" s="153">
        <v>15413.059118362095</v>
      </c>
      <c r="BL416" s="153">
        <v>21832.797521168053</v>
      </c>
      <c r="BM416" s="153">
        <v>24394.999089860226</v>
      </c>
      <c r="BN416" s="153">
        <v>26920.802224581908</v>
      </c>
      <c r="BO416" s="153">
        <v>29127.448359873702</v>
      </c>
      <c r="BP416" s="153">
        <v>31169.738640560903</v>
      </c>
      <c r="BQ416" s="153">
        <v>33502.988600443998</v>
      </c>
      <c r="BR416" s="153">
        <v>169480.35919967221</v>
      </c>
      <c r="BS416" s="153">
        <v>202803.23989791668</v>
      </c>
      <c r="BT416" s="153">
        <v>243733.99093328579</v>
      </c>
      <c r="BU416" s="153">
        <v>288069.81468627526</v>
      </c>
      <c r="BV416" s="153">
        <v>328284.29006099422</v>
      </c>
      <c r="BW416" s="153">
        <v>381355.63594561326</v>
      </c>
      <c r="BX416" s="153">
        <v>418148.92452880187</v>
      </c>
      <c r="BY416" s="153">
        <v>458023.28909072222</v>
      </c>
      <c r="BZ416" s="153">
        <v>499847.72041841818</v>
      </c>
      <c r="CA416" s="153">
        <v>532451.89101725514</v>
      </c>
      <c r="CB416" s="153">
        <v>570173.52584527875</v>
      </c>
      <c r="CC416" s="153">
        <v>619000.4594125743</v>
      </c>
      <c r="CD416" s="153">
        <v>642310.61607852671</v>
      </c>
      <c r="CE416" s="153">
        <v>657654.1490168242</v>
      </c>
      <c r="CF416" s="153">
        <v>667432.30628592812</v>
      </c>
      <c r="CG416" s="153">
        <v>654126.56957866787</v>
      </c>
      <c r="CH416" s="153">
        <v>691166.54682541313</v>
      </c>
      <c r="CI416" s="153">
        <v>787752.94263823074</v>
      </c>
      <c r="CJ416" s="153">
        <v>815013.47297219606</v>
      </c>
      <c r="CK416" s="153">
        <v>833193.73346488655</v>
      </c>
      <c r="CL416" s="153">
        <v>858738.96723722992</v>
      </c>
    </row>
    <row r="417" spans="1:90" ht="14.5" hidden="1" customHeight="1" x14ac:dyDescent="0.35">
      <c r="A417" t="s">
        <v>374</v>
      </c>
      <c r="B417" t="s">
        <v>55</v>
      </c>
      <c r="C417" t="s">
        <v>19</v>
      </c>
      <c r="D417" t="s">
        <v>338</v>
      </c>
      <c r="E417" t="s">
        <v>327</v>
      </c>
      <c r="F417" t="s">
        <v>328</v>
      </c>
      <c r="G417" s="153">
        <v>0</v>
      </c>
      <c r="H417" s="153">
        <v>0</v>
      </c>
      <c r="I417" s="153">
        <v>0</v>
      </c>
      <c r="J417" s="153">
        <v>0</v>
      </c>
      <c r="K417" s="153">
        <v>0</v>
      </c>
      <c r="L417" s="153">
        <v>0</v>
      </c>
      <c r="M417" s="153">
        <v>0</v>
      </c>
      <c r="N417" s="153">
        <v>0</v>
      </c>
      <c r="O417" s="153">
        <v>0</v>
      </c>
      <c r="P417" s="153">
        <v>0</v>
      </c>
      <c r="Q417" s="153">
        <v>0</v>
      </c>
      <c r="R417" s="153">
        <v>0</v>
      </c>
      <c r="S417" s="153">
        <v>0</v>
      </c>
      <c r="T417" s="153">
        <v>0</v>
      </c>
      <c r="U417" s="153">
        <v>0</v>
      </c>
      <c r="V417" s="153">
        <v>0</v>
      </c>
      <c r="W417" s="153">
        <v>0</v>
      </c>
      <c r="X417" s="153">
        <v>0</v>
      </c>
      <c r="Y417" s="153">
        <v>0</v>
      </c>
      <c r="Z417" s="153">
        <v>0</v>
      </c>
      <c r="AA417" s="153">
        <v>0</v>
      </c>
      <c r="AB417" s="153">
        <v>0</v>
      </c>
      <c r="AC417" s="153">
        <v>0</v>
      </c>
      <c r="AD417" s="153">
        <v>0</v>
      </c>
      <c r="AE417" s="153">
        <v>0</v>
      </c>
      <c r="AF417" s="153">
        <v>0</v>
      </c>
      <c r="AG417" s="153">
        <v>0</v>
      </c>
      <c r="AH417" s="153">
        <v>0</v>
      </c>
      <c r="AI417" s="153">
        <v>0</v>
      </c>
      <c r="AJ417" s="153">
        <v>0</v>
      </c>
      <c r="AK417" s="153">
        <v>0</v>
      </c>
      <c r="AL417" s="153">
        <v>0</v>
      </c>
      <c r="AM417" s="153">
        <v>0</v>
      </c>
      <c r="AN417" s="153">
        <v>0</v>
      </c>
      <c r="AO417" s="153">
        <v>0</v>
      </c>
      <c r="AP417" s="153">
        <v>0</v>
      </c>
      <c r="AQ417" s="153">
        <v>112.590576</v>
      </c>
      <c r="AR417" s="153">
        <v>197.9853180590037</v>
      </c>
      <c r="AS417" s="153">
        <v>305.06227640619943</v>
      </c>
      <c r="AT417" s="153">
        <v>870.78266884543507</v>
      </c>
      <c r="AU417" s="153">
        <v>1670.2320138783093</v>
      </c>
      <c r="AV417" s="153">
        <v>2742.5759030850377</v>
      </c>
      <c r="AW417" s="153">
        <v>3171.6502684236657</v>
      </c>
      <c r="AX417" s="153">
        <v>3936.5774030000002</v>
      </c>
      <c r="AY417" s="153">
        <v>5699</v>
      </c>
      <c r="AZ417" s="153">
        <v>6966</v>
      </c>
      <c r="BA417" s="153">
        <v>14743.287157739685</v>
      </c>
      <c r="BB417" s="153">
        <v>15257.710079265707</v>
      </c>
      <c r="BC417" s="153">
        <v>16612.173485688836</v>
      </c>
      <c r="BD417" s="153">
        <v>33165.730249001514</v>
      </c>
      <c r="BE417" s="153">
        <v>12321293.527503554</v>
      </c>
      <c r="BF417" s="153">
        <v>13666800.039953986</v>
      </c>
      <c r="BG417" s="153">
        <v>14353692.949717052</v>
      </c>
      <c r="BH417" s="153">
        <v>14749591.71998602</v>
      </c>
      <c r="BI417" s="153">
        <v>14815547.820001667</v>
      </c>
      <c r="BJ417" s="153">
        <v>13804480.617766766</v>
      </c>
      <c r="BK417" s="153">
        <v>15478985.897046549</v>
      </c>
      <c r="BL417" s="153">
        <v>14861212.714177862</v>
      </c>
      <c r="BM417" s="153">
        <v>14751559.641963404</v>
      </c>
      <c r="BN417" s="153">
        <v>14793427.438672181</v>
      </c>
      <c r="BO417" s="153">
        <v>14656231.928460961</v>
      </c>
      <c r="BP417" s="153">
        <v>14596420.399597365</v>
      </c>
      <c r="BQ417" s="153">
        <v>14377033.222996091</v>
      </c>
      <c r="BR417" s="153">
        <v>14313542.648962148</v>
      </c>
      <c r="BS417" s="153">
        <v>14246666.914287295</v>
      </c>
      <c r="BT417" s="153">
        <v>14428012.444207681</v>
      </c>
      <c r="BU417" s="153">
        <v>14755535.825467138</v>
      </c>
      <c r="BV417" s="153">
        <v>15224440.284548586</v>
      </c>
      <c r="BW417" s="153">
        <v>15311651.159336641</v>
      </c>
      <c r="BX417" s="153">
        <v>15448462.020743558</v>
      </c>
      <c r="BY417" s="153">
        <v>15543878.251028001</v>
      </c>
      <c r="BZ417" s="153">
        <v>243967.75445976327</v>
      </c>
      <c r="CA417" s="153">
        <v>240438.54451476032</v>
      </c>
      <c r="CB417" s="153">
        <v>297164.10991450626</v>
      </c>
      <c r="CC417" s="153">
        <v>201323.79535819334</v>
      </c>
      <c r="CD417" s="153">
        <v>234971.06656971131</v>
      </c>
      <c r="CE417" s="153">
        <v>228182.99980979841</v>
      </c>
      <c r="CF417" s="153">
        <v>1407079.9955317245</v>
      </c>
      <c r="CG417" s="153">
        <v>812289.7462849326</v>
      </c>
      <c r="CH417" s="153">
        <v>797764.41485928721</v>
      </c>
      <c r="CI417" s="153">
        <v>496775.94167737273</v>
      </c>
      <c r="CJ417" s="153">
        <v>572875.11447624001</v>
      </c>
      <c r="CK417" s="153">
        <v>592372.16166635184</v>
      </c>
      <c r="CL417" s="153">
        <v>612508.37404018384</v>
      </c>
    </row>
    <row r="418" spans="1:90" ht="14.5" customHeight="1" x14ac:dyDescent="0.35">
      <c r="A418" t="s">
        <v>374</v>
      </c>
      <c r="B418" t="s">
        <v>55</v>
      </c>
      <c r="C418" t="s">
        <v>21</v>
      </c>
      <c r="D418" t="s">
        <v>338</v>
      </c>
      <c r="E418" t="s">
        <v>327</v>
      </c>
      <c r="F418" t="s">
        <v>328</v>
      </c>
      <c r="G418" s="153">
        <v>0</v>
      </c>
      <c r="H418" s="153">
        <v>0</v>
      </c>
      <c r="I418" s="153">
        <v>0</v>
      </c>
      <c r="J418" s="153">
        <v>0</v>
      </c>
      <c r="K418" s="153">
        <v>0</v>
      </c>
      <c r="L418" s="153">
        <v>0</v>
      </c>
      <c r="M418" s="153">
        <v>0</v>
      </c>
      <c r="N418" s="153">
        <v>0</v>
      </c>
      <c r="O418" s="153">
        <v>0</v>
      </c>
      <c r="P418" s="153">
        <v>0</v>
      </c>
      <c r="Q418" s="153">
        <v>0</v>
      </c>
      <c r="R418" s="153">
        <v>0</v>
      </c>
      <c r="S418" s="153">
        <v>0</v>
      </c>
      <c r="T418" s="153">
        <v>0</v>
      </c>
      <c r="U418" s="153">
        <v>0</v>
      </c>
      <c r="V418" s="153">
        <v>0</v>
      </c>
      <c r="W418" s="153">
        <v>0</v>
      </c>
      <c r="X418" s="153">
        <v>0</v>
      </c>
      <c r="Y418" s="153">
        <v>0</v>
      </c>
      <c r="Z418" s="153">
        <v>0</v>
      </c>
      <c r="AA418" s="153">
        <v>0</v>
      </c>
      <c r="AB418" s="153">
        <v>0</v>
      </c>
      <c r="AC418" s="153">
        <v>0</v>
      </c>
      <c r="AD418" s="153">
        <v>0</v>
      </c>
      <c r="AE418" s="153">
        <v>0</v>
      </c>
      <c r="AF418" s="153">
        <v>0</v>
      </c>
      <c r="AG418" s="153">
        <v>0</v>
      </c>
      <c r="AH418" s="153">
        <v>0</v>
      </c>
      <c r="AI418" s="153">
        <v>0</v>
      </c>
      <c r="AJ418" s="153">
        <v>0</v>
      </c>
      <c r="AK418" s="153">
        <v>0</v>
      </c>
      <c r="AL418" s="153">
        <v>0</v>
      </c>
      <c r="AM418" s="153">
        <v>704.73599999999999</v>
      </c>
      <c r="AN418" s="153">
        <v>821.14083535784596</v>
      </c>
      <c r="AO418" s="153">
        <v>942.35133071044561</v>
      </c>
      <c r="AP418" s="153">
        <v>1053.9469927239763</v>
      </c>
      <c r="AQ418" s="153">
        <v>1135.559562744412</v>
      </c>
      <c r="AR418" s="153">
        <v>1167.9594984887642</v>
      </c>
      <c r="AS418" s="153">
        <v>1203.4921992650143</v>
      </c>
      <c r="AT418" s="153">
        <v>1199.2680436497153</v>
      </c>
      <c r="AU418" s="153">
        <v>1154.9309949984627</v>
      </c>
      <c r="AV418" s="153">
        <v>1227.7929748038746</v>
      </c>
      <c r="AW418" s="153">
        <v>1702.8121255546366</v>
      </c>
      <c r="AX418" s="153">
        <v>2537.0821860630149</v>
      </c>
      <c r="AY418" s="153">
        <v>1184.1256861539769</v>
      </c>
      <c r="AZ418" s="153">
        <v>3186.8468429196869</v>
      </c>
      <c r="BA418" s="153">
        <v>20308.343266100488</v>
      </c>
      <c r="BB418" s="153">
        <v>27716.836018217102</v>
      </c>
      <c r="BC418" s="153">
        <v>28606.053117034648</v>
      </c>
      <c r="BD418" s="153">
        <v>29150.30043426251</v>
      </c>
      <c r="BE418" s="153">
        <v>790.46368127185065</v>
      </c>
      <c r="BF418" s="153">
        <v>799.5204803784427</v>
      </c>
      <c r="BG418" s="153">
        <v>892.90236344414859</v>
      </c>
      <c r="BH418" s="153">
        <v>981.83781518099806</v>
      </c>
      <c r="BI418" s="153">
        <v>1023.3550139175677</v>
      </c>
      <c r="BJ418" s="153">
        <v>1105.7627835553355</v>
      </c>
      <c r="BK418" s="153">
        <v>3129.8712517485583</v>
      </c>
      <c r="BL418" s="153">
        <v>3616.3341612846002</v>
      </c>
      <c r="BM418" s="153">
        <v>4228.2866378172239</v>
      </c>
      <c r="BN418" s="153">
        <v>5016.2479713726825</v>
      </c>
      <c r="BO418" s="153">
        <v>11472.712104960061</v>
      </c>
      <c r="BP418" s="153">
        <v>6257.8954404801134</v>
      </c>
      <c r="BQ418" s="153">
        <v>15164.008995971653</v>
      </c>
      <c r="BR418" s="153">
        <v>18386.629452980669</v>
      </c>
      <c r="BS418" s="153">
        <v>28174.458266215195</v>
      </c>
      <c r="BT418" s="153">
        <v>14334.582973527746</v>
      </c>
      <c r="BU418" s="153">
        <v>14086.76606347676</v>
      </c>
      <c r="BV418" s="153">
        <v>19618.207329911074</v>
      </c>
      <c r="BW418" s="153">
        <v>26828.332811021828</v>
      </c>
      <c r="BX418" s="153">
        <v>39503.788745259211</v>
      </c>
      <c r="BY418" s="153">
        <v>65068.144294934165</v>
      </c>
      <c r="BZ418" s="153">
        <v>72677.776300920275</v>
      </c>
      <c r="CA418" s="153">
        <v>95200.174475509935</v>
      </c>
      <c r="CB418" s="153">
        <v>109681.2580402427</v>
      </c>
      <c r="CC418" s="153">
        <v>209401.18518382165</v>
      </c>
      <c r="CD418" s="153">
        <v>224558.14028622556</v>
      </c>
      <c r="CE418" s="153">
        <v>220018.70600857737</v>
      </c>
      <c r="CF418" s="153">
        <v>313304.33095783583</v>
      </c>
      <c r="CG418" s="153">
        <v>372341.15100678406</v>
      </c>
      <c r="CH418" s="153">
        <v>544957.94094163086</v>
      </c>
      <c r="CI418" s="153">
        <v>516021.74830891413</v>
      </c>
      <c r="CJ418" s="153">
        <v>590341.85055342468</v>
      </c>
      <c r="CK418" s="153">
        <v>675992.94387425354</v>
      </c>
      <c r="CL418" s="153">
        <v>769940.31695218117</v>
      </c>
    </row>
    <row r="419" spans="1:90" ht="14.5" hidden="1" customHeight="1" x14ac:dyDescent="0.35">
      <c r="A419" t="s">
        <v>374</v>
      </c>
      <c r="B419" t="s">
        <v>155</v>
      </c>
      <c r="C419" t="s">
        <v>389</v>
      </c>
      <c r="D419" t="s">
        <v>338</v>
      </c>
      <c r="E419" t="s">
        <v>327</v>
      </c>
      <c r="F419" t="s">
        <v>328</v>
      </c>
      <c r="G419" s="153">
        <v>0</v>
      </c>
      <c r="H419" s="153">
        <v>0</v>
      </c>
      <c r="I419" s="153">
        <v>0</v>
      </c>
      <c r="J419" s="153">
        <v>0</v>
      </c>
      <c r="K419" s="153">
        <v>0</v>
      </c>
      <c r="L419" s="153">
        <v>0</v>
      </c>
      <c r="M419" s="153">
        <v>0</v>
      </c>
      <c r="N419" s="153">
        <v>0</v>
      </c>
      <c r="O419" s="153">
        <v>0</v>
      </c>
      <c r="P419" s="153">
        <v>0</v>
      </c>
      <c r="Q419" s="153">
        <v>0</v>
      </c>
      <c r="R419" s="153">
        <v>0</v>
      </c>
      <c r="S419" s="153">
        <v>0</v>
      </c>
      <c r="T419" s="153">
        <v>0</v>
      </c>
      <c r="U419" s="153">
        <v>0</v>
      </c>
      <c r="V419" s="153">
        <v>0</v>
      </c>
      <c r="W419" s="153">
        <v>0</v>
      </c>
      <c r="X419" s="153">
        <v>0</v>
      </c>
      <c r="Y419" s="153">
        <v>0</v>
      </c>
      <c r="Z419" s="153">
        <v>0</v>
      </c>
      <c r="AA419" s="153">
        <v>0</v>
      </c>
      <c r="AB419" s="153">
        <v>0</v>
      </c>
      <c r="AC419" s="153">
        <v>0</v>
      </c>
      <c r="AD419" s="153">
        <v>0</v>
      </c>
      <c r="AE419" s="153">
        <v>0</v>
      </c>
      <c r="AF419" s="153">
        <v>0</v>
      </c>
      <c r="AG419" s="153">
        <v>0</v>
      </c>
      <c r="AH419" s="153">
        <v>0</v>
      </c>
      <c r="AI419" s="153">
        <v>0</v>
      </c>
      <c r="AJ419" s="153">
        <v>0</v>
      </c>
      <c r="AK419" s="153">
        <v>0</v>
      </c>
      <c r="AL419" s="153">
        <v>0</v>
      </c>
      <c r="AM419" s="153">
        <v>0</v>
      </c>
      <c r="AN419" s="153">
        <v>0</v>
      </c>
      <c r="AO419" s="153">
        <v>0</v>
      </c>
      <c r="AP419" s="153">
        <v>0</v>
      </c>
      <c r="AQ419" s="153">
        <v>43.618400000000001</v>
      </c>
      <c r="AR419" s="153">
        <v>47.784727735868337</v>
      </c>
      <c r="AS419" s="153">
        <v>53.609666791760667</v>
      </c>
      <c r="AT419" s="153">
        <v>57.396149903809629</v>
      </c>
      <c r="AU419" s="153">
        <v>59.937327885142942</v>
      </c>
      <c r="AV419" s="153">
        <v>64.797536770968975</v>
      </c>
      <c r="AW419" s="153">
        <v>69.936026249876733</v>
      </c>
      <c r="AX419" s="153">
        <v>75.650320073398944</v>
      </c>
      <c r="AY419" s="153">
        <v>80.331311986670229</v>
      </c>
      <c r="AZ419" s="153">
        <v>84.427476421897154</v>
      </c>
      <c r="BA419" s="153">
        <v>89.489428924061713</v>
      </c>
      <c r="BB419" s="153">
        <v>89.406868405923476</v>
      </c>
      <c r="BC419" s="153">
        <v>89.314657473427701</v>
      </c>
      <c r="BD419" s="153">
        <v>158.70583827292052</v>
      </c>
      <c r="BE419" s="153">
        <v>191.79425604440328</v>
      </c>
      <c r="BF419" s="153">
        <v>228.40348830241959</v>
      </c>
      <c r="BG419" s="153">
        <v>294.07437405387566</v>
      </c>
      <c r="BH419" s="153">
        <v>350.53918170522809</v>
      </c>
      <c r="BI419" s="153">
        <v>407.46187208901893</v>
      </c>
      <c r="BJ419" s="153">
        <v>460.52339673075062</v>
      </c>
      <c r="BK419" s="153">
        <v>2439.1856022190327</v>
      </c>
      <c r="BL419" s="153">
        <v>2896.3694155390526</v>
      </c>
      <c r="BM419" s="153">
        <v>3456.0005042777648</v>
      </c>
      <c r="BN419" s="153">
        <v>3919.8953830023038</v>
      </c>
      <c r="BO419" s="153">
        <v>4288.3144124549735</v>
      </c>
      <c r="BP419" s="153">
        <v>4831.4113102576375</v>
      </c>
      <c r="BQ419" s="153">
        <v>5556.8223612907186</v>
      </c>
      <c r="BR419" s="153">
        <v>6620.4065431568906</v>
      </c>
      <c r="BS419" s="153">
        <v>6951.1904067562118</v>
      </c>
      <c r="BT419" s="153">
        <v>7407.4699988221037</v>
      </c>
      <c r="BU419" s="153">
        <v>7982.8367632707523</v>
      </c>
      <c r="BV419" s="153">
        <v>6891.3234579843656</v>
      </c>
      <c r="BW419" s="153">
        <v>7453.9440714362545</v>
      </c>
      <c r="BX419" s="153">
        <v>7459.9318531101435</v>
      </c>
      <c r="BY419" s="153">
        <v>7673.2194536554434</v>
      </c>
      <c r="BZ419" s="153">
        <v>7108.8479327710065</v>
      </c>
      <c r="CA419" s="153">
        <v>6148.9444209386784</v>
      </c>
      <c r="CB419" s="153">
        <v>5413.1552896330431</v>
      </c>
      <c r="CC419" s="153">
        <v>5342.2564176987053</v>
      </c>
      <c r="CD419" s="153">
        <v>5706.4777725631993</v>
      </c>
      <c r="CE419" s="153">
        <v>6399.3613913379422</v>
      </c>
      <c r="CF419" s="153">
        <v>6450.3361943298914</v>
      </c>
      <c r="CG419" s="153">
        <v>2697.0524215577429</v>
      </c>
      <c r="CH419" s="153">
        <v>2804.9871094079999</v>
      </c>
      <c r="CI419" s="153">
        <v>3299.5434980561349</v>
      </c>
      <c r="CJ419" s="153">
        <v>3211.5492798288242</v>
      </c>
      <c r="CK419" s="153">
        <v>3451.2104945526717</v>
      </c>
      <c r="CL419" s="153">
        <v>3750.3212122037062</v>
      </c>
    </row>
    <row r="420" spans="1:90" ht="14.5" hidden="1" customHeight="1" x14ac:dyDescent="0.35">
      <c r="A420" t="s">
        <v>374</v>
      </c>
      <c r="B420" t="s">
        <v>55</v>
      </c>
      <c r="C420" t="s">
        <v>18</v>
      </c>
      <c r="D420" t="s">
        <v>338</v>
      </c>
      <c r="E420" t="s">
        <v>327</v>
      </c>
      <c r="F420" t="s">
        <v>328</v>
      </c>
      <c r="G420" s="153">
        <v>0</v>
      </c>
      <c r="H420" s="153">
        <v>0</v>
      </c>
      <c r="I420" s="153">
        <v>0</v>
      </c>
      <c r="J420" s="153">
        <v>0</v>
      </c>
      <c r="K420" s="153">
        <v>0</v>
      </c>
      <c r="L420" s="153">
        <v>0</v>
      </c>
      <c r="M420" s="153">
        <v>0</v>
      </c>
      <c r="N420" s="153">
        <v>0</v>
      </c>
      <c r="O420" s="153">
        <v>0</v>
      </c>
      <c r="P420" s="153">
        <v>0</v>
      </c>
      <c r="Q420" s="153">
        <v>0</v>
      </c>
      <c r="R420" s="153">
        <v>0</v>
      </c>
      <c r="S420" s="153">
        <v>0</v>
      </c>
      <c r="T420" s="153">
        <v>0</v>
      </c>
      <c r="U420" s="153">
        <v>0</v>
      </c>
      <c r="V420" s="153">
        <v>0</v>
      </c>
      <c r="W420" s="153">
        <v>0</v>
      </c>
      <c r="X420" s="153">
        <v>0</v>
      </c>
      <c r="Y420" s="153">
        <v>0</v>
      </c>
      <c r="Z420" s="153">
        <v>0</v>
      </c>
      <c r="AA420" s="153">
        <v>0</v>
      </c>
      <c r="AB420" s="153">
        <v>0</v>
      </c>
      <c r="AC420" s="153">
        <v>0</v>
      </c>
      <c r="AD420" s="153">
        <v>0</v>
      </c>
      <c r="AE420" s="153">
        <v>0</v>
      </c>
      <c r="AF420" s="153">
        <v>0</v>
      </c>
      <c r="AG420" s="153">
        <v>0</v>
      </c>
      <c r="AH420" s="153">
        <v>0</v>
      </c>
      <c r="AI420" s="153">
        <v>0</v>
      </c>
      <c r="AJ420" s="153">
        <v>0</v>
      </c>
      <c r="AK420" s="153">
        <v>0</v>
      </c>
      <c r="AL420" s="153">
        <v>0</v>
      </c>
      <c r="AM420" s="153">
        <v>228.08317249999999</v>
      </c>
      <c r="AN420" s="153">
        <v>261.34418905145475</v>
      </c>
      <c r="AO420" s="153">
        <v>303.46186305741583</v>
      </c>
      <c r="AP420" s="153">
        <v>372.55045522946983</v>
      </c>
      <c r="AQ420" s="153">
        <v>447.55506733504177</v>
      </c>
      <c r="AR420" s="153">
        <v>563.95317831355101</v>
      </c>
      <c r="AS420" s="153">
        <v>776.43206866375851</v>
      </c>
      <c r="AT420" s="153">
        <v>1049.7913795344698</v>
      </c>
      <c r="AU420" s="153">
        <v>1462.6336206621806</v>
      </c>
      <c r="AV420" s="153">
        <v>3151.6623263199626</v>
      </c>
      <c r="AW420" s="153">
        <v>5547.8403395906371</v>
      </c>
      <c r="AX420" s="153">
        <v>8925.2366218764892</v>
      </c>
      <c r="AY420" s="153">
        <v>8329.1134509932308</v>
      </c>
      <c r="AZ420" s="153">
        <v>14964.600137130827</v>
      </c>
      <c r="BA420" s="153">
        <v>50508.755659783914</v>
      </c>
      <c r="BB420" s="153">
        <v>58443.03733793673</v>
      </c>
      <c r="BC420" s="153">
        <v>67154.223137755384</v>
      </c>
      <c r="BD420" s="153">
        <v>102680.60664679094</v>
      </c>
      <c r="BE420" s="153">
        <v>206244.55060159034</v>
      </c>
      <c r="BF420" s="153">
        <v>319669.73443805991</v>
      </c>
      <c r="BG420" s="153">
        <v>506707.50282970932</v>
      </c>
      <c r="BH420" s="153">
        <v>715429.54907373886</v>
      </c>
      <c r="BI420" s="153">
        <v>1217032.7018517498</v>
      </c>
      <c r="BJ420" s="153">
        <v>1983115.9941543136</v>
      </c>
      <c r="BK420" s="153">
        <v>2761858.3473249003</v>
      </c>
      <c r="BL420" s="153">
        <v>4067616.6091906116</v>
      </c>
      <c r="BM420" s="153">
        <v>5936942.0855541304</v>
      </c>
      <c r="BN420" s="153">
        <v>6095956.0095830318</v>
      </c>
      <c r="BO420" s="153">
        <v>7627791.556376623</v>
      </c>
      <c r="BP420" s="153">
        <v>7749376.1246031132</v>
      </c>
      <c r="BQ420" s="153">
        <v>9342085.4717329051</v>
      </c>
      <c r="BR420" s="153">
        <v>10742749.179129994</v>
      </c>
      <c r="BS420" s="153">
        <v>11897184.284599947</v>
      </c>
      <c r="BT420" s="153">
        <v>13208862.090898087</v>
      </c>
      <c r="BU420" s="153">
        <v>14033783.951889075</v>
      </c>
      <c r="BV420" s="153">
        <v>14611647.986290362</v>
      </c>
      <c r="BW420" s="153">
        <v>16731630.349291047</v>
      </c>
      <c r="BX420" s="153">
        <v>19088910.721738361</v>
      </c>
      <c r="BY420" s="153">
        <v>21127786.622650076</v>
      </c>
      <c r="BZ420" s="153">
        <v>23800631.942101091</v>
      </c>
      <c r="CA420" s="153">
        <v>24718362.178218786</v>
      </c>
      <c r="CB420" s="153">
        <v>24812433.295811329</v>
      </c>
      <c r="CC420" s="153">
        <v>28179396.04672708</v>
      </c>
      <c r="CD420" s="153">
        <v>33426477.69489748</v>
      </c>
      <c r="CE420" s="153">
        <v>38831339.043279268</v>
      </c>
      <c r="CF420" s="153">
        <v>45847826.78350246</v>
      </c>
      <c r="CG420" s="153">
        <v>50865038.087178081</v>
      </c>
      <c r="CH420" s="153">
        <v>52193240.451756954</v>
      </c>
      <c r="CI420" s="153">
        <v>53699851.307938144</v>
      </c>
      <c r="CJ420" s="153">
        <v>53879529.566698119</v>
      </c>
      <c r="CK420" s="153">
        <v>58919074.936494328</v>
      </c>
      <c r="CL420" s="153">
        <v>63903867.060577735</v>
      </c>
    </row>
    <row r="421" spans="1:90" ht="14.5" hidden="1" customHeight="1" x14ac:dyDescent="0.35">
      <c r="A421" t="s">
        <v>374</v>
      </c>
      <c r="B421" t="s">
        <v>55</v>
      </c>
      <c r="C421" t="s">
        <v>195</v>
      </c>
      <c r="D421" t="s">
        <v>338</v>
      </c>
      <c r="E421" t="s">
        <v>327</v>
      </c>
      <c r="F421" t="s">
        <v>328</v>
      </c>
      <c r="G421" s="153">
        <v>0</v>
      </c>
      <c r="H421" s="153">
        <v>0</v>
      </c>
      <c r="I421" s="153">
        <v>0</v>
      </c>
      <c r="J421" s="153">
        <v>0</v>
      </c>
      <c r="K421" s="153">
        <v>0</v>
      </c>
      <c r="L421" s="153">
        <v>0</v>
      </c>
      <c r="M421" s="153">
        <v>0</v>
      </c>
      <c r="N421" s="153">
        <v>0</v>
      </c>
      <c r="O421" s="153">
        <v>0</v>
      </c>
      <c r="P421" s="153">
        <v>0</v>
      </c>
      <c r="Q421" s="153">
        <v>0</v>
      </c>
      <c r="R421" s="153">
        <v>0</v>
      </c>
      <c r="S421" s="153">
        <v>0</v>
      </c>
      <c r="T421" s="153">
        <v>0</v>
      </c>
      <c r="U421" s="153">
        <v>0</v>
      </c>
      <c r="V421" s="153">
        <v>0</v>
      </c>
      <c r="W421" s="153">
        <v>0</v>
      </c>
      <c r="X421" s="153">
        <v>0</v>
      </c>
      <c r="Y421" s="153">
        <v>0</v>
      </c>
      <c r="Z421" s="153">
        <v>0</v>
      </c>
      <c r="AA421" s="153">
        <v>0</v>
      </c>
      <c r="AB421" s="153">
        <v>0</v>
      </c>
      <c r="AC421" s="153">
        <v>0</v>
      </c>
      <c r="AD421" s="153">
        <v>0</v>
      </c>
      <c r="AE421" s="153">
        <v>1</v>
      </c>
      <c r="AF421" s="153">
        <v>1</v>
      </c>
      <c r="AG421" s="153">
        <v>1</v>
      </c>
      <c r="AH421" s="153">
        <v>1</v>
      </c>
      <c r="AI421" s="153">
        <v>2</v>
      </c>
      <c r="AJ421" s="153">
        <v>478</v>
      </c>
      <c r="AK421" s="153">
        <v>739.26055970021366</v>
      </c>
      <c r="AL421" s="153">
        <v>1017.4487226116362</v>
      </c>
      <c r="AM421" s="153">
        <v>3497.5724705961666</v>
      </c>
      <c r="AN421" s="153">
        <v>444294.83972001896</v>
      </c>
      <c r="AO421" s="153">
        <v>462115.24979625997</v>
      </c>
      <c r="AP421" s="153">
        <v>1421427.7400127859</v>
      </c>
      <c r="AQ421" s="153">
        <v>1512112.1925593645</v>
      </c>
      <c r="AR421" s="153">
        <v>1618353.0717248481</v>
      </c>
      <c r="AS421" s="153">
        <v>1733935.6889841084</v>
      </c>
      <c r="AT421" s="153">
        <v>1874034.5134239604</v>
      </c>
      <c r="AU421" s="153">
        <v>2030599.0239902702</v>
      </c>
      <c r="AV421" s="153">
        <v>2211529.5889030513</v>
      </c>
      <c r="AW421" s="153">
        <v>2436318.8500978467</v>
      </c>
      <c r="AX421" s="153">
        <v>2677646.3770346409</v>
      </c>
      <c r="AY421" s="153">
        <v>2940757.8773769094</v>
      </c>
      <c r="AZ421" s="153">
        <v>3245767.8354669516</v>
      </c>
      <c r="BA421" s="153">
        <v>3717193.717457762</v>
      </c>
      <c r="BB421" s="153">
        <v>4290459.6696583806</v>
      </c>
      <c r="BC421" s="153">
        <v>4727562.7118195333</v>
      </c>
      <c r="BD421" s="153">
        <v>5316004.7697442062</v>
      </c>
      <c r="BE421" s="153">
        <v>6726763.8031264199</v>
      </c>
      <c r="BF421" s="153">
        <v>7179123.1603473667</v>
      </c>
      <c r="BG421" s="153">
        <v>8369366.0353650907</v>
      </c>
      <c r="BH421" s="153">
        <v>9427350.8670106791</v>
      </c>
      <c r="BI421" s="153">
        <v>12024442.448105352</v>
      </c>
      <c r="BJ421" s="153">
        <v>13607836.520852745</v>
      </c>
      <c r="BK421" s="153">
        <v>14091974.42373082</v>
      </c>
      <c r="BL421" s="153">
        <v>14060299.721739287</v>
      </c>
      <c r="BM421" s="153">
        <v>15263501.687217873</v>
      </c>
      <c r="BN421" s="153">
        <v>15455353.496681534</v>
      </c>
      <c r="BO421" s="153">
        <v>15716632.309476877</v>
      </c>
      <c r="BP421" s="153">
        <v>15828034.134759413</v>
      </c>
      <c r="BQ421" s="153">
        <v>16904924.018175971</v>
      </c>
      <c r="BR421" s="153">
        <v>18320690.886252914</v>
      </c>
      <c r="BS421" s="153">
        <v>19925886.152952909</v>
      </c>
      <c r="BT421" s="153">
        <v>20927060.347630747</v>
      </c>
      <c r="BU421" s="153">
        <v>23276132.841026604</v>
      </c>
      <c r="BV421" s="153">
        <v>28135230.012830146</v>
      </c>
      <c r="BW421" s="153">
        <v>30800115.465533864</v>
      </c>
      <c r="BX421" s="153">
        <v>35563628.857044704</v>
      </c>
      <c r="BY421" s="153">
        <v>41908491.60298343</v>
      </c>
      <c r="BZ421" s="153">
        <v>49109442.614325255</v>
      </c>
      <c r="CA421" s="153">
        <v>53047551.0653935</v>
      </c>
      <c r="CB421" s="153">
        <v>55435786.4838394</v>
      </c>
      <c r="CC421" s="153">
        <v>97823203.079402924</v>
      </c>
      <c r="CD421" s="153">
        <v>93258739.052404031</v>
      </c>
      <c r="CE421" s="153">
        <v>103941197.58321315</v>
      </c>
      <c r="CF421" s="153">
        <v>102426263.2850982</v>
      </c>
      <c r="CG421" s="153">
        <v>106472303.41671997</v>
      </c>
      <c r="CH421" s="153">
        <v>138683637.53146204</v>
      </c>
      <c r="CI421" s="153">
        <v>157565255.92495221</v>
      </c>
      <c r="CJ421" s="153">
        <v>169494522.96079406</v>
      </c>
      <c r="CK421" s="153">
        <v>177726510.68737829</v>
      </c>
      <c r="CL421" s="153">
        <v>184638033.82817331</v>
      </c>
    </row>
    <row r="422" spans="1:90" ht="14.5" hidden="1" customHeight="1" x14ac:dyDescent="0.35">
      <c r="A422" t="s">
        <v>374</v>
      </c>
      <c r="B422" t="s">
        <v>155</v>
      </c>
      <c r="C422" t="s">
        <v>387</v>
      </c>
      <c r="D422" t="s">
        <v>338</v>
      </c>
      <c r="E422" t="s">
        <v>327</v>
      </c>
      <c r="F422" t="s">
        <v>328</v>
      </c>
      <c r="G422" s="153">
        <v>0</v>
      </c>
      <c r="H422" s="153">
        <v>0</v>
      </c>
      <c r="I422" s="153">
        <v>0</v>
      </c>
      <c r="J422" s="153">
        <v>0</v>
      </c>
      <c r="K422" s="153">
        <v>0</v>
      </c>
      <c r="L422" s="153">
        <v>0</v>
      </c>
      <c r="M422" s="153">
        <v>0</v>
      </c>
      <c r="N422" s="153">
        <v>0</v>
      </c>
      <c r="O422" s="153">
        <v>0</v>
      </c>
      <c r="P422" s="153">
        <v>0</v>
      </c>
      <c r="Q422" s="153">
        <v>0</v>
      </c>
      <c r="R422" s="153">
        <v>0</v>
      </c>
      <c r="S422" s="153">
        <v>0</v>
      </c>
      <c r="T422" s="153">
        <v>0</v>
      </c>
      <c r="U422" s="153">
        <v>0</v>
      </c>
      <c r="V422" s="153">
        <v>0</v>
      </c>
      <c r="W422" s="153">
        <v>0</v>
      </c>
      <c r="X422" s="153">
        <v>0</v>
      </c>
      <c r="Y422" s="153">
        <v>0</v>
      </c>
      <c r="Z422" s="153">
        <v>0</v>
      </c>
      <c r="AA422" s="153">
        <v>0</v>
      </c>
      <c r="AB422" s="153">
        <v>0</v>
      </c>
      <c r="AC422" s="153">
        <v>0</v>
      </c>
      <c r="AD422" s="153">
        <v>0</v>
      </c>
      <c r="AE422" s="153">
        <v>1</v>
      </c>
      <c r="AF422" s="153">
        <v>1</v>
      </c>
      <c r="AG422" s="153">
        <v>1</v>
      </c>
      <c r="AH422" s="153">
        <v>1</v>
      </c>
      <c r="AI422" s="153">
        <v>2</v>
      </c>
      <c r="AJ422" s="153">
        <v>478</v>
      </c>
      <c r="AK422" s="153">
        <v>739.26055970021366</v>
      </c>
      <c r="AL422" s="153">
        <v>1017.4487226116362</v>
      </c>
      <c r="AM422" s="153">
        <v>3497.5724705961666</v>
      </c>
      <c r="AN422" s="153">
        <v>444267.74229851528</v>
      </c>
      <c r="AO422" s="153">
        <v>459922.94984820735</v>
      </c>
      <c r="AP422" s="153">
        <v>1419092.1545695637</v>
      </c>
      <c r="AQ422" s="153">
        <v>1508769.0582945507</v>
      </c>
      <c r="AR422" s="153">
        <v>1612338.9881080424</v>
      </c>
      <c r="AS422" s="153">
        <v>1722586.8400806668</v>
      </c>
      <c r="AT422" s="153">
        <v>1853623.7012512162</v>
      </c>
      <c r="AU422" s="153">
        <v>1998035.5227041072</v>
      </c>
      <c r="AV422" s="153">
        <v>2172546.4156099008</v>
      </c>
      <c r="AW422" s="153">
        <v>2403823.626234462</v>
      </c>
      <c r="AX422" s="153">
        <v>2653537.1625409215</v>
      </c>
      <c r="AY422" s="153">
        <v>2915124.0707517816</v>
      </c>
      <c r="AZ422" s="153">
        <v>3208276.0333428513</v>
      </c>
      <c r="BA422" s="153">
        <v>3662878.517949224</v>
      </c>
      <c r="BB422" s="153">
        <v>4217902.640247128</v>
      </c>
      <c r="BC422" s="153">
        <v>4630797.3842396317</v>
      </c>
      <c r="BD422" s="153">
        <v>5189124.9796225671</v>
      </c>
      <c r="BE422" s="153">
        <v>6091258.9680075357</v>
      </c>
      <c r="BF422" s="153">
        <v>6821429.3110127337</v>
      </c>
      <c r="BG422" s="153">
        <v>7814811.8221006347</v>
      </c>
      <c r="BH422" s="153">
        <v>8739705.1515286211</v>
      </c>
      <c r="BI422" s="153">
        <v>10780305.589917718</v>
      </c>
      <c r="BJ422" s="153">
        <v>13019325.981259489</v>
      </c>
      <c r="BK422" s="153">
        <v>13437315.1898332</v>
      </c>
      <c r="BL422" s="153">
        <v>13329760.62623593</v>
      </c>
      <c r="BM422" s="153">
        <v>13404781.60353972</v>
      </c>
      <c r="BN422" s="153">
        <v>14361807.447308613</v>
      </c>
      <c r="BO422" s="153">
        <v>14369353.423424637</v>
      </c>
      <c r="BP422" s="153">
        <v>14395458.180187277</v>
      </c>
      <c r="BQ422" s="153">
        <v>14500094.27788459</v>
      </c>
      <c r="BR422" s="153">
        <v>16513229.464330709</v>
      </c>
      <c r="BS422" s="153">
        <v>17965684.27184356</v>
      </c>
      <c r="BT422" s="153">
        <v>18986101.723989051</v>
      </c>
      <c r="BU422" s="153">
        <v>20991554.961798288</v>
      </c>
      <c r="BV422" s="153">
        <v>25000497.81784999</v>
      </c>
      <c r="BW422" s="153">
        <v>27935692.380526692</v>
      </c>
      <c r="BX422" s="153">
        <v>31620935.351773955</v>
      </c>
      <c r="BY422" s="153">
        <v>34716589.082273521</v>
      </c>
      <c r="BZ422" s="153">
        <v>40489362.13751445</v>
      </c>
      <c r="CA422" s="153">
        <v>42866068.990109041</v>
      </c>
      <c r="CB422" s="153">
        <v>45489956.524156682</v>
      </c>
      <c r="CC422" s="153">
        <v>85450842.128327549</v>
      </c>
      <c r="CD422" s="153">
        <v>78020277.643538177</v>
      </c>
      <c r="CE422" s="153">
        <v>88050009.491859764</v>
      </c>
      <c r="CF422" s="153">
        <v>83999538.362625062</v>
      </c>
      <c r="CG422" s="153">
        <v>86573167.527820155</v>
      </c>
      <c r="CH422" s="153">
        <v>113198053.73984316</v>
      </c>
      <c r="CI422" s="153">
        <v>124145184.90819706</v>
      </c>
      <c r="CJ422" s="153">
        <v>135511993.97651023</v>
      </c>
      <c r="CK422" s="153">
        <v>140534495.62009639</v>
      </c>
      <c r="CL422" s="153">
        <v>144652783.57495075</v>
      </c>
    </row>
    <row r="423" spans="1:90" ht="14.5" hidden="1" customHeight="1" x14ac:dyDescent="0.35">
      <c r="A423" t="s">
        <v>374</v>
      </c>
      <c r="B423" t="s">
        <v>155</v>
      </c>
      <c r="C423" t="s">
        <v>213</v>
      </c>
      <c r="D423" t="s">
        <v>338</v>
      </c>
      <c r="E423" t="s">
        <v>327</v>
      </c>
      <c r="F423" t="s">
        <v>328</v>
      </c>
      <c r="G423" s="153">
        <v>0</v>
      </c>
      <c r="H423" s="153">
        <v>0</v>
      </c>
      <c r="I423" s="153">
        <v>0</v>
      </c>
      <c r="J423" s="153">
        <v>0</v>
      </c>
      <c r="K423" s="153">
        <v>0</v>
      </c>
      <c r="L423" s="153">
        <v>0</v>
      </c>
      <c r="M423" s="153">
        <v>0</v>
      </c>
      <c r="N423" s="153">
        <v>0</v>
      </c>
      <c r="O423" s="153">
        <v>0</v>
      </c>
      <c r="P423" s="153">
        <v>0</v>
      </c>
      <c r="Q423" s="153">
        <v>0</v>
      </c>
      <c r="R423" s="153">
        <v>0</v>
      </c>
      <c r="S423" s="153">
        <v>0</v>
      </c>
      <c r="T423" s="153">
        <v>0</v>
      </c>
      <c r="U423" s="153">
        <v>0</v>
      </c>
      <c r="V423" s="153">
        <v>0</v>
      </c>
      <c r="W423" s="153">
        <v>0</v>
      </c>
      <c r="X423" s="153">
        <v>0</v>
      </c>
      <c r="Y423" s="153">
        <v>0</v>
      </c>
      <c r="Z423" s="153">
        <v>0</v>
      </c>
      <c r="AA423" s="153">
        <v>0</v>
      </c>
      <c r="AB423" s="153">
        <v>0</v>
      </c>
      <c r="AC423" s="153">
        <v>0</v>
      </c>
      <c r="AD423" s="153">
        <v>0</v>
      </c>
      <c r="AE423" s="153">
        <v>0</v>
      </c>
      <c r="AF423" s="153">
        <v>0</v>
      </c>
      <c r="AG423" s="153">
        <v>0</v>
      </c>
      <c r="AH423" s="153">
        <v>0</v>
      </c>
      <c r="AI423" s="153">
        <v>0</v>
      </c>
      <c r="AJ423" s="153">
        <v>0</v>
      </c>
      <c r="AK423" s="153">
        <v>0</v>
      </c>
      <c r="AL423" s="153">
        <v>0</v>
      </c>
      <c r="AM423" s="153">
        <v>0</v>
      </c>
      <c r="AN423" s="153">
        <v>0</v>
      </c>
      <c r="AO423" s="153">
        <v>0</v>
      </c>
      <c r="AP423" s="153">
        <v>0</v>
      </c>
      <c r="AQ423" s="153">
        <v>0</v>
      </c>
      <c r="AR423" s="153">
        <v>0</v>
      </c>
      <c r="AS423" s="153">
        <v>0</v>
      </c>
      <c r="AT423" s="153">
        <v>0</v>
      </c>
      <c r="AU423" s="153">
        <v>0</v>
      </c>
      <c r="AV423" s="153">
        <v>0</v>
      </c>
      <c r="AW423" s="153">
        <v>0</v>
      </c>
      <c r="AX423" s="153">
        <v>1.0501695000000002E-2</v>
      </c>
      <c r="AY423" s="153">
        <v>168.15789614083019</v>
      </c>
      <c r="AZ423" s="153">
        <v>334.11947282181632</v>
      </c>
      <c r="BA423" s="153">
        <v>4834.9360270927673</v>
      </c>
      <c r="BB423" s="153">
        <v>8344.5094551828406</v>
      </c>
      <c r="BC423" s="153">
        <v>12941.84575318413</v>
      </c>
      <c r="BD423" s="153">
        <v>20470.613290115485</v>
      </c>
      <c r="BE423" s="153">
        <v>31037.574537332672</v>
      </c>
      <c r="BF423" s="153">
        <v>55951.320853144789</v>
      </c>
      <c r="BG423" s="153">
        <v>82692.11260764231</v>
      </c>
      <c r="BH423" s="153">
        <v>106804.91359427256</v>
      </c>
      <c r="BI423" s="153">
        <v>142888.27788624633</v>
      </c>
      <c r="BJ423" s="153">
        <v>222392.2028729468</v>
      </c>
      <c r="BK423" s="153">
        <v>260671.13204319292</v>
      </c>
      <c r="BL423" s="153">
        <v>280495.80892553576</v>
      </c>
      <c r="BM423" s="153">
        <v>339766.29115302494</v>
      </c>
      <c r="BN423" s="153">
        <v>516936.17370913026</v>
      </c>
      <c r="BO423" s="153">
        <v>694829.4802351481</v>
      </c>
      <c r="BP423" s="153">
        <v>577566.19993614138</v>
      </c>
      <c r="BQ423" s="153">
        <v>607086.245053033</v>
      </c>
      <c r="BR423" s="153">
        <v>643917.50192546216</v>
      </c>
      <c r="BS423" s="153">
        <v>735911.05956037086</v>
      </c>
      <c r="BT423" s="153">
        <v>793668.42345514777</v>
      </c>
      <c r="BU423" s="153">
        <v>870241.63410683803</v>
      </c>
      <c r="BV423" s="153">
        <v>976809.62282852479</v>
      </c>
      <c r="BW423" s="153">
        <v>1105680.4770697933</v>
      </c>
      <c r="BX423" s="153">
        <v>1987948.6001930614</v>
      </c>
      <c r="BY423" s="153">
        <v>1291913.7750427644</v>
      </c>
      <c r="BZ423" s="153">
        <v>1630356.2223165147</v>
      </c>
      <c r="CA423" s="153">
        <v>2014439.6433601957</v>
      </c>
      <c r="CB423" s="153">
        <v>2191658.3479696633</v>
      </c>
      <c r="CC423" s="153">
        <v>3142152.2010760964</v>
      </c>
      <c r="CD423" s="153">
        <v>3445807.2771041486</v>
      </c>
      <c r="CE423" s="153">
        <v>3679427.3603476686</v>
      </c>
      <c r="CF423" s="153">
        <v>4098201.5813777847</v>
      </c>
      <c r="CG423" s="153">
        <v>5172374.9559762934</v>
      </c>
      <c r="CH423" s="153">
        <v>6880882.7671511667</v>
      </c>
      <c r="CI423" s="153">
        <v>8497871.6002160721</v>
      </c>
      <c r="CJ423" s="153">
        <v>8156915.2514982866</v>
      </c>
      <c r="CK423" s="153">
        <v>8660214.8218328487</v>
      </c>
      <c r="CL423" s="153">
        <v>9142365.7783567961</v>
      </c>
    </row>
    <row r="424" spans="1:90" ht="14.5" hidden="1" customHeight="1" x14ac:dyDescent="0.35">
      <c r="A424" t="s">
        <v>374</v>
      </c>
      <c r="B424" t="s">
        <v>155</v>
      </c>
      <c r="C424" t="s">
        <v>25</v>
      </c>
      <c r="D424" t="s">
        <v>338</v>
      </c>
      <c r="E424" t="s">
        <v>327</v>
      </c>
      <c r="F424" t="s">
        <v>328</v>
      </c>
      <c r="G424" s="153">
        <v>0</v>
      </c>
      <c r="H424" s="153">
        <v>0</v>
      </c>
      <c r="I424" s="153">
        <v>0</v>
      </c>
      <c r="J424" s="153">
        <v>0</v>
      </c>
      <c r="K424" s="153">
        <v>0</v>
      </c>
      <c r="L424" s="153">
        <v>0</v>
      </c>
      <c r="M424" s="153">
        <v>0</v>
      </c>
      <c r="N424" s="153">
        <v>0</v>
      </c>
      <c r="O424" s="153">
        <v>0</v>
      </c>
      <c r="P424" s="153">
        <v>0</v>
      </c>
      <c r="Q424" s="153">
        <v>0</v>
      </c>
      <c r="R424" s="153">
        <v>0</v>
      </c>
      <c r="S424" s="153">
        <v>0</v>
      </c>
      <c r="T424" s="153">
        <v>0</v>
      </c>
      <c r="U424" s="153">
        <v>0</v>
      </c>
      <c r="V424" s="153">
        <v>0</v>
      </c>
      <c r="W424" s="153">
        <v>0</v>
      </c>
      <c r="X424" s="153">
        <v>0</v>
      </c>
      <c r="Y424" s="153">
        <v>0</v>
      </c>
      <c r="Z424" s="153">
        <v>0</v>
      </c>
      <c r="AA424" s="153">
        <v>0</v>
      </c>
      <c r="AB424" s="153">
        <v>0</v>
      </c>
      <c r="AC424" s="153">
        <v>0</v>
      </c>
      <c r="AD424" s="153">
        <v>0</v>
      </c>
      <c r="AE424" s="153">
        <v>0</v>
      </c>
      <c r="AF424" s="153">
        <v>0</v>
      </c>
      <c r="AG424" s="153">
        <v>0</v>
      </c>
      <c r="AH424" s="153">
        <v>0</v>
      </c>
      <c r="AI424" s="153">
        <v>0</v>
      </c>
      <c r="AJ424" s="153">
        <v>0</v>
      </c>
      <c r="AK424" s="153">
        <v>0</v>
      </c>
      <c r="AL424" s="153">
        <v>0</v>
      </c>
      <c r="AM424" s="153">
        <v>0</v>
      </c>
      <c r="AN424" s="153">
        <v>0</v>
      </c>
      <c r="AO424" s="153">
        <v>0</v>
      </c>
      <c r="AP424" s="153">
        <v>0</v>
      </c>
      <c r="AQ424" s="153">
        <v>0</v>
      </c>
      <c r="AR424" s="153">
        <v>0</v>
      </c>
      <c r="AS424" s="153">
        <v>0</v>
      </c>
      <c r="AT424" s="153">
        <v>0</v>
      </c>
      <c r="AU424" s="153">
        <v>0</v>
      </c>
      <c r="AV424" s="153">
        <v>266.35632226443352</v>
      </c>
      <c r="AW424" s="153">
        <v>451.0093808804188</v>
      </c>
      <c r="AX424" s="153">
        <v>747.75881569373325</v>
      </c>
      <c r="AY424" s="153">
        <v>1111.845432028754</v>
      </c>
      <c r="AZ424" s="153">
        <v>1555.2864165425772</v>
      </c>
      <c r="BA424" s="153">
        <v>2169.9379910048428</v>
      </c>
      <c r="BB424" s="153">
        <v>3107.0982918877589</v>
      </c>
      <c r="BC424" s="153">
        <v>4337.6807628768711</v>
      </c>
      <c r="BD424" s="153">
        <v>4897.0199139686401</v>
      </c>
      <c r="BE424" s="153">
        <v>9792.6036369997346</v>
      </c>
      <c r="BF424" s="153">
        <v>12208.803046188999</v>
      </c>
      <c r="BG424" s="153">
        <v>13247.125255962836</v>
      </c>
      <c r="BH424" s="153">
        <v>15073.786602114651</v>
      </c>
      <c r="BI424" s="153">
        <v>19543.002053571254</v>
      </c>
      <c r="BJ424" s="153">
        <v>30020.216906849029</v>
      </c>
      <c r="BK424" s="153">
        <v>32816.27768934099</v>
      </c>
      <c r="BL424" s="153">
        <v>38763.449599917629</v>
      </c>
      <c r="BM424" s="153">
        <v>54110.090194776349</v>
      </c>
      <c r="BN424" s="153">
        <v>83582.87148024897</v>
      </c>
      <c r="BO424" s="153">
        <v>87195.715445148118</v>
      </c>
      <c r="BP424" s="153">
        <v>106750.64709851544</v>
      </c>
      <c r="BQ424" s="153">
        <v>122528.13615488791</v>
      </c>
      <c r="BR424" s="153">
        <v>139949.17569409261</v>
      </c>
      <c r="BS424" s="153">
        <v>155057.24373039795</v>
      </c>
      <c r="BT424" s="153">
        <v>164455.95991916259</v>
      </c>
      <c r="BU424" s="153">
        <v>199447.89501485761</v>
      </c>
      <c r="BV424" s="153">
        <v>229430.20666425867</v>
      </c>
      <c r="BW424" s="153">
        <v>227494.55502409179</v>
      </c>
      <c r="BX424" s="153">
        <v>233371.73617295196</v>
      </c>
      <c r="BY424" s="153">
        <v>239991.97318517917</v>
      </c>
      <c r="BZ424" s="153">
        <v>225609.68351075755</v>
      </c>
      <c r="CA424" s="153">
        <v>261433.85213589369</v>
      </c>
      <c r="CB424" s="153">
        <v>303406.14186102059</v>
      </c>
      <c r="CC424" s="153">
        <v>360521.45858509728</v>
      </c>
      <c r="CD424" s="153">
        <v>442021.20227876888</v>
      </c>
      <c r="CE424" s="153">
        <v>402609.75651354057</v>
      </c>
      <c r="CF424" s="153">
        <v>398522.62363718485</v>
      </c>
      <c r="CG424" s="153">
        <v>431361.0412368197</v>
      </c>
      <c r="CH424" s="153">
        <v>479458.88541175798</v>
      </c>
      <c r="CI424" s="153">
        <v>526021.2317021921</v>
      </c>
      <c r="CJ424" s="153">
        <v>546989.61953030445</v>
      </c>
      <c r="CK424" s="153">
        <v>583876.02104835561</v>
      </c>
      <c r="CL424" s="153">
        <v>622937.50309037999</v>
      </c>
    </row>
    <row r="425" spans="1:90" ht="14.5" hidden="1" customHeight="1" x14ac:dyDescent="0.35">
      <c r="A425" t="s">
        <v>374</v>
      </c>
      <c r="B425" t="s">
        <v>155</v>
      </c>
      <c r="C425" t="s">
        <v>388</v>
      </c>
      <c r="D425" t="s">
        <v>338</v>
      </c>
      <c r="E425" t="s">
        <v>327</v>
      </c>
      <c r="F425" t="s">
        <v>328</v>
      </c>
      <c r="G425" s="153">
        <v>0</v>
      </c>
      <c r="H425" s="153">
        <v>0</v>
      </c>
      <c r="I425" s="153">
        <v>0</v>
      </c>
      <c r="J425" s="153">
        <v>0</v>
      </c>
      <c r="K425" s="153">
        <v>0</v>
      </c>
      <c r="L425" s="153">
        <v>0</v>
      </c>
      <c r="M425" s="153">
        <v>0</v>
      </c>
      <c r="N425" s="153">
        <v>0</v>
      </c>
      <c r="O425" s="153">
        <v>0</v>
      </c>
      <c r="P425" s="153">
        <v>0</v>
      </c>
      <c r="Q425" s="153">
        <v>0</v>
      </c>
      <c r="R425" s="153">
        <v>0</v>
      </c>
      <c r="S425" s="153">
        <v>0</v>
      </c>
      <c r="T425" s="153">
        <v>0</v>
      </c>
      <c r="U425" s="153">
        <v>0</v>
      </c>
      <c r="V425" s="153">
        <v>0</v>
      </c>
      <c r="W425" s="153">
        <v>0</v>
      </c>
      <c r="X425" s="153">
        <v>0</v>
      </c>
      <c r="Y425" s="153">
        <v>0</v>
      </c>
      <c r="Z425" s="153">
        <v>0</v>
      </c>
      <c r="AA425" s="153">
        <v>0</v>
      </c>
      <c r="AB425" s="153">
        <v>0</v>
      </c>
      <c r="AC425" s="153">
        <v>0</v>
      </c>
      <c r="AD425" s="153">
        <v>0</v>
      </c>
      <c r="AE425" s="153">
        <v>0</v>
      </c>
      <c r="AF425" s="153">
        <v>0</v>
      </c>
      <c r="AG425" s="153">
        <v>0</v>
      </c>
      <c r="AH425" s="153">
        <v>0</v>
      </c>
      <c r="AI425" s="153">
        <v>0</v>
      </c>
      <c r="AJ425" s="153">
        <v>0</v>
      </c>
      <c r="AK425" s="153">
        <v>0</v>
      </c>
      <c r="AL425" s="153">
        <v>0</v>
      </c>
      <c r="AM425" s="153">
        <v>0</v>
      </c>
      <c r="AN425" s="153">
        <v>27.097421503694019</v>
      </c>
      <c r="AO425" s="153">
        <v>2192.2999480525955</v>
      </c>
      <c r="AP425" s="153">
        <v>2335.5854432222563</v>
      </c>
      <c r="AQ425" s="153">
        <v>3299.5158648137872</v>
      </c>
      <c r="AR425" s="153">
        <v>5966.2988890698962</v>
      </c>
      <c r="AS425" s="153">
        <v>11295.239236649924</v>
      </c>
      <c r="AT425" s="153">
        <v>20353.416022840407</v>
      </c>
      <c r="AU425" s="153">
        <v>32503.563958277908</v>
      </c>
      <c r="AV425" s="153">
        <v>38652.019434115304</v>
      </c>
      <c r="AW425" s="153">
        <v>31974.278456254393</v>
      </c>
      <c r="AX425" s="153">
        <v>23285.794856257471</v>
      </c>
      <c r="AY425" s="153">
        <v>24273.471984971249</v>
      </c>
      <c r="AZ425" s="153">
        <v>35517.968758313895</v>
      </c>
      <c r="BA425" s="153">
        <v>47220.836061516195</v>
      </c>
      <c r="BB425" s="153">
        <v>61016.014795776871</v>
      </c>
      <c r="BC425" s="153">
        <v>79396.486406367607</v>
      </c>
      <c r="BD425" s="153">
        <v>101353.45107928195</v>
      </c>
      <c r="BE425" s="153">
        <v>594482.86268850719</v>
      </c>
      <c r="BF425" s="153">
        <v>289305.32194699591</v>
      </c>
      <c r="BG425" s="153">
        <v>458320.90102679731</v>
      </c>
      <c r="BH425" s="153">
        <v>565416.47610396578</v>
      </c>
      <c r="BI425" s="153">
        <v>1081298.1163757262</v>
      </c>
      <c r="BJ425" s="153">
        <v>335637.5964167284</v>
      </c>
      <c r="BK425" s="153">
        <v>358732.63856286817</v>
      </c>
      <c r="BL425" s="153">
        <v>408383.46756236476</v>
      </c>
      <c r="BM425" s="153">
        <v>1461387.7018260725</v>
      </c>
      <c r="BN425" s="153">
        <v>489107.10880053963</v>
      </c>
      <c r="BO425" s="153">
        <v>560965.37595948926</v>
      </c>
      <c r="BP425" s="153">
        <v>743427.69622722012</v>
      </c>
      <c r="BQ425" s="153">
        <v>1669658.536722169</v>
      </c>
      <c r="BR425" s="153">
        <v>1016974.3377594927</v>
      </c>
      <c r="BS425" s="153">
        <v>1062282.3874118247</v>
      </c>
      <c r="BT425" s="153">
        <v>975426.77026856318</v>
      </c>
      <c r="BU425" s="153">
        <v>1206905.5133433524</v>
      </c>
      <c r="BV425" s="153">
        <v>1921601.0420293855</v>
      </c>
      <c r="BW425" s="153">
        <v>1523794.1088418502</v>
      </c>
      <c r="BX425" s="153">
        <v>1713913.2370516283</v>
      </c>
      <c r="BY425" s="153">
        <v>5652323.5530283041</v>
      </c>
      <c r="BZ425" s="153">
        <v>6757005.723050762</v>
      </c>
      <c r="CA425" s="153">
        <v>7899459.6353674233</v>
      </c>
      <c r="CB425" s="153">
        <v>7445352.3145623961</v>
      </c>
      <c r="CC425" s="153">
        <v>8864345.0349965021</v>
      </c>
      <c r="CD425" s="153">
        <v>11344926.451710371</v>
      </c>
      <c r="CE425" s="153">
        <v>11802751.613100838</v>
      </c>
      <c r="CF425" s="153">
        <v>13923550.381263826</v>
      </c>
      <c r="CG425" s="153">
        <v>14292702.839265157</v>
      </c>
      <c r="CH425" s="153">
        <v>18122437.151946567</v>
      </c>
      <c r="CI425" s="153">
        <v>24392878.64133884</v>
      </c>
      <c r="CJ425" s="153">
        <v>25275412.563975435</v>
      </c>
      <c r="CK425" s="153">
        <v>27944473.01390614</v>
      </c>
      <c r="CL425" s="153">
        <v>30216196.650563192</v>
      </c>
    </row>
    <row r="426" spans="1:90" ht="14.5" hidden="1" customHeight="1" x14ac:dyDescent="0.35">
      <c r="A426" t="s">
        <v>374</v>
      </c>
      <c r="B426" t="s">
        <v>55</v>
      </c>
      <c r="C426" t="s">
        <v>17</v>
      </c>
      <c r="D426" t="s">
        <v>338</v>
      </c>
      <c r="E426" t="s">
        <v>327</v>
      </c>
      <c r="F426" t="s">
        <v>328</v>
      </c>
      <c r="G426" s="153">
        <v>0</v>
      </c>
      <c r="H426" s="153">
        <v>0</v>
      </c>
      <c r="I426" s="153">
        <v>0</v>
      </c>
      <c r="J426" s="153">
        <v>0</v>
      </c>
      <c r="K426" s="153">
        <v>0</v>
      </c>
      <c r="L426" s="153">
        <v>0</v>
      </c>
      <c r="M426" s="153">
        <v>0</v>
      </c>
      <c r="N426" s="153">
        <v>0</v>
      </c>
      <c r="O426" s="153">
        <v>0</v>
      </c>
      <c r="P426" s="153">
        <v>0</v>
      </c>
      <c r="Q426" s="153">
        <v>0</v>
      </c>
      <c r="R426" s="153">
        <v>0</v>
      </c>
      <c r="S426" s="153">
        <v>0</v>
      </c>
      <c r="T426" s="153">
        <v>0</v>
      </c>
      <c r="U426" s="153">
        <v>0</v>
      </c>
      <c r="V426" s="153">
        <v>0</v>
      </c>
      <c r="W426" s="153">
        <v>0</v>
      </c>
      <c r="X426" s="153">
        <v>0</v>
      </c>
      <c r="Y426" s="153">
        <v>0</v>
      </c>
      <c r="Z426" s="153">
        <v>0</v>
      </c>
      <c r="AA426" s="153">
        <v>0</v>
      </c>
      <c r="AB426" s="153">
        <v>0</v>
      </c>
      <c r="AC426" s="153">
        <v>0</v>
      </c>
      <c r="AD426" s="153">
        <v>0</v>
      </c>
      <c r="AE426" s="153">
        <v>1</v>
      </c>
      <c r="AF426" s="153">
        <v>1</v>
      </c>
      <c r="AG426" s="153">
        <v>1</v>
      </c>
      <c r="AH426" s="153">
        <v>1</v>
      </c>
      <c r="AI426" s="153">
        <v>2</v>
      </c>
      <c r="AJ426" s="153">
        <v>478</v>
      </c>
      <c r="AK426" s="153">
        <v>739.26055970021366</v>
      </c>
      <c r="AL426" s="153">
        <v>1017.4487226116362</v>
      </c>
      <c r="AM426" s="153">
        <v>3497.5724705961666</v>
      </c>
      <c r="AN426" s="153">
        <v>444294.83972001896</v>
      </c>
      <c r="AO426" s="153">
        <v>462115.24979625997</v>
      </c>
      <c r="AP426" s="153">
        <v>1421427.7400127859</v>
      </c>
      <c r="AQ426" s="153">
        <v>1512068.5741593644</v>
      </c>
      <c r="AR426" s="153">
        <v>1618305.2869971122</v>
      </c>
      <c r="AS426" s="153">
        <v>1733882.0793173166</v>
      </c>
      <c r="AT426" s="153">
        <v>1873977.1172740567</v>
      </c>
      <c r="AU426" s="153">
        <v>2030539.0866623851</v>
      </c>
      <c r="AV426" s="153">
        <v>2211464.7913662805</v>
      </c>
      <c r="AW426" s="153">
        <v>2436248.9140715967</v>
      </c>
      <c r="AX426" s="153">
        <v>2677570.7267145673</v>
      </c>
      <c r="AY426" s="153">
        <v>2940677.5460649226</v>
      </c>
      <c r="AZ426" s="153">
        <v>3245683.4079905297</v>
      </c>
      <c r="BA426" s="153">
        <v>3717104.2280288381</v>
      </c>
      <c r="BB426" s="153">
        <v>4290370.2627899749</v>
      </c>
      <c r="BC426" s="153">
        <v>4727473.3971620603</v>
      </c>
      <c r="BD426" s="153">
        <v>5315846.0639059329</v>
      </c>
      <c r="BE426" s="153">
        <v>6726572.0088703753</v>
      </c>
      <c r="BF426" s="153">
        <v>7178894.7568590641</v>
      </c>
      <c r="BG426" s="153">
        <v>8369071.9609910371</v>
      </c>
      <c r="BH426" s="153">
        <v>9427000.3278289735</v>
      </c>
      <c r="BI426" s="153">
        <v>12024034.986233262</v>
      </c>
      <c r="BJ426" s="153">
        <v>13607375.997456014</v>
      </c>
      <c r="BK426" s="153">
        <v>14089535.238128601</v>
      </c>
      <c r="BL426" s="153">
        <v>14057403.352323748</v>
      </c>
      <c r="BM426" s="153">
        <v>15260045.686713595</v>
      </c>
      <c r="BN426" s="153">
        <v>15451433.601298532</v>
      </c>
      <c r="BO426" s="153">
        <v>15712343.995064422</v>
      </c>
      <c r="BP426" s="153">
        <v>15823202.723449156</v>
      </c>
      <c r="BQ426" s="153">
        <v>16899367.19581468</v>
      </c>
      <c r="BR426" s="153">
        <v>18314070.479709756</v>
      </c>
      <c r="BS426" s="153">
        <v>19918934.962546155</v>
      </c>
      <c r="BT426" s="153">
        <v>20919652.877631925</v>
      </c>
      <c r="BU426" s="153">
        <v>23268150.004263334</v>
      </c>
      <c r="BV426" s="153">
        <v>28128338.68937216</v>
      </c>
      <c r="BW426" s="153">
        <v>30792661.521462429</v>
      </c>
      <c r="BX426" s="153">
        <v>35556168.925191596</v>
      </c>
      <c r="BY426" s="153">
        <v>41900818.383529767</v>
      </c>
      <c r="BZ426" s="153">
        <v>49102333.766392484</v>
      </c>
      <c r="CA426" s="153">
        <v>53041402.120972559</v>
      </c>
      <c r="CB426" s="153">
        <v>55430373.328549765</v>
      </c>
      <c r="CC426" s="153">
        <v>97817860.822985232</v>
      </c>
      <c r="CD426" s="153">
        <v>93253032.574631467</v>
      </c>
      <c r="CE426" s="153">
        <v>103934798.22182181</v>
      </c>
      <c r="CF426" s="153">
        <v>102419812.94890386</v>
      </c>
      <c r="CG426" s="153">
        <v>106469606.36429842</v>
      </c>
      <c r="CH426" s="153">
        <v>138680832.54435265</v>
      </c>
      <c r="CI426" s="153">
        <v>157561956.38145417</v>
      </c>
      <c r="CJ426" s="153">
        <v>169491311.41151422</v>
      </c>
      <c r="CK426" s="153">
        <v>177723059.47688374</v>
      </c>
      <c r="CL426" s="153">
        <v>184634283.50696111</v>
      </c>
    </row>
    <row r="427" spans="1:90" ht="14.5" hidden="1" customHeight="1" x14ac:dyDescent="0.35">
      <c r="A427" t="s">
        <v>374</v>
      </c>
      <c r="B427" t="s">
        <v>55</v>
      </c>
      <c r="C427" t="s">
        <v>37</v>
      </c>
      <c r="D427" t="s">
        <v>338</v>
      </c>
      <c r="E427" t="s">
        <v>327</v>
      </c>
      <c r="F427" t="s">
        <v>328</v>
      </c>
      <c r="G427" s="153">
        <v>60</v>
      </c>
      <c r="H427" s="153">
        <v>85</v>
      </c>
      <c r="I427" s="153">
        <v>116</v>
      </c>
      <c r="J427" s="153">
        <v>155</v>
      </c>
      <c r="K427" s="153">
        <v>193</v>
      </c>
      <c r="L427" s="153">
        <v>231</v>
      </c>
      <c r="M427" s="153">
        <v>299</v>
      </c>
      <c r="N427" s="153">
        <v>378</v>
      </c>
      <c r="O427" s="153">
        <v>458</v>
      </c>
      <c r="P427" s="153">
        <v>561</v>
      </c>
      <c r="Q427" s="153">
        <v>685</v>
      </c>
      <c r="R427" s="153">
        <v>838</v>
      </c>
      <c r="S427" s="153">
        <v>1010</v>
      </c>
      <c r="T427" s="153">
        <v>1219</v>
      </c>
      <c r="U427" s="153">
        <v>1403</v>
      </c>
      <c r="V427" s="153">
        <v>1752</v>
      </c>
      <c r="W427" s="153">
        <v>1999</v>
      </c>
      <c r="X427" s="153">
        <v>2204</v>
      </c>
      <c r="Y427" s="153">
        <v>2368</v>
      </c>
      <c r="Z427" s="153">
        <v>2527</v>
      </c>
      <c r="AA427" s="153">
        <v>2785</v>
      </c>
      <c r="AB427" s="153">
        <v>3193</v>
      </c>
      <c r="AC427" s="153">
        <v>3513</v>
      </c>
      <c r="AD427" s="153">
        <v>3965</v>
      </c>
      <c r="AE427" s="153">
        <v>4498</v>
      </c>
      <c r="AF427" s="153">
        <v>5128</v>
      </c>
      <c r="AG427" s="153">
        <v>5748</v>
      </c>
      <c r="AH427" s="153">
        <v>6339</v>
      </c>
      <c r="AI427" s="153">
        <v>6930</v>
      </c>
      <c r="AJ427" s="153">
        <v>8013</v>
      </c>
      <c r="AK427" s="153">
        <v>8944.6874631574083</v>
      </c>
      <c r="AL427" s="153">
        <v>9920.3507287365155</v>
      </c>
      <c r="AM427" s="153">
        <v>14213.552434449331</v>
      </c>
      <c r="AN427" s="153">
        <v>456131.44666267844</v>
      </c>
      <c r="AO427" s="153">
        <v>482059.75042490166</v>
      </c>
      <c r="AP427" s="153">
        <v>1443641.8316628332</v>
      </c>
      <c r="AQ427" s="153">
        <v>1536544.7977934503</v>
      </c>
      <c r="AR427" s="153">
        <v>1645474.5135669557</v>
      </c>
      <c r="AS427" s="153">
        <v>1762001.1429955792</v>
      </c>
      <c r="AT427" s="153">
        <v>1904827.2273040637</v>
      </c>
      <c r="AU427" s="153">
        <v>2066204.7085483884</v>
      </c>
      <c r="AV427" s="153">
        <v>2252789.8243575972</v>
      </c>
      <c r="AW427" s="153">
        <v>2482803.2668122407</v>
      </c>
      <c r="AX427" s="153">
        <v>2736897.9778617821</v>
      </c>
      <c r="AY427" s="153">
        <v>3002530.8709988873</v>
      </c>
      <c r="AZ427" s="153">
        <v>3320816.3861292019</v>
      </c>
      <c r="BA427" s="153">
        <v>3855019.658964572</v>
      </c>
      <c r="BB427" s="153">
        <v>4439063.6081335004</v>
      </c>
      <c r="BC427" s="153">
        <v>4874753.7197246589</v>
      </c>
      <c r="BD427" s="153">
        <v>5518527.50804957</v>
      </c>
      <c r="BE427" s="153">
        <v>19298060.98558953</v>
      </c>
      <c r="BF427" s="153">
        <v>21235380.453439429</v>
      </c>
      <c r="BG427" s="153">
        <v>23307856.185312167</v>
      </c>
      <c r="BH427" s="153">
        <v>24991761.507683232</v>
      </c>
      <c r="BI427" s="153">
        <v>28181479.085848581</v>
      </c>
      <c r="BJ427" s="153">
        <v>29540399.01325072</v>
      </c>
      <c r="BK427" s="153">
        <v>32492337.525738649</v>
      </c>
      <c r="BL427" s="153">
        <v>33233284.284411646</v>
      </c>
      <c r="BM427" s="153">
        <v>36230328.579424351</v>
      </c>
      <c r="BN427" s="153">
        <v>36677778.068304613</v>
      </c>
      <c r="BO427" s="153">
        <v>38395768.755277708</v>
      </c>
      <c r="BP427" s="153">
        <v>39060798.323684394</v>
      </c>
      <c r="BQ427" s="153">
        <v>44250474.737121284</v>
      </c>
      <c r="BR427" s="153">
        <v>50352304.045296744</v>
      </c>
      <c r="BS427" s="153">
        <v>56553937.480453148</v>
      </c>
      <c r="BT427" s="153">
        <v>63190382.595626384</v>
      </c>
      <c r="BU427" s="153">
        <v>71548208.364176735</v>
      </c>
      <c r="BV427" s="153">
        <v>84776272.924771637</v>
      </c>
      <c r="BW427" s="153">
        <v>96931478.534490868</v>
      </c>
      <c r="BX427" s="153">
        <v>110492323.20927815</v>
      </c>
      <c r="BY427" s="153">
        <v>124581497.84475964</v>
      </c>
      <c r="BZ427" s="153">
        <v>129194639.72198124</v>
      </c>
      <c r="CA427" s="153">
        <v>143059026.53147125</v>
      </c>
      <c r="CB427" s="153">
        <v>152884546.6623708</v>
      </c>
      <c r="CC427" s="153">
        <v>206384288.63692811</v>
      </c>
      <c r="CD427" s="153">
        <v>216618212.37164819</v>
      </c>
      <c r="CE427" s="153">
        <v>232539086.39223212</v>
      </c>
      <c r="CF427" s="153">
        <v>236939922.59958553</v>
      </c>
      <c r="CG427" s="153">
        <v>249257321.47580683</v>
      </c>
      <c r="CH427" s="153">
        <v>287310863.85412431</v>
      </c>
      <c r="CI427" s="153">
        <v>310411587.12451875</v>
      </c>
      <c r="CJ427" s="153">
        <v>326060183.48559058</v>
      </c>
      <c r="CK427" s="153">
        <v>344628542.22305125</v>
      </c>
      <c r="CL427" s="160">
        <v>362413042.97557127</v>
      </c>
    </row>
    <row r="428" spans="1:90" x14ac:dyDescent="0.35">
      <c r="A428" t="s">
        <v>374</v>
      </c>
      <c r="B428" t="s">
        <v>155</v>
      </c>
      <c r="C428" t="s">
        <v>196</v>
      </c>
      <c r="D428" t="s">
        <v>338</v>
      </c>
      <c r="E428" t="s">
        <v>327</v>
      </c>
      <c r="F428" t="s">
        <v>328</v>
      </c>
      <c r="G428" s="153">
        <v>0</v>
      </c>
      <c r="H428" s="153">
        <v>0</v>
      </c>
      <c r="I428" s="153">
        <v>0</v>
      </c>
      <c r="J428" s="153">
        <v>0</v>
      </c>
      <c r="K428" s="153">
        <v>0</v>
      </c>
      <c r="L428" s="153">
        <v>0</v>
      </c>
      <c r="M428" s="153">
        <v>0</v>
      </c>
      <c r="N428" s="153">
        <v>0</v>
      </c>
      <c r="O428" s="153">
        <v>0</v>
      </c>
      <c r="P428" s="153">
        <v>0</v>
      </c>
      <c r="Q428" s="153">
        <v>0</v>
      </c>
      <c r="R428" s="153">
        <v>0</v>
      </c>
      <c r="S428" s="153">
        <v>0</v>
      </c>
      <c r="T428" s="153">
        <v>0</v>
      </c>
      <c r="U428" s="153">
        <v>0</v>
      </c>
      <c r="V428" s="153">
        <v>0</v>
      </c>
      <c r="W428" s="153">
        <v>0</v>
      </c>
      <c r="X428" s="153">
        <v>0</v>
      </c>
      <c r="Y428" s="153">
        <v>0</v>
      </c>
      <c r="Z428" s="153">
        <v>0</v>
      </c>
      <c r="AA428" s="153">
        <v>0</v>
      </c>
      <c r="AB428" s="153">
        <v>0</v>
      </c>
      <c r="AC428" s="153">
        <v>0</v>
      </c>
      <c r="AD428" s="153">
        <v>0</v>
      </c>
      <c r="AE428" s="153">
        <v>0</v>
      </c>
      <c r="AF428" s="153">
        <v>0</v>
      </c>
      <c r="AG428" s="153">
        <v>0</v>
      </c>
      <c r="AH428" s="153">
        <v>0</v>
      </c>
      <c r="AI428" s="153">
        <v>0</v>
      </c>
      <c r="AJ428" s="153">
        <v>0</v>
      </c>
      <c r="AK428" s="153">
        <v>0</v>
      </c>
      <c r="AL428" s="153">
        <v>0</v>
      </c>
      <c r="AM428" s="153">
        <v>704.73599999999999</v>
      </c>
      <c r="AN428" s="153">
        <v>821.14083535784596</v>
      </c>
      <c r="AO428" s="153">
        <v>942.35133071044561</v>
      </c>
      <c r="AP428" s="153">
        <v>1053.9469927239763</v>
      </c>
      <c r="AQ428" s="153">
        <v>1091.9411627444119</v>
      </c>
      <c r="AR428" s="153">
        <v>1120.1747707528959</v>
      </c>
      <c r="AS428" s="153">
        <v>1149.8825324732536</v>
      </c>
      <c r="AT428" s="153">
        <v>1141.8718937459057</v>
      </c>
      <c r="AU428" s="153">
        <v>1094.9936671133198</v>
      </c>
      <c r="AV428" s="153">
        <v>1162.9954380329057</v>
      </c>
      <c r="AW428" s="153">
        <v>1632.8760993047599</v>
      </c>
      <c r="AX428" s="153">
        <v>2461.4318659896157</v>
      </c>
      <c r="AY428" s="153">
        <v>1103.7943741673066</v>
      </c>
      <c r="AZ428" s="153">
        <v>3102.4193664977897</v>
      </c>
      <c r="BA428" s="153">
        <v>20218.853837176426</v>
      </c>
      <c r="BB428" s="153">
        <v>27627.429149811178</v>
      </c>
      <c r="BC428" s="153">
        <v>28516.73845956122</v>
      </c>
      <c r="BD428" s="153">
        <v>28991.594595989591</v>
      </c>
      <c r="BE428" s="153">
        <v>598.66942522744739</v>
      </c>
      <c r="BF428" s="153">
        <v>571.11699207602305</v>
      </c>
      <c r="BG428" s="153">
        <v>598.82798939027293</v>
      </c>
      <c r="BH428" s="153">
        <v>631.29863347576998</v>
      </c>
      <c r="BI428" s="153">
        <v>615.89314182854878</v>
      </c>
      <c r="BJ428" s="153">
        <v>645.23938682458493</v>
      </c>
      <c r="BK428" s="153">
        <v>690.68564952952556</v>
      </c>
      <c r="BL428" s="153">
        <v>719.96474574554759</v>
      </c>
      <c r="BM428" s="153">
        <v>772.28613353945934</v>
      </c>
      <c r="BN428" s="153">
        <v>1096.3525883703783</v>
      </c>
      <c r="BO428" s="153">
        <v>7184.3976925050874</v>
      </c>
      <c r="BP428" s="153">
        <v>1426.4841302224759</v>
      </c>
      <c r="BQ428" s="153">
        <v>9607.1866346809347</v>
      </c>
      <c r="BR428" s="153">
        <v>11766.22290982378</v>
      </c>
      <c r="BS428" s="153">
        <v>21223.267859458982</v>
      </c>
      <c r="BT428" s="153">
        <v>6927.112974705642</v>
      </c>
      <c r="BU428" s="153">
        <v>6103.9293002060067</v>
      </c>
      <c r="BV428" s="153">
        <v>12726.883871926708</v>
      </c>
      <c r="BW428" s="153">
        <v>19374.388739585575</v>
      </c>
      <c r="BX428" s="153">
        <v>32043.85689214907</v>
      </c>
      <c r="BY428" s="153">
        <v>57394.92484127872</v>
      </c>
      <c r="BZ428" s="153">
        <v>65568.928368149267</v>
      </c>
      <c r="CA428" s="153">
        <v>89051.230054571264</v>
      </c>
      <c r="CB428" s="153">
        <v>104268.10275060966</v>
      </c>
      <c r="CC428" s="153">
        <v>204058.92876612296</v>
      </c>
      <c r="CD428" s="153">
        <v>218851.66251366236</v>
      </c>
      <c r="CE428" s="153">
        <v>213619.34461723943</v>
      </c>
      <c r="CF428" s="153">
        <v>306853.99476350594</v>
      </c>
      <c r="CG428" s="153">
        <v>369644.09858522634</v>
      </c>
      <c r="CH428" s="153">
        <v>542152.95383222285</v>
      </c>
      <c r="CI428" s="153">
        <v>512722.20481085801</v>
      </c>
      <c r="CJ428" s="153">
        <v>587130.30127359589</v>
      </c>
      <c r="CK428" s="153">
        <v>672541.73337970092</v>
      </c>
      <c r="CL428" s="153">
        <v>766189.99573997746</v>
      </c>
    </row>
    <row r="429" spans="1:90" ht="14.5" hidden="1" customHeight="1" x14ac:dyDescent="0.35">
      <c r="A429" t="s">
        <v>375</v>
      </c>
      <c r="B429" t="s">
        <v>55</v>
      </c>
      <c r="C429" t="s">
        <v>20</v>
      </c>
      <c r="D429" t="s">
        <v>339</v>
      </c>
      <c r="E429" t="s">
        <v>325</v>
      </c>
      <c r="F429" t="s">
        <v>326</v>
      </c>
      <c r="G429" s="153">
        <v>0</v>
      </c>
      <c r="H429" s="153">
        <v>0</v>
      </c>
      <c r="I429" s="153">
        <v>0</v>
      </c>
      <c r="J429" s="153">
        <v>0</v>
      </c>
      <c r="K429" s="153">
        <v>0</v>
      </c>
      <c r="L429" s="153">
        <v>0</v>
      </c>
      <c r="M429" s="153">
        <v>0</v>
      </c>
      <c r="N429" s="153">
        <v>0</v>
      </c>
      <c r="O429" s="153">
        <v>0</v>
      </c>
      <c r="P429" s="153">
        <v>0</v>
      </c>
      <c r="Q429" s="153">
        <v>0</v>
      </c>
      <c r="R429" s="153">
        <v>0</v>
      </c>
      <c r="S429" s="153">
        <v>0</v>
      </c>
      <c r="T429" s="153">
        <v>0</v>
      </c>
      <c r="U429" s="153">
        <v>0</v>
      </c>
      <c r="V429" s="153">
        <v>461214</v>
      </c>
      <c r="W429" s="153">
        <v>501403</v>
      </c>
      <c r="X429" s="153">
        <v>539790</v>
      </c>
      <c r="Y429" s="153">
        <v>577066</v>
      </c>
      <c r="Z429" s="153">
        <v>615701</v>
      </c>
      <c r="AA429" s="153">
        <v>651543</v>
      </c>
      <c r="AB429" s="153">
        <v>707363</v>
      </c>
      <c r="AC429" s="153">
        <v>754760</v>
      </c>
      <c r="AD429" s="153">
        <v>867222</v>
      </c>
      <c r="AE429" s="153">
        <v>978397</v>
      </c>
      <c r="AF429" s="153">
        <v>1101189</v>
      </c>
      <c r="AG429" s="153">
        <v>1180357</v>
      </c>
      <c r="AH429" s="153">
        <v>1288363</v>
      </c>
      <c r="AI429" s="153">
        <v>1412528</v>
      </c>
      <c r="AJ429" s="153">
        <v>1544331</v>
      </c>
      <c r="AK429" s="153">
        <v>1687265.6576056832</v>
      </c>
      <c r="AL429" s="153">
        <v>1830431.5199468627</v>
      </c>
      <c r="AM429" s="153">
        <v>1975518.2080883244</v>
      </c>
      <c r="AN429" s="153">
        <v>2147485.1229213644</v>
      </c>
      <c r="AO429" s="153">
        <v>2353714.6635121997</v>
      </c>
      <c r="AP429" s="153">
        <v>2606982.1966782683</v>
      </c>
      <c r="AQ429" s="153">
        <v>2932420.9293701272</v>
      </c>
      <c r="AR429" s="153">
        <v>3296161.4352662098</v>
      </c>
      <c r="AS429" s="153">
        <v>3733893.6684833975</v>
      </c>
      <c r="AT429" s="153">
        <v>4292597.9208502704</v>
      </c>
      <c r="AU429" s="153">
        <v>4979190.5466582198</v>
      </c>
      <c r="AV429" s="153">
        <v>5757405.3075962774</v>
      </c>
      <c r="AW429" s="153">
        <v>5106824.9973912491</v>
      </c>
      <c r="AX429" s="153">
        <v>4157692.7639024705</v>
      </c>
      <c r="AY429" s="153">
        <v>4467041.7885846011</v>
      </c>
      <c r="AZ429" s="153">
        <v>4980408.5416457457</v>
      </c>
      <c r="BA429" s="153">
        <v>11447478.726967676</v>
      </c>
      <c r="BB429" s="153">
        <v>14274641.980035098</v>
      </c>
      <c r="BC429" s="153">
        <v>15210716.161424432</v>
      </c>
      <c r="BD429" s="153">
        <v>15774919.350071678</v>
      </c>
      <c r="BE429" s="153">
        <v>32743683.748518586</v>
      </c>
      <c r="BF429" s="153">
        <v>48932459.346622244</v>
      </c>
      <c r="BG429" s="153">
        <v>60735909.520224035</v>
      </c>
      <c r="BH429" s="153">
        <v>63025993.559661299</v>
      </c>
      <c r="BI429" s="153">
        <v>26843693.44045233</v>
      </c>
      <c r="BJ429" s="153">
        <v>31203959.975868724</v>
      </c>
      <c r="BK429" s="153">
        <v>35042790.509591654</v>
      </c>
      <c r="BL429" s="153">
        <v>29614744.096071333</v>
      </c>
      <c r="BM429" s="153">
        <v>30236229.14883472</v>
      </c>
      <c r="BN429" s="153">
        <v>29672023.904922102</v>
      </c>
      <c r="BO429" s="153">
        <v>30778744.921575937</v>
      </c>
      <c r="BP429" s="153">
        <v>34166771.98156254</v>
      </c>
      <c r="BQ429" s="153">
        <v>33446035.076162487</v>
      </c>
      <c r="BR429" s="153">
        <v>34528549.288874164</v>
      </c>
      <c r="BS429" s="153">
        <v>30774049.962553386</v>
      </c>
      <c r="BT429" s="153">
        <v>30882582.959637821</v>
      </c>
      <c r="BU429" s="153">
        <v>31953311.867488764</v>
      </c>
      <c r="BV429" s="153">
        <v>32651424.937519804</v>
      </c>
      <c r="BW429" s="153">
        <v>33365167.337103274</v>
      </c>
      <c r="BX429" s="153">
        <v>36895984.974083014</v>
      </c>
      <c r="BY429" s="153">
        <v>37610901.042992018</v>
      </c>
      <c r="BZ429" s="153">
        <v>41280401.799421206</v>
      </c>
      <c r="CA429" s="153">
        <v>147970358.01090237</v>
      </c>
      <c r="CB429" s="153">
        <v>198739304.34891373</v>
      </c>
      <c r="CC429" s="153">
        <v>300916452.32917118</v>
      </c>
      <c r="CD429" s="153">
        <v>381990516.55875868</v>
      </c>
      <c r="CE429" s="153">
        <v>471900222.97589236</v>
      </c>
      <c r="CF429" s="153">
        <v>620639063.1213218</v>
      </c>
      <c r="CG429" s="153">
        <v>736201212.44349265</v>
      </c>
      <c r="CH429" s="153">
        <v>974396886.35037684</v>
      </c>
      <c r="CI429" s="153">
        <v>767782209.2135092</v>
      </c>
      <c r="CJ429" s="153">
        <v>543743194.83948934</v>
      </c>
      <c r="CK429" s="153">
        <v>693363968.0794009</v>
      </c>
      <c r="CL429" s="153">
        <v>865707912.92802382</v>
      </c>
    </row>
    <row r="430" spans="1:90" ht="14.5" hidden="1" customHeight="1" x14ac:dyDescent="0.35">
      <c r="A430" t="s">
        <v>375</v>
      </c>
      <c r="B430" t="s">
        <v>55</v>
      </c>
      <c r="C430" t="s">
        <v>22</v>
      </c>
      <c r="D430" t="s">
        <v>339</v>
      </c>
      <c r="E430" t="s">
        <v>325</v>
      </c>
      <c r="F430" t="s">
        <v>326</v>
      </c>
      <c r="G430" s="153">
        <v>0</v>
      </c>
      <c r="H430" s="153">
        <v>0</v>
      </c>
      <c r="I430" s="153">
        <v>0</v>
      </c>
      <c r="J430" s="153">
        <v>0</v>
      </c>
      <c r="K430" s="153">
        <v>0</v>
      </c>
      <c r="L430" s="153">
        <v>0</v>
      </c>
      <c r="M430" s="153">
        <v>0</v>
      </c>
      <c r="N430" s="153">
        <v>0</v>
      </c>
      <c r="O430" s="153">
        <v>0</v>
      </c>
      <c r="P430" s="153">
        <v>0</v>
      </c>
      <c r="Q430" s="153">
        <v>0</v>
      </c>
      <c r="R430" s="153">
        <v>0</v>
      </c>
      <c r="S430" s="153">
        <v>0</v>
      </c>
      <c r="T430" s="153">
        <v>0</v>
      </c>
      <c r="U430" s="153">
        <v>0</v>
      </c>
      <c r="V430" s="153">
        <v>0</v>
      </c>
      <c r="W430" s="153">
        <v>0</v>
      </c>
      <c r="X430" s="153">
        <v>0</v>
      </c>
      <c r="Y430" s="153">
        <v>0</v>
      </c>
      <c r="Z430" s="153">
        <v>0</v>
      </c>
      <c r="AA430" s="153">
        <v>0</v>
      </c>
      <c r="AB430" s="153">
        <v>0</v>
      </c>
      <c r="AC430" s="153">
        <v>0</v>
      </c>
      <c r="AD430" s="153">
        <v>0</v>
      </c>
      <c r="AE430" s="153">
        <v>0</v>
      </c>
      <c r="AF430" s="153">
        <v>0</v>
      </c>
      <c r="AG430" s="153">
        <v>0</v>
      </c>
      <c r="AH430" s="153">
        <v>0</v>
      </c>
      <c r="AI430" s="153">
        <v>0</v>
      </c>
      <c r="AJ430" s="153">
        <v>0</v>
      </c>
      <c r="AK430" s="153">
        <v>0</v>
      </c>
      <c r="AL430" s="153">
        <v>0</v>
      </c>
      <c r="AM430" s="153">
        <v>0</v>
      </c>
      <c r="AN430" s="153">
        <v>0</v>
      </c>
      <c r="AO430" s="153">
        <v>0</v>
      </c>
      <c r="AP430" s="153">
        <v>0</v>
      </c>
      <c r="AQ430" s="153">
        <v>0</v>
      </c>
      <c r="AR430" s="153">
        <v>0</v>
      </c>
      <c r="AS430" s="153">
        <v>0</v>
      </c>
      <c r="AT430" s="153">
        <v>0</v>
      </c>
      <c r="AU430" s="153">
        <v>0</v>
      </c>
      <c r="AV430" s="153">
        <v>0</v>
      </c>
      <c r="AW430" s="153">
        <v>0</v>
      </c>
      <c r="AX430" s="153">
        <v>0</v>
      </c>
      <c r="AY430" s="153">
        <v>0</v>
      </c>
      <c r="AZ430" s="153">
        <v>0</v>
      </c>
      <c r="BA430" s="153">
        <v>0</v>
      </c>
      <c r="BB430" s="153">
        <v>2995.36</v>
      </c>
      <c r="BC430" s="153">
        <v>4951.51</v>
      </c>
      <c r="BD430" s="153">
        <v>4720.51</v>
      </c>
      <c r="BE430" s="153">
        <v>48809.838734015037</v>
      </c>
      <c r="BF430" s="153">
        <v>92899.167468030064</v>
      </c>
      <c r="BG430" s="153">
        <v>136988.49620204512</v>
      </c>
      <c r="BH430" s="153">
        <v>181077.82493606015</v>
      </c>
      <c r="BI430" s="153">
        <v>225167.15367007515</v>
      </c>
      <c r="BJ430" s="153">
        <v>269256.48240409023</v>
      </c>
      <c r="BK430" s="153">
        <v>313345.81113810523</v>
      </c>
      <c r="BL430" s="153">
        <v>357435.13987212029</v>
      </c>
      <c r="BM430" s="153">
        <v>401524.46860613534</v>
      </c>
      <c r="BN430" s="153">
        <v>445613.79734015034</v>
      </c>
      <c r="BO430" s="153">
        <v>489703.1260741654</v>
      </c>
      <c r="BP430" s="153">
        <v>533792.45480818045</v>
      </c>
      <c r="BQ430" s="153">
        <v>581073.80235112039</v>
      </c>
      <c r="BR430" s="153">
        <v>627148.54743521311</v>
      </c>
      <c r="BS430" s="153">
        <v>673786.36960794555</v>
      </c>
      <c r="BT430" s="153">
        <v>721181.31004801323</v>
      </c>
      <c r="BU430" s="153">
        <v>769406.80189727561</v>
      </c>
      <c r="BV430" s="153">
        <v>818571.64949500444</v>
      </c>
      <c r="BW430" s="153">
        <v>868804.7862981942</v>
      </c>
      <c r="BX430" s="153">
        <v>920239.61835241225</v>
      </c>
      <c r="BY430" s="153">
        <v>972958.37395162496</v>
      </c>
      <c r="BZ430" s="153">
        <v>1273823.6555823982</v>
      </c>
      <c r="CA430" s="153">
        <v>1735858.2341603485</v>
      </c>
      <c r="CB430" s="153">
        <v>2078042.5919518499</v>
      </c>
      <c r="CC430" s="153">
        <v>2021414.7168148099</v>
      </c>
      <c r="CD430" s="153">
        <v>2341782.8974723299</v>
      </c>
      <c r="CE430" s="153">
        <v>2028548.6041282399</v>
      </c>
      <c r="CF430" s="153">
        <v>1851439.76595563</v>
      </c>
      <c r="CG430" s="153">
        <v>2126415.3868960366</v>
      </c>
      <c r="CH430" s="153">
        <v>2151676.0370812938</v>
      </c>
      <c r="CI430" s="153">
        <v>1350361</v>
      </c>
      <c r="CJ430" s="153">
        <v>1131316</v>
      </c>
      <c r="CK430" s="153">
        <v>1258669.3629591072</v>
      </c>
      <c r="CL430" s="153">
        <v>1373102.1676225436</v>
      </c>
    </row>
    <row r="431" spans="1:90" ht="14.5" hidden="1" customHeight="1" x14ac:dyDescent="0.35">
      <c r="A431" t="s">
        <v>375</v>
      </c>
      <c r="B431" t="s">
        <v>55</v>
      </c>
      <c r="C431" t="s">
        <v>19</v>
      </c>
      <c r="D431" t="s">
        <v>339</v>
      </c>
      <c r="E431" t="s">
        <v>325</v>
      </c>
      <c r="F431" t="s">
        <v>326</v>
      </c>
      <c r="G431" s="153">
        <v>0</v>
      </c>
      <c r="H431" s="153">
        <v>0</v>
      </c>
      <c r="I431" s="153">
        <v>0</v>
      </c>
      <c r="J431" s="153">
        <v>0</v>
      </c>
      <c r="K431" s="153">
        <v>0</v>
      </c>
      <c r="L431" s="153">
        <v>0</v>
      </c>
      <c r="M431" s="153">
        <v>0</v>
      </c>
      <c r="N431" s="153">
        <v>0</v>
      </c>
      <c r="O431" s="153">
        <v>0</v>
      </c>
      <c r="P431" s="153">
        <v>0</v>
      </c>
      <c r="Q431" s="153">
        <v>0</v>
      </c>
      <c r="R431" s="153">
        <v>0</v>
      </c>
      <c r="S431" s="153">
        <v>0</v>
      </c>
      <c r="T431" s="153">
        <v>0</v>
      </c>
      <c r="U431" s="153">
        <v>0</v>
      </c>
      <c r="V431" s="153">
        <v>0</v>
      </c>
      <c r="W431" s="153">
        <v>0</v>
      </c>
      <c r="X431" s="153">
        <v>0</v>
      </c>
      <c r="Y431" s="153">
        <v>0</v>
      </c>
      <c r="Z431" s="153">
        <v>0</v>
      </c>
      <c r="AA431" s="153">
        <v>0</v>
      </c>
      <c r="AB431" s="153">
        <v>0</v>
      </c>
      <c r="AC431" s="153">
        <v>0</v>
      </c>
      <c r="AD431" s="153">
        <v>0</v>
      </c>
      <c r="AE431" s="153">
        <v>0</v>
      </c>
      <c r="AF431" s="153">
        <v>0</v>
      </c>
      <c r="AG431" s="153">
        <v>0</v>
      </c>
      <c r="AH431" s="153">
        <v>0</v>
      </c>
      <c r="AI431" s="153">
        <v>0</v>
      </c>
      <c r="AJ431" s="153">
        <v>0</v>
      </c>
      <c r="AK431" s="153">
        <v>0</v>
      </c>
      <c r="AL431" s="153">
        <v>0</v>
      </c>
      <c r="AM431" s="153">
        <v>0</v>
      </c>
      <c r="AN431" s="153">
        <v>0</v>
      </c>
      <c r="AO431" s="153">
        <v>0</v>
      </c>
      <c r="AP431" s="153">
        <v>0</v>
      </c>
      <c r="AQ431" s="153">
        <v>0</v>
      </c>
      <c r="AR431" s="153">
        <v>0</v>
      </c>
      <c r="AS431" s="153">
        <v>0</v>
      </c>
      <c r="AT431" s="153">
        <v>0</v>
      </c>
      <c r="AU431" s="153">
        <v>0</v>
      </c>
      <c r="AV431" s="153">
        <v>903916.80434999987</v>
      </c>
      <c r="AW431" s="153">
        <v>1077847.299604384</v>
      </c>
      <c r="AX431" s="153">
        <v>1169607.6032572845</v>
      </c>
      <c r="AY431" s="153">
        <v>1216943.4656484236</v>
      </c>
      <c r="AZ431" s="153">
        <v>1309114.9188600942</v>
      </c>
      <c r="BA431" s="153">
        <v>1313397.3374719678</v>
      </c>
      <c r="BB431" s="153">
        <v>1843642.5025579592</v>
      </c>
      <c r="BC431" s="153">
        <v>1615372.7333213829</v>
      </c>
      <c r="BD431" s="153">
        <v>2153075.8794176658</v>
      </c>
      <c r="BE431" s="153">
        <v>6540947.5431718715</v>
      </c>
      <c r="BF431" s="153">
        <v>9473844.3750739247</v>
      </c>
      <c r="BG431" s="153">
        <v>9115779.886758646</v>
      </c>
      <c r="BH431" s="153">
        <v>11418447.689064691</v>
      </c>
      <c r="BI431" s="153">
        <v>5610607.8991988953</v>
      </c>
      <c r="BJ431" s="153">
        <v>7252278.0943432394</v>
      </c>
      <c r="BK431" s="153">
        <v>7183466.540295667</v>
      </c>
      <c r="BL431" s="153">
        <v>7875407.2395180464</v>
      </c>
      <c r="BM431" s="153">
        <v>8679280.1141429599</v>
      </c>
      <c r="BN431" s="153">
        <v>11095069.168635849</v>
      </c>
      <c r="BO431" s="153">
        <v>11892956.105218826</v>
      </c>
      <c r="BP431" s="153">
        <v>14346119.622016687</v>
      </c>
      <c r="BQ431" s="153">
        <v>16565440.085158709</v>
      </c>
      <c r="BR431" s="153">
        <v>17971241.141540319</v>
      </c>
      <c r="BS431" s="153">
        <v>23185855.354617618</v>
      </c>
      <c r="BT431" s="153">
        <v>27835117.977738455</v>
      </c>
      <c r="BU431" s="153">
        <v>33184314.673185889</v>
      </c>
      <c r="BV431" s="153">
        <v>47598822.67869065</v>
      </c>
      <c r="BW431" s="153">
        <v>49941357.422408499</v>
      </c>
      <c r="BX431" s="153">
        <v>56482139.059035465</v>
      </c>
      <c r="BY431" s="153">
        <v>62462703.790371381</v>
      </c>
      <c r="BZ431" s="153">
        <v>85396461.280381963</v>
      </c>
      <c r="CA431" s="153">
        <v>85931867.595712319</v>
      </c>
      <c r="CB431" s="153">
        <v>94725890.253139108</v>
      </c>
      <c r="CC431" s="153">
        <v>89728862.006164759</v>
      </c>
      <c r="CD431" s="153">
        <v>117757751.04448503</v>
      </c>
      <c r="CE431" s="153">
        <v>111638481.99391061</v>
      </c>
      <c r="CF431" s="153">
        <v>148628529.40627497</v>
      </c>
      <c r="CG431" s="153">
        <v>180362929.12297779</v>
      </c>
      <c r="CH431" s="153">
        <v>237682443.04643163</v>
      </c>
      <c r="CI431" s="153">
        <v>246820995.0342226</v>
      </c>
      <c r="CJ431" s="153">
        <v>229920167.5128355</v>
      </c>
      <c r="CK431" s="153">
        <v>249972467.74914923</v>
      </c>
      <c r="CL431" s="153">
        <v>266677769.89518321</v>
      </c>
    </row>
    <row r="432" spans="1:90" ht="14.5" customHeight="1" x14ac:dyDescent="0.35">
      <c r="A432" t="s">
        <v>375</v>
      </c>
      <c r="B432" t="s">
        <v>55</v>
      </c>
      <c r="C432" t="s">
        <v>21</v>
      </c>
      <c r="D432" t="s">
        <v>339</v>
      </c>
      <c r="E432" t="s">
        <v>325</v>
      </c>
      <c r="F432" t="s">
        <v>326</v>
      </c>
      <c r="G432" s="153">
        <v>0</v>
      </c>
      <c r="H432" s="153">
        <v>0</v>
      </c>
      <c r="I432" s="153">
        <v>0</v>
      </c>
      <c r="J432" s="153">
        <v>0</v>
      </c>
      <c r="K432" s="153">
        <v>0</v>
      </c>
      <c r="L432" s="153">
        <v>0</v>
      </c>
      <c r="M432" s="153">
        <v>0</v>
      </c>
      <c r="N432" s="153">
        <v>0</v>
      </c>
      <c r="O432" s="153">
        <v>0</v>
      </c>
      <c r="P432" s="153">
        <v>0</v>
      </c>
      <c r="Q432" s="153">
        <v>0</v>
      </c>
      <c r="R432" s="153">
        <v>0</v>
      </c>
      <c r="S432" s="153">
        <v>0</v>
      </c>
      <c r="T432" s="153">
        <v>0</v>
      </c>
      <c r="U432" s="153">
        <v>0</v>
      </c>
      <c r="V432" s="153">
        <v>0</v>
      </c>
      <c r="W432" s="153">
        <v>0</v>
      </c>
      <c r="X432" s="153">
        <v>0</v>
      </c>
      <c r="Y432" s="153">
        <v>0</v>
      </c>
      <c r="Z432" s="153">
        <v>0</v>
      </c>
      <c r="AA432" s="153">
        <v>0</v>
      </c>
      <c r="AB432" s="153">
        <v>0</v>
      </c>
      <c r="AC432" s="153">
        <v>0</v>
      </c>
      <c r="AD432" s="153">
        <v>0</v>
      </c>
      <c r="AE432" s="153">
        <v>0</v>
      </c>
      <c r="AF432" s="153">
        <v>0</v>
      </c>
      <c r="AG432" s="153">
        <v>0</v>
      </c>
      <c r="AH432" s="153">
        <v>0</v>
      </c>
      <c r="AI432" s="153">
        <v>0</v>
      </c>
      <c r="AJ432" s="153">
        <v>0</v>
      </c>
      <c r="AK432" s="153">
        <v>0</v>
      </c>
      <c r="AL432" s="153">
        <v>0</v>
      </c>
      <c r="AM432" s="153">
        <v>0</v>
      </c>
      <c r="AN432" s="153">
        <v>0</v>
      </c>
      <c r="AO432" s="153">
        <v>0</v>
      </c>
      <c r="AP432" s="153">
        <v>0</v>
      </c>
      <c r="AQ432" s="153">
        <v>0</v>
      </c>
      <c r="AR432" s="153">
        <v>0</v>
      </c>
      <c r="AS432" s="153">
        <v>0</v>
      </c>
      <c r="AT432" s="153">
        <v>0</v>
      </c>
      <c r="AU432" s="153">
        <v>0</v>
      </c>
      <c r="AV432" s="153">
        <v>0</v>
      </c>
      <c r="AW432" s="153">
        <v>0</v>
      </c>
      <c r="AX432" s="153">
        <v>23.903510400000005</v>
      </c>
      <c r="AY432" s="153">
        <v>38.076730942226874</v>
      </c>
      <c r="AZ432" s="153">
        <v>55.778130339977515</v>
      </c>
      <c r="BA432" s="153">
        <v>77.619425714285725</v>
      </c>
      <c r="BB432" s="153">
        <v>113.14770285714286</v>
      </c>
      <c r="BC432" s="153">
        <v>297.58999999999997</v>
      </c>
      <c r="BD432" s="153">
        <v>13838.444880000001</v>
      </c>
      <c r="BE432" s="153">
        <v>6955697.8641704414</v>
      </c>
      <c r="BF432" s="153">
        <v>16331104.032203261</v>
      </c>
      <c r="BG432" s="153">
        <v>16568017.088354561</v>
      </c>
      <c r="BH432" s="153">
        <v>5653668.1771029867</v>
      </c>
      <c r="BI432" s="153">
        <v>4162576.2746019508</v>
      </c>
      <c r="BJ432" s="153">
        <v>2786777.6964916121</v>
      </c>
      <c r="BK432" s="153">
        <v>1608315.8114862829</v>
      </c>
      <c r="BL432" s="153">
        <v>731922.48329671437</v>
      </c>
      <c r="BM432" s="153">
        <v>264578.96885717451</v>
      </c>
      <c r="BN432" s="153">
        <v>206626.36153953793</v>
      </c>
      <c r="BO432" s="153">
        <v>6494165.8115570918</v>
      </c>
      <c r="BP432" s="153">
        <v>140065.53036166087</v>
      </c>
      <c r="BQ432" s="153">
        <v>590878.50839150208</v>
      </c>
      <c r="BR432" s="153">
        <v>672095.35770542838</v>
      </c>
      <c r="BS432" s="153">
        <v>7829179.369266008</v>
      </c>
      <c r="BT432" s="153">
        <v>2252374.8193605533</v>
      </c>
      <c r="BU432" s="153">
        <v>580166.53414779576</v>
      </c>
      <c r="BV432" s="153">
        <v>3477952.757054063</v>
      </c>
      <c r="BW432" s="153">
        <v>9570409.2476455346</v>
      </c>
      <c r="BX432" s="153">
        <v>6345603.7191842608</v>
      </c>
      <c r="BY432" s="153">
        <v>144953928.89091232</v>
      </c>
      <c r="BZ432" s="153">
        <v>161776530.34032315</v>
      </c>
      <c r="CA432" s="153">
        <v>159907536.92023313</v>
      </c>
      <c r="CB432" s="153">
        <v>158828136.2429848</v>
      </c>
      <c r="CC432" s="153">
        <v>167277598.06569213</v>
      </c>
      <c r="CD432" s="153">
        <v>175023058.20705742</v>
      </c>
      <c r="CE432" s="153">
        <v>145447464.57382667</v>
      </c>
      <c r="CF432" s="153">
        <v>124614989.03411312</v>
      </c>
      <c r="CG432" s="153">
        <v>150916143.07413581</v>
      </c>
      <c r="CH432" s="153">
        <v>180290860.18292525</v>
      </c>
      <c r="CI432" s="153">
        <v>234408813.29261771</v>
      </c>
      <c r="CJ432" s="153">
        <v>281896689.96039337</v>
      </c>
      <c r="CK432" s="153">
        <v>321835634.67225069</v>
      </c>
      <c r="CL432" s="153">
        <v>354413000.13374448</v>
      </c>
    </row>
    <row r="433" spans="1:90" ht="14.5" hidden="1" customHeight="1" x14ac:dyDescent="0.35">
      <c r="A433" t="s">
        <v>375</v>
      </c>
      <c r="B433" t="s">
        <v>155</v>
      </c>
      <c r="C433" t="s">
        <v>389</v>
      </c>
      <c r="D433" t="s">
        <v>339</v>
      </c>
      <c r="E433" t="s">
        <v>325</v>
      </c>
      <c r="F433" t="s">
        <v>326</v>
      </c>
      <c r="G433" s="153">
        <v>0</v>
      </c>
      <c r="H433" s="153">
        <v>0</v>
      </c>
      <c r="I433" s="153">
        <v>0</v>
      </c>
      <c r="J433" s="153">
        <v>0</v>
      </c>
      <c r="K433" s="153">
        <v>0</v>
      </c>
      <c r="L433" s="153">
        <v>0</v>
      </c>
      <c r="M433" s="153">
        <v>0</v>
      </c>
      <c r="N433" s="153">
        <v>0</v>
      </c>
      <c r="O433" s="153">
        <v>0</v>
      </c>
      <c r="P433" s="153">
        <v>0</v>
      </c>
      <c r="Q433" s="153">
        <v>0</v>
      </c>
      <c r="R433" s="153">
        <v>0</v>
      </c>
      <c r="S433" s="153">
        <v>0</v>
      </c>
      <c r="T433" s="153">
        <v>0</v>
      </c>
      <c r="U433" s="153">
        <v>0</v>
      </c>
      <c r="V433" s="153">
        <v>0</v>
      </c>
      <c r="W433" s="153">
        <v>0</v>
      </c>
      <c r="X433" s="153">
        <v>0</v>
      </c>
      <c r="Y433" s="153">
        <v>0</v>
      </c>
      <c r="Z433" s="153">
        <v>0</v>
      </c>
      <c r="AA433" s="153">
        <v>0</v>
      </c>
      <c r="AB433" s="153">
        <v>0</v>
      </c>
      <c r="AC433" s="153">
        <v>0</v>
      </c>
      <c r="AD433" s="153">
        <v>0</v>
      </c>
      <c r="AE433" s="153">
        <v>0</v>
      </c>
      <c r="AF433" s="153">
        <v>0</v>
      </c>
      <c r="AG433" s="153">
        <v>0</v>
      </c>
      <c r="AH433" s="153">
        <v>0</v>
      </c>
      <c r="AI433" s="153">
        <v>0</v>
      </c>
      <c r="AJ433" s="153">
        <v>0</v>
      </c>
      <c r="AK433" s="153">
        <v>0</v>
      </c>
      <c r="AL433" s="153">
        <v>0</v>
      </c>
      <c r="AM433" s="153">
        <v>0</v>
      </c>
      <c r="AN433" s="153">
        <v>0</v>
      </c>
      <c r="AO433" s="153">
        <v>0</v>
      </c>
      <c r="AP433" s="153">
        <v>0</v>
      </c>
      <c r="AQ433" s="153">
        <v>0</v>
      </c>
      <c r="AR433" s="153">
        <v>0</v>
      </c>
      <c r="AS433" s="153">
        <v>0</v>
      </c>
      <c r="AT433" s="153">
        <v>0</v>
      </c>
      <c r="AU433" s="153">
        <v>0</v>
      </c>
      <c r="AV433" s="153">
        <v>0</v>
      </c>
      <c r="AW433" s="153">
        <v>0</v>
      </c>
      <c r="AX433" s="153">
        <v>0</v>
      </c>
      <c r="AY433" s="153">
        <v>0</v>
      </c>
      <c r="AZ433" s="153">
        <v>0</v>
      </c>
      <c r="BA433" s="153">
        <v>0</v>
      </c>
      <c r="BB433" s="153">
        <v>0</v>
      </c>
      <c r="BC433" s="153">
        <v>0</v>
      </c>
      <c r="BD433" s="153">
        <v>8465.2948800000013</v>
      </c>
      <c r="BE433" s="153">
        <v>12468.624733519628</v>
      </c>
      <c r="BF433" s="153">
        <v>17026.499830576311</v>
      </c>
      <c r="BG433" s="153">
        <v>22027.898354562916</v>
      </c>
      <c r="BH433" s="153">
        <v>26794.717102987033</v>
      </c>
      <c r="BI433" s="153">
        <v>32373.555401951158</v>
      </c>
      <c r="BJ433" s="153">
        <v>37188.805891611933</v>
      </c>
      <c r="BK433" s="153">
        <v>41389.685086282814</v>
      </c>
      <c r="BL433" s="153">
        <v>45785.20449671401</v>
      </c>
      <c r="BM433" s="153">
        <v>52865.988857174467</v>
      </c>
      <c r="BN433" s="153">
        <v>54753.491539537943</v>
      </c>
      <c r="BO433" s="153">
        <v>51333.221557091783</v>
      </c>
      <c r="BP433" s="153">
        <v>51331.460361660887</v>
      </c>
      <c r="BQ433" s="153">
        <v>45690.433494976074</v>
      </c>
      <c r="BR433" s="153">
        <v>71394.24279497852</v>
      </c>
      <c r="BS433" s="153">
        <v>119709.89742944516</v>
      </c>
      <c r="BT433" s="153">
        <v>143649.32765389531</v>
      </c>
      <c r="BU433" s="153">
        <v>168715.58385788379</v>
      </c>
      <c r="BV433" s="153">
        <v>234559.37224438007</v>
      </c>
      <c r="BW433" s="153">
        <v>755134.19954849046</v>
      </c>
      <c r="BX433" s="153">
        <v>928626.97940873879</v>
      </c>
      <c r="BY433" s="153">
        <v>876579.83496978052</v>
      </c>
      <c r="BZ433" s="153">
        <v>832434.79350059817</v>
      </c>
      <c r="CA433" s="153">
        <v>779770.84450625314</v>
      </c>
      <c r="CB433" s="153">
        <v>853673.18890913099</v>
      </c>
      <c r="CC433" s="153">
        <v>925059.84467890218</v>
      </c>
      <c r="CD433" s="153">
        <v>847005.11467845994</v>
      </c>
      <c r="CE433" s="153">
        <v>1324648.68052959</v>
      </c>
      <c r="CF433" s="153">
        <v>1549540.75006832</v>
      </c>
      <c r="CG433" s="153">
        <v>1924712.8895218899</v>
      </c>
      <c r="CH433" s="153">
        <v>2018289.0222660799</v>
      </c>
      <c r="CI433" s="153">
        <v>2220903.0458954242</v>
      </c>
      <c r="CJ433" s="153">
        <v>2234593.6954411431</v>
      </c>
      <c r="CK433" s="153">
        <v>2336810.8289767927</v>
      </c>
      <c r="CL433" s="153">
        <v>2442263.2311674966</v>
      </c>
    </row>
    <row r="434" spans="1:90" ht="14.5" hidden="1" customHeight="1" x14ac:dyDescent="0.35">
      <c r="A434" t="s">
        <v>375</v>
      </c>
      <c r="B434" t="s">
        <v>55</v>
      </c>
      <c r="C434" t="s">
        <v>18</v>
      </c>
      <c r="D434" t="s">
        <v>339</v>
      </c>
      <c r="E434" t="s">
        <v>325</v>
      </c>
      <c r="F434" t="s">
        <v>326</v>
      </c>
      <c r="G434" s="153">
        <v>0</v>
      </c>
      <c r="H434" s="153">
        <v>0</v>
      </c>
      <c r="I434" s="153">
        <v>0</v>
      </c>
      <c r="J434" s="153">
        <v>0</v>
      </c>
      <c r="K434" s="153">
        <v>0</v>
      </c>
      <c r="L434" s="153">
        <v>0</v>
      </c>
      <c r="M434" s="153">
        <v>0</v>
      </c>
      <c r="N434" s="153">
        <v>0</v>
      </c>
      <c r="O434" s="153">
        <v>0</v>
      </c>
      <c r="P434" s="153">
        <v>0</v>
      </c>
      <c r="Q434" s="153">
        <v>0</v>
      </c>
      <c r="R434" s="153">
        <v>0</v>
      </c>
      <c r="S434" s="153">
        <v>0</v>
      </c>
      <c r="T434" s="153">
        <v>0</v>
      </c>
      <c r="U434" s="153">
        <v>0</v>
      </c>
      <c r="V434" s="153">
        <v>0</v>
      </c>
      <c r="W434" s="153">
        <v>0</v>
      </c>
      <c r="X434" s="153">
        <v>0</v>
      </c>
      <c r="Y434" s="153">
        <v>0</v>
      </c>
      <c r="Z434" s="153">
        <v>0</v>
      </c>
      <c r="AA434" s="153">
        <v>0</v>
      </c>
      <c r="AB434" s="153">
        <v>0</v>
      </c>
      <c r="AC434" s="153">
        <v>0</v>
      </c>
      <c r="AD434" s="153">
        <v>0</v>
      </c>
      <c r="AE434" s="153">
        <v>0</v>
      </c>
      <c r="AF434" s="153">
        <v>0</v>
      </c>
      <c r="AG434" s="153">
        <v>0</v>
      </c>
      <c r="AH434" s="153">
        <v>0</v>
      </c>
      <c r="AI434" s="153">
        <v>0</v>
      </c>
      <c r="AJ434" s="153">
        <v>0</v>
      </c>
      <c r="AK434" s="153">
        <v>0</v>
      </c>
      <c r="AL434" s="153">
        <v>0</v>
      </c>
      <c r="AM434" s="153">
        <v>68.424951750000005</v>
      </c>
      <c r="AN434" s="153">
        <v>242.85640803069609</v>
      </c>
      <c r="AO434" s="153">
        <v>484.10682755007662</v>
      </c>
      <c r="AP434" s="153">
        <v>855.23287960122309</v>
      </c>
      <c r="AQ434" s="153">
        <v>1355.21000132481</v>
      </c>
      <c r="AR434" s="153">
        <v>2137.6502713270006</v>
      </c>
      <c r="AS434" s="153">
        <v>3556.8942813907329</v>
      </c>
      <c r="AT434" s="153">
        <v>5666.8900611738372</v>
      </c>
      <c r="AU434" s="153">
        <v>9126.8250283929101</v>
      </c>
      <c r="AV434" s="153">
        <v>14167.762997594633</v>
      </c>
      <c r="AW434" s="153">
        <v>21658.535132045647</v>
      </c>
      <c r="AX434" s="153">
        <v>33550.662194935976</v>
      </c>
      <c r="AY434" s="153">
        <v>50370.289192668177</v>
      </c>
      <c r="AZ434" s="153">
        <v>101957.41827469818</v>
      </c>
      <c r="BA434" s="153">
        <v>25811421.710000001</v>
      </c>
      <c r="BB434" s="153">
        <v>29136577.639999997</v>
      </c>
      <c r="BC434" s="153">
        <v>29976831.390000001</v>
      </c>
      <c r="BD434" s="153">
        <v>35547379.359999999</v>
      </c>
      <c r="BE434" s="153">
        <v>41674864.05208607</v>
      </c>
      <c r="BF434" s="153">
        <v>43377611.51072672</v>
      </c>
      <c r="BG434" s="153">
        <v>40613662.419311896</v>
      </c>
      <c r="BH434" s="153">
        <v>43782314.176416293</v>
      </c>
      <c r="BI434" s="153">
        <v>54236538.96572078</v>
      </c>
      <c r="BJ434" s="153">
        <v>52100904.975821473</v>
      </c>
      <c r="BK434" s="153">
        <v>50560248.537753083</v>
      </c>
      <c r="BL434" s="153">
        <v>60126404.453135408</v>
      </c>
      <c r="BM434" s="153">
        <v>39572379.67935726</v>
      </c>
      <c r="BN434" s="153">
        <v>39857998.635604359</v>
      </c>
      <c r="BO434" s="153">
        <v>47689700.168222532</v>
      </c>
      <c r="BP434" s="153">
        <v>58866579.991452038</v>
      </c>
      <c r="BQ434" s="153">
        <v>60964057.329001591</v>
      </c>
      <c r="BR434" s="153">
        <v>51519540.083563261</v>
      </c>
      <c r="BS434" s="153">
        <v>59210472.868648194</v>
      </c>
      <c r="BT434" s="153">
        <v>67179917.984767452</v>
      </c>
      <c r="BU434" s="153">
        <v>68557085.156277671</v>
      </c>
      <c r="BV434" s="153">
        <v>70675532.789803535</v>
      </c>
      <c r="BW434" s="153">
        <v>85367377.780548275</v>
      </c>
      <c r="BX434" s="153">
        <v>103191340.77758361</v>
      </c>
      <c r="BY434" s="153">
        <v>111473799.4282067</v>
      </c>
      <c r="BZ434" s="153">
        <v>93128004.350812569</v>
      </c>
      <c r="CA434" s="153">
        <v>100488382.45071474</v>
      </c>
      <c r="CB434" s="153">
        <v>124960750.66419286</v>
      </c>
      <c r="CC434" s="153">
        <v>137530312.50026459</v>
      </c>
      <c r="CD434" s="153">
        <v>143236219.9834924</v>
      </c>
      <c r="CE434" s="153">
        <v>137069410.23716843</v>
      </c>
      <c r="CF434" s="153">
        <v>197359276.33586138</v>
      </c>
      <c r="CG434" s="153">
        <v>403631554.03376287</v>
      </c>
      <c r="CH434" s="153">
        <v>427433499.56722236</v>
      </c>
      <c r="CI434" s="153">
        <v>301734859.06722391</v>
      </c>
      <c r="CJ434" s="153">
        <v>506619176.20416045</v>
      </c>
      <c r="CK434" s="153">
        <v>558920968.92130315</v>
      </c>
      <c r="CL434" s="153">
        <v>580748319.59547186</v>
      </c>
    </row>
    <row r="435" spans="1:90" ht="14.5" hidden="1" customHeight="1" x14ac:dyDescent="0.35">
      <c r="A435" t="s">
        <v>375</v>
      </c>
      <c r="B435" t="s">
        <v>55</v>
      </c>
      <c r="C435" t="s">
        <v>195</v>
      </c>
      <c r="D435" t="s">
        <v>339</v>
      </c>
      <c r="E435" t="s">
        <v>325</v>
      </c>
      <c r="F435" t="s">
        <v>326</v>
      </c>
      <c r="G435" s="153">
        <v>0</v>
      </c>
      <c r="H435" s="153">
        <v>0</v>
      </c>
      <c r="I435" s="153">
        <v>0</v>
      </c>
      <c r="J435" s="153">
        <v>0</v>
      </c>
      <c r="K435" s="153">
        <v>0</v>
      </c>
      <c r="L435" s="153">
        <v>0</v>
      </c>
      <c r="M435" s="153">
        <v>0</v>
      </c>
      <c r="N435" s="153">
        <v>0</v>
      </c>
      <c r="O435" s="153">
        <v>0</v>
      </c>
      <c r="P435" s="153">
        <v>0</v>
      </c>
      <c r="Q435" s="153">
        <v>0</v>
      </c>
      <c r="R435" s="153">
        <v>0</v>
      </c>
      <c r="S435" s="153">
        <v>0</v>
      </c>
      <c r="T435" s="153">
        <v>0</v>
      </c>
      <c r="U435" s="153">
        <v>0</v>
      </c>
      <c r="V435" s="153">
        <v>0</v>
      </c>
      <c r="W435" s="153">
        <v>0</v>
      </c>
      <c r="X435" s="153">
        <v>0</v>
      </c>
      <c r="Y435" s="153">
        <v>0</v>
      </c>
      <c r="Z435" s="153">
        <v>0</v>
      </c>
      <c r="AA435" s="153">
        <v>0</v>
      </c>
      <c r="AB435" s="153">
        <v>0</v>
      </c>
      <c r="AC435" s="153">
        <v>0</v>
      </c>
      <c r="AD435" s="153">
        <v>0</v>
      </c>
      <c r="AE435" s="153">
        <v>0</v>
      </c>
      <c r="AF435" s="153">
        <v>0</v>
      </c>
      <c r="AG435" s="153">
        <v>0</v>
      </c>
      <c r="AH435" s="153">
        <v>0</v>
      </c>
      <c r="AI435" s="153">
        <v>0</v>
      </c>
      <c r="AJ435" s="153">
        <v>0</v>
      </c>
      <c r="AK435" s="153">
        <v>0</v>
      </c>
      <c r="AL435" s="153">
        <v>0</v>
      </c>
      <c r="AM435" s="153">
        <v>0</v>
      </c>
      <c r="AN435" s="153">
        <v>0</v>
      </c>
      <c r="AO435" s="153">
        <v>0</v>
      </c>
      <c r="AP435" s="153">
        <v>0</v>
      </c>
      <c r="AQ435" s="153">
        <v>0</v>
      </c>
      <c r="AR435" s="153">
        <v>0</v>
      </c>
      <c r="AS435" s="153">
        <v>0</v>
      </c>
      <c r="AT435" s="153">
        <v>0</v>
      </c>
      <c r="AU435" s="153">
        <v>0</v>
      </c>
      <c r="AV435" s="153">
        <v>0</v>
      </c>
      <c r="AW435" s="153">
        <v>101.9353572</v>
      </c>
      <c r="AX435" s="153">
        <v>358872.44088544062</v>
      </c>
      <c r="AY435" s="153">
        <v>738633.32552832901</v>
      </c>
      <c r="AZ435" s="153">
        <v>1369546.5172615813</v>
      </c>
      <c r="BA435" s="153">
        <v>9484156.4436179996</v>
      </c>
      <c r="BB435" s="153">
        <v>20410981.931000639</v>
      </c>
      <c r="BC435" s="153">
        <v>33738680.981405601</v>
      </c>
      <c r="BD435" s="153">
        <v>52363384.935168236</v>
      </c>
      <c r="BE435" s="153">
        <v>81625719.329923704</v>
      </c>
      <c r="BF435" s="153">
        <v>112530835.23193003</v>
      </c>
      <c r="BG435" s="153">
        <v>139749270.03628325</v>
      </c>
      <c r="BH435" s="153">
        <v>175617065.67809352</v>
      </c>
      <c r="BI435" s="153">
        <v>332707386.87023437</v>
      </c>
      <c r="BJ435" s="153">
        <v>406243185.3039391</v>
      </c>
      <c r="BK435" s="153">
        <v>464223104.71399331</v>
      </c>
      <c r="BL435" s="153">
        <v>544687927.00608468</v>
      </c>
      <c r="BM435" s="153">
        <v>610608056.19959712</v>
      </c>
      <c r="BN435" s="153">
        <v>843405871.33203614</v>
      </c>
      <c r="BO435" s="153">
        <v>853961554.81149411</v>
      </c>
      <c r="BP435" s="153">
        <v>871672851.5449872</v>
      </c>
      <c r="BQ435" s="153">
        <v>868374346.71839094</v>
      </c>
      <c r="BR435" s="153">
        <v>910575539.01852012</v>
      </c>
      <c r="BS435" s="153">
        <v>904241977.88585031</v>
      </c>
      <c r="BT435" s="153">
        <v>915526920.45352662</v>
      </c>
      <c r="BU435" s="153">
        <v>935183814.94882071</v>
      </c>
      <c r="BV435" s="153">
        <v>1103303986.7948647</v>
      </c>
      <c r="BW435" s="153">
        <v>1229957528.0552943</v>
      </c>
      <c r="BX435" s="153">
        <v>1421758960.6940274</v>
      </c>
      <c r="BY435" s="153">
        <v>1656427634.8215103</v>
      </c>
      <c r="BZ435" s="153">
        <v>1923478269.2687225</v>
      </c>
      <c r="CA435" s="153">
        <v>1793193424.9260406</v>
      </c>
      <c r="CB435" s="153">
        <v>1873727867.0921257</v>
      </c>
      <c r="CC435" s="153">
        <v>1764587663.5153265</v>
      </c>
      <c r="CD435" s="153">
        <v>1332543444.0119298</v>
      </c>
      <c r="CE435" s="153">
        <v>1389206561.2146342</v>
      </c>
      <c r="CF435" s="153">
        <v>1689764759.7489731</v>
      </c>
      <c r="CG435" s="153">
        <v>1933222265.690871</v>
      </c>
      <c r="CH435" s="153">
        <v>2441041610.878521</v>
      </c>
      <c r="CI435" s="153">
        <v>2501016084.4413524</v>
      </c>
      <c r="CJ435" s="153">
        <v>2584941598.4631333</v>
      </c>
      <c r="CK435" s="153">
        <v>2799681487.0852199</v>
      </c>
      <c r="CL435" s="153">
        <v>3017566930.1511111</v>
      </c>
    </row>
    <row r="436" spans="1:90" ht="14.5" hidden="1" customHeight="1" x14ac:dyDescent="0.35">
      <c r="A436" t="s">
        <v>375</v>
      </c>
      <c r="B436" t="s">
        <v>155</v>
      </c>
      <c r="C436" t="s">
        <v>387</v>
      </c>
      <c r="D436" t="s">
        <v>339</v>
      </c>
      <c r="E436" t="s">
        <v>325</v>
      </c>
      <c r="F436" t="s">
        <v>326</v>
      </c>
      <c r="G436" s="153">
        <v>0</v>
      </c>
      <c r="H436" s="153">
        <v>0</v>
      </c>
      <c r="I436" s="153">
        <v>0</v>
      </c>
      <c r="J436" s="153">
        <v>0</v>
      </c>
      <c r="K436" s="153">
        <v>0</v>
      </c>
      <c r="L436" s="153">
        <v>0</v>
      </c>
      <c r="M436" s="153">
        <v>0</v>
      </c>
      <c r="N436" s="153">
        <v>0</v>
      </c>
      <c r="O436" s="153">
        <v>0</v>
      </c>
      <c r="P436" s="153">
        <v>0</v>
      </c>
      <c r="Q436" s="153">
        <v>0</v>
      </c>
      <c r="R436" s="153">
        <v>0</v>
      </c>
      <c r="S436" s="153">
        <v>0</v>
      </c>
      <c r="T436" s="153">
        <v>0</v>
      </c>
      <c r="U436" s="153">
        <v>0</v>
      </c>
      <c r="V436" s="153">
        <v>0</v>
      </c>
      <c r="W436" s="153">
        <v>0</v>
      </c>
      <c r="X436" s="153">
        <v>0</v>
      </c>
      <c r="Y436" s="153">
        <v>0</v>
      </c>
      <c r="Z436" s="153">
        <v>0</v>
      </c>
      <c r="AA436" s="153">
        <v>0</v>
      </c>
      <c r="AB436" s="153">
        <v>0</v>
      </c>
      <c r="AC436" s="153">
        <v>0</v>
      </c>
      <c r="AD436" s="153">
        <v>0</v>
      </c>
      <c r="AE436" s="153">
        <v>0</v>
      </c>
      <c r="AF436" s="153">
        <v>0</v>
      </c>
      <c r="AG436" s="153">
        <v>0</v>
      </c>
      <c r="AH436" s="153">
        <v>0</v>
      </c>
      <c r="AI436" s="153">
        <v>0</v>
      </c>
      <c r="AJ436" s="153">
        <v>0</v>
      </c>
      <c r="AK436" s="153">
        <v>0</v>
      </c>
      <c r="AL436" s="153">
        <v>0</v>
      </c>
      <c r="AM436" s="153">
        <v>0</v>
      </c>
      <c r="AN436" s="153">
        <v>0</v>
      </c>
      <c r="AO436" s="153">
        <v>0</v>
      </c>
      <c r="AP436" s="153">
        <v>0</v>
      </c>
      <c r="AQ436" s="153">
        <v>0</v>
      </c>
      <c r="AR436" s="153">
        <v>0</v>
      </c>
      <c r="AS436" s="153">
        <v>0</v>
      </c>
      <c r="AT436" s="153">
        <v>0</v>
      </c>
      <c r="AU436" s="153">
        <v>0</v>
      </c>
      <c r="AV436" s="153">
        <v>0</v>
      </c>
      <c r="AW436" s="153">
        <v>101.9353572</v>
      </c>
      <c r="AX436" s="153">
        <v>117.55866544063004</v>
      </c>
      <c r="AY436" s="153">
        <v>142.6191053473988</v>
      </c>
      <c r="AZ436" s="153">
        <v>191.28811173175771</v>
      </c>
      <c r="BA436" s="153">
        <v>5769014.7586548459</v>
      </c>
      <c r="BB436" s="153">
        <v>8205134.2328786533</v>
      </c>
      <c r="BC436" s="153">
        <v>16117109.585619695</v>
      </c>
      <c r="BD436" s="153">
        <v>22887871.030288234</v>
      </c>
      <c r="BE436" s="153">
        <v>5855527.7596410885</v>
      </c>
      <c r="BF436" s="153">
        <v>8775666.5876049176</v>
      </c>
      <c r="BG436" s="153">
        <v>17569503.02</v>
      </c>
      <c r="BH436" s="153">
        <v>27036716.082969874</v>
      </c>
      <c r="BI436" s="153">
        <v>156065841.93346345</v>
      </c>
      <c r="BJ436" s="153">
        <v>199980446.06708136</v>
      </c>
      <c r="BK436" s="153">
        <v>225844117.60172388</v>
      </c>
      <c r="BL436" s="153">
        <v>274867113.94377434</v>
      </c>
      <c r="BM436" s="153">
        <v>316819011.03370994</v>
      </c>
      <c r="BN436" s="153">
        <v>533278851.01097959</v>
      </c>
      <c r="BO436" s="153">
        <v>539350697.26964235</v>
      </c>
      <c r="BP436" s="153">
        <v>538415729.87478566</v>
      </c>
      <c r="BQ436" s="153">
        <v>535799943.14239061</v>
      </c>
      <c r="BR436" s="153">
        <v>573832369.90076292</v>
      </c>
      <c r="BS436" s="153">
        <v>581406183.33745158</v>
      </c>
      <c r="BT436" s="153">
        <v>605384146.96460581</v>
      </c>
      <c r="BU436" s="153">
        <v>644850801.53738129</v>
      </c>
      <c r="BV436" s="153">
        <v>799764644.35656524</v>
      </c>
      <c r="BW436" s="153">
        <v>919238964.08051145</v>
      </c>
      <c r="BX436" s="153">
        <v>1113099131.5595493</v>
      </c>
      <c r="BY436" s="153">
        <v>1347423025.1325922</v>
      </c>
      <c r="BZ436" s="153">
        <v>1600209339.6815994</v>
      </c>
      <c r="CA436" s="153">
        <v>1446737633.4427667</v>
      </c>
      <c r="CB436" s="153">
        <v>1536893839.3894351</v>
      </c>
      <c r="CC436" s="153">
        <v>1408255958.8297479</v>
      </c>
      <c r="CD436" s="153">
        <v>944924149.70282817</v>
      </c>
      <c r="CE436" s="153">
        <v>970459666.37652028</v>
      </c>
      <c r="CF436" s="153">
        <v>1191345869.1280055</v>
      </c>
      <c r="CG436" s="153">
        <v>1372398906.4347053</v>
      </c>
      <c r="CH436" s="153">
        <v>1760215698.5398498</v>
      </c>
      <c r="CI436" s="153">
        <v>1778457568.2858291</v>
      </c>
      <c r="CJ436" s="153">
        <v>1808233416.5732594</v>
      </c>
      <c r="CK436" s="153">
        <v>1941570007.4320054</v>
      </c>
      <c r="CL436" s="153">
        <v>2063438092.0090239</v>
      </c>
    </row>
    <row r="437" spans="1:90" ht="14.5" hidden="1" customHeight="1" x14ac:dyDescent="0.35">
      <c r="A437" t="s">
        <v>375</v>
      </c>
      <c r="B437" t="s">
        <v>155</v>
      </c>
      <c r="C437" t="s">
        <v>213</v>
      </c>
      <c r="D437" t="s">
        <v>339</v>
      </c>
      <c r="E437" t="s">
        <v>325</v>
      </c>
      <c r="F437" t="s">
        <v>326</v>
      </c>
      <c r="G437" s="153">
        <v>0</v>
      </c>
      <c r="H437" s="153">
        <v>0</v>
      </c>
      <c r="I437" s="153">
        <v>0</v>
      </c>
      <c r="J437" s="153">
        <v>0</v>
      </c>
      <c r="K437" s="153">
        <v>0</v>
      </c>
      <c r="L437" s="153">
        <v>0</v>
      </c>
      <c r="M437" s="153">
        <v>0</v>
      </c>
      <c r="N437" s="153">
        <v>0</v>
      </c>
      <c r="O437" s="153">
        <v>0</v>
      </c>
      <c r="P437" s="153">
        <v>0</v>
      </c>
      <c r="Q437" s="153">
        <v>0</v>
      </c>
      <c r="R437" s="153">
        <v>0</v>
      </c>
      <c r="S437" s="153">
        <v>0</v>
      </c>
      <c r="T437" s="153">
        <v>0</v>
      </c>
      <c r="U437" s="153">
        <v>0</v>
      </c>
      <c r="V437" s="153">
        <v>0</v>
      </c>
      <c r="W437" s="153">
        <v>0</v>
      </c>
      <c r="X437" s="153">
        <v>0</v>
      </c>
      <c r="Y437" s="153">
        <v>0</v>
      </c>
      <c r="Z437" s="153">
        <v>0</v>
      </c>
      <c r="AA437" s="153">
        <v>0</v>
      </c>
      <c r="AB437" s="153">
        <v>0</v>
      </c>
      <c r="AC437" s="153">
        <v>0</v>
      </c>
      <c r="AD437" s="153">
        <v>0</v>
      </c>
      <c r="AE437" s="153">
        <v>0</v>
      </c>
      <c r="AF437" s="153">
        <v>0</v>
      </c>
      <c r="AG437" s="153">
        <v>0</v>
      </c>
      <c r="AH437" s="153">
        <v>0</v>
      </c>
      <c r="AI437" s="153">
        <v>0</v>
      </c>
      <c r="AJ437" s="153">
        <v>0</v>
      </c>
      <c r="AK437" s="153">
        <v>0</v>
      </c>
      <c r="AL437" s="153">
        <v>0</v>
      </c>
      <c r="AM437" s="153">
        <v>0</v>
      </c>
      <c r="AN437" s="153">
        <v>0</v>
      </c>
      <c r="AO437" s="153">
        <v>0</v>
      </c>
      <c r="AP437" s="153">
        <v>0</v>
      </c>
      <c r="AQ437" s="153">
        <v>0</v>
      </c>
      <c r="AR437" s="153">
        <v>0</v>
      </c>
      <c r="AS437" s="153">
        <v>0</v>
      </c>
      <c r="AT437" s="153">
        <v>0</v>
      </c>
      <c r="AU437" s="153">
        <v>0</v>
      </c>
      <c r="AV437" s="153">
        <v>0</v>
      </c>
      <c r="AW437" s="153">
        <v>0</v>
      </c>
      <c r="AX437" s="153">
        <v>0</v>
      </c>
      <c r="AY437" s="153">
        <v>0</v>
      </c>
      <c r="AZ437" s="153">
        <v>5200</v>
      </c>
      <c r="BA437" s="153">
        <v>51826.524963154727</v>
      </c>
      <c r="BB437" s="153">
        <v>240940.2481219866</v>
      </c>
      <c r="BC437" s="153">
        <v>795283.92578590696</v>
      </c>
      <c r="BD437" s="153">
        <v>803530.29</v>
      </c>
      <c r="BE437" s="153">
        <v>495000</v>
      </c>
      <c r="BF437" s="153">
        <v>634947</v>
      </c>
      <c r="BG437" s="153">
        <v>654000</v>
      </c>
      <c r="BH437" s="153">
        <v>218000</v>
      </c>
      <c r="BI437" s="153">
        <v>100678.0329267786</v>
      </c>
      <c r="BJ437" s="153">
        <v>158187.0761664692</v>
      </c>
      <c r="BK437" s="153">
        <v>531135.58726948255</v>
      </c>
      <c r="BL437" s="153">
        <v>572981.19053039164</v>
      </c>
      <c r="BM437" s="153">
        <v>691554.1490747449</v>
      </c>
      <c r="BN437" s="153">
        <v>815886.56320018251</v>
      </c>
      <c r="BO437" s="153">
        <v>1205584.485434182</v>
      </c>
      <c r="BP437" s="153">
        <v>1592221.7785666757</v>
      </c>
      <c r="BQ437" s="153">
        <v>1942650.1717735333</v>
      </c>
      <c r="BR437" s="153">
        <v>2154976.9475295912</v>
      </c>
      <c r="BS437" s="153">
        <v>2485714.4971316881</v>
      </c>
      <c r="BT437" s="153">
        <v>2968607.5425719852</v>
      </c>
      <c r="BU437" s="153">
        <v>3467857.8749177842</v>
      </c>
      <c r="BV437" s="153">
        <v>4519831.2168225069</v>
      </c>
      <c r="BW437" s="153">
        <v>9104411.6479089931</v>
      </c>
      <c r="BX437" s="153">
        <v>5908276.8166264528</v>
      </c>
      <c r="BY437" s="153">
        <v>5263817.3953035129</v>
      </c>
      <c r="BZ437" s="153">
        <v>6427248.4545289706</v>
      </c>
      <c r="CA437" s="153">
        <v>6312034.6104151532</v>
      </c>
      <c r="CB437" s="153">
        <v>7984046.5696206233</v>
      </c>
      <c r="CC437" s="153">
        <v>9034109.0805054232</v>
      </c>
      <c r="CD437" s="153">
        <v>11172338.904444346</v>
      </c>
      <c r="CE437" s="153">
        <v>12810628.777382318</v>
      </c>
      <c r="CF437" s="153">
        <v>15180713.405678935</v>
      </c>
      <c r="CG437" s="153">
        <v>27011053.660705473</v>
      </c>
      <c r="CH437" s="153">
        <v>33797603.049158402</v>
      </c>
      <c r="CI437" s="153">
        <v>31934645.542222761</v>
      </c>
      <c r="CJ437" s="153">
        <v>34485283.367443681</v>
      </c>
      <c r="CK437" s="153">
        <v>36256358.042596288</v>
      </c>
      <c r="CL437" s="153">
        <v>37749170.147256859</v>
      </c>
    </row>
    <row r="438" spans="1:90" ht="14.5" hidden="1" customHeight="1" x14ac:dyDescent="0.35">
      <c r="A438" t="s">
        <v>375</v>
      </c>
      <c r="B438" t="s">
        <v>155</v>
      </c>
      <c r="C438" t="s">
        <v>25</v>
      </c>
      <c r="D438" t="s">
        <v>339</v>
      </c>
      <c r="E438" t="s">
        <v>325</v>
      </c>
      <c r="F438" t="s">
        <v>326</v>
      </c>
      <c r="G438" s="153">
        <v>0</v>
      </c>
      <c r="H438" s="153">
        <v>0</v>
      </c>
      <c r="I438" s="153">
        <v>0</v>
      </c>
      <c r="J438" s="153">
        <v>0</v>
      </c>
      <c r="K438" s="153">
        <v>0</v>
      </c>
      <c r="L438" s="153">
        <v>0</v>
      </c>
      <c r="M438" s="153">
        <v>0</v>
      </c>
      <c r="N438" s="153">
        <v>0</v>
      </c>
      <c r="O438" s="153">
        <v>0</v>
      </c>
      <c r="P438" s="153">
        <v>0</v>
      </c>
      <c r="Q438" s="153">
        <v>0</v>
      </c>
      <c r="R438" s="153">
        <v>0</v>
      </c>
      <c r="S438" s="153">
        <v>0</v>
      </c>
      <c r="T438" s="153">
        <v>0</v>
      </c>
      <c r="U438" s="153">
        <v>0</v>
      </c>
      <c r="V438" s="153">
        <v>0</v>
      </c>
      <c r="W438" s="153">
        <v>0</v>
      </c>
      <c r="X438" s="153">
        <v>0</v>
      </c>
      <c r="Y438" s="153">
        <v>0</v>
      </c>
      <c r="Z438" s="153">
        <v>0</v>
      </c>
      <c r="AA438" s="153">
        <v>0</v>
      </c>
      <c r="AB438" s="153">
        <v>0</v>
      </c>
      <c r="AC438" s="153">
        <v>0</v>
      </c>
      <c r="AD438" s="153">
        <v>0</v>
      </c>
      <c r="AE438" s="153">
        <v>0</v>
      </c>
      <c r="AF438" s="153">
        <v>0</v>
      </c>
      <c r="AG438" s="153">
        <v>0</v>
      </c>
      <c r="AH438" s="153">
        <v>0</v>
      </c>
      <c r="AI438" s="153">
        <v>0</v>
      </c>
      <c r="AJ438" s="153">
        <v>0</v>
      </c>
      <c r="AK438" s="153">
        <v>0</v>
      </c>
      <c r="AL438" s="153">
        <v>0</v>
      </c>
      <c r="AM438" s="153">
        <v>0</v>
      </c>
      <c r="AN438" s="153">
        <v>0</v>
      </c>
      <c r="AO438" s="153">
        <v>0</v>
      </c>
      <c r="AP438" s="153">
        <v>0</v>
      </c>
      <c r="AQ438" s="153">
        <v>0</v>
      </c>
      <c r="AR438" s="153">
        <v>0</v>
      </c>
      <c r="AS438" s="153">
        <v>0</v>
      </c>
      <c r="AT438" s="153">
        <v>0</v>
      </c>
      <c r="AU438" s="153">
        <v>0</v>
      </c>
      <c r="AV438" s="153">
        <v>0</v>
      </c>
      <c r="AW438" s="153">
        <v>0</v>
      </c>
      <c r="AX438" s="153">
        <v>0</v>
      </c>
      <c r="AY438" s="153">
        <v>0</v>
      </c>
      <c r="AZ438" s="153">
        <v>0</v>
      </c>
      <c r="BA438" s="153">
        <v>0</v>
      </c>
      <c r="BB438" s="153">
        <v>13510.86</v>
      </c>
      <c r="BC438" s="153">
        <v>9955.57</v>
      </c>
      <c r="BD438" s="153">
        <v>17057.939999999999</v>
      </c>
      <c r="BE438" s="153">
        <v>36202.198961293929</v>
      </c>
      <c r="BF438" s="153">
        <v>53937.314811874858</v>
      </c>
      <c r="BG438" s="153">
        <v>68132.879136582997</v>
      </c>
      <c r="BH438" s="153">
        <v>88539.085295976693</v>
      </c>
      <c r="BI438" s="153">
        <v>116538.82</v>
      </c>
      <c r="BJ438" s="153">
        <v>126666.4</v>
      </c>
      <c r="BK438" s="153">
        <v>129010.39</v>
      </c>
      <c r="BL438" s="153">
        <v>166807.81</v>
      </c>
      <c r="BM438" s="153">
        <v>162495.54753559444</v>
      </c>
      <c r="BN438" s="153">
        <v>160636.21798960067</v>
      </c>
      <c r="BO438" s="153">
        <v>144548.15124676822</v>
      </c>
      <c r="BP438" s="153">
        <v>129006.7887024105</v>
      </c>
      <c r="BQ438" s="153">
        <v>114268.5702288</v>
      </c>
      <c r="BR438" s="153">
        <v>0</v>
      </c>
      <c r="BS438" s="153">
        <v>0</v>
      </c>
      <c r="BT438" s="153">
        <v>0</v>
      </c>
      <c r="BU438" s="153">
        <v>0</v>
      </c>
      <c r="BV438" s="153">
        <v>0</v>
      </c>
      <c r="BW438" s="153">
        <v>0</v>
      </c>
      <c r="BX438" s="153">
        <v>0</v>
      </c>
      <c r="BY438" s="153">
        <v>561997.99371842528</v>
      </c>
      <c r="BZ438" s="153">
        <v>814249.90523799043</v>
      </c>
      <c r="CA438" s="153">
        <v>2573379.1033630557</v>
      </c>
      <c r="CB438" s="153">
        <v>2903565.9538354278</v>
      </c>
      <c r="CC438" s="153">
        <v>3286987.4007390281</v>
      </c>
      <c r="CD438" s="153">
        <v>4014020.0585976443</v>
      </c>
      <c r="CE438" s="153">
        <v>4547491.0499985116</v>
      </c>
      <c r="CF438" s="153">
        <v>5472155.3549312586</v>
      </c>
      <c r="CG438" s="153">
        <v>8262017.31215363</v>
      </c>
      <c r="CH438" s="153">
        <v>9770946.7919999994</v>
      </c>
      <c r="CI438" s="153">
        <v>8836597.4090261627</v>
      </c>
      <c r="CJ438" s="153">
        <v>10569268.685858073</v>
      </c>
      <c r="CK438" s="153">
        <v>11716467.124285113</v>
      </c>
      <c r="CL438" s="153">
        <v>13008489.778933745</v>
      </c>
    </row>
    <row r="439" spans="1:90" ht="14.5" hidden="1" customHeight="1" x14ac:dyDescent="0.35">
      <c r="A439" t="s">
        <v>375</v>
      </c>
      <c r="B439" t="s">
        <v>155</v>
      </c>
      <c r="C439" t="s">
        <v>388</v>
      </c>
      <c r="D439" t="s">
        <v>339</v>
      </c>
      <c r="E439" t="s">
        <v>325</v>
      </c>
      <c r="F439" t="s">
        <v>326</v>
      </c>
      <c r="G439" s="153">
        <v>0</v>
      </c>
      <c r="H439" s="153">
        <v>0</v>
      </c>
      <c r="I439" s="153">
        <v>0</v>
      </c>
      <c r="J439" s="153">
        <v>0</v>
      </c>
      <c r="K439" s="153">
        <v>0</v>
      </c>
      <c r="L439" s="153">
        <v>0</v>
      </c>
      <c r="M439" s="153">
        <v>0</v>
      </c>
      <c r="N439" s="153">
        <v>0</v>
      </c>
      <c r="O439" s="153">
        <v>0</v>
      </c>
      <c r="P439" s="153">
        <v>0</v>
      </c>
      <c r="Q439" s="153">
        <v>0</v>
      </c>
      <c r="R439" s="153">
        <v>0</v>
      </c>
      <c r="S439" s="153">
        <v>0</v>
      </c>
      <c r="T439" s="153">
        <v>0</v>
      </c>
      <c r="U439" s="153">
        <v>0</v>
      </c>
      <c r="V439" s="153">
        <v>0</v>
      </c>
      <c r="W439" s="153">
        <v>0</v>
      </c>
      <c r="X439" s="153">
        <v>0</v>
      </c>
      <c r="Y439" s="153">
        <v>0</v>
      </c>
      <c r="Z439" s="153">
        <v>0</v>
      </c>
      <c r="AA439" s="153">
        <v>0</v>
      </c>
      <c r="AB439" s="153">
        <v>0</v>
      </c>
      <c r="AC439" s="153">
        <v>0</v>
      </c>
      <c r="AD439" s="153">
        <v>0</v>
      </c>
      <c r="AE439" s="153">
        <v>0</v>
      </c>
      <c r="AF439" s="153">
        <v>0</v>
      </c>
      <c r="AG439" s="153">
        <v>0</v>
      </c>
      <c r="AH439" s="153">
        <v>0</v>
      </c>
      <c r="AI439" s="153">
        <v>0</v>
      </c>
      <c r="AJ439" s="153">
        <v>0</v>
      </c>
      <c r="AK439" s="153">
        <v>0</v>
      </c>
      <c r="AL439" s="153">
        <v>0</v>
      </c>
      <c r="AM439" s="153">
        <v>0</v>
      </c>
      <c r="AN439" s="153">
        <v>0</v>
      </c>
      <c r="AO439" s="153">
        <v>0</v>
      </c>
      <c r="AP439" s="153">
        <v>0</v>
      </c>
      <c r="AQ439" s="153">
        <v>0</v>
      </c>
      <c r="AR439" s="153">
        <v>0</v>
      </c>
      <c r="AS439" s="153">
        <v>0</v>
      </c>
      <c r="AT439" s="153">
        <v>0</v>
      </c>
      <c r="AU439" s="153">
        <v>0</v>
      </c>
      <c r="AV439" s="153">
        <v>0</v>
      </c>
      <c r="AW439" s="153">
        <v>0</v>
      </c>
      <c r="AX439" s="153">
        <v>358754.88221999997</v>
      </c>
      <c r="AY439" s="153">
        <v>738490.70642298157</v>
      </c>
      <c r="AZ439" s="153">
        <v>1364155.2291498496</v>
      </c>
      <c r="BA439" s="153">
        <v>3663315.16</v>
      </c>
      <c r="BB439" s="153">
        <v>11951396.59</v>
      </c>
      <c r="BC439" s="153">
        <v>16816331.899999999</v>
      </c>
      <c r="BD439" s="153">
        <v>28646460.379999999</v>
      </c>
      <c r="BE439" s="153">
        <v>75226520.746587798</v>
      </c>
      <c r="BF439" s="153">
        <v>103049257.82968266</v>
      </c>
      <c r="BG439" s="153">
        <v>121435606.23879209</v>
      </c>
      <c r="BH439" s="153">
        <v>148247015.7927247</v>
      </c>
      <c r="BI439" s="153">
        <v>176391954.52844223</v>
      </c>
      <c r="BJ439" s="153">
        <v>205940696.95479965</v>
      </c>
      <c r="BK439" s="153">
        <v>237677451.44991365</v>
      </c>
      <c r="BL439" s="153">
        <v>269035238.85728312</v>
      </c>
      <c r="BM439" s="153">
        <v>292882129.48041964</v>
      </c>
      <c r="BN439" s="153">
        <v>309095744.04832721</v>
      </c>
      <c r="BO439" s="153">
        <v>313209391.6836136</v>
      </c>
      <c r="BP439" s="153">
        <v>331484561.64257073</v>
      </c>
      <c r="BQ439" s="153">
        <v>330471794.40050304</v>
      </c>
      <c r="BR439" s="153">
        <v>334516797.9274326</v>
      </c>
      <c r="BS439" s="153">
        <v>320230370.15383756</v>
      </c>
      <c r="BT439" s="153">
        <v>307030516.6186949</v>
      </c>
      <c r="BU439" s="153">
        <v>286696439.95266378</v>
      </c>
      <c r="BV439" s="153">
        <v>298784951.84923267</v>
      </c>
      <c r="BW439" s="153">
        <v>300859018.1273253</v>
      </c>
      <c r="BX439" s="153">
        <v>301822925.33844292</v>
      </c>
      <c r="BY439" s="153">
        <v>302302214.46492642</v>
      </c>
      <c r="BZ439" s="153">
        <v>315194996.43385553</v>
      </c>
      <c r="CA439" s="153">
        <v>336790606.92498934</v>
      </c>
      <c r="CB439" s="153">
        <v>325092741.99032545</v>
      </c>
      <c r="CC439" s="153">
        <v>343085548.3596555</v>
      </c>
      <c r="CD439" s="153">
        <v>371585930.23138106</v>
      </c>
      <c r="CE439" s="153">
        <v>400064126.33020347</v>
      </c>
      <c r="CF439" s="153">
        <v>476216481.1102888</v>
      </c>
      <c r="CG439" s="153">
        <v>523625575.3937847</v>
      </c>
      <c r="CH439" s="153">
        <v>635239073.47524655</v>
      </c>
      <c r="CI439" s="153">
        <v>679566370.1583792</v>
      </c>
      <c r="CJ439" s="153">
        <v>729419036.14113128</v>
      </c>
      <c r="CK439" s="153">
        <v>807801843.65735602</v>
      </c>
      <c r="CL439" s="153">
        <v>900928914.98472917</v>
      </c>
    </row>
    <row r="440" spans="1:90" ht="14.5" hidden="1" customHeight="1" x14ac:dyDescent="0.35">
      <c r="A440" t="s">
        <v>375</v>
      </c>
      <c r="B440" t="s">
        <v>55</v>
      </c>
      <c r="C440" t="s">
        <v>17</v>
      </c>
      <c r="D440" t="s">
        <v>339</v>
      </c>
      <c r="E440" t="s">
        <v>325</v>
      </c>
      <c r="F440" t="s">
        <v>326</v>
      </c>
      <c r="G440" s="153">
        <v>0</v>
      </c>
      <c r="H440" s="153">
        <v>0</v>
      </c>
      <c r="I440" s="153">
        <v>0</v>
      </c>
      <c r="J440" s="153">
        <v>0</v>
      </c>
      <c r="K440" s="153">
        <v>0</v>
      </c>
      <c r="L440" s="153">
        <v>0</v>
      </c>
      <c r="M440" s="153">
        <v>0</v>
      </c>
      <c r="N440" s="153">
        <v>0</v>
      </c>
      <c r="O440" s="153">
        <v>0</v>
      </c>
      <c r="P440" s="153">
        <v>0</v>
      </c>
      <c r="Q440" s="153">
        <v>0</v>
      </c>
      <c r="R440" s="153">
        <v>0</v>
      </c>
      <c r="S440" s="153">
        <v>0</v>
      </c>
      <c r="T440" s="153">
        <v>0</v>
      </c>
      <c r="U440" s="153">
        <v>0</v>
      </c>
      <c r="V440" s="153">
        <v>0</v>
      </c>
      <c r="W440" s="153">
        <v>0</v>
      </c>
      <c r="X440" s="153">
        <v>0</v>
      </c>
      <c r="Y440" s="153">
        <v>0</v>
      </c>
      <c r="Z440" s="153">
        <v>0</v>
      </c>
      <c r="AA440" s="153">
        <v>0</v>
      </c>
      <c r="AB440" s="153">
        <v>0</v>
      </c>
      <c r="AC440" s="153">
        <v>0</v>
      </c>
      <c r="AD440" s="153">
        <v>0</v>
      </c>
      <c r="AE440" s="153">
        <v>0</v>
      </c>
      <c r="AF440" s="153">
        <v>0</v>
      </c>
      <c r="AG440" s="153">
        <v>0</v>
      </c>
      <c r="AH440" s="153">
        <v>0</v>
      </c>
      <c r="AI440" s="153">
        <v>0</v>
      </c>
      <c r="AJ440" s="153">
        <v>0</v>
      </c>
      <c r="AK440" s="153">
        <v>0</v>
      </c>
      <c r="AL440" s="153">
        <v>0</v>
      </c>
      <c r="AM440" s="153">
        <v>0</v>
      </c>
      <c r="AN440" s="153">
        <v>0</v>
      </c>
      <c r="AO440" s="153">
        <v>0</v>
      </c>
      <c r="AP440" s="153">
        <v>0</v>
      </c>
      <c r="AQ440" s="153">
        <v>0</v>
      </c>
      <c r="AR440" s="153">
        <v>0</v>
      </c>
      <c r="AS440" s="153">
        <v>0</v>
      </c>
      <c r="AT440" s="153">
        <v>0</v>
      </c>
      <c r="AU440" s="153">
        <v>0</v>
      </c>
      <c r="AV440" s="153">
        <v>0</v>
      </c>
      <c r="AW440" s="153">
        <v>101.9353572</v>
      </c>
      <c r="AX440" s="153">
        <v>358872.44088544062</v>
      </c>
      <c r="AY440" s="153">
        <v>738633.32552832901</v>
      </c>
      <c r="AZ440" s="153">
        <v>1369546.5172615813</v>
      </c>
      <c r="BA440" s="153">
        <v>9484156.4436179996</v>
      </c>
      <c r="BB440" s="153">
        <v>20410981.931000639</v>
      </c>
      <c r="BC440" s="153">
        <v>33738680.981405601</v>
      </c>
      <c r="BD440" s="153">
        <v>52354919.640288234</v>
      </c>
      <c r="BE440" s="153">
        <v>81613250.705190182</v>
      </c>
      <c r="BF440" s="153">
        <v>112513808.73209946</v>
      </c>
      <c r="BG440" s="153">
        <v>139727242.13792866</v>
      </c>
      <c r="BH440" s="153">
        <v>175590270.96099055</v>
      </c>
      <c r="BI440" s="153">
        <v>332675013.31483245</v>
      </c>
      <c r="BJ440" s="153">
        <v>406205996.49804747</v>
      </c>
      <c r="BK440" s="153">
        <v>464181715.028907</v>
      </c>
      <c r="BL440" s="153">
        <v>544642141.80158782</v>
      </c>
      <c r="BM440" s="153">
        <v>610555190.21073985</v>
      </c>
      <c r="BN440" s="153">
        <v>843351117.84049654</v>
      </c>
      <c r="BO440" s="153">
        <v>853910221.58993697</v>
      </c>
      <c r="BP440" s="153">
        <v>871621520.08462548</v>
      </c>
      <c r="BQ440" s="153">
        <v>868328656.28489602</v>
      </c>
      <c r="BR440" s="153">
        <v>910504144.77572513</v>
      </c>
      <c r="BS440" s="153">
        <v>904122267.98842084</v>
      </c>
      <c r="BT440" s="153">
        <v>915383271.12587273</v>
      </c>
      <c r="BU440" s="153">
        <v>935015099.36496282</v>
      </c>
      <c r="BV440" s="153">
        <v>1103069427.4226203</v>
      </c>
      <c r="BW440" s="153">
        <v>1229202393.8557458</v>
      </c>
      <c r="BX440" s="153">
        <v>1420830333.7146187</v>
      </c>
      <c r="BY440" s="153">
        <v>1655551054.9865406</v>
      </c>
      <c r="BZ440" s="153">
        <v>1922645834.4752219</v>
      </c>
      <c r="CA440" s="153">
        <v>1792413654.0815344</v>
      </c>
      <c r="CB440" s="153">
        <v>1872874193.9032166</v>
      </c>
      <c r="CC440" s="153">
        <v>1763662603.6706476</v>
      </c>
      <c r="CD440" s="153">
        <v>1331696438.8972511</v>
      </c>
      <c r="CE440" s="153">
        <v>1387881912.5341046</v>
      </c>
      <c r="CF440" s="153">
        <v>1688215218.9989047</v>
      </c>
      <c r="CG440" s="153">
        <v>1931297552.8013492</v>
      </c>
      <c r="CH440" s="153">
        <v>2439023321.8562546</v>
      </c>
      <c r="CI440" s="153">
        <v>2498795181.3954573</v>
      </c>
      <c r="CJ440" s="153">
        <v>2582707004.7676921</v>
      </c>
      <c r="CK440" s="153">
        <v>2797344676.2562428</v>
      </c>
      <c r="CL440" s="153">
        <v>3015124666.9199438</v>
      </c>
    </row>
    <row r="441" spans="1:90" ht="14.5" hidden="1" customHeight="1" x14ac:dyDescent="0.35">
      <c r="A441" t="s">
        <v>375</v>
      </c>
      <c r="B441" t="s">
        <v>55</v>
      </c>
      <c r="C441" t="s">
        <v>37</v>
      </c>
      <c r="D441" t="s">
        <v>339</v>
      </c>
      <c r="E441" t="s">
        <v>325</v>
      </c>
      <c r="F441" t="s">
        <v>326</v>
      </c>
      <c r="G441" s="153">
        <v>0</v>
      </c>
      <c r="H441" s="153">
        <v>0</v>
      </c>
      <c r="I441" s="153">
        <v>0</v>
      </c>
      <c r="J441" s="153">
        <v>0</v>
      </c>
      <c r="K441" s="153">
        <v>0</v>
      </c>
      <c r="L441" s="153">
        <v>0</v>
      </c>
      <c r="M441" s="153">
        <v>0</v>
      </c>
      <c r="N441" s="153">
        <v>0</v>
      </c>
      <c r="O441" s="153">
        <v>0</v>
      </c>
      <c r="P441" s="153">
        <v>0</v>
      </c>
      <c r="Q441" s="153">
        <v>0</v>
      </c>
      <c r="R441" s="153">
        <v>0</v>
      </c>
      <c r="S441" s="153">
        <v>0</v>
      </c>
      <c r="T441" s="153">
        <v>0</v>
      </c>
      <c r="U441" s="153">
        <v>0</v>
      </c>
      <c r="V441" s="153">
        <v>461214</v>
      </c>
      <c r="W441" s="153">
        <v>501403</v>
      </c>
      <c r="X441" s="153">
        <v>539790</v>
      </c>
      <c r="Y441" s="153">
        <v>577066</v>
      </c>
      <c r="Z441" s="153">
        <v>615701</v>
      </c>
      <c r="AA441" s="153">
        <v>651543</v>
      </c>
      <c r="AB441" s="153">
        <v>707363</v>
      </c>
      <c r="AC441" s="153">
        <v>754760</v>
      </c>
      <c r="AD441" s="153">
        <v>867222</v>
      </c>
      <c r="AE441" s="153">
        <v>978397</v>
      </c>
      <c r="AF441" s="153">
        <v>1101189</v>
      </c>
      <c r="AG441" s="153">
        <v>1180357</v>
      </c>
      <c r="AH441" s="153">
        <v>1288363</v>
      </c>
      <c r="AI441" s="153">
        <v>1412528</v>
      </c>
      <c r="AJ441" s="153">
        <v>1544331</v>
      </c>
      <c r="AK441" s="153">
        <v>1687265.6576056832</v>
      </c>
      <c r="AL441" s="153">
        <v>1830431.5199468627</v>
      </c>
      <c r="AM441" s="153">
        <v>1975586.6330400745</v>
      </c>
      <c r="AN441" s="153">
        <v>2147727.9793293951</v>
      </c>
      <c r="AO441" s="153">
        <v>2354198.7703397498</v>
      </c>
      <c r="AP441" s="153">
        <v>2607837.4295578697</v>
      </c>
      <c r="AQ441" s="153">
        <v>2933776.1393714519</v>
      </c>
      <c r="AR441" s="153">
        <v>3298299.0855375365</v>
      </c>
      <c r="AS441" s="153">
        <v>3737450.562764788</v>
      </c>
      <c r="AT441" s="153">
        <v>4298264.810911444</v>
      </c>
      <c r="AU441" s="153">
        <v>4988317.3716866123</v>
      </c>
      <c r="AV441" s="153">
        <v>6675489.874943872</v>
      </c>
      <c r="AW441" s="153">
        <v>6206432.7674848791</v>
      </c>
      <c r="AX441" s="153">
        <v>5719747.3737505311</v>
      </c>
      <c r="AY441" s="153">
        <v>6473026.9456849648</v>
      </c>
      <c r="AZ441" s="153">
        <v>7761083.1741724592</v>
      </c>
      <c r="BA441" s="153">
        <v>48056531.837483361</v>
      </c>
      <c r="BB441" s="153">
        <v>65668952.561296552</v>
      </c>
      <c r="BC441" s="153">
        <v>80546850.366151422</v>
      </c>
      <c r="BD441" s="153">
        <v>105848853.18465757</v>
      </c>
      <c r="BE441" s="153">
        <v>169577253.75187117</v>
      </c>
      <c r="BF441" s="153">
        <v>230721727.16419363</v>
      </c>
      <c r="BG441" s="153">
        <v>266897599.54877985</v>
      </c>
      <c r="BH441" s="153">
        <v>299651772.38817191</v>
      </c>
      <c r="BI441" s="153">
        <v>423753597.04847646</v>
      </c>
      <c r="BJ441" s="153">
        <v>499819173.72297662</v>
      </c>
      <c r="BK441" s="153">
        <v>558889882.23917174</v>
      </c>
      <c r="BL441" s="153">
        <v>643348055.21348143</v>
      </c>
      <c r="BM441" s="153">
        <v>689709182.59053814</v>
      </c>
      <c r="BN441" s="153">
        <v>924628449.70853853</v>
      </c>
      <c r="BO441" s="153">
        <v>951255491.72258556</v>
      </c>
      <c r="BP441" s="153">
        <v>979674849.66482663</v>
      </c>
      <c r="BQ441" s="153">
        <v>980476141.08596146</v>
      </c>
      <c r="BR441" s="153">
        <v>1015822719.1948435</v>
      </c>
      <c r="BS441" s="153">
        <v>1025795611.913114</v>
      </c>
      <c r="BT441" s="153">
        <v>1044252331.8635461</v>
      </c>
      <c r="BU441" s="153">
        <v>1070047126.1938128</v>
      </c>
      <c r="BV441" s="153">
        <v>1258258035.4791889</v>
      </c>
      <c r="BW441" s="153">
        <v>1408209370.7964633</v>
      </c>
      <c r="BX441" s="153">
        <v>1624368921.1294301</v>
      </c>
      <c r="BY441" s="153">
        <v>2012601562.3098717</v>
      </c>
      <c r="BZ441" s="153">
        <v>2304857989.6111932</v>
      </c>
      <c r="CA441" s="153">
        <v>2287552231.3412123</v>
      </c>
      <c r="CB441" s="153">
        <v>2451044064.1256962</v>
      </c>
      <c r="CC441" s="153">
        <v>2458337474.6005468</v>
      </c>
      <c r="CD441" s="153">
        <v>2149754719.9017038</v>
      </c>
      <c r="CE441" s="153">
        <v>2252942730.3267393</v>
      </c>
      <c r="CF441" s="153">
        <v>2775782644.356535</v>
      </c>
      <c r="CG441" s="153">
        <v>3397614108.8181825</v>
      </c>
      <c r="CH441" s="153">
        <v>4252630683.3419971</v>
      </c>
      <c r="CI441" s="153">
        <v>4041205826.6775899</v>
      </c>
      <c r="CJ441" s="153">
        <v>4134350667.9768877</v>
      </c>
      <c r="CK441" s="153">
        <v>4609184425.4055824</v>
      </c>
      <c r="CL441" s="153">
        <v>5068708533.0724535</v>
      </c>
    </row>
    <row r="442" spans="1:90" x14ac:dyDescent="0.35">
      <c r="A442" t="s">
        <v>375</v>
      </c>
      <c r="B442" t="s">
        <v>155</v>
      </c>
      <c r="C442" t="s">
        <v>196</v>
      </c>
      <c r="D442" t="s">
        <v>339</v>
      </c>
      <c r="E442" t="s">
        <v>325</v>
      </c>
      <c r="F442" t="s">
        <v>326</v>
      </c>
      <c r="G442" s="153">
        <v>0</v>
      </c>
      <c r="H442" s="153">
        <v>0</v>
      </c>
      <c r="I442" s="153">
        <v>0</v>
      </c>
      <c r="J442" s="153">
        <v>0</v>
      </c>
      <c r="K442" s="153">
        <v>0</v>
      </c>
      <c r="L442" s="153">
        <v>0</v>
      </c>
      <c r="M442" s="153">
        <v>0</v>
      </c>
      <c r="N442" s="153">
        <v>0</v>
      </c>
      <c r="O442" s="153">
        <v>0</v>
      </c>
      <c r="P442" s="153">
        <v>0</v>
      </c>
      <c r="Q442" s="153">
        <v>0</v>
      </c>
      <c r="R442" s="153">
        <v>0</v>
      </c>
      <c r="S442" s="153">
        <v>0</v>
      </c>
      <c r="T442" s="153">
        <v>0</v>
      </c>
      <c r="U442" s="153">
        <v>0</v>
      </c>
      <c r="V442" s="153">
        <v>0</v>
      </c>
      <c r="W442" s="153">
        <v>0</v>
      </c>
      <c r="X442" s="153">
        <v>0</v>
      </c>
      <c r="Y442" s="153">
        <v>0</v>
      </c>
      <c r="Z442" s="153">
        <v>0</v>
      </c>
      <c r="AA442" s="153">
        <v>0</v>
      </c>
      <c r="AB442" s="153">
        <v>0</v>
      </c>
      <c r="AC442" s="153">
        <v>0</v>
      </c>
      <c r="AD442" s="153">
        <v>0</v>
      </c>
      <c r="AE442" s="153">
        <v>0</v>
      </c>
      <c r="AF442" s="153">
        <v>0</v>
      </c>
      <c r="AG442" s="153">
        <v>0</v>
      </c>
      <c r="AH442" s="153">
        <v>0</v>
      </c>
      <c r="AI442" s="153">
        <v>0</v>
      </c>
      <c r="AJ442" s="153">
        <v>0</v>
      </c>
      <c r="AK442" s="153">
        <v>0</v>
      </c>
      <c r="AL442" s="153">
        <v>0</v>
      </c>
      <c r="AM442" s="153">
        <v>0</v>
      </c>
      <c r="AN442" s="153">
        <v>0</v>
      </c>
      <c r="AO442" s="153">
        <v>0</v>
      </c>
      <c r="AP442" s="153">
        <v>0</v>
      </c>
      <c r="AQ442" s="153">
        <v>0</v>
      </c>
      <c r="AR442" s="153">
        <v>0</v>
      </c>
      <c r="AS442" s="153">
        <v>0</v>
      </c>
      <c r="AT442" s="153">
        <v>0</v>
      </c>
      <c r="AU442" s="153">
        <v>0</v>
      </c>
      <c r="AV442" s="153">
        <v>0</v>
      </c>
      <c r="AW442" s="153">
        <v>0</v>
      </c>
      <c r="AX442" s="153">
        <v>23.903510400000005</v>
      </c>
      <c r="AY442" s="153">
        <v>38.076730942226874</v>
      </c>
      <c r="AZ442" s="153">
        <v>55.778130339977515</v>
      </c>
      <c r="BA442" s="153">
        <v>77.619425714285725</v>
      </c>
      <c r="BB442" s="153">
        <v>113.14770285714286</v>
      </c>
      <c r="BC442" s="153">
        <v>297.58999999999997</v>
      </c>
      <c r="BD442" s="153">
        <v>5373.15</v>
      </c>
      <c r="BE442" s="153">
        <v>6943229.2394369217</v>
      </c>
      <c r="BF442" s="153">
        <v>16314077.532372685</v>
      </c>
      <c r="BG442" s="153">
        <v>16545989.189999999</v>
      </c>
      <c r="BH442" s="153">
        <v>5626873.46</v>
      </c>
      <c r="BI442" s="153">
        <v>4130202.7191999997</v>
      </c>
      <c r="BJ442" s="153">
        <v>2749588.8906</v>
      </c>
      <c r="BK442" s="153">
        <v>1566926.1264</v>
      </c>
      <c r="BL442" s="153">
        <v>686137.27880000032</v>
      </c>
      <c r="BM442" s="153">
        <v>211712.98</v>
      </c>
      <c r="BN442" s="153">
        <v>151872.87</v>
      </c>
      <c r="BO442" s="153">
        <v>6442832.5899999999</v>
      </c>
      <c r="BP442" s="153">
        <v>88734.069999999992</v>
      </c>
      <c r="BQ442" s="153">
        <v>545188.07489652606</v>
      </c>
      <c r="BR442" s="153">
        <v>600701.11491044983</v>
      </c>
      <c r="BS442" s="153">
        <v>7709469.4718365632</v>
      </c>
      <c r="BT442" s="153">
        <v>2108725.4917066582</v>
      </c>
      <c r="BU442" s="153">
        <v>411450.95028991194</v>
      </c>
      <c r="BV442" s="153">
        <v>3243393.3848096831</v>
      </c>
      <c r="BW442" s="153">
        <v>8815275.0480970442</v>
      </c>
      <c r="BX442" s="153">
        <v>5416976.7397755217</v>
      </c>
      <c r="BY442" s="153">
        <v>144077349.05594254</v>
      </c>
      <c r="BZ442" s="153">
        <v>160944095.54682255</v>
      </c>
      <c r="CA442" s="153">
        <v>159127766.07572687</v>
      </c>
      <c r="CB442" s="153">
        <v>157974463.05407566</v>
      </c>
      <c r="CC442" s="153">
        <v>166352538.22101322</v>
      </c>
      <c r="CD442" s="153">
        <v>174176053.09237894</v>
      </c>
      <c r="CE442" s="153">
        <v>144122815.89329708</v>
      </c>
      <c r="CF442" s="153">
        <v>123065448.2840448</v>
      </c>
      <c r="CG442" s="153">
        <v>148991430.18461391</v>
      </c>
      <c r="CH442" s="153">
        <v>178272571.16065916</v>
      </c>
      <c r="CI442" s="153">
        <v>232187910.24672228</v>
      </c>
      <c r="CJ442" s="153">
        <v>279662096.26495224</v>
      </c>
      <c r="CK442" s="153">
        <v>319498823.84327388</v>
      </c>
      <c r="CL442" s="153">
        <v>351970736.90257698</v>
      </c>
    </row>
    <row r="443" spans="1:90" ht="14.5" hidden="1" customHeight="1" x14ac:dyDescent="0.35">
      <c r="A443" t="s">
        <v>376</v>
      </c>
      <c r="B443" t="s">
        <v>55</v>
      </c>
      <c r="C443" t="s">
        <v>20</v>
      </c>
      <c r="D443" t="s">
        <v>339</v>
      </c>
      <c r="E443" t="s">
        <v>327</v>
      </c>
      <c r="F443" t="s">
        <v>328</v>
      </c>
      <c r="G443" s="153">
        <v>0</v>
      </c>
      <c r="H443" s="153">
        <v>0</v>
      </c>
      <c r="I443" s="153">
        <v>0</v>
      </c>
      <c r="J443" s="153">
        <v>0</v>
      </c>
      <c r="K443" s="153">
        <v>0</v>
      </c>
      <c r="L443" s="153">
        <v>0</v>
      </c>
      <c r="M443" s="153">
        <v>0</v>
      </c>
      <c r="N443" s="153">
        <v>0</v>
      </c>
      <c r="O443" s="153">
        <v>0</v>
      </c>
      <c r="P443" s="153">
        <v>0</v>
      </c>
      <c r="Q443" s="153">
        <v>0</v>
      </c>
      <c r="R443" s="153">
        <v>0</v>
      </c>
      <c r="S443" s="153">
        <v>0</v>
      </c>
      <c r="T443" s="153">
        <v>0</v>
      </c>
      <c r="U443" s="153">
        <v>0</v>
      </c>
      <c r="V443" s="153">
        <v>3075</v>
      </c>
      <c r="W443" s="153">
        <v>3330</v>
      </c>
      <c r="X443" s="153">
        <v>3571</v>
      </c>
      <c r="Y443" s="153">
        <v>3803</v>
      </c>
      <c r="Z443" s="153">
        <v>4040</v>
      </c>
      <c r="AA443" s="153">
        <v>4256</v>
      </c>
      <c r="AB443" s="153">
        <v>4599</v>
      </c>
      <c r="AC443" s="153">
        <v>4881</v>
      </c>
      <c r="AD443" s="153">
        <v>5576</v>
      </c>
      <c r="AE443" s="153">
        <v>6250</v>
      </c>
      <c r="AF443" s="153">
        <v>6985</v>
      </c>
      <c r="AG443" s="153">
        <v>7429</v>
      </c>
      <c r="AH443" s="153">
        <v>8040</v>
      </c>
      <c r="AI443" s="153">
        <v>8733</v>
      </c>
      <c r="AJ443" s="153">
        <v>9451</v>
      </c>
      <c r="AK443" s="153">
        <v>10210.717044093995</v>
      </c>
      <c r="AL443" s="153">
        <v>10943.751901145512</v>
      </c>
      <c r="AM443" s="153">
        <v>11657.402272355142</v>
      </c>
      <c r="AN443" s="153">
        <v>12494.360734278936</v>
      </c>
      <c r="AO443" s="153">
        <v>13487.93882236868</v>
      </c>
      <c r="AP443" s="153">
        <v>14698.557067621499</v>
      </c>
      <c r="AQ443" s="153">
        <v>16249.48394519455</v>
      </c>
      <c r="AR443" s="153">
        <v>17931.949977660817</v>
      </c>
      <c r="AS443" s="153">
        <v>19921.218231758052</v>
      </c>
      <c r="AT443" s="153">
        <v>22435.752876592607</v>
      </c>
      <c r="AU443" s="153">
        <v>25467.255382055329</v>
      </c>
      <c r="AV443" s="153">
        <v>28787.026537981383</v>
      </c>
      <c r="AW443" s="153">
        <v>24916.908159948067</v>
      </c>
      <c r="AX443" s="153">
        <v>19689.959086909068</v>
      </c>
      <c r="AY443" s="153">
        <v>20433.378466694267</v>
      </c>
      <c r="AZ443" s="153">
        <v>21919.853157519061</v>
      </c>
      <c r="BA443" s="153">
        <v>50566.406713518729</v>
      </c>
      <c r="BB443" s="153">
        <v>62390.263768484918</v>
      </c>
      <c r="BC443" s="153">
        <v>101624.87731664279</v>
      </c>
      <c r="BD443" s="153">
        <v>108668.93507747445</v>
      </c>
      <c r="BE443" s="153">
        <v>659732.99456174031</v>
      </c>
      <c r="BF443" s="153">
        <v>1002839.3442504241</v>
      </c>
      <c r="BG443" s="153">
        <v>1364338.8024139858</v>
      </c>
      <c r="BH443" s="153">
        <v>1442647.4501949216</v>
      </c>
      <c r="BI443" s="153">
        <v>204480.22832789723</v>
      </c>
      <c r="BJ443" s="153">
        <v>228922.40287277944</v>
      </c>
      <c r="BK443" s="153">
        <v>239436.59668723569</v>
      </c>
      <c r="BL443" s="153">
        <v>243334.6806185008</v>
      </c>
      <c r="BM443" s="153">
        <v>259504.59761118173</v>
      </c>
      <c r="BN443" s="153">
        <v>282771.10059669625</v>
      </c>
      <c r="BO443" s="153">
        <v>288860.27434680192</v>
      </c>
      <c r="BP443" s="153">
        <v>414899.45330086921</v>
      </c>
      <c r="BQ443" s="153">
        <v>392461.94572477276</v>
      </c>
      <c r="BR443" s="153">
        <v>375246.2996767062</v>
      </c>
      <c r="BS443" s="153">
        <v>385266.38014865405</v>
      </c>
      <c r="BT443" s="153">
        <v>408767.65992666705</v>
      </c>
      <c r="BU443" s="153">
        <v>451069.93053592154</v>
      </c>
      <c r="BV443" s="153">
        <v>483131.14852430654</v>
      </c>
      <c r="BW443" s="153">
        <v>514714.35307364329</v>
      </c>
      <c r="BX443" s="153">
        <v>402491.97656344867</v>
      </c>
      <c r="BY443" s="153">
        <v>403000.45467506885</v>
      </c>
      <c r="BZ443" s="153">
        <v>540015.7196313882</v>
      </c>
      <c r="CA443" s="153">
        <v>720124.83438003401</v>
      </c>
      <c r="CB443" s="153">
        <v>1172871.972507315</v>
      </c>
      <c r="CC443" s="153">
        <v>1634112.3373482223</v>
      </c>
      <c r="CD443" s="153">
        <v>2236159.3581966092</v>
      </c>
      <c r="CE443" s="153">
        <v>3077634.6158716423</v>
      </c>
      <c r="CF443" s="153">
        <v>4255624.9148636032</v>
      </c>
      <c r="CG443" s="153">
        <v>5304796.4530244842</v>
      </c>
      <c r="CH443" s="153">
        <v>5806715.9232728677</v>
      </c>
      <c r="CI443" s="153">
        <v>6453590.1755162897</v>
      </c>
      <c r="CJ443" s="153">
        <v>7263573.327423742</v>
      </c>
      <c r="CK443" s="153">
        <v>8584145.4028550666</v>
      </c>
      <c r="CL443" s="153">
        <v>9947216.2651636899</v>
      </c>
    </row>
    <row r="444" spans="1:90" ht="14.5" hidden="1" customHeight="1" x14ac:dyDescent="0.35">
      <c r="A444" t="s">
        <v>376</v>
      </c>
      <c r="B444" t="s">
        <v>55</v>
      </c>
      <c r="C444" t="s">
        <v>22</v>
      </c>
      <c r="D444" t="s">
        <v>339</v>
      </c>
      <c r="E444" t="s">
        <v>327</v>
      </c>
      <c r="F444" t="s">
        <v>328</v>
      </c>
      <c r="G444" s="153">
        <v>0</v>
      </c>
      <c r="H444" s="153">
        <v>0</v>
      </c>
      <c r="I444" s="153">
        <v>0</v>
      </c>
      <c r="J444" s="153">
        <v>0</v>
      </c>
      <c r="K444" s="153">
        <v>0</v>
      </c>
      <c r="L444" s="153">
        <v>0</v>
      </c>
      <c r="M444" s="153">
        <v>0</v>
      </c>
      <c r="N444" s="153">
        <v>0</v>
      </c>
      <c r="O444" s="153">
        <v>0</v>
      </c>
      <c r="P444" s="153">
        <v>0</v>
      </c>
      <c r="Q444" s="153">
        <v>0</v>
      </c>
      <c r="R444" s="153">
        <v>0</v>
      </c>
      <c r="S444" s="153">
        <v>0</v>
      </c>
      <c r="T444" s="153">
        <v>0</v>
      </c>
      <c r="U444" s="153">
        <v>0</v>
      </c>
      <c r="V444" s="153">
        <v>0</v>
      </c>
      <c r="W444" s="153">
        <v>0</v>
      </c>
      <c r="X444" s="153">
        <v>0</v>
      </c>
      <c r="Y444" s="153">
        <v>0</v>
      </c>
      <c r="Z444" s="153">
        <v>0</v>
      </c>
      <c r="AA444" s="153">
        <v>0</v>
      </c>
      <c r="AB444" s="153">
        <v>0</v>
      </c>
      <c r="AC444" s="153">
        <v>0</v>
      </c>
      <c r="AD444" s="153">
        <v>0</v>
      </c>
      <c r="AE444" s="153">
        <v>0</v>
      </c>
      <c r="AF444" s="153">
        <v>0</v>
      </c>
      <c r="AG444" s="153">
        <v>0</v>
      </c>
      <c r="AH444" s="153">
        <v>0</v>
      </c>
      <c r="AI444" s="153">
        <v>0</v>
      </c>
      <c r="AJ444" s="153">
        <v>0</v>
      </c>
      <c r="AK444" s="153">
        <v>0</v>
      </c>
      <c r="AL444" s="153">
        <v>0</v>
      </c>
      <c r="AM444" s="153">
        <v>0</v>
      </c>
      <c r="AN444" s="153">
        <v>0</v>
      </c>
      <c r="AO444" s="153">
        <v>0</v>
      </c>
      <c r="AP444" s="153">
        <v>0</v>
      </c>
      <c r="AQ444" s="153">
        <v>0</v>
      </c>
      <c r="AR444" s="153">
        <v>0</v>
      </c>
      <c r="AS444" s="153">
        <v>0</v>
      </c>
      <c r="AT444" s="153">
        <v>0</v>
      </c>
      <c r="AU444" s="153">
        <v>0</v>
      </c>
      <c r="AV444" s="153">
        <v>0</v>
      </c>
      <c r="AW444" s="153">
        <v>0</v>
      </c>
      <c r="AX444" s="153">
        <v>0</v>
      </c>
      <c r="AY444" s="153">
        <v>0</v>
      </c>
      <c r="AZ444" s="153">
        <v>0</v>
      </c>
      <c r="BA444" s="153">
        <v>0</v>
      </c>
      <c r="BB444" s="153">
        <v>140</v>
      </c>
      <c r="BC444" s="153">
        <v>129</v>
      </c>
      <c r="BD444" s="153">
        <v>111</v>
      </c>
      <c r="BE444" s="153">
        <v>803.04761904761904</v>
      </c>
      <c r="BF444" s="153">
        <v>1495.0952380952381</v>
      </c>
      <c r="BG444" s="153">
        <v>2187.1428571428569</v>
      </c>
      <c r="BH444" s="153">
        <v>2879.1904761904761</v>
      </c>
      <c r="BI444" s="153">
        <v>3571.2380952380954</v>
      </c>
      <c r="BJ444" s="153">
        <v>4263.2857142857138</v>
      </c>
      <c r="BK444" s="153">
        <v>4955.333333333333</v>
      </c>
      <c r="BL444" s="153">
        <v>5647.3809523809523</v>
      </c>
      <c r="BM444" s="153">
        <v>6339.4285714285716</v>
      </c>
      <c r="BN444" s="153">
        <v>7031.4761904761908</v>
      </c>
      <c r="BO444" s="153">
        <v>7723.5238095238092</v>
      </c>
      <c r="BP444" s="153">
        <v>8415.5714285714275</v>
      </c>
      <c r="BQ444" s="153">
        <v>9320.4203015473813</v>
      </c>
      <c r="BR444" s="153">
        <v>10091.174999509412</v>
      </c>
      <c r="BS444" s="153">
        <v>10868.190415109133</v>
      </c>
      <c r="BT444" s="153">
        <v>11657.573549084083</v>
      </c>
      <c r="BU444" s="153">
        <v>12458.210759008143</v>
      </c>
      <c r="BV444" s="153">
        <v>13270.643352826441</v>
      </c>
      <c r="BW444" s="153">
        <v>14095.860957919025</v>
      </c>
      <c r="BX444" s="153">
        <v>14934.665114901587</v>
      </c>
      <c r="BY444" s="153">
        <v>15786.238742514397</v>
      </c>
      <c r="BZ444" s="153">
        <v>26818.588809745281</v>
      </c>
      <c r="CA444" s="153">
        <v>31205.812220327727</v>
      </c>
      <c r="CB444" s="153">
        <v>36357.923418129874</v>
      </c>
      <c r="CC444" s="153">
        <v>37655</v>
      </c>
      <c r="CD444" s="153">
        <v>48309</v>
      </c>
      <c r="CE444" s="153">
        <v>47043</v>
      </c>
      <c r="CF444" s="153">
        <v>38469</v>
      </c>
      <c r="CG444" s="153">
        <v>64146.30079191854</v>
      </c>
      <c r="CH444" s="153">
        <v>62686.415071768752</v>
      </c>
      <c r="CI444" s="153">
        <v>41696</v>
      </c>
      <c r="CJ444" s="153">
        <v>41429</v>
      </c>
      <c r="CK444" s="153">
        <v>43926.982164019879</v>
      </c>
      <c r="CL444" s="153">
        <v>45770.072254084786</v>
      </c>
    </row>
    <row r="445" spans="1:90" ht="14.5" hidden="1" customHeight="1" x14ac:dyDescent="0.35">
      <c r="A445" t="s">
        <v>376</v>
      </c>
      <c r="B445" t="s">
        <v>55</v>
      </c>
      <c r="C445" t="s">
        <v>19</v>
      </c>
      <c r="D445" t="s">
        <v>339</v>
      </c>
      <c r="E445" t="s">
        <v>327</v>
      </c>
      <c r="F445" t="s">
        <v>328</v>
      </c>
      <c r="G445" s="153">
        <v>0</v>
      </c>
      <c r="H445" s="153">
        <v>0</v>
      </c>
      <c r="I445" s="153">
        <v>0</v>
      </c>
      <c r="J445" s="153">
        <v>0</v>
      </c>
      <c r="K445" s="153">
        <v>0</v>
      </c>
      <c r="L445" s="153">
        <v>0</v>
      </c>
      <c r="M445" s="153">
        <v>0</v>
      </c>
      <c r="N445" s="153">
        <v>0</v>
      </c>
      <c r="O445" s="153">
        <v>0</v>
      </c>
      <c r="P445" s="153">
        <v>0</v>
      </c>
      <c r="Q445" s="153">
        <v>0</v>
      </c>
      <c r="R445" s="153">
        <v>0</v>
      </c>
      <c r="S445" s="153">
        <v>0</v>
      </c>
      <c r="T445" s="153">
        <v>0</v>
      </c>
      <c r="U445" s="153">
        <v>0</v>
      </c>
      <c r="V445" s="153">
        <v>0</v>
      </c>
      <c r="W445" s="153">
        <v>0</v>
      </c>
      <c r="X445" s="153">
        <v>0</v>
      </c>
      <c r="Y445" s="153">
        <v>0</v>
      </c>
      <c r="Z445" s="153">
        <v>0</v>
      </c>
      <c r="AA445" s="153">
        <v>0</v>
      </c>
      <c r="AB445" s="153">
        <v>0</v>
      </c>
      <c r="AC445" s="153">
        <v>0</v>
      </c>
      <c r="AD445" s="153">
        <v>0</v>
      </c>
      <c r="AE445" s="153">
        <v>0</v>
      </c>
      <c r="AF445" s="153">
        <v>0</v>
      </c>
      <c r="AG445" s="153">
        <v>0</v>
      </c>
      <c r="AH445" s="153">
        <v>0</v>
      </c>
      <c r="AI445" s="153">
        <v>0</v>
      </c>
      <c r="AJ445" s="153">
        <v>0</v>
      </c>
      <c r="AK445" s="153">
        <v>0</v>
      </c>
      <c r="AL445" s="153">
        <v>0</v>
      </c>
      <c r="AM445" s="153">
        <v>0</v>
      </c>
      <c r="AN445" s="153">
        <v>0</v>
      </c>
      <c r="AO445" s="153">
        <v>0</v>
      </c>
      <c r="AP445" s="153">
        <v>0</v>
      </c>
      <c r="AQ445" s="153">
        <v>0</v>
      </c>
      <c r="AR445" s="153">
        <v>0</v>
      </c>
      <c r="AS445" s="153">
        <v>0</v>
      </c>
      <c r="AT445" s="153">
        <v>0</v>
      </c>
      <c r="AU445" s="153">
        <v>0</v>
      </c>
      <c r="AV445" s="153">
        <v>12052.224057999998</v>
      </c>
      <c r="AW445" s="153">
        <v>14165.533626319842</v>
      </c>
      <c r="AX445" s="153">
        <v>15154.509586144452</v>
      </c>
      <c r="AY445" s="153">
        <v>15548.362280359361</v>
      </c>
      <c r="AZ445" s="153">
        <v>17067.566004869215</v>
      </c>
      <c r="BA445" s="153">
        <v>16978.579745884137</v>
      </c>
      <c r="BB445" s="153">
        <v>19710.65622438279</v>
      </c>
      <c r="BC445" s="153">
        <v>20037.836559713189</v>
      </c>
      <c r="BD445" s="153">
        <v>27150.248271724184</v>
      </c>
      <c r="BE445" s="153">
        <v>57553.487657109385</v>
      </c>
      <c r="BF445" s="153">
        <v>76355.642741935488</v>
      </c>
      <c r="BG445" s="153">
        <v>83971.222249308674</v>
      </c>
      <c r="BH445" s="153">
        <v>109984.3119230313</v>
      </c>
      <c r="BI445" s="153">
        <v>98264.69993139265</v>
      </c>
      <c r="BJ445" s="153">
        <v>120991.00711349974</v>
      </c>
      <c r="BK445" s="153">
        <v>125761.96402458049</v>
      </c>
      <c r="BL445" s="153">
        <v>142226.50364322957</v>
      </c>
      <c r="BM445" s="153">
        <v>162848.20548244999</v>
      </c>
      <c r="BN445" s="153">
        <v>201030.62986217896</v>
      </c>
      <c r="BO445" s="153">
        <v>222400.32039575581</v>
      </c>
      <c r="BP445" s="153">
        <v>270020.98797521036</v>
      </c>
      <c r="BQ445" s="153">
        <v>310597.19753671699</v>
      </c>
      <c r="BR445" s="153">
        <v>384036.96446217794</v>
      </c>
      <c r="BS445" s="153">
        <v>438521.86180239602</v>
      </c>
      <c r="BT445" s="153">
        <v>506971.89084581222</v>
      </c>
      <c r="BU445" s="153">
        <v>583805.97136816557</v>
      </c>
      <c r="BV445" s="153">
        <v>767926.01412284118</v>
      </c>
      <c r="BW445" s="153">
        <v>889013.70746570162</v>
      </c>
      <c r="BX445" s="153">
        <v>1005009.3855155858</v>
      </c>
      <c r="BY445" s="153">
        <v>1138274.540364088</v>
      </c>
      <c r="BZ445" s="153">
        <v>1427584.5291682845</v>
      </c>
      <c r="CA445" s="153">
        <v>1599735.4974232276</v>
      </c>
      <c r="CB445" s="153">
        <v>1778915.7458400175</v>
      </c>
      <c r="CC445" s="153">
        <v>2078594.8567154175</v>
      </c>
      <c r="CD445" s="153">
        <v>2501524.7686257227</v>
      </c>
      <c r="CE445" s="153">
        <v>2652280.9024716872</v>
      </c>
      <c r="CF445" s="153">
        <v>3800454.8010017578</v>
      </c>
      <c r="CG445" s="153">
        <v>4293686.0786715224</v>
      </c>
      <c r="CH445" s="153">
        <v>5160340.9836818762</v>
      </c>
      <c r="CI445" s="153">
        <v>5950266.7226578835</v>
      </c>
      <c r="CJ445" s="153">
        <v>5576746.572325117</v>
      </c>
      <c r="CK445" s="153">
        <v>6034250.3826647894</v>
      </c>
      <c r="CL445" s="153">
        <v>6436832.6914813854</v>
      </c>
    </row>
    <row r="446" spans="1:90" ht="14.5" customHeight="1" x14ac:dyDescent="0.35">
      <c r="A446" t="s">
        <v>376</v>
      </c>
      <c r="B446" t="s">
        <v>55</v>
      </c>
      <c r="C446" t="s">
        <v>21</v>
      </c>
      <c r="D446" t="s">
        <v>339</v>
      </c>
      <c r="E446" t="s">
        <v>327</v>
      </c>
      <c r="F446" t="s">
        <v>328</v>
      </c>
      <c r="G446" s="153">
        <v>0</v>
      </c>
      <c r="H446" s="153">
        <v>0</v>
      </c>
      <c r="I446" s="153">
        <v>0</v>
      </c>
      <c r="J446" s="153">
        <v>0</v>
      </c>
      <c r="K446" s="153">
        <v>0</v>
      </c>
      <c r="L446" s="153">
        <v>0</v>
      </c>
      <c r="M446" s="153">
        <v>0</v>
      </c>
      <c r="N446" s="153">
        <v>0</v>
      </c>
      <c r="O446" s="153">
        <v>0</v>
      </c>
      <c r="P446" s="153">
        <v>0</v>
      </c>
      <c r="Q446" s="153">
        <v>0</v>
      </c>
      <c r="R446" s="153">
        <v>0</v>
      </c>
      <c r="S446" s="153">
        <v>0</v>
      </c>
      <c r="T446" s="153">
        <v>0</v>
      </c>
      <c r="U446" s="153">
        <v>0</v>
      </c>
      <c r="V446" s="153">
        <v>0</v>
      </c>
      <c r="W446" s="153">
        <v>0</v>
      </c>
      <c r="X446" s="153">
        <v>0</v>
      </c>
      <c r="Y446" s="153">
        <v>0</v>
      </c>
      <c r="Z446" s="153">
        <v>0</v>
      </c>
      <c r="AA446" s="153">
        <v>0</v>
      </c>
      <c r="AB446" s="153">
        <v>0</v>
      </c>
      <c r="AC446" s="153">
        <v>0</v>
      </c>
      <c r="AD446" s="153">
        <v>0</v>
      </c>
      <c r="AE446" s="153">
        <v>0</v>
      </c>
      <c r="AF446" s="153">
        <v>0</v>
      </c>
      <c r="AG446" s="153">
        <v>0</v>
      </c>
      <c r="AH446" s="153">
        <v>0</v>
      </c>
      <c r="AI446" s="153">
        <v>0</v>
      </c>
      <c r="AJ446" s="153">
        <v>0</v>
      </c>
      <c r="AK446" s="153">
        <v>0</v>
      </c>
      <c r="AL446" s="153">
        <v>0</v>
      </c>
      <c r="AM446" s="153">
        <v>0</v>
      </c>
      <c r="AN446" s="153">
        <v>0</v>
      </c>
      <c r="AO446" s="153">
        <v>0</v>
      </c>
      <c r="AP446" s="153">
        <v>0</v>
      </c>
      <c r="AQ446" s="153">
        <v>0</v>
      </c>
      <c r="AR446" s="153">
        <v>0</v>
      </c>
      <c r="AS446" s="153">
        <v>0</v>
      </c>
      <c r="AT446" s="153">
        <v>0</v>
      </c>
      <c r="AU446" s="153">
        <v>0</v>
      </c>
      <c r="AV446" s="153">
        <v>0</v>
      </c>
      <c r="AW446" s="153">
        <v>0</v>
      </c>
      <c r="AX446" s="153">
        <v>0.34147872000000007</v>
      </c>
      <c r="AY446" s="153">
        <v>0.53720371817277035</v>
      </c>
      <c r="AZ446" s="153">
        <v>0.77729804400810365</v>
      </c>
      <c r="BA446" s="153">
        <v>1.0685714285714287</v>
      </c>
      <c r="BB446" s="153">
        <v>1.539047619047619</v>
      </c>
      <c r="BC446" s="153">
        <v>4</v>
      </c>
      <c r="BD446" s="153">
        <v>136.932784</v>
      </c>
      <c r="BE446" s="153">
        <v>39383.648911179829</v>
      </c>
      <c r="BF446" s="153">
        <v>38991.157954830065</v>
      </c>
      <c r="BG446" s="153">
        <v>30532.564389388797</v>
      </c>
      <c r="BH446" s="153">
        <v>34169.967541748629</v>
      </c>
      <c r="BI446" s="153">
        <v>30228.672646401028</v>
      </c>
      <c r="BJ446" s="153">
        <v>25879.386796213763</v>
      </c>
      <c r="BK446" s="153">
        <v>19960.763859999064</v>
      </c>
      <c r="BL446" s="153">
        <v>11773.561072693192</v>
      </c>
      <c r="BM446" s="153">
        <v>1260.2224573452222</v>
      </c>
      <c r="BN446" s="153">
        <v>1510.9904687934768</v>
      </c>
      <c r="BO446" s="153">
        <v>2053.8527129084623</v>
      </c>
      <c r="BP446" s="153">
        <v>2297.9783149529703</v>
      </c>
      <c r="BQ446" s="153">
        <v>2416.9352741219473</v>
      </c>
      <c r="BR446" s="153">
        <v>2713.8516077242721</v>
      </c>
      <c r="BS446" s="153">
        <v>4248.5448067580874</v>
      </c>
      <c r="BT446" s="153">
        <v>3876.5994143916137</v>
      </c>
      <c r="BU446" s="153">
        <v>4001.5810998868865</v>
      </c>
      <c r="BV446" s="153">
        <v>5000.0885551429401</v>
      </c>
      <c r="BW446" s="153">
        <v>12937.317453284841</v>
      </c>
      <c r="BX446" s="153">
        <v>16041.423459550642</v>
      </c>
      <c r="BY446" s="153">
        <v>30530.567886489353</v>
      </c>
      <c r="BZ446" s="153">
        <v>34999.116308654928</v>
      </c>
      <c r="CA446" s="153">
        <v>35141.317959571985</v>
      </c>
      <c r="CB446" s="153">
        <v>37868.860814866668</v>
      </c>
      <c r="CC446" s="153">
        <v>44439.342858597774</v>
      </c>
      <c r="CD446" s="153">
        <v>52572.914765860718</v>
      </c>
      <c r="CE446" s="153">
        <v>62977.016625554264</v>
      </c>
      <c r="CF446" s="153">
        <v>87739.257658294911</v>
      </c>
      <c r="CG446" s="153">
        <v>106811.63115111993</v>
      </c>
      <c r="CH446" s="153">
        <v>126025.15325997761</v>
      </c>
      <c r="CI446" s="153">
        <v>149225.25850657621</v>
      </c>
      <c r="CJ446" s="153">
        <v>168169.89178114326</v>
      </c>
      <c r="CK446" s="153">
        <v>189196.25211379639</v>
      </c>
      <c r="CL446" s="153">
        <v>208113.56893130532</v>
      </c>
    </row>
    <row r="447" spans="1:90" ht="14.5" hidden="1" customHeight="1" x14ac:dyDescent="0.35">
      <c r="A447" t="s">
        <v>376</v>
      </c>
      <c r="B447" t="s">
        <v>155</v>
      </c>
      <c r="C447" t="s">
        <v>389</v>
      </c>
      <c r="D447" t="s">
        <v>339</v>
      </c>
      <c r="E447" t="s">
        <v>327</v>
      </c>
      <c r="F447" t="s">
        <v>328</v>
      </c>
      <c r="G447" s="153">
        <v>0</v>
      </c>
      <c r="H447" s="153">
        <v>0</v>
      </c>
      <c r="I447" s="153">
        <v>0</v>
      </c>
      <c r="J447" s="153">
        <v>0</v>
      </c>
      <c r="K447" s="153">
        <v>0</v>
      </c>
      <c r="L447" s="153">
        <v>0</v>
      </c>
      <c r="M447" s="153">
        <v>0</v>
      </c>
      <c r="N447" s="153">
        <v>0</v>
      </c>
      <c r="O447" s="153">
        <v>0</v>
      </c>
      <c r="P447" s="153">
        <v>0</v>
      </c>
      <c r="Q447" s="153">
        <v>0</v>
      </c>
      <c r="R447" s="153">
        <v>0</v>
      </c>
      <c r="S447" s="153">
        <v>0</v>
      </c>
      <c r="T447" s="153">
        <v>0</v>
      </c>
      <c r="U447" s="153">
        <v>0</v>
      </c>
      <c r="V447" s="153">
        <v>0</v>
      </c>
      <c r="W447" s="153">
        <v>0</v>
      </c>
      <c r="X447" s="153">
        <v>0</v>
      </c>
      <c r="Y447" s="153">
        <v>0</v>
      </c>
      <c r="Z447" s="153">
        <v>0</v>
      </c>
      <c r="AA447" s="153">
        <v>0</v>
      </c>
      <c r="AB447" s="153">
        <v>0</v>
      </c>
      <c r="AC447" s="153">
        <v>0</v>
      </c>
      <c r="AD447" s="153">
        <v>0</v>
      </c>
      <c r="AE447" s="153">
        <v>0</v>
      </c>
      <c r="AF447" s="153">
        <v>0</v>
      </c>
      <c r="AG447" s="153">
        <v>0</v>
      </c>
      <c r="AH447" s="153">
        <v>0</v>
      </c>
      <c r="AI447" s="153">
        <v>0</v>
      </c>
      <c r="AJ447" s="153">
        <v>0</v>
      </c>
      <c r="AK447" s="153">
        <v>0</v>
      </c>
      <c r="AL447" s="153">
        <v>0</v>
      </c>
      <c r="AM447" s="153">
        <v>0</v>
      </c>
      <c r="AN447" s="153">
        <v>0</v>
      </c>
      <c r="AO447" s="153">
        <v>0</v>
      </c>
      <c r="AP447" s="153">
        <v>0</v>
      </c>
      <c r="AQ447" s="153">
        <v>0</v>
      </c>
      <c r="AR447" s="153">
        <v>0</v>
      </c>
      <c r="AS447" s="153">
        <v>0</v>
      </c>
      <c r="AT447" s="153">
        <v>0</v>
      </c>
      <c r="AU447" s="153">
        <v>0</v>
      </c>
      <c r="AV447" s="153">
        <v>0</v>
      </c>
      <c r="AW447" s="153">
        <v>0</v>
      </c>
      <c r="AX447" s="153">
        <v>0</v>
      </c>
      <c r="AY447" s="153">
        <v>0</v>
      </c>
      <c r="AZ447" s="153">
        <v>0</v>
      </c>
      <c r="BA447" s="153">
        <v>0</v>
      </c>
      <c r="BB447" s="153">
        <v>0</v>
      </c>
      <c r="BC447" s="153">
        <v>0</v>
      </c>
      <c r="BD447" s="153">
        <v>120.932784</v>
      </c>
      <c r="BE447" s="153">
        <v>177.91141117982826</v>
      </c>
      <c r="BF447" s="153">
        <v>242.65795483006619</v>
      </c>
      <c r="BG447" s="153">
        <v>313.56438938879597</v>
      </c>
      <c r="BH447" s="153">
        <v>380.96754174863082</v>
      </c>
      <c r="BI447" s="153">
        <v>459.74279860759037</v>
      </c>
      <c r="BJ447" s="153">
        <v>527.50079278882174</v>
      </c>
      <c r="BK447" s="153">
        <v>586.39459390247202</v>
      </c>
      <c r="BL447" s="153">
        <v>647.90383721765102</v>
      </c>
      <c r="BM447" s="153">
        <v>747.2224573452221</v>
      </c>
      <c r="BN447" s="153">
        <v>772.99046879347691</v>
      </c>
      <c r="BO447" s="153">
        <v>727.85271290846219</v>
      </c>
      <c r="BP447" s="153">
        <v>778.97831495297021</v>
      </c>
      <c r="BQ447" s="153">
        <v>796</v>
      </c>
      <c r="BR447" s="153">
        <v>996</v>
      </c>
      <c r="BS447" s="153">
        <v>2232</v>
      </c>
      <c r="BT447" s="153">
        <v>2010</v>
      </c>
      <c r="BU447" s="153">
        <v>2071</v>
      </c>
      <c r="BV447" s="153">
        <v>2735</v>
      </c>
      <c r="BW447" s="153">
        <v>9609</v>
      </c>
      <c r="BX447" s="153">
        <v>10926</v>
      </c>
      <c r="BY447" s="153">
        <v>10238.699930276103</v>
      </c>
      <c r="BZ447" s="153">
        <v>9532.0067422598022</v>
      </c>
      <c r="CA447" s="153">
        <v>9393.1686493703783</v>
      </c>
      <c r="CB447" s="153">
        <v>8611.7244288934617</v>
      </c>
      <c r="CC447" s="153">
        <v>9203.6275000000005</v>
      </c>
      <c r="CD447" s="153">
        <v>8769.9675000000007</v>
      </c>
      <c r="CE447" s="153">
        <v>13190.462575</v>
      </c>
      <c r="CF447" s="153">
        <v>13957.46435</v>
      </c>
      <c r="CG447" s="153">
        <v>14262.50578189923</v>
      </c>
      <c r="CH447" s="153">
        <v>15916.73961448</v>
      </c>
      <c r="CI447" s="153">
        <v>16986.844235576737</v>
      </c>
      <c r="CJ447" s="153">
        <v>16429.928934218133</v>
      </c>
      <c r="CK447" s="153">
        <v>17416.652593260962</v>
      </c>
      <c r="CL447" s="153">
        <v>18206.972892253121</v>
      </c>
    </row>
    <row r="448" spans="1:90" ht="14.5" hidden="1" customHeight="1" x14ac:dyDescent="0.35">
      <c r="A448" t="s">
        <v>376</v>
      </c>
      <c r="B448" t="s">
        <v>55</v>
      </c>
      <c r="C448" t="s">
        <v>18</v>
      </c>
      <c r="D448" t="s">
        <v>339</v>
      </c>
      <c r="E448" t="s">
        <v>327</v>
      </c>
      <c r="F448" t="s">
        <v>328</v>
      </c>
      <c r="G448" s="153">
        <v>0</v>
      </c>
      <c r="H448" s="153">
        <v>0</v>
      </c>
      <c r="I448" s="153">
        <v>0</v>
      </c>
      <c r="J448" s="153">
        <v>0</v>
      </c>
      <c r="K448" s="153">
        <v>0</v>
      </c>
      <c r="L448" s="153">
        <v>0</v>
      </c>
      <c r="M448" s="153">
        <v>0</v>
      </c>
      <c r="N448" s="153">
        <v>0</v>
      </c>
      <c r="O448" s="153">
        <v>0</v>
      </c>
      <c r="P448" s="153">
        <v>0</v>
      </c>
      <c r="Q448" s="153">
        <v>0</v>
      </c>
      <c r="R448" s="153">
        <v>0</v>
      </c>
      <c r="S448" s="153">
        <v>0</v>
      </c>
      <c r="T448" s="153">
        <v>0</v>
      </c>
      <c r="U448" s="153">
        <v>0</v>
      </c>
      <c r="V448" s="153">
        <v>0</v>
      </c>
      <c r="W448" s="153">
        <v>0</v>
      </c>
      <c r="X448" s="153">
        <v>0</v>
      </c>
      <c r="Y448" s="153">
        <v>0</v>
      </c>
      <c r="Z448" s="153">
        <v>0</v>
      </c>
      <c r="AA448" s="153">
        <v>0</v>
      </c>
      <c r="AB448" s="153">
        <v>0</v>
      </c>
      <c r="AC448" s="153">
        <v>0</v>
      </c>
      <c r="AD448" s="153">
        <v>0</v>
      </c>
      <c r="AE448" s="153">
        <v>0</v>
      </c>
      <c r="AF448" s="153">
        <v>0</v>
      </c>
      <c r="AG448" s="153">
        <v>0</v>
      </c>
      <c r="AH448" s="153">
        <v>0</v>
      </c>
      <c r="AI448" s="153">
        <v>0</v>
      </c>
      <c r="AJ448" s="153">
        <v>0</v>
      </c>
      <c r="AK448" s="153">
        <v>0</v>
      </c>
      <c r="AL448" s="153">
        <v>0</v>
      </c>
      <c r="AM448" s="153">
        <v>45.616634500000004</v>
      </c>
      <c r="AN448" s="153">
        <v>153.16750853450421</v>
      </c>
      <c r="AO448" s="153">
        <v>289.68974322942273</v>
      </c>
      <c r="AP448" s="153">
        <v>486.84541833359145</v>
      </c>
      <c r="AQ448" s="153">
        <v>735.63023407738524</v>
      </c>
      <c r="AR448" s="153">
        <v>1108.8522927082436</v>
      </c>
      <c r="AS448" s="153">
        <v>1766.6413673996567</v>
      </c>
      <c r="AT448" s="153">
        <v>2699.8997702713991</v>
      </c>
      <c r="AU448" s="153">
        <v>4178.0176343247549</v>
      </c>
      <c r="AV448" s="153">
        <v>6241.1737899371938</v>
      </c>
      <c r="AW448" s="153">
        <v>9194.4537164703652</v>
      </c>
      <c r="AX448" s="153">
        <v>13743.683627516826</v>
      </c>
      <c r="AY448" s="153">
        <v>19934.967531280967</v>
      </c>
      <c r="AZ448" s="153">
        <v>28891.056366776935</v>
      </c>
      <c r="BA448" s="153">
        <v>83533</v>
      </c>
      <c r="BB448" s="153">
        <v>155534</v>
      </c>
      <c r="BC448" s="153">
        <v>471687</v>
      </c>
      <c r="BD448" s="153">
        <v>544479</v>
      </c>
      <c r="BE448" s="153">
        <v>148049.83673794297</v>
      </c>
      <c r="BF448" s="153">
        <v>153568.33803868952</v>
      </c>
      <c r="BG448" s="153">
        <v>155226.73982664925</v>
      </c>
      <c r="BH448" s="153">
        <v>159290.02171190121</v>
      </c>
      <c r="BI448" s="153">
        <v>204787.43116106227</v>
      </c>
      <c r="BJ448" s="153">
        <v>261122.29075668129</v>
      </c>
      <c r="BK448" s="153">
        <v>272977.78711128311</v>
      </c>
      <c r="BL448" s="153">
        <v>335321.14857639477</v>
      </c>
      <c r="BM448" s="153">
        <v>346868.59128744871</v>
      </c>
      <c r="BN448" s="153">
        <v>382449.35130262905</v>
      </c>
      <c r="BO448" s="153">
        <v>466587.97165682662</v>
      </c>
      <c r="BP448" s="153">
        <v>490415.40817558148</v>
      </c>
      <c r="BQ448" s="153">
        <v>474224.19980243657</v>
      </c>
      <c r="BR448" s="153">
        <v>507991.85212469206</v>
      </c>
      <c r="BS448" s="153">
        <v>526778.34417446272</v>
      </c>
      <c r="BT448" s="153">
        <v>559938.59283514181</v>
      </c>
      <c r="BU448" s="153">
        <v>611520.11214164388</v>
      </c>
      <c r="BV448" s="153">
        <v>674211.01534839964</v>
      </c>
      <c r="BW448" s="153">
        <v>835634.08414613793</v>
      </c>
      <c r="BX448" s="153">
        <v>1071686.0247904307</v>
      </c>
      <c r="BY448" s="153">
        <v>1265461.9118285691</v>
      </c>
      <c r="BZ448" s="153">
        <v>1536632.3847403042</v>
      </c>
      <c r="CA448" s="153">
        <v>1794236.1110188428</v>
      </c>
      <c r="CB448" s="153">
        <v>2081203.0003032575</v>
      </c>
      <c r="CC448" s="153">
        <v>2614391.1436546929</v>
      </c>
      <c r="CD448" s="153">
        <v>3037424.9534829301</v>
      </c>
      <c r="CE448" s="153">
        <v>4038005.0635881927</v>
      </c>
      <c r="CF448" s="153">
        <v>6800615.7045137323</v>
      </c>
      <c r="CG448" s="153">
        <v>10738557.458795162</v>
      </c>
      <c r="CH448" s="153">
        <v>12643621.946876472</v>
      </c>
      <c r="CI448" s="153">
        <v>12286524.19519728</v>
      </c>
      <c r="CJ448" s="153">
        <v>16689142.316126496</v>
      </c>
      <c r="CK448" s="153">
        <v>20836604.251697861</v>
      </c>
      <c r="CL448" s="153">
        <v>25032706.127590112</v>
      </c>
    </row>
    <row r="449" spans="1:90" ht="14.5" hidden="1" customHeight="1" x14ac:dyDescent="0.35">
      <c r="A449" t="s">
        <v>376</v>
      </c>
      <c r="B449" t="s">
        <v>55</v>
      </c>
      <c r="C449" t="s">
        <v>195</v>
      </c>
      <c r="D449" t="s">
        <v>339</v>
      </c>
      <c r="E449" t="s">
        <v>327</v>
      </c>
      <c r="F449" t="s">
        <v>328</v>
      </c>
      <c r="G449" s="153">
        <v>0</v>
      </c>
      <c r="H449" s="153">
        <v>0</v>
      </c>
      <c r="I449" s="153">
        <v>0</v>
      </c>
      <c r="J449" s="153">
        <v>0</v>
      </c>
      <c r="K449" s="153">
        <v>0</v>
      </c>
      <c r="L449" s="153">
        <v>0</v>
      </c>
      <c r="M449" s="153">
        <v>0</v>
      </c>
      <c r="N449" s="153">
        <v>0</v>
      </c>
      <c r="O449" s="153">
        <v>0</v>
      </c>
      <c r="P449" s="153">
        <v>0</v>
      </c>
      <c r="Q449" s="153">
        <v>0</v>
      </c>
      <c r="R449" s="153">
        <v>0</v>
      </c>
      <c r="S449" s="153">
        <v>0</v>
      </c>
      <c r="T449" s="153">
        <v>0</v>
      </c>
      <c r="U449" s="153">
        <v>0</v>
      </c>
      <c r="V449" s="153">
        <v>0</v>
      </c>
      <c r="W449" s="153">
        <v>0</v>
      </c>
      <c r="X449" s="153">
        <v>0</v>
      </c>
      <c r="Y449" s="153">
        <v>0</v>
      </c>
      <c r="Z449" s="153">
        <v>0</v>
      </c>
      <c r="AA449" s="153">
        <v>0</v>
      </c>
      <c r="AB449" s="153">
        <v>0</v>
      </c>
      <c r="AC449" s="153">
        <v>0</v>
      </c>
      <c r="AD449" s="153">
        <v>0</v>
      </c>
      <c r="AE449" s="153">
        <v>0</v>
      </c>
      <c r="AF449" s="153">
        <v>0</v>
      </c>
      <c r="AG449" s="153">
        <v>0</v>
      </c>
      <c r="AH449" s="153">
        <v>0</v>
      </c>
      <c r="AI449" s="153">
        <v>0</v>
      </c>
      <c r="AJ449" s="153">
        <v>0</v>
      </c>
      <c r="AK449" s="153">
        <v>0</v>
      </c>
      <c r="AL449" s="153">
        <v>0</v>
      </c>
      <c r="AM449" s="153">
        <v>0</v>
      </c>
      <c r="AN449" s="153">
        <v>0</v>
      </c>
      <c r="AO449" s="153">
        <v>0</v>
      </c>
      <c r="AP449" s="153">
        <v>0</v>
      </c>
      <c r="AQ449" s="153">
        <v>0</v>
      </c>
      <c r="AR449" s="153">
        <v>0</v>
      </c>
      <c r="AS449" s="153">
        <v>0</v>
      </c>
      <c r="AT449" s="153">
        <v>0</v>
      </c>
      <c r="AU449" s="153">
        <v>0</v>
      </c>
      <c r="AV449" s="153">
        <v>0</v>
      </c>
      <c r="AW449" s="153">
        <v>2.2652301600000002</v>
      </c>
      <c r="AX449" s="153">
        <v>600.48940535693248</v>
      </c>
      <c r="AY449" s="153">
        <v>1116.1234587357574</v>
      </c>
      <c r="AZ449" s="153">
        <v>2752.8474797050949</v>
      </c>
      <c r="BA449" s="153">
        <v>70115.906067670818</v>
      </c>
      <c r="BB449" s="153">
        <v>98133.748217697168</v>
      </c>
      <c r="BC449" s="153">
        <v>209175.25152271206</v>
      </c>
      <c r="BD449" s="153">
        <v>305456.76050079573</v>
      </c>
      <c r="BE449" s="153">
        <v>135176.03174185229</v>
      </c>
      <c r="BF449" s="153">
        <v>652348.16151409014</v>
      </c>
      <c r="BG449" s="153">
        <v>859629.5277256479</v>
      </c>
      <c r="BH449" s="153">
        <v>945087.60554457991</v>
      </c>
      <c r="BI449" s="153">
        <v>2363273.3518469702</v>
      </c>
      <c r="BJ449" s="153">
        <v>3016671.519031751</v>
      </c>
      <c r="BK449" s="153">
        <v>3431975.5988623565</v>
      </c>
      <c r="BL449" s="153">
        <v>4058947.6032398208</v>
      </c>
      <c r="BM449" s="153">
        <v>4662866.8178781988</v>
      </c>
      <c r="BN449" s="153">
        <v>8111088.872829712</v>
      </c>
      <c r="BO449" s="153">
        <v>9060336.3322059121</v>
      </c>
      <c r="BP449" s="153">
        <v>9165833.2702499628</v>
      </c>
      <c r="BQ449" s="153">
        <v>9354764.9106740654</v>
      </c>
      <c r="BR449" s="153">
        <v>9936068.1211348008</v>
      </c>
      <c r="BS449" s="153">
        <v>9930140.5297696479</v>
      </c>
      <c r="BT449" s="153">
        <v>9877746.6305439398</v>
      </c>
      <c r="BU449" s="153">
        <v>10365429.747840274</v>
      </c>
      <c r="BV449" s="153">
        <v>11995476.382310608</v>
      </c>
      <c r="BW449" s="153">
        <v>13858650.749112628</v>
      </c>
      <c r="BX449" s="153">
        <v>15882364.548657037</v>
      </c>
      <c r="BY449" s="153">
        <v>18251249.721417412</v>
      </c>
      <c r="BZ449" s="153">
        <v>22102538.557594854</v>
      </c>
      <c r="CA449" s="153">
        <v>20169259.062737878</v>
      </c>
      <c r="CB449" s="153">
        <v>24593021.049503949</v>
      </c>
      <c r="CC449" s="153">
        <v>29090206.161972739</v>
      </c>
      <c r="CD449" s="153">
        <v>23662797.923415899</v>
      </c>
      <c r="CE449" s="153">
        <v>24878343.008698285</v>
      </c>
      <c r="CF449" s="153">
        <v>27758807.542730249</v>
      </c>
      <c r="CG449" s="153">
        <v>29914238.34971581</v>
      </c>
      <c r="CH449" s="153">
        <v>38256818.230727702</v>
      </c>
      <c r="CI449" s="153">
        <v>39721193.670428589</v>
      </c>
      <c r="CJ449" s="153">
        <v>39033451.016243465</v>
      </c>
      <c r="CK449" s="153">
        <v>40644947.743512258</v>
      </c>
      <c r="CL449" s="153">
        <v>42282897.094716229</v>
      </c>
    </row>
    <row r="450" spans="1:90" ht="14.5" hidden="1" customHeight="1" x14ac:dyDescent="0.35">
      <c r="A450" t="s">
        <v>376</v>
      </c>
      <c r="B450" t="s">
        <v>155</v>
      </c>
      <c r="C450" t="s">
        <v>387</v>
      </c>
      <c r="D450" t="s">
        <v>339</v>
      </c>
      <c r="E450" t="s">
        <v>327</v>
      </c>
      <c r="F450" t="s">
        <v>328</v>
      </c>
      <c r="G450" s="153">
        <v>0</v>
      </c>
      <c r="H450" s="153">
        <v>0</v>
      </c>
      <c r="I450" s="153">
        <v>0</v>
      </c>
      <c r="J450" s="153">
        <v>0</v>
      </c>
      <c r="K450" s="153">
        <v>0</v>
      </c>
      <c r="L450" s="153">
        <v>0</v>
      </c>
      <c r="M450" s="153">
        <v>0</v>
      </c>
      <c r="N450" s="153">
        <v>0</v>
      </c>
      <c r="O450" s="153">
        <v>0</v>
      </c>
      <c r="P450" s="153">
        <v>0</v>
      </c>
      <c r="Q450" s="153">
        <v>0</v>
      </c>
      <c r="R450" s="153">
        <v>0</v>
      </c>
      <c r="S450" s="153">
        <v>0</v>
      </c>
      <c r="T450" s="153">
        <v>0</v>
      </c>
      <c r="U450" s="153">
        <v>0</v>
      </c>
      <c r="V450" s="153">
        <v>0</v>
      </c>
      <c r="W450" s="153">
        <v>0</v>
      </c>
      <c r="X450" s="153">
        <v>0</v>
      </c>
      <c r="Y450" s="153">
        <v>0</v>
      </c>
      <c r="Z450" s="153">
        <v>0</v>
      </c>
      <c r="AA450" s="153">
        <v>0</v>
      </c>
      <c r="AB450" s="153">
        <v>0</v>
      </c>
      <c r="AC450" s="153">
        <v>0</v>
      </c>
      <c r="AD450" s="153">
        <v>0</v>
      </c>
      <c r="AE450" s="153">
        <v>0</v>
      </c>
      <c r="AF450" s="153">
        <v>0</v>
      </c>
      <c r="AG450" s="153">
        <v>0</v>
      </c>
      <c r="AH450" s="153">
        <v>0</v>
      </c>
      <c r="AI450" s="153">
        <v>0</v>
      </c>
      <c r="AJ450" s="153">
        <v>0</v>
      </c>
      <c r="AK450" s="153">
        <v>0</v>
      </c>
      <c r="AL450" s="153">
        <v>0</v>
      </c>
      <c r="AM450" s="153">
        <v>0</v>
      </c>
      <c r="AN450" s="153">
        <v>0</v>
      </c>
      <c r="AO450" s="153">
        <v>0</v>
      </c>
      <c r="AP450" s="153">
        <v>0</v>
      </c>
      <c r="AQ450" s="153">
        <v>0</v>
      </c>
      <c r="AR450" s="153">
        <v>0</v>
      </c>
      <c r="AS450" s="153">
        <v>0</v>
      </c>
      <c r="AT450" s="153">
        <v>0</v>
      </c>
      <c r="AU450" s="153">
        <v>0</v>
      </c>
      <c r="AV450" s="153">
        <v>0</v>
      </c>
      <c r="AW450" s="153">
        <v>2.2652301600000002</v>
      </c>
      <c r="AX450" s="153">
        <v>2.5646016569325165</v>
      </c>
      <c r="AY450" s="153">
        <v>3.055387275327492</v>
      </c>
      <c r="AZ450" s="153">
        <v>4.0256882656785784</v>
      </c>
      <c r="BA450" s="153">
        <v>51423.025099009858</v>
      </c>
      <c r="BB450" s="153">
        <v>75132.54131361359</v>
      </c>
      <c r="BC450" s="153">
        <v>185200.83390162943</v>
      </c>
      <c r="BD450" s="153">
        <v>271263.82771679573</v>
      </c>
      <c r="BE450" s="153">
        <v>62009.272665482495</v>
      </c>
      <c r="BF450" s="153">
        <v>544750.47510178469</v>
      </c>
      <c r="BG450" s="153">
        <v>723481</v>
      </c>
      <c r="BH450" s="153">
        <v>768899.06299046602</v>
      </c>
      <c r="BI450" s="153">
        <v>2139238.2400851739</v>
      </c>
      <c r="BJ450" s="153">
        <v>2740084.6786693237</v>
      </c>
      <c r="BK450" s="153">
        <v>3091055.330529571</v>
      </c>
      <c r="BL450" s="153">
        <v>3647724.5298110857</v>
      </c>
      <c r="BM450" s="153">
        <v>4195974.0084174033</v>
      </c>
      <c r="BN450" s="153">
        <v>7597195.4921562411</v>
      </c>
      <c r="BO450" s="153">
        <v>8515960.8523565326</v>
      </c>
      <c r="BP450" s="153">
        <v>8565157.4168053959</v>
      </c>
      <c r="BQ450" s="153">
        <v>8695301.7720253952</v>
      </c>
      <c r="BR450" s="153">
        <v>9229909.7082319669</v>
      </c>
      <c r="BS450" s="153">
        <v>9175862.9775927216</v>
      </c>
      <c r="BT450" s="153">
        <v>9097835.8888994418</v>
      </c>
      <c r="BU450" s="153">
        <v>9285330.162040256</v>
      </c>
      <c r="BV450" s="153">
        <v>10644871.405195128</v>
      </c>
      <c r="BW450" s="153">
        <v>12289076.975176904</v>
      </c>
      <c r="BX450" s="153">
        <v>14173245.621352488</v>
      </c>
      <c r="BY450" s="153">
        <v>16421478.257363405</v>
      </c>
      <c r="BZ450" s="153">
        <v>19878498.408166304</v>
      </c>
      <c r="CA450" s="153">
        <v>17644436.605836805</v>
      </c>
      <c r="CB450" s="153">
        <v>21945706.798971631</v>
      </c>
      <c r="CC450" s="153">
        <v>26090140.24235478</v>
      </c>
      <c r="CD450" s="153">
        <v>19829832.974689662</v>
      </c>
      <c r="CE450" s="153">
        <v>20840553.833990395</v>
      </c>
      <c r="CF450" s="153">
        <v>22595452.090338022</v>
      </c>
      <c r="CG450" s="153">
        <v>24082310.053663075</v>
      </c>
      <c r="CH450" s="153">
        <v>31256568.020782359</v>
      </c>
      <c r="CI450" s="153">
        <v>31846366.5730813</v>
      </c>
      <c r="CJ450" s="153">
        <v>32168884.567544352</v>
      </c>
      <c r="CK450" s="153">
        <v>33173883.206743799</v>
      </c>
      <c r="CL450" s="153">
        <v>34120490.737780772</v>
      </c>
    </row>
    <row r="451" spans="1:90" ht="14.5" hidden="1" customHeight="1" x14ac:dyDescent="0.35">
      <c r="A451" t="s">
        <v>376</v>
      </c>
      <c r="B451" t="s">
        <v>155</v>
      </c>
      <c r="C451" t="s">
        <v>213</v>
      </c>
      <c r="D451" t="s">
        <v>339</v>
      </c>
      <c r="E451" t="s">
        <v>327</v>
      </c>
      <c r="F451" t="s">
        <v>328</v>
      </c>
      <c r="G451" s="153">
        <v>0</v>
      </c>
      <c r="H451" s="153">
        <v>0</v>
      </c>
      <c r="I451" s="153">
        <v>0</v>
      </c>
      <c r="J451" s="153">
        <v>0</v>
      </c>
      <c r="K451" s="153">
        <v>0</v>
      </c>
      <c r="L451" s="153">
        <v>0</v>
      </c>
      <c r="M451" s="153">
        <v>0</v>
      </c>
      <c r="N451" s="153">
        <v>0</v>
      </c>
      <c r="O451" s="153">
        <v>0</v>
      </c>
      <c r="P451" s="153">
        <v>0</v>
      </c>
      <c r="Q451" s="153">
        <v>0</v>
      </c>
      <c r="R451" s="153">
        <v>0</v>
      </c>
      <c r="S451" s="153">
        <v>0</v>
      </c>
      <c r="T451" s="153">
        <v>0</v>
      </c>
      <c r="U451" s="153">
        <v>0</v>
      </c>
      <c r="V451" s="153">
        <v>0</v>
      </c>
      <c r="W451" s="153">
        <v>0</v>
      </c>
      <c r="X451" s="153">
        <v>0</v>
      </c>
      <c r="Y451" s="153">
        <v>0</v>
      </c>
      <c r="Z451" s="153">
        <v>0</v>
      </c>
      <c r="AA451" s="153">
        <v>0</v>
      </c>
      <c r="AB451" s="153">
        <v>0</v>
      </c>
      <c r="AC451" s="153">
        <v>0</v>
      </c>
      <c r="AD451" s="153">
        <v>0</v>
      </c>
      <c r="AE451" s="153">
        <v>0</v>
      </c>
      <c r="AF451" s="153">
        <v>0</v>
      </c>
      <c r="AG451" s="153">
        <v>0</v>
      </c>
      <c r="AH451" s="153">
        <v>0</v>
      </c>
      <c r="AI451" s="153">
        <v>0</v>
      </c>
      <c r="AJ451" s="153">
        <v>0</v>
      </c>
      <c r="AK451" s="153">
        <v>0</v>
      </c>
      <c r="AL451" s="153">
        <v>0</v>
      </c>
      <c r="AM451" s="153">
        <v>0</v>
      </c>
      <c r="AN451" s="153">
        <v>0</v>
      </c>
      <c r="AO451" s="153">
        <v>0</v>
      </c>
      <c r="AP451" s="153">
        <v>0</v>
      </c>
      <c r="AQ451" s="153">
        <v>0</v>
      </c>
      <c r="AR451" s="153">
        <v>0</v>
      </c>
      <c r="AS451" s="153">
        <v>0</v>
      </c>
      <c r="AT451" s="153">
        <v>0</v>
      </c>
      <c r="AU451" s="153">
        <v>0</v>
      </c>
      <c r="AV451" s="153">
        <v>0</v>
      </c>
      <c r="AW451" s="153">
        <v>0</v>
      </c>
      <c r="AX451" s="153">
        <v>0</v>
      </c>
      <c r="AY451" s="153">
        <v>0</v>
      </c>
      <c r="AZ451" s="153">
        <v>0.8</v>
      </c>
      <c r="BA451" s="153">
        <v>79.880968660968662</v>
      </c>
      <c r="BB451" s="153">
        <v>125.20690408357075</v>
      </c>
      <c r="BC451" s="153">
        <v>608.41762108262105</v>
      </c>
      <c r="BD451" s="153">
        <v>791</v>
      </c>
      <c r="BE451" s="153">
        <v>121</v>
      </c>
      <c r="BF451" s="153">
        <v>585</v>
      </c>
      <c r="BG451" s="153">
        <v>1041</v>
      </c>
      <c r="BH451" s="153">
        <v>1192</v>
      </c>
      <c r="BI451" s="153">
        <v>1304.2666827898188</v>
      </c>
      <c r="BJ451" s="153">
        <v>2292.4412071624806</v>
      </c>
      <c r="BK451" s="153">
        <v>2473.653032677571</v>
      </c>
      <c r="BL451" s="153">
        <v>2407.6584126920197</v>
      </c>
      <c r="BM451" s="153">
        <v>2110.4359825514334</v>
      </c>
      <c r="BN451" s="153">
        <v>1932.9232910647634</v>
      </c>
      <c r="BO451" s="153">
        <v>6070.5860923444088</v>
      </c>
      <c r="BP451" s="153">
        <v>10781.66907575911</v>
      </c>
      <c r="BQ451" s="153">
        <v>15382.706880362599</v>
      </c>
      <c r="BR451" s="153">
        <v>21114.545570529983</v>
      </c>
      <c r="BS451" s="153">
        <v>25509.342834117935</v>
      </c>
      <c r="BT451" s="153">
        <v>31208.452529825536</v>
      </c>
      <c r="BU451" s="153">
        <v>36373.508794041314</v>
      </c>
      <c r="BV451" s="153">
        <v>53555.969550642512</v>
      </c>
      <c r="BW451" s="153">
        <v>56888.305777721216</v>
      </c>
      <c r="BX451" s="153">
        <v>53812.377204535849</v>
      </c>
      <c r="BY451" s="153">
        <v>54946.272824812673</v>
      </c>
      <c r="BZ451" s="153">
        <v>67179.694642270406</v>
      </c>
      <c r="CA451" s="153">
        <v>71243.528433830084</v>
      </c>
      <c r="CB451" s="153">
        <v>88788.277376138547</v>
      </c>
      <c r="CC451" s="153">
        <v>97300.281772328599</v>
      </c>
      <c r="CD451" s="153">
        <v>118452.97483673407</v>
      </c>
      <c r="CE451" s="153">
        <v>135997.05615291302</v>
      </c>
      <c r="CF451" s="153">
        <v>156286.19535453006</v>
      </c>
      <c r="CG451" s="153">
        <v>145481.5708789725</v>
      </c>
      <c r="CH451" s="153">
        <v>172067.52057194125</v>
      </c>
      <c r="CI451" s="153">
        <v>182177.63732150377</v>
      </c>
      <c r="CJ451" s="153">
        <v>203999.48375292454</v>
      </c>
      <c r="CK451" s="153">
        <v>217524.00572586307</v>
      </c>
      <c r="CL451" s="153">
        <v>229876.35658137902</v>
      </c>
    </row>
    <row r="452" spans="1:90" ht="14.5" hidden="1" customHeight="1" x14ac:dyDescent="0.35">
      <c r="A452" t="s">
        <v>376</v>
      </c>
      <c r="B452" t="s">
        <v>155</v>
      </c>
      <c r="C452" t="s">
        <v>25</v>
      </c>
      <c r="D452" t="s">
        <v>339</v>
      </c>
      <c r="E452" t="s">
        <v>327</v>
      </c>
      <c r="F452" t="s">
        <v>328</v>
      </c>
      <c r="G452" s="153">
        <v>0</v>
      </c>
      <c r="H452" s="153">
        <v>0</v>
      </c>
      <c r="I452" s="153">
        <v>0</v>
      </c>
      <c r="J452" s="153">
        <v>0</v>
      </c>
      <c r="K452" s="153">
        <v>0</v>
      </c>
      <c r="L452" s="153">
        <v>0</v>
      </c>
      <c r="M452" s="153">
        <v>0</v>
      </c>
      <c r="N452" s="153">
        <v>0</v>
      </c>
      <c r="O452" s="153">
        <v>0</v>
      </c>
      <c r="P452" s="153">
        <v>0</v>
      </c>
      <c r="Q452" s="153">
        <v>0</v>
      </c>
      <c r="R452" s="153">
        <v>0</v>
      </c>
      <c r="S452" s="153">
        <v>0</v>
      </c>
      <c r="T452" s="153">
        <v>0</v>
      </c>
      <c r="U452" s="153">
        <v>0</v>
      </c>
      <c r="V452" s="153">
        <v>0</v>
      </c>
      <c r="W452" s="153">
        <v>0</v>
      </c>
      <c r="X452" s="153">
        <v>0</v>
      </c>
      <c r="Y452" s="153">
        <v>0</v>
      </c>
      <c r="Z452" s="153">
        <v>0</v>
      </c>
      <c r="AA452" s="153">
        <v>0</v>
      </c>
      <c r="AB452" s="153">
        <v>0</v>
      </c>
      <c r="AC452" s="153">
        <v>0</v>
      </c>
      <c r="AD452" s="153">
        <v>0</v>
      </c>
      <c r="AE452" s="153">
        <v>0</v>
      </c>
      <c r="AF452" s="153">
        <v>0</v>
      </c>
      <c r="AG452" s="153">
        <v>0</v>
      </c>
      <c r="AH452" s="153">
        <v>0</v>
      </c>
      <c r="AI452" s="153">
        <v>0</v>
      </c>
      <c r="AJ452" s="153">
        <v>0</v>
      </c>
      <c r="AK452" s="153">
        <v>0</v>
      </c>
      <c r="AL452" s="153">
        <v>0</v>
      </c>
      <c r="AM452" s="153">
        <v>0</v>
      </c>
      <c r="AN452" s="153">
        <v>0</v>
      </c>
      <c r="AO452" s="153">
        <v>0</v>
      </c>
      <c r="AP452" s="153">
        <v>0</v>
      </c>
      <c r="AQ452" s="153">
        <v>0</v>
      </c>
      <c r="AR452" s="153">
        <v>0</v>
      </c>
      <c r="AS452" s="153">
        <v>0</v>
      </c>
      <c r="AT452" s="153">
        <v>0</v>
      </c>
      <c r="AU452" s="153">
        <v>0</v>
      </c>
      <c r="AV452" s="153">
        <v>0</v>
      </c>
      <c r="AW452" s="153">
        <v>0</v>
      </c>
      <c r="AX452" s="153">
        <v>0</v>
      </c>
      <c r="AY452" s="153">
        <v>0</v>
      </c>
      <c r="AZ452" s="153">
        <v>0</v>
      </c>
      <c r="BA452" s="153">
        <v>0</v>
      </c>
      <c r="BB452" s="153">
        <v>124</v>
      </c>
      <c r="BC452" s="153">
        <v>69</v>
      </c>
      <c r="BD452" s="153">
        <v>154</v>
      </c>
      <c r="BE452" s="153">
        <v>297.89958753905466</v>
      </c>
      <c r="BF452" s="153">
        <v>409.81618976782238</v>
      </c>
      <c r="BG452" s="153">
        <v>485.41097582210693</v>
      </c>
      <c r="BH452" s="153">
        <v>601.9061716891996</v>
      </c>
      <c r="BI452" s="153">
        <v>771</v>
      </c>
      <c r="BJ452" s="153">
        <v>853</v>
      </c>
      <c r="BK452" s="153">
        <v>983</v>
      </c>
      <c r="BL452" s="153">
        <v>1410</v>
      </c>
      <c r="BM452" s="153">
        <v>1381.2629884490043</v>
      </c>
      <c r="BN452" s="153">
        <v>1373.1698356462175</v>
      </c>
      <c r="BO452" s="153">
        <v>1242.6621009788412</v>
      </c>
      <c r="BP452" s="153">
        <v>1115.3901755638003</v>
      </c>
      <c r="BQ452" s="153">
        <v>993.63974112000005</v>
      </c>
      <c r="BR452" s="153">
        <v>0</v>
      </c>
      <c r="BS452" s="153">
        <v>0</v>
      </c>
      <c r="BT452" s="153">
        <v>0</v>
      </c>
      <c r="BU452" s="153">
        <v>0</v>
      </c>
      <c r="BV452" s="153">
        <v>0</v>
      </c>
      <c r="BW452" s="153">
        <v>0</v>
      </c>
      <c r="BX452" s="153">
        <v>0</v>
      </c>
      <c r="BY452" s="153">
        <v>13207</v>
      </c>
      <c r="BZ452" s="153">
        <v>19859</v>
      </c>
      <c r="CA452" s="153">
        <v>56111.5</v>
      </c>
      <c r="CB452" s="153">
        <v>60558.550095338433</v>
      </c>
      <c r="CC452" s="153">
        <v>69478.462815183258</v>
      </c>
      <c r="CD452" s="153">
        <v>85026.655894379321</v>
      </c>
      <c r="CE452" s="153">
        <v>93239.371149945102</v>
      </c>
      <c r="CF452" s="153">
        <v>111090.55712878726</v>
      </c>
      <c r="CG452" s="153">
        <v>148741.77710174001</v>
      </c>
      <c r="CH452" s="153">
        <v>174522.39168</v>
      </c>
      <c r="CI452" s="153">
        <v>191281.22411984805</v>
      </c>
      <c r="CJ452" s="153">
        <v>189276.3210140421</v>
      </c>
      <c r="CK452" s="153">
        <v>201395.69675136838</v>
      </c>
      <c r="CL452" s="153">
        <v>216774.18802612374</v>
      </c>
    </row>
    <row r="453" spans="1:90" ht="14.5" hidden="1" customHeight="1" x14ac:dyDescent="0.35">
      <c r="A453" t="s">
        <v>376</v>
      </c>
      <c r="B453" t="s">
        <v>155</v>
      </c>
      <c r="C453" t="s">
        <v>388</v>
      </c>
      <c r="D453" t="s">
        <v>339</v>
      </c>
      <c r="E453" t="s">
        <v>327</v>
      </c>
      <c r="F453" t="s">
        <v>328</v>
      </c>
      <c r="G453" s="153">
        <v>0</v>
      </c>
      <c r="H453" s="153">
        <v>0</v>
      </c>
      <c r="I453" s="153">
        <v>0</v>
      </c>
      <c r="J453" s="153">
        <v>0</v>
      </c>
      <c r="K453" s="153">
        <v>0</v>
      </c>
      <c r="L453" s="153">
        <v>0</v>
      </c>
      <c r="M453" s="153">
        <v>0</v>
      </c>
      <c r="N453" s="153">
        <v>0</v>
      </c>
      <c r="O453" s="153">
        <v>0</v>
      </c>
      <c r="P453" s="153">
        <v>0</v>
      </c>
      <c r="Q453" s="153">
        <v>0</v>
      </c>
      <c r="R453" s="153">
        <v>0</v>
      </c>
      <c r="S453" s="153">
        <v>0</v>
      </c>
      <c r="T453" s="153">
        <v>0</v>
      </c>
      <c r="U453" s="153">
        <v>0</v>
      </c>
      <c r="V453" s="153">
        <v>0</v>
      </c>
      <c r="W453" s="153">
        <v>0</v>
      </c>
      <c r="X453" s="153">
        <v>0</v>
      </c>
      <c r="Y453" s="153">
        <v>0</v>
      </c>
      <c r="Z453" s="153">
        <v>0</v>
      </c>
      <c r="AA453" s="153">
        <v>0</v>
      </c>
      <c r="AB453" s="153">
        <v>0</v>
      </c>
      <c r="AC453" s="153">
        <v>0</v>
      </c>
      <c r="AD453" s="153">
        <v>0</v>
      </c>
      <c r="AE453" s="153">
        <v>0</v>
      </c>
      <c r="AF453" s="153">
        <v>0</v>
      </c>
      <c r="AG453" s="153">
        <v>0</v>
      </c>
      <c r="AH453" s="153">
        <v>0</v>
      </c>
      <c r="AI453" s="153">
        <v>0</v>
      </c>
      <c r="AJ453" s="153">
        <v>0</v>
      </c>
      <c r="AK453" s="153">
        <v>0</v>
      </c>
      <c r="AL453" s="153">
        <v>0</v>
      </c>
      <c r="AM453" s="153">
        <v>0</v>
      </c>
      <c r="AN453" s="153">
        <v>0</v>
      </c>
      <c r="AO453" s="153">
        <v>0</v>
      </c>
      <c r="AP453" s="153">
        <v>0</v>
      </c>
      <c r="AQ453" s="153">
        <v>0</v>
      </c>
      <c r="AR453" s="153">
        <v>0</v>
      </c>
      <c r="AS453" s="153">
        <v>0</v>
      </c>
      <c r="AT453" s="153">
        <v>0</v>
      </c>
      <c r="AU453" s="153">
        <v>0</v>
      </c>
      <c r="AV453" s="153">
        <v>0</v>
      </c>
      <c r="AW453" s="153">
        <v>0</v>
      </c>
      <c r="AX453" s="153">
        <v>597.92480369999998</v>
      </c>
      <c r="AY453" s="153">
        <v>1113.0680714604298</v>
      </c>
      <c r="AZ453" s="153">
        <v>2748.0217914394161</v>
      </c>
      <c r="BA453" s="153">
        <v>18613</v>
      </c>
      <c r="BB453" s="153">
        <v>22752</v>
      </c>
      <c r="BC453" s="153">
        <v>23297</v>
      </c>
      <c r="BD453" s="153">
        <v>33127</v>
      </c>
      <c r="BE453" s="153">
        <v>72569.948077650901</v>
      </c>
      <c r="BF453" s="153">
        <v>106360.21226770758</v>
      </c>
      <c r="BG453" s="153">
        <v>134308.55236043694</v>
      </c>
      <c r="BH453" s="153">
        <v>174013.66884067614</v>
      </c>
      <c r="BI453" s="153">
        <v>221500.10228039886</v>
      </c>
      <c r="BJ453" s="153">
        <v>272913.89836247615</v>
      </c>
      <c r="BK453" s="153">
        <v>336877.22070620558</v>
      </c>
      <c r="BL453" s="153">
        <v>406757.51117882563</v>
      </c>
      <c r="BM453" s="153">
        <v>462653.88803244958</v>
      </c>
      <c r="BN453" s="153">
        <v>509814.29707796598</v>
      </c>
      <c r="BO453" s="153">
        <v>536334.3789431483</v>
      </c>
      <c r="BP453" s="153">
        <v>587999.81587829127</v>
      </c>
      <c r="BQ453" s="153">
        <v>642290.7920271873</v>
      </c>
      <c r="BR453" s="153">
        <v>684047.86733230366</v>
      </c>
      <c r="BS453" s="153">
        <v>726536.2093428073</v>
      </c>
      <c r="BT453" s="153">
        <v>746692.28911467257</v>
      </c>
      <c r="BU453" s="153">
        <v>1041655.0770059776</v>
      </c>
      <c r="BV453" s="153">
        <v>1294314.0075648364</v>
      </c>
      <c r="BW453" s="153">
        <v>1503076.4681580032</v>
      </c>
      <c r="BX453" s="153">
        <v>1644380.5501000129</v>
      </c>
      <c r="BY453" s="153">
        <v>1751379.4912989184</v>
      </c>
      <c r="BZ453" s="153">
        <v>2127469.4480440165</v>
      </c>
      <c r="CA453" s="153">
        <v>2388074.2598178731</v>
      </c>
      <c r="CB453" s="153">
        <v>2489355.6986319488</v>
      </c>
      <c r="CC453" s="153">
        <v>2824083.5475304415</v>
      </c>
      <c r="CD453" s="153">
        <v>3620715.3504951233</v>
      </c>
      <c r="CE453" s="153">
        <v>3795362.284830031</v>
      </c>
      <c r="CF453" s="153">
        <v>4882021.2355589131</v>
      </c>
      <c r="CG453" s="153">
        <v>5523442.4422901245</v>
      </c>
      <c r="CH453" s="153">
        <v>6637743.5580789261</v>
      </c>
      <c r="CI453" s="153">
        <v>7484381.3916703584</v>
      </c>
      <c r="CJ453" s="153">
        <v>6454860.7149979295</v>
      </c>
      <c r="CK453" s="153">
        <v>7034728.1816979628</v>
      </c>
      <c r="CL453" s="153">
        <v>7697548.8394356994</v>
      </c>
    </row>
    <row r="454" spans="1:90" ht="14.5" hidden="1" customHeight="1" x14ac:dyDescent="0.35">
      <c r="A454" t="s">
        <v>376</v>
      </c>
      <c r="B454" t="s">
        <v>55</v>
      </c>
      <c r="C454" t="s">
        <v>17</v>
      </c>
      <c r="D454" t="s">
        <v>339</v>
      </c>
      <c r="E454" t="s">
        <v>327</v>
      </c>
      <c r="F454" t="s">
        <v>328</v>
      </c>
      <c r="G454" s="153">
        <v>0</v>
      </c>
      <c r="H454" s="153">
        <v>0</v>
      </c>
      <c r="I454" s="153">
        <v>0</v>
      </c>
      <c r="J454" s="153">
        <v>0</v>
      </c>
      <c r="K454" s="153">
        <v>0</v>
      </c>
      <c r="L454" s="153">
        <v>0</v>
      </c>
      <c r="M454" s="153">
        <v>0</v>
      </c>
      <c r="N454" s="153">
        <v>0</v>
      </c>
      <c r="O454" s="153">
        <v>0</v>
      </c>
      <c r="P454" s="153">
        <v>0</v>
      </c>
      <c r="Q454" s="153">
        <v>0</v>
      </c>
      <c r="R454" s="153">
        <v>0</v>
      </c>
      <c r="S454" s="153">
        <v>0</v>
      </c>
      <c r="T454" s="153">
        <v>0</v>
      </c>
      <c r="U454" s="153">
        <v>0</v>
      </c>
      <c r="V454" s="153">
        <v>0</v>
      </c>
      <c r="W454" s="153">
        <v>0</v>
      </c>
      <c r="X454" s="153">
        <v>0</v>
      </c>
      <c r="Y454" s="153">
        <v>0</v>
      </c>
      <c r="Z454" s="153">
        <v>0</v>
      </c>
      <c r="AA454" s="153">
        <v>0</v>
      </c>
      <c r="AB454" s="153">
        <v>0</v>
      </c>
      <c r="AC454" s="153">
        <v>0</v>
      </c>
      <c r="AD454" s="153">
        <v>0</v>
      </c>
      <c r="AE454" s="153">
        <v>0</v>
      </c>
      <c r="AF454" s="153">
        <v>0</v>
      </c>
      <c r="AG454" s="153">
        <v>0</v>
      </c>
      <c r="AH454" s="153">
        <v>0</v>
      </c>
      <c r="AI454" s="153">
        <v>0</v>
      </c>
      <c r="AJ454" s="153">
        <v>0</v>
      </c>
      <c r="AK454" s="153">
        <v>0</v>
      </c>
      <c r="AL454" s="153">
        <v>0</v>
      </c>
      <c r="AM454" s="153">
        <v>0</v>
      </c>
      <c r="AN454" s="153">
        <v>0</v>
      </c>
      <c r="AO454" s="153">
        <v>0</v>
      </c>
      <c r="AP454" s="153">
        <v>0</v>
      </c>
      <c r="AQ454" s="153">
        <v>0</v>
      </c>
      <c r="AR454" s="153">
        <v>0</v>
      </c>
      <c r="AS454" s="153">
        <v>0</v>
      </c>
      <c r="AT454" s="153">
        <v>0</v>
      </c>
      <c r="AU454" s="153">
        <v>0</v>
      </c>
      <c r="AV454" s="153">
        <v>0</v>
      </c>
      <c r="AW454" s="153">
        <v>2.2652301600000002</v>
      </c>
      <c r="AX454" s="153">
        <v>600.48940535693248</v>
      </c>
      <c r="AY454" s="153">
        <v>1116.1234587357574</v>
      </c>
      <c r="AZ454" s="153">
        <v>2752.8474797050949</v>
      </c>
      <c r="BA454" s="153">
        <v>70115.906067670818</v>
      </c>
      <c r="BB454" s="153">
        <v>98133.748217697168</v>
      </c>
      <c r="BC454" s="153">
        <v>209175.25152271206</v>
      </c>
      <c r="BD454" s="153">
        <v>305335.82771679573</v>
      </c>
      <c r="BE454" s="153">
        <v>134998.12033067245</v>
      </c>
      <c r="BF454" s="153">
        <v>652105.50355926005</v>
      </c>
      <c r="BG454" s="153">
        <v>859315.96333625913</v>
      </c>
      <c r="BH454" s="153">
        <v>944706.63800283126</v>
      </c>
      <c r="BI454" s="153">
        <v>2362813.6090483624</v>
      </c>
      <c r="BJ454" s="153">
        <v>3016144.0182389626</v>
      </c>
      <c r="BK454" s="153">
        <v>3431389.2042684546</v>
      </c>
      <c r="BL454" s="153">
        <v>4058299.6994026033</v>
      </c>
      <c r="BM454" s="153">
        <v>4662119.5954208532</v>
      </c>
      <c r="BN454" s="153">
        <v>8110315.8823609184</v>
      </c>
      <c r="BO454" s="153">
        <v>9059608.4794930033</v>
      </c>
      <c r="BP454" s="153">
        <v>9165054.2919350099</v>
      </c>
      <c r="BQ454" s="153">
        <v>9353968.9106740654</v>
      </c>
      <c r="BR454" s="153">
        <v>9935072.1211348008</v>
      </c>
      <c r="BS454" s="153">
        <v>9927908.5297696479</v>
      </c>
      <c r="BT454" s="153">
        <v>9875736.6305439398</v>
      </c>
      <c r="BU454" s="153">
        <v>10363358.747840274</v>
      </c>
      <c r="BV454" s="153">
        <v>11992741.382310608</v>
      </c>
      <c r="BW454" s="153">
        <v>13849041.749112628</v>
      </c>
      <c r="BX454" s="153">
        <v>15871438.548657037</v>
      </c>
      <c r="BY454" s="153">
        <v>18241011.021487135</v>
      </c>
      <c r="BZ454" s="153">
        <v>22093006.550852593</v>
      </c>
      <c r="CA454" s="153">
        <v>20159865.894088507</v>
      </c>
      <c r="CB454" s="153">
        <v>24584409.325075056</v>
      </c>
      <c r="CC454" s="153">
        <v>29081002.534472737</v>
      </c>
      <c r="CD454" s="153">
        <v>23654027.955915898</v>
      </c>
      <c r="CE454" s="153">
        <v>24865152.546123285</v>
      </c>
      <c r="CF454" s="153">
        <v>27744850.078380249</v>
      </c>
      <c r="CG454" s="153">
        <v>29899975.84393391</v>
      </c>
      <c r="CH454" s="153">
        <v>38240901.491113223</v>
      </c>
      <c r="CI454" s="153">
        <v>39704206.826193012</v>
      </c>
      <c r="CJ454" s="153">
        <v>39017021.087309249</v>
      </c>
      <c r="CK454" s="153">
        <v>40627531.090918995</v>
      </c>
      <c r="CL454" s="153">
        <v>42264690.121823974</v>
      </c>
    </row>
    <row r="455" spans="1:90" ht="14.5" hidden="1" customHeight="1" x14ac:dyDescent="0.35">
      <c r="A455" t="s">
        <v>376</v>
      </c>
      <c r="B455" t="s">
        <v>55</v>
      </c>
      <c r="C455" t="s">
        <v>37</v>
      </c>
      <c r="D455" t="s">
        <v>339</v>
      </c>
      <c r="E455" t="s">
        <v>327</v>
      </c>
      <c r="F455" t="s">
        <v>328</v>
      </c>
      <c r="G455" s="153">
        <v>0</v>
      </c>
      <c r="H455" s="153">
        <v>0</v>
      </c>
      <c r="I455" s="153">
        <v>0</v>
      </c>
      <c r="J455" s="153">
        <v>0</v>
      </c>
      <c r="K455" s="153">
        <v>0</v>
      </c>
      <c r="L455" s="153">
        <v>0</v>
      </c>
      <c r="M455" s="153">
        <v>0</v>
      </c>
      <c r="N455" s="153">
        <v>0</v>
      </c>
      <c r="O455" s="153">
        <v>0</v>
      </c>
      <c r="P455" s="153">
        <v>0</v>
      </c>
      <c r="Q455" s="153">
        <v>0</v>
      </c>
      <c r="R455" s="153">
        <v>0</v>
      </c>
      <c r="S455" s="153">
        <v>0</v>
      </c>
      <c r="T455" s="153">
        <v>0</v>
      </c>
      <c r="U455" s="153">
        <v>0</v>
      </c>
      <c r="V455" s="153">
        <v>3075</v>
      </c>
      <c r="W455" s="153">
        <v>3330</v>
      </c>
      <c r="X455" s="153">
        <v>3571</v>
      </c>
      <c r="Y455" s="153">
        <v>3803</v>
      </c>
      <c r="Z455" s="153">
        <v>4040</v>
      </c>
      <c r="AA455" s="153">
        <v>4256</v>
      </c>
      <c r="AB455" s="153">
        <v>4599</v>
      </c>
      <c r="AC455" s="153">
        <v>4881</v>
      </c>
      <c r="AD455" s="153">
        <v>5576</v>
      </c>
      <c r="AE455" s="153">
        <v>6250</v>
      </c>
      <c r="AF455" s="153">
        <v>6985</v>
      </c>
      <c r="AG455" s="153">
        <v>7429</v>
      </c>
      <c r="AH455" s="153">
        <v>8040</v>
      </c>
      <c r="AI455" s="153">
        <v>8733</v>
      </c>
      <c r="AJ455" s="153">
        <v>9451</v>
      </c>
      <c r="AK455" s="153">
        <v>10210.717044093995</v>
      </c>
      <c r="AL455" s="153">
        <v>10943.751901145512</v>
      </c>
      <c r="AM455" s="153">
        <v>11703.018906855143</v>
      </c>
      <c r="AN455" s="153">
        <v>12647.528242813441</v>
      </c>
      <c r="AO455" s="153">
        <v>13777.628565598103</v>
      </c>
      <c r="AP455" s="153">
        <v>15185.40248595509</v>
      </c>
      <c r="AQ455" s="153">
        <v>16985.114179271935</v>
      </c>
      <c r="AR455" s="153">
        <v>19040.802270369062</v>
      </c>
      <c r="AS455" s="153">
        <v>21687.859599157709</v>
      </c>
      <c r="AT455" s="153">
        <v>25135.652646864008</v>
      </c>
      <c r="AU455" s="153">
        <v>29645.273016380084</v>
      </c>
      <c r="AV455" s="153">
        <v>47080.424385918574</v>
      </c>
      <c r="AW455" s="153">
        <v>48279.160732898279</v>
      </c>
      <c r="AX455" s="153">
        <v>49188.983184647273</v>
      </c>
      <c r="AY455" s="153">
        <v>57033.368940788518</v>
      </c>
      <c r="AZ455" s="153">
        <v>70632.100306914304</v>
      </c>
      <c r="BA455" s="153">
        <v>221194.96109850224</v>
      </c>
      <c r="BB455" s="153">
        <v>335910.20725818397</v>
      </c>
      <c r="BC455" s="153">
        <v>802657.96539906808</v>
      </c>
      <c r="BD455" s="153">
        <v>985881.94384999434</v>
      </c>
      <c r="BE455" s="153">
        <v>1040521.1358176926</v>
      </c>
      <c r="BF455" s="153">
        <v>1925355.0817832341</v>
      </c>
      <c r="BG455" s="153">
        <v>2495572.4350727345</v>
      </c>
      <c r="BH455" s="153">
        <v>2693677.5798506243</v>
      </c>
      <c r="BI455" s="153">
        <v>2904145.8792103538</v>
      </c>
      <c r="BJ455" s="153">
        <v>3657322.3914924227</v>
      </c>
      <c r="BK455" s="153">
        <v>4094481.6492848862</v>
      </c>
      <c r="BL455" s="153">
        <v>4796602.9742658027</v>
      </c>
      <c r="BM455" s="153">
        <v>5438940.6408307077</v>
      </c>
      <c r="BN455" s="153">
        <v>8985109.4307816923</v>
      </c>
      <c r="BO455" s="153">
        <v>10047234.422414821</v>
      </c>
      <c r="BP455" s="153">
        <v>10351103.691130195</v>
      </c>
      <c r="BQ455" s="153">
        <v>10542989.609313661</v>
      </c>
      <c r="BR455" s="153">
        <v>11215152.264005611</v>
      </c>
      <c r="BS455" s="153">
        <v>11293591.851117028</v>
      </c>
      <c r="BT455" s="153">
        <v>11366898.947115038</v>
      </c>
      <c r="BU455" s="153">
        <v>12026039.384034527</v>
      </c>
      <c r="BV455" s="153">
        <v>13935935.292214125</v>
      </c>
      <c r="BW455" s="153">
        <v>16114274.072209315</v>
      </c>
      <c r="BX455" s="153">
        <v>18378581.024100956</v>
      </c>
      <c r="BY455" s="153">
        <v>21090037.734983865</v>
      </c>
      <c r="BZ455" s="153">
        <v>25652640.889510971</v>
      </c>
      <c r="CA455" s="153">
        <v>24332026.46709051</v>
      </c>
      <c r="CB455" s="153">
        <v>29679627.827958643</v>
      </c>
      <c r="CC455" s="153">
        <v>35472698.215049669</v>
      </c>
      <c r="CD455" s="153">
        <v>31506717.950987019</v>
      </c>
      <c r="CE455" s="153">
        <v>34709849.144680366</v>
      </c>
      <c r="CF455" s="153">
        <v>42667691.75641764</v>
      </c>
      <c r="CG455" s="153">
        <v>50331977.276308514</v>
      </c>
      <c r="CH455" s="153">
        <v>61950026.184427783</v>
      </c>
      <c r="CI455" s="153">
        <v>64479432.003386222</v>
      </c>
      <c r="CJ455" s="153">
        <v>68636550.765446126</v>
      </c>
      <c r="CK455" s="153">
        <v>76181776.985890001</v>
      </c>
      <c r="CL455" s="153">
        <v>83788635.748470962</v>
      </c>
    </row>
    <row r="456" spans="1:90" x14ac:dyDescent="0.35">
      <c r="A456" t="s">
        <v>376</v>
      </c>
      <c r="B456" t="s">
        <v>155</v>
      </c>
      <c r="C456" t="s">
        <v>196</v>
      </c>
      <c r="D456" t="s">
        <v>339</v>
      </c>
      <c r="E456" t="s">
        <v>327</v>
      </c>
      <c r="F456" t="s">
        <v>328</v>
      </c>
      <c r="G456" s="153">
        <v>0</v>
      </c>
      <c r="H456" s="153">
        <v>0</v>
      </c>
      <c r="I456" s="153">
        <v>0</v>
      </c>
      <c r="J456" s="153">
        <v>0</v>
      </c>
      <c r="K456" s="153">
        <v>0</v>
      </c>
      <c r="L456" s="153">
        <v>0</v>
      </c>
      <c r="M456" s="153">
        <v>0</v>
      </c>
      <c r="N456" s="153">
        <v>0</v>
      </c>
      <c r="O456" s="153">
        <v>0</v>
      </c>
      <c r="P456" s="153">
        <v>0</v>
      </c>
      <c r="Q456" s="153">
        <v>0</v>
      </c>
      <c r="R456" s="153">
        <v>0</v>
      </c>
      <c r="S456" s="153">
        <v>0</v>
      </c>
      <c r="T456" s="153">
        <v>0</v>
      </c>
      <c r="U456" s="153">
        <v>0</v>
      </c>
      <c r="V456" s="153">
        <v>0</v>
      </c>
      <c r="W456" s="153">
        <v>0</v>
      </c>
      <c r="X456" s="153">
        <v>0</v>
      </c>
      <c r="Y456" s="153">
        <v>0</v>
      </c>
      <c r="Z456" s="153">
        <v>0</v>
      </c>
      <c r="AA456" s="153">
        <v>0</v>
      </c>
      <c r="AB456" s="153">
        <v>0</v>
      </c>
      <c r="AC456" s="153">
        <v>0</v>
      </c>
      <c r="AD456" s="153">
        <v>0</v>
      </c>
      <c r="AE456" s="153">
        <v>0</v>
      </c>
      <c r="AF456" s="153">
        <v>0</v>
      </c>
      <c r="AG456" s="153">
        <v>0</v>
      </c>
      <c r="AH456" s="153">
        <v>0</v>
      </c>
      <c r="AI456" s="153">
        <v>0</v>
      </c>
      <c r="AJ456" s="153">
        <v>0</v>
      </c>
      <c r="AK456" s="153">
        <v>0</v>
      </c>
      <c r="AL456" s="153">
        <v>0</v>
      </c>
      <c r="AM456" s="153">
        <v>0</v>
      </c>
      <c r="AN456" s="153">
        <v>0</v>
      </c>
      <c r="AO456" s="153">
        <v>0</v>
      </c>
      <c r="AP456" s="153">
        <v>0</v>
      </c>
      <c r="AQ456" s="153">
        <v>0</v>
      </c>
      <c r="AR456" s="153">
        <v>0</v>
      </c>
      <c r="AS456" s="153">
        <v>0</v>
      </c>
      <c r="AT456" s="153">
        <v>0</v>
      </c>
      <c r="AU456" s="153">
        <v>0</v>
      </c>
      <c r="AV456" s="153">
        <v>0</v>
      </c>
      <c r="AW456" s="153">
        <v>0</v>
      </c>
      <c r="AX456" s="153">
        <v>0.34147872000000007</v>
      </c>
      <c r="AY456" s="153">
        <v>0.53720371817277035</v>
      </c>
      <c r="AZ456" s="153">
        <v>0.77729804400810365</v>
      </c>
      <c r="BA456" s="153">
        <v>1.0685714285714287</v>
      </c>
      <c r="BB456" s="153">
        <v>1.539047619047619</v>
      </c>
      <c r="BC456" s="153">
        <v>4</v>
      </c>
      <c r="BD456" s="153">
        <v>16</v>
      </c>
      <c r="BE456" s="153">
        <v>39205.737500000003</v>
      </c>
      <c r="BF456" s="153">
        <v>38748.5</v>
      </c>
      <c r="BG456" s="153">
        <v>30219</v>
      </c>
      <c r="BH456" s="153">
        <v>33789</v>
      </c>
      <c r="BI456" s="153">
        <v>29768.929847793439</v>
      </c>
      <c r="BJ456" s="153">
        <v>25351.886003424941</v>
      </c>
      <c r="BK456" s="153">
        <v>19374.369266096593</v>
      </c>
      <c r="BL456" s="153">
        <v>11125.657235475541</v>
      </c>
      <c r="BM456" s="153">
        <v>513</v>
      </c>
      <c r="BN456" s="153">
        <v>738</v>
      </c>
      <c r="BO456" s="153">
        <v>1326</v>
      </c>
      <c r="BP456" s="153">
        <v>1519</v>
      </c>
      <c r="BQ456" s="153">
        <v>1620.9352741219473</v>
      </c>
      <c r="BR456" s="153">
        <v>1717.8516077242718</v>
      </c>
      <c r="BS456" s="153">
        <v>2016.5448067580878</v>
      </c>
      <c r="BT456" s="153">
        <v>1866.5994143916137</v>
      </c>
      <c r="BU456" s="153">
        <v>1930.5810998868867</v>
      </c>
      <c r="BV456" s="153">
        <v>2265.0885551429401</v>
      </c>
      <c r="BW456" s="153">
        <v>3328.3174532848402</v>
      </c>
      <c r="BX456" s="153">
        <v>5115.4234595506414</v>
      </c>
      <c r="BY456" s="153">
        <v>20291.867956213249</v>
      </c>
      <c r="BZ456" s="153">
        <v>25467.109566395124</v>
      </c>
      <c r="CA456" s="153">
        <v>25748.149310201603</v>
      </c>
      <c r="CB456" s="153">
        <v>29257.136385973208</v>
      </c>
      <c r="CC456" s="153">
        <v>35235.715358597772</v>
      </c>
      <c r="CD456" s="153">
        <v>43802.947265860719</v>
      </c>
      <c r="CE456" s="153">
        <v>49786.554050554267</v>
      </c>
      <c r="CF456" s="153">
        <v>73781.793308294917</v>
      </c>
      <c r="CG456" s="153">
        <v>92549.125369220696</v>
      </c>
      <c r="CH456" s="153">
        <v>110108.41364549761</v>
      </c>
      <c r="CI456" s="153">
        <v>132238.41427099946</v>
      </c>
      <c r="CJ456" s="153">
        <v>151739.96284692513</v>
      </c>
      <c r="CK456" s="153">
        <v>171779.59952053544</v>
      </c>
      <c r="CL456" s="153">
        <v>189906.59603905221</v>
      </c>
    </row>
    <row r="457" spans="1:90" ht="14.5" hidden="1" customHeight="1" x14ac:dyDescent="0.35">
      <c r="A457" t="s">
        <v>377</v>
      </c>
      <c r="B457" t="s">
        <v>55</v>
      </c>
      <c r="C457" t="s">
        <v>20</v>
      </c>
      <c r="D457" t="s">
        <v>340</v>
      </c>
      <c r="E457" t="s">
        <v>325</v>
      </c>
      <c r="F457" t="s">
        <v>326</v>
      </c>
      <c r="G457" s="153">
        <v>0</v>
      </c>
      <c r="H457" s="153">
        <v>0</v>
      </c>
      <c r="I457" s="153">
        <v>0</v>
      </c>
      <c r="J457" s="153">
        <v>0</v>
      </c>
      <c r="K457" s="153">
        <v>0</v>
      </c>
      <c r="L457" s="153">
        <v>0</v>
      </c>
      <c r="M457" s="153">
        <v>0</v>
      </c>
      <c r="N457" s="153">
        <v>0</v>
      </c>
      <c r="O457" s="153">
        <v>0</v>
      </c>
      <c r="P457" s="153">
        <v>0</v>
      </c>
      <c r="Q457" s="153">
        <v>0</v>
      </c>
      <c r="R457" s="153">
        <v>0</v>
      </c>
      <c r="S457" s="153">
        <v>0</v>
      </c>
      <c r="T457" s="153">
        <v>0</v>
      </c>
      <c r="U457" s="153">
        <v>0</v>
      </c>
      <c r="V457" s="153">
        <v>5125</v>
      </c>
      <c r="W457" s="153">
        <v>5709</v>
      </c>
      <c r="X457" s="153">
        <v>6294</v>
      </c>
      <c r="Y457" s="153">
        <v>6883</v>
      </c>
      <c r="Z457" s="153">
        <v>7503</v>
      </c>
      <c r="AA457" s="153">
        <v>8101</v>
      </c>
      <c r="AB457" s="153">
        <v>8959</v>
      </c>
      <c r="AC457" s="153">
        <v>9719</v>
      </c>
      <c r="AD457" s="153">
        <v>11332</v>
      </c>
      <c r="AE457" s="153">
        <v>12945</v>
      </c>
      <c r="AF457" s="153">
        <v>14716</v>
      </c>
      <c r="AG457" s="153">
        <v>15893</v>
      </c>
      <c r="AH457" s="153">
        <v>17432</v>
      </c>
      <c r="AI457" s="153">
        <v>19151</v>
      </c>
      <c r="AJ457" s="153">
        <v>20919</v>
      </c>
      <c r="AK457" s="153">
        <v>22765.131413883075</v>
      </c>
      <c r="AL457" s="153">
        <v>24523.907563484074</v>
      </c>
      <c r="AM457" s="153">
        <v>26199.750876109152</v>
      </c>
      <c r="AN457" s="153">
        <v>28102.311089730443</v>
      </c>
      <c r="AO457" s="153">
        <v>30295.064424361353</v>
      </c>
      <c r="AP457" s="153">
        <v>32898.534861087857</v>
      </c>
      <c r="AQ457" s="153">
        <v>36166.966968803245</v>
      </c>
      <c r="AR457" s="153">
        <v>39608.594813585201</v>
      </c>
      <c r="AS457" s="153">
        <v>43582.770365853263</v>
      </c>
      <c r="AT457" s="153">
        <v>48524.127529608195</v>
      </c>
      <c r="AU457" s="153">
        <v>54354.553608358947</v>
      </c>
      <c r="AV457" s="153">
        <v>60526.630236262325</v>
      </c>
      <c r="AW457" s="153">
        <v>51527.854316074838</v>
      </c>
      <c r="AX457" s="153">
        <v>39988.781007388869</v>
      </c>
      <c r="AY457" s="153">
        <v>40546.263650851775</v>
      </c>
      <c r="AZ457" s="153">
        <v>44251.116261207906</v>
      </c>
      <c r="BA457" s="153">
        <v>964632.31872391177</v>
      </c>
      <c r="BB457" s="153">
        <v>1050094.1522459807</v>
      </c>
      <c r="BC457" s="153">
        <v>1014064.9528464772</v>
      </c>
      <c r="BD457" s="153">
        <v>1217085.2344552795</v>
      </c>
      <c r="BE457" s="153">
        <v>1338569.3642132916</v>
      </c>
      <c r="BF457" s="153">
        <v>1449518.5041407172</v>
      </c>
      <c r="BG457" s="153">
        <v>1614211.2184325617</v>
      </c>
      <c r="BH457" s="153">
        <v>1758887.3071410975</v>
      </c>
      <c r="BI457" s="153">
        <v>2045270.3757401123</v>
      </c>
      <c r="BJ457" s="153">
        <v>2444848.7449693847</v>
      </c>
      <c r="BK457" s="153">
        <v>2688378.3556529568</v>
      </c>
      <c r="BL457" s="153">
        <v>2921379.0027792477</v>
      </c>
      <c r="BM457" s="153">
        <v>3228392.3901313879</v>
      </c>
      <c r="BN457" s="153">
        <v>5738979.9092532611</v>
      </c>
      <c r="BO457" s="153">
        <v>4040293.3942286856</v>
      </c>
      <c r="BP457" s="153">
        <v>6836760.6943228729</v>
      </c>
      <c r="BQ457" s="153">
        <v>6782561.4817694202</v>
      </c>
      <c r="BR457" s="153">
        <v>7297677.7041393053</v>
      </c>
      <c r="BS457" s="153">
        <v>8436418.8129130621</v>
      </c>
      <c r="BT457" s="153">
        <v>9303685.7056836896</v>
      </c>
      <c r="BU457" s="153">
        <v>10056546.094458301</v>
      </c>
      <c r="BV457" s="153">
        <v>10744576.37394532</v>
      </c>
      <c r="BW457" s="153">
        <v>11249579.22569678</v>
      </c>
      <c r="BX457" s="153">
        <v>11763378.714661781</v>
      </c>
      <c r="BY457" s="153">
        <v>12465040.818177015</v>
      </c>
      <c r="BZ457" s="153">
        <v>13039334.033310769</v>
      </c>
      <c r="CA457" s="153">
        <v>124480093.75633672</v>
      </c>
      <c r="CB457" s="153">
        <v>185379324.58844456</v>
      </c>
      <c r="CC457" s="153">
        <v>292219556.14165372</v>
      </c>
      <c r="CD457" s="153">
        <v>358768887.68660343</v>
      </c>
      <c r="CE457" s="153">
        <v>428629461.42339015</v>
      </c>
      <c r="CF457" s="153">
        <v>564096515.42251885</v>
      </c>
      <c r="CG457" s="153">
        <v>624149325.28138804</v>
      </c>
      <c r="CH457" s="153">
        <v>902835470.44338489</v>
      </c>
      <c r="CI457" s="153">
        <v>732162430.3205961</v>
      </c>
      <c r="CJ457" s="153">
        <v>558205531.02916622</v>
      </c>
      <c r="CK457" s="153">
        <v>691847312.23561347</v>
      </c>
      <c r="CL457" s="153">
        <v>844272318.43722212</v>
      </c>
    </row>
    <row r="458" spans="1:90" ht="14.5" hidden="1" customHeight="1" x14ac:dyDescent="0.35">
      <c r="A458" t="s">
        <v>377</v>
      </c>
      <c r="B458" t="s">
        <v>55</v>
      </c>
      <c r="C458" t="s">
        <v>22</v>
      </c>
      <c r="D458" t="s">
        <v>340</v>
      </c>
      <c r="E458" t="s">
        <v>325</v>
      </c>
      <c r="F458" t="s">
        <v>326</v>
      </c>
      <c r="G458" s="153">
        <v>0</v>
      </c>
      <c r="H458" s="153">
        <v>0</v>
      </c>
      <c r="I458" s="153">
        <v>0</v>
      </c>
      <c r="J458" s="153">
        <v>0</v>
      </c>
      <c r="K458" s="153">
        <v>0</v>
      </c>
      <c r="L458" s="153">
        <v>0</v>
      </c>
      <c r="M458" s="153">
        <v>0</v>
      </c>
      <c r="N458" s="153">
        <v>0</v>
      </c>
      <c r="O458" s="153">
        <v>0</v>
      </c>
      <c r="P458" s="153">
        <v>0</v>
      </c>
      <c r="Q458" s="153">
        <v>0</v>
      </c>
      <c r="R458" s="153">
        <v>0</v>
      </c>
      <c r="S458" s="153">
        <v>0</v>
      </c>
      <c r="T458" s="153">
        <v>0</v>
      </c>
      <c r="U458" s="153">
        <v>0</v>
      </c>
      <c r="V458" s="153">
        <v>0</v>
      </c>
      <c r="W458" s="153">
        <v>0</v>
      </c>
      <c r="X458" s="153">
        <v>0</v>
      </c>
      <c r="Y458" s="153">
        <v>0</v>
      </c>
      <c r="Z458" s="153">
        <v>0</v>
      </c>
      <c r="AA458" s="153">
        <v>0</v>
      </c>
      <c r="AB458" s="153">
        <v>0</v>
      </c>
      <c r="AC458" s="153">
        <v>0</v>
      </c>
      <c r="AD458" s="153">
        <v>0</v>
      </c>
      <c r="AE458" s="153">
        <v>0</v>
      </c>
      <c r="AF458" s="153">
        <v>0</v>
      </c>
      <c r="AG458" s="153">
        <v>0</v>
      </c>
      <c r="AH458" s="153">
        <v>0</v>
      </c>
      <c r="AI458" s="153">
        <v>0</v>
      </c>
      <c r="AJ458" s="153">
        <v>0</v>
      </c>
      <c r="AK458" s="153">
        <v>0</v>
      </c>
      <c r="AL458" s="153">
        <v>0</v>
      </c>
      <c r="AM458" s="153">
        <v>0</v>
      </c>
      <c r="AN458" s="153">
        <v>0</v>
      </c>
      <c r="AO458" s="153">
        <v>0</v>
      </c>
      <c r="AP458" s="153">
        <v>0</v>
      </c>
      <c r="AQ458" s="153">
        <v>0</v>
      </c>
      <c r="AR458" s="153">
        <v>0</v>
      </c>
      <c r="AS458" s="153">
        <v>0</v>
      </c>
      <c r="AT458" s="153">
        <v>0</v>
      </c>
      <c r="AU458" s="153">
        <v>0</v>
      </c>
      <c r="AV458" s="153">
        <v>0</v>
      </c>
      <c r="AW458" s="153">
        <v>0</v>
      </c>
      <c r="AX458" s="153">
        <v>0</v>
      </c>
      <c r="AY458" s="153">
        <v>0</v>
      </c>
      <c r="AZ458" s="153">
        <v>0</v>
      </c>
      <c r="BA458" s="153">
        <v>0</v>
      </c>
      <c r="BB458" s="153">
        <v>815.81</v>
      </c>
      <c r="BC458" s="153">
        <v>889.36</v>
      </c>
      <c r="BD458" s="153">
        <v>1073.4000000000001</v>
      </c>
      <c r="BE458" s="153">
        <v>43365.315430542862</v>
      </c>
      <c r="BF458" s="153">
        <v>85657.230861085714</v>
      </c>
      <c r="BG458" s="153">
        <v>127949.14629162857</v>
      </c>
      <c r="BH458" s="153">
        <v>170241.06172217143</v>
      </c>
      <c r="BI458" s="153">
        <v>212532.9771527143</v>
      </c>
      <c r="BJ458" s="153">
        <v>254824.89258325711</v>
      </c>
      <c r="BK458" s="153">
        <v>297116.80801380007</v>
      </c>
      <c r="BL458" s="153">
        <v>339408.7234443429</v>
      </c>
      <c r="BM458" s="153">
        <v>381700.63887488574</v>
      </c>
      <c r="BN458" s="153">
        <v>423992.55430542864</v>
      </c>
      <c r="BO458" s="153">
        <v>466284.46973597154</v>
      </c>
      <c r="BP458" s="153">
        <v>508576.38516651432</v>
      </c>
      <c r="BQ458" s="153">
        <v>721109.30373972387</v>
      </c>
      <c r="BR458" s="153">
        <v>880480.13826199726</v>
      </c>
      <c r="BS458" s="153">
        <v>1066655.5576759973</v>
      </c>
      <c r="BT458" s="153">
        <v>1289281.752732594</v>
      </c>
      <c r="BU458" s="153">
        <v>1551197.3349611585</v>
      </c>
      <c r="BV458" s="153">
        <v>1857093.9829142336</v>
      </c>
      <c r="BW458" s="153">
        <v>2212649.6990513471</v>
      </c>
      <c r="BX458" s="153">
        <v>2623659.5248880982</v>
      </c>
      <c r="BY458" s="153">
        <v>3093153.3490359774</v>
      </c>
      <c r="BZ458" s="153">
        <v>3778417.5085687069</v>
      </c>
      <c r="CA458" s="153">
        <v>4675272.1842993693</v>
      </c>
      <c r="CB458" s="153">
        <v>5745347.2573938742</v>
      </c>
      <c r="CC458" s="153">
        <v>7002075.5654975697</v>
      </c>
      <c r="CD458" s="153">
        <v>7656447.5635096794</v>
      </c>
      <c r="CE458" s="153">
        <v>6030693.8576536402</v>
      </c>
      <c r="CF458" s="153">
        <v>6530657.3346349709</v>
      </c>
      <c r="CG458" s="153">
        <v>6951159.6762173837</v>
      </c>
      <c r="CH458" s="153">
        <v>7399548.7822959386</v>
      </c>
      <c r="CI458" s="153">
        <v>941735</v>
      </c>
      <c r="CJ458" s="153">
        <v>868953</v>
      </c>
      <c r="CK458" s="153">
        <v>943823.70107510011</v>
      </c>
      <c r="CL458" s="153">
        <v>1006941.5895898654</v>
      </c>
    </row>
    <row r="459" spans="1:90" ht="14.5" hidden="1" customHeight="1" x14ac:dyDescent="0.35">
      <c r="A459" t="s">
        <v>377</v>
      </c>
      <c r="B459" t="s">
        <v>55</v>
      </c>
      <c r="C459" t="s">
        <v>19</v>
      </c>
      <c r="D459" t="s">
        <v>340</v>
      </c>
      <c r="E459" t="s">
        <v>325</v>
      </c>
      <c r="F459" t="s">
        <v>326</v>
      </c>
      <c r="G459" s="153">
        <v>0</v>
      </c>
      <c r="H459" s="153">
        <v>0</v>
      </c>
      <c r="I459" s="153">
        <v>0</v>
      </c>
      <c r="J459" s="153">
        <v>0</v>
      </c>
      <c r="K459" s="153">
        <v>0</v>
      </c>
      <c r="L459" s="153">
        <v>0</v>
      </c>
      <c r="M459" s="153">
        <v>0</v>
      </c>
      <c r="N459" s="153">
        <v>0</v>
      </c>
      <c r="O459" s="153">
        <v>0</v>
      </c>
      <c r="P459" s="153">
        <v>0</v>
      </c>
      <c r="Q459" s="153">
        <v>0</v>
      </c>
      <c r="R459" s="153">
        <v>0</v>
      </c>
      <c r="S459" s="153">
        <v>0</v>
      </c>
      <c r="T459" s="153">
        <v>0</v>
      </c>
      <c r="U459" s="153">
        <v>0</v>
      </c>
      <c r="V459" s="153">
        <v>0</v>
      </c>
      <c r="W459" s="153">
        <v>0</v>
      </c>
      <c r="X459" s="153">
        <v>0</v>
      </c>
      <c r="Y459" s="153">
        <v>0</v>
      </c>
      <c r="Z459" s="153">
        <v>0</v>
      </c>
      <c r="AA459" s="153">
        <v>0</v>
      </c>
      <c r="AB459" s="153">
        <v>0</v>
      </c>
      <c r="AC459" s="153">
        <v>0</v>
      </c>
      <c r="AD459" s="153">
        <v>0</v>
      </c>
      <c r="AE459" s="153">
        <v>0</v>
      </c>
      <c r="AF459" s="153">
        <v>0</v>
      </c>
      <c r="AG459" s="153">
        <v>0</v>
      </c>
      <c r="AH459" s="153">
        <v>0</v>
      </c>
      <c r="AI459" s="153">
        <v>0</v>
      </c>
      <c r="AJ459" s="153">
        <v>0</v>
      </c>
      <c r="AK459" s="153">
        <v>0</v>
      </c>
      <c r="AL459" s="153">
        <v>0</v>
      </c>
      <c r="AM459" s="153">
        <v>0</v>
      </c>
      <c r="AN459" s="153">
        <v>0</v>
      </c>
      <c r="AO459" s="153">
        <v>0</v>
      </c>
      <c r="AP459" s="153">
        <v>0</v>
      </c>
      <c r="AQ459" s="153">
        <v>0</v>
      </c>
      <c r="AR459" s="153">
        <v>0</v>
      </c>
      <c r="AS459" s="153">
        <v>0</v>
      </c>
      <c r="AT459" s="153">
        <v>0</v>
      </c>
      <c r="AU459" s="153">
        <v>0</v>
      </c>
      <c r="AV459" s="153">
        <v>0</v>
      </c>
      <c r="AW459" s="153">
        <v>0</v>
      </c>
      <c r="AX459" s="153">
        <v>0</v>
      </c>
      <c r="AY459" s="153">
        <v>0</v>
      </c>
      <c r="AZ459" s="153">
        <v>35830.319700000007</v>
      </c>
      <c r="BA459" s="153">
        <v>412462.6249156539</v>
      </c>
      <c r="BB459" s="153">
        <v>527644.31718045578</v>
      </c>
      <c r="BC459" s="153">
        <v>598003.52331307379</v>
      </c>
      <c r="BD459" s="153">
        <v>765407.99736267328</v>
      </c>
      <c r="BE459" s="153">
        <v>5428746.6119651124</v>
      </c>
      <c r="BF459" s="153">
        <v>6122900.5034688069</v>
      </c>
      <c r="BG459" s="153">
        <v>7332547.001878323</v>
      </c>
      <c r="BH459" s="153">
        <v>5191888.0890440606</v>
      </c>
      <c r="BI459" s="153">
        <v>4498198.4733221252</v>
      </c>
      <c r="BJ459" s="153">
        <v>4722702.5834188294</v>
      </c>
      <c r="BK459" s="153">
        <v>5758847.8278079918</v>
      </c>
      <c r="BL459" s="153">
        <v>4633153.3024176229</v>
      </c>
      <c r="BM459" s="153">
        <v>4826670.9470514394</v>
      </c>
      <c r="BN459" s="153">
        <v>5103082.4673681846</v>
      </c>
      <c r="BO459" s="153">
        <v>5336534.6749688117</v>
      </c>
      <c r="BP459" s="153">
        <v>7669339.0761178844</v>
      </c>
      <c r="BQ459" s="153">
        <v>6791462.4827201152</v>
      </c>
      <c r="BR459" s="153">
        <v>12669874.936243705</v>
      </c>
      <c r="BS459" s="153">
        <v>8656820.1763596889</v>
      </c>
      <c r="BT459" s="153">
        <v>9863917.1390494928</v>
      </c>
      <c r="BU459" s="153">
        <v>12853383.734241383</v>
      </c>
      <c r="BV459" s="153">
        <v>16160497.901126359</v>
      </c>
      <c r="BW459" s="153">
        <v>17750892.285995923</v>
      </c>
      <c r="BX459" s="153">
        <v>19890218.625714846</v>
      </c>
      <c r="BY459" s="153">
        <v>21977952.955442138</v>
      </c>
      <c r="BZ459" s="153">
        <v>26765942.167491391</v>
      </c>
      <c r="CA459" s="153">
        <v>28806741.865207586</v>
      </c>
      <c r="CB459" s="153">
        <v>30524548.465706248</v>
      </c>
      <c r="CC459" s="153">
        <v>27611648.83533353</v>
      </c>
      <c r="CD459" s="153">
        <v>34179070.254188284</v>
      </c>
      <c r="CE459" s="153">
        <v>35416506.044279054</v>
      </c>
      <c r="CF459" s="153">
        <v>53609666.884630159</v>
      </c>
      <c r="CG459" s="153">
        <v>67136309.442832097</v>
      </c>
      <c r="CH459" s="153">
        <v>84792935.237481087</v>
      </c>
      <c r="CI459" s="153">
        <v>99294326.653413951</v>
      </c>
      <c r="CJ459" s="153">
        <v>97487663.248553053</v>
      </c>
      <c r="CK459" s="153">
        <v>106324018.32047451</v>
      </c>
      <c r="CL459" s="153">
        <v>114553722.71597831</v>
      </c>
    </row>
    <row r="460" spans="1:90" ht="14.5" customHeight="1" x14ac:dyDescent="0.35">
      <c r="A460" t="s">
        <v>377</v>
      </c>
      <c r="B460" t="s">
        <v>55</v>
      </c>
      <c r="C460" t="s">
        <v>21</v>
      </c>
      <c r="D460" t="s">
        <v>340</v>
      </c>
      <c r="E460" t="s">
        <v>325</v>
      </c>
      <c r="F460" t="s">
        <v>326</v>
      </c>
      <c r="G460" s="153">
        <v>0</v>
      </c>
      <c r="H460" s="153">
        <v>0</v>
      </c>
      <c r="I460" s="153">
        <v>0</v>
      </c>
      <c r="J460" s="153">
        <v>0</v>
      </c>
      <c r="K460" s="153">
        <v>0</v>
      </c>
      <c r="L460" s="153">
        <v>0</v>
      </c>
      <c r="M460" s="153">
        <v>0</v>
      </c>
      <c r="N460" s="153">
        <v>0</v>
      </c>
      <c r="O460" s="153">
        <v>0</v>
      </c>
      <c r="P460" s="153">
        <v>0</v>
      </c>
      <c r="Q460" s="153">
        <v>0</v>
      </c>
      <c r="R460" s="153">
        <v>0</v>
      </c>
      <c r="S460" s="153">
        <v>0</v>
      </c>
      <c r="T460" s="153">
        <v>0</v>
      </c>
      <c r="U460" s="153">
        <v>0</v>
      </c>
      <c r="V460" s="153">
        <v>0</v>
      </c>
      <c r="W460" s="153">
        <v>0</v>
      </c>
      <c r="X460" s="153">
        <v>0</v>
      </c>
      <c r="Y460" s="153">
        <v>0</v>
      </c>
      <c r="Z460" s="153">
        <v>0</v>
      </c>
      <c r="AA460" s="153">
        <v>0</v>
      </c>
      <c r="AB460" s="153">
        <v>0</v>
      </c>
      <c r="AC460" s="153">
        <v>0</v>
      </c>
      <c r="AD460" s="153">
        <v>0</v>
      </c>
      <c r="AE460" s="153">
        <v>0</v>
      </c>
      <c r="AF460" s="153">
        <v>0</v>
      </c>
      <c r="AG460" s="153">
        <v>0</v>
      </c>
      <c r="AH460" s="153">
        <v>0</v>
      </c>
      <c r="AI460" s="153">
        <v>0</v>
      </c>
      <c r="AJ460" s="153">
        <v>0</v>
      </c>
      <c r="AK460" s="153">
        <v>0</v>
      </c>
      <c r="AL460" s="153">
        <v>0</v>
      </c>
      <c r="AM460" s="153">
        <v>0</v>
      </c>
      <c r="AN460" s="153">
        <v>0</v>
      </c>
      <c r="AO460" s="153">
        <v>0</v>
      </c>
      <c r="AP460" s="153">
        <v>0</v>
      </c>
      <c r="AQ460" s="153">
        <v>0</v>
      </c>
      <c r="AR460" s="153">
        <v>0</v>
      </c>
      <c r="AS460" s="153">
        <v>0</v>
      </c>
      <c r="AT460" s="153">
        <v>0</v>
      </c>
      <c r="AU460" s="153">
        <v>0</v>
      </c>
      <c r="AV460" s="153">
        <v>0</v>
      </c>
      <c r="AW460" s="153">
        <v>0</v>
      </c>
      <c r="AX460" s="153">
        <v>68.295744000000013</v>
      </c>
      <c r="AY460" s="153">
        <v>122.81396601190876</v>
      </c>
      <c r="AZ460" s="153">
        <v>201.08904504533163</v>
      </c>
      <c r="BA460" s="153">
        <v>310.20597626373626</v>
      </c>
      <c r="BB460" s="153">
        <v>497.80998564102555</v>
      </c>
      <c r="BC460" s="153">
        <v>1432.84</v>
      </c>
      <c r="BD460" s="153">
        <v>5996.7858400000005</v>
      </c>
      <c r="BE460" s="153">
        <v>34663.933676958215</v>
      </c>
      <c r="BF460" s="153">
        <v>37223.422682162345</v>
      </c>
      <c r="BG460" s="153">
        <v>136563404.44825721</v>
      </c>
      <c r="BH460" s="153">
        <v>156287981.03400183</v>
      </c>
      <c r="BI460" s="153">
        <v>119640117.50569168</v>
      </c>
      <c r="BJ460" s="153">
        <v>86844417.357536301</v>
      </c>
      <c r="BK460" s="153">
        <v>55963452.643991418</v>
      </c>
      <c r="BL460" s="153">
        <v>28447656.174864743</v>
      </c>
      <c r="BM460" s="153">
        <v>8163059.8348225262</v>
      </c>
      <c r="BN460" s="153">
        <v>32569.178157179314</v>
      </c>
      <c r="BO460" s="153">
        <v>43025.91368020745</v>
      </c>
      <c r="BP460" s="153">
        <v>48590.384943529265</v>
      </c>
      <c r="BQ460" s="153">
        <v>55913.52940001872</v>
      </c>
      <c r="BR460" s="153">
        <v>66588.502811283921</v>
      </c>
      <c r="BS460" s="153">
        <v>102882.16106936056</v>
      </c>
      <c r="BT460" s="153">
        <v>144191.01334562557</v>
      </c>
      <c r="BU460" s="153">
        <v>562786.21195576608</v>
      </c>
      <c r="BV460" s="153">
        <v>839790.26196804317</v>
      </c>
      <c r="BW460" s="153">
        <v>707888.02030019904</v>
      </c>
      <c r="BX460" s="153">
        <v>374452.32720913831</v>
      </c>
      <c r="BY460" s="153">
        <v>1188826.081549719</v>
      </c>
      <c r="BZ460" s="153">
        <v>1185503.6180818081</v>
      </c>
      <c r="CA460" s="153">
        <v>1348333.2556039495</v>
      </c>
      <c r="CB460" s="153">
        <v>1604951.9413738747</v>
      </c>
      <c r="CC460" s="153">
        <v>1760862.8671145327</v>
      </c>
      <c r="CD460" s="153">
        <v>1397672.9346131918</v>
      </c>
      <c r="CE460" s="153">
        <v>1741879.1679432525</v>
      </c>
      <c r="CF460" s="153">
        <v>1716451.0547381849</v>
      </c>
      <c r="CG460" s="153">
        <v>813505.5638872413</v>
      </c>
      <c r="CH460" s="153">
        <v>1125415.7542223327</v>
      </c>
      <c r="CI460" s="153">
        <v>1773486.2607826758</v>
      </c>
      <c r="CJ460" s="153">
        <v>2196570.1476526116</v>
      </c>
      <c r="CK460" s="153">
        <v>2720270.7127172505</v>
      </c>
      <c r="CL460" s="153">
        <v>3247782.3407858773</v>
      </c>
    </row>
    <row r="461" spans="1:90" ht="14.5" hidden="1" customHeight="1" x14ac:dyDescent="0.35">
      <c r="A461" t="s">
        <v>377</v>
      </c>
      <c r="B461" t="s">
        <v>155</v>
      </c>
      <c r="C461" t="s">
        <v>389</v>
      </c>
      <c r="D461" t="s">
        <v>340</v>
      </c>
      <c r="E461" t="s">
        <v>325</v>
      </c>
      <c r="F461" t="s">
        <v>326</v>
      </c>
      <c r="G461" s="153">
        <v>0</v>
      </c>
      <c r="H461" s="153">
        <v>0</v>
      </c>
      <c r="I461" s="153">
        <v>0</v>
      </c>
      <c r="J461" s="153">
        <v>0</v>
      </c>
      <c r="K461" s="153">
        <v>0</v>
      </c>
      <c r="L461" s="153">
        <v>0</v>
      </c>
      <c r="M461" s="153">
        <v>0</v>
      </c>
      <c r="N461" s="153">
        <v>0</v>
      </c>
      <c r="O461" s="153">
        <v>0</v>
      </c>
      <c r="P461" s="153">
        <v>0</v>
      </c>
      <c r="Q461" s="153">
        <v>0</v>
      </c>
      <c r="R461" s="153">
        <v>0</v>
      </c>
      <c r="S461" s="153">
        <v>0</v>
      </c>
      <c r="T461" s="153">
        <v>0</v>
      </c>
      <c r="U461" s="153">
        <v>0</v>
      </c>
      <c r="V461" s="153">
        <v>0</v>
      </c>
      <c r="W461" s="153">
        <v>0</v>
      </c>
      <c r="X461" s="153">
        <v>0</v>
      </c>
      <c r="Y461" s="153">
        <v>0</v>
      </c>
      <c r="Z461" s="153">
        <v>0</v>
      </c>
      <c r="AA461" s="153">
        <v>0</v>
      </c>
      <c r="AB461" s="153">
        <v>0</v>
      </c>
      <c r="AC461" s="153">
        <v>0</v>
      </c>
      <c r="AD461" s="153">
        <v>0</v>
      </c>
      <c r="AE461" s="153">
        <v>0</v>
      </c>
      <c r="AF461" s="153">
        <v>0</v>
      </c>
      <c r="AG461" s="153">
        <v>0</v>
      </c>
      <c r="AH461" s="153">
        <v>0</v>
      </c>
      <c r="AI461" s="153">
        <v>0</v>
      </c>
      <c r="AJ461" s="153">
        <v>0</v>
      </c>
      <c r="AK461" s="153">
        <v>0</v>
      </c>
      <c r="AL461" s="153">
        <v>0</v>
      </c>
      <c r="AM461" s="153">
        <v>0</v>
      </c>
      <c r="AN461" s="153">
        <v>0</v>
      </c>
      <c r="AO461" s="153">
        <v>0</v>
      </c>
      <c r="AP461" s="153">
        <v>0</v>
      </c>
      <c r="AQ461" s="153">
        <v>0</v>
      </c>
      <c r="AR461" s="153">
        <v>0</v>
      </c>
      <c r="AS461" s="153">
        <v>0</v>
      </c>
      <c r="AT461" s="153">
        <v>0</v>
      </c>
      <c r="AU461" s="153">
        <v>0</v>
      </c>
      <c r="AV461" s="153">
        <v>0</v>
      </c>
      <c r="AW461" s="153">
        <v>0</v>
      </c>
      <c r="AX461" s="153">
        <v>0</v>
      </c>
      <c r="AY461" s="153">
        <v>0</v>
      </c>
      <c r="AZ461" s="153">
        <v>0</v>
      </c>
      <c r="BA461" s="153">
        <v>0</v>
      </c>
      <c r="BB461" s="153">
        <v>0</v>
      </c>
      <c r="BC461" s="153">
        <v>0</v>
      </c>
      <c r="BD461" s="153">
        <v>5528.3558400000002</v>
      </c>
      <c r="BE461" s="153">
        <v>7477.241784722919</v>
      </c>
      <c r="BF461" s="153">
        <v>9471.8683169858741</v>
      </c>
      <c r="BG461" s="153">
        <v>11498.293690907802</v>
      </c>
      <c r="BH461" s="153">
        <v>13287.945474769982</v>
      </c>
      <c r="BI461" s="153">
        <v>15458.689100800004</v>
      </c>
      <c r="BJ461" s="153">
        <v>17349.911677728389</v>
      </c>
      <c r="BK461" s="153">
        <v>19172.478300914892</v>
      </c>
      <c r="BL461" s="153">
        <v>21446.572990248322</v>
      </c>
      <c r="BM461" s="153">
        <v>25585.703687154833</v>
      </c>
      <c r="BN461" s="153">
        <v>28112.687311591078</v>
      </c>
      <c r="BO461" s="153">
        <v>28939.411979839799</v>
      </c>
      <c r="BP461" s="153">
        <v>33342.387884705735</v>
      </c>
      <c r="BQ461" s="153">
        <v>50998.804113158069</v>
      </c>
      <c r="BR461" s="153">
        <v>61647.670188792654</v>
      </c>
      <c r="BS461" s="153">
        <v>88653.571764392094</v>
      </c>
      <c r="BT461" s="153">
        <v>118226.35162622615</v>
      </c>
      <c r="BU461" s="153">
        <v>131420.17501894064</v>
      </c>
      <c r="BV461" s="153">
        <v>197001.37066564319</v>
      </c>
      <c r="BW461" s="153">
        <v>236239.34172134928</v>
      </c>
      <c r="BX461" s="153">
        <v>284436.77586136089</v>
      </c>
      <c r="BY461" s="153">
        <v>289477.31607247994</v>
      </c>
      <c r="BZ461" s="153">
        <v>701912.01325447368</v>
      </c>
      <c r="CA461" s="153">
        <v>565029.43275357212</v>
      </c>
      <c r="CB461" s="153">
        <v>699766.09985047881</v>
      </c>
      <c r="CC461" s="153">
        <v>813463.65403541771</v>
      </c>
      <c r="CD461" s="153">
        <v>876842.12711821334</v>
      </c>
      <c r="CE461" s="153">
        <v>1043143.1765278168</v>
      </c>
      <c r="CF461" s="153">
        <v>1074225.9914375728</v>
      </c>
      <c r="CG461" s="153">
        <v>51953.590100257163</v>
      </c>
      <c r="CH461" s="153">
        <v>39159.827999999994</v>
      </c>
      <c r="CI461" s="153">
        <v>227879.13599999997</v>
      </c>
      <c r="CJ461" s="153">
        <v>169194.58199999999</v>
      </c>
      <c r="CK461" s="153">
        <v>194318.72137250807</v>
      </c>
      <c r="CL461" s="153">
        <v>209028.17385103501</v>
      </c>
    </row>
    <row r="462" spans="1:90" ht="14.5" hidden="1" customHeight="1" x14ac:dyDescent="0.35">
      <c r="A462" t="s">
        <v>377</v>
      </c>
      <c r="B462" t="s">
        <v>55</v>
      </c>
      <c r="C462" t="s">
        <v>18</v>
      </c>
      <c r="D462" t="s">
        <v>340</v>
      </c>
      <c r="E462" t="s">
        <v>325</v>
      </c>
      <c r="F462" t="s">
        <v>326</v>
      </c>
      <c r="G462" s="153">
        <v>0</v>
      </c>
      <c r="H462" s="153">
        <v>0</v>
      </c>
      <c r="I462" s="153">
        <v>0</v>
      </c>
      <c r="J462" s="153">
        <v>0</v>
      </c>
      <c r="K462" s="153">
        <v>0</v>
      </c>
      <c r="L462" s="153">
        <v>0</v>
      </c>
      <c r="M462" s="153">
        <v>0</v>
      </c>
      <c r="N462" s="153">
        <v>0</v>
      </c>
      <c r="O462" s="153">
        <v>0</v>
      </c>
      <c r="P462" s="153">
        <v>0</v>
      </c>
      <c r="Q462" s="153">
        <v>0</v>
      </c>
      <c r="R462" s="153">
        <v>0</v>
      </c>
      <c r="S462" s="153">
        <v>0</v>
      </c>
      <c r="T462" s="153">
        <v>0</v>
      </c>
      <c r="U462" s="153">
        <v>0</v>
      </c>
      <c r="V462" s="153">
        <v>0</v>
      </c>
      <c r="W462" s="153">
        <v>0</v>
      </c>
      <c r="X462" s="153">
        <v>0</v>
      </c>
      <c r="Y462" s="153">
        <v>0</v>
      </c>
      <c r="Z462" s="153">
        <v>0</v>
      </c>
      <c r="AA462" s="153">
        <v>0</v>
      </c>
      <c r="AB462" s="153">
        <v>0</v>
      </c>
      <c r="AC462" s="153">
        <v>0</v>
      </c>
      <c r="AD462" s="153">
        <v>0</v>
      </c>
      <c r="AE462" s="153">
        <v>0</v>
      </c>
      <c r="AF462" s="153">
        <v>0</v>
      </c>
      <c r="AG462" s="153">
        <v>0</v>
      </c>
      <c r="AH462" s="153">
        <v>0</v>
      </c>
      <c r="AI462" s="153">
        <v>0</v>
      </c>
      <c r="AJ462" s="153">
        <v>0</v>
      </c>
      <c r="AK462" s="153">
        <v>0</v>
      </c>
      <c r="AL462" s="153">
        <v>0</v>
      </c>
      <c r="AM462" s="153">
        <v>45.616634500000004</v>
      </c>
      <c r="AN462" s="153">
        <v>187.06187448149049</v>
      </c>
      <c r="AO462" s="153">
        <v>390.89086597983589</v>
      </c>
      <c r="AP462" s="153">
        <v>712.77959118574393</v>
      </c>
      <c r="AQ462" s="153">
        <v>1158.1563577962468</v>
      </c>
      <c r="AR462" s="153">
        <v>1865.8104377442712</v>
      </c>
      <c r="AS462" s="153">
        <v>3162.00654206319</v>
      </c>
      <c r="AT462" s="153">
        <v>5120.0338594794484</v>
      </c>
      <c r="AU462" s="153">
        <v>8366.4634244601311</v>
      </c>
      <c r="AV462" s="153">
        <v>13158.416758354822</v>
      </c>
      <c r="AW462" s="153">
        <v>20356.023645591045</v>
      </c>
      <c r="AX462" s="153">
        <v>31877.312660312906</v>
      </c>
      <c r="AY462" s="153">
        <v>198130.14723109757</v>
      </c>
      <c r="AZ462" s="153">
        <v>1104751.2714673688</v>
      </c>
      <c r="BA462" s="153">
        <v>6935382.0885836333</v>
      </c>
      <c r="BB462" s="153">
        <v>13934110.44453836</v>
      </c>
      <c r="BC462" s="153">
        <v>14072239.994807437</v>
      </c>
      <c r="BD462" s="153">
        <v>22312612.603868186</v>
      </c>
      <c r="BE462" s="153">
        <v>34141969.552029669</v>
      </c>
      <c r="BF462" s="153">
        <v>43674576.711181998</v>
      </c>
      <c r="BG462" s="153">
        <v>64904492.112944067</v>
      </c>
      <c r="BH462" s="153">
        <v>87714829.972412854</v>
      </c>
      <c r="BI462" s="153">
        <v>102667169.99419433</v>
      </c>
      <c r="BJ462" s="153">
        <v>128727816.3606987</v>
      </c>
      <c r="BK462" s="153">
        <v>146303182.04992884</v>
      </c>
      <c r="BL462" s="153">
        <v>200932472.84765801</v>
      </c>
      <c r="BM462" s="153">
        <v>243217121.90203992</v>
      </c>
      <c r="BN462" s="153">
        <v>291295652.54456419</v>
      </c>
      <c r="BO462" s="153">
        <v>339636482.67635965</v>
      </c>
      <c r="BP462" s="153">
        <v>386979306.8429116</v>
      </c>
      <c r="BQ462" s="153">
        <v>438454802.50741744</v>
      </c>
      <c r="BR462" s="153">
        <v>443627435.96959174</v>
      </c>
      <c r="BS462" s="153">
        <v>494750999.0868386</v>
      </c>
      <c r="BT462" s="153">
        <v>573637425.37254369</v>
      </c>
      <c r="BU462" s="153">
        <v>639736764.54414022</v>
      </c>
      <c r="BV462" s="153">
        <v>713139095.6375488</v>
      </c>
      <c r="BW462" s="153">
        <v>738411161.50786197</v>
      </c>
      <c r="BX462" s="153">
        <v>750178762.91915822</v>
      </c>
      <c r="BY462" s="153">
        <v>750608445.57387018</v>
      </c>
      <c r="BZ462" s="153">
        <v>778961207.33881593</v>
      </c>
      <c r="CA462" s="153">
        <v>760395243.86817956</v>
      </c>
      <c r="CB462" s="153">
        <v>714103717.03747702</v>
      </c>
      <c r="CC462" s="153">
        <v>414189043.86195368</v>
      </c>
      <c r="CD462" s="153">
        <v>437301445.11944151</v>
      </c>
      <c r="CE462" s="153">
        <v>465885670.38743603</v>
      </c>
      <c r="CF462" s="153">
        <v>673387927.62879252</v>
      </c>
      <c r="CG462" s="153">
        <v>700696751.62708354</v>
      </c>
      <c r="CH462" s="153">
        <v>718151172.6979624</v>
      </c>
      <c r="CI462" s="153">
        <v>383716456.6499083</v>
      </c>
      <c r="CJ462" s="153">
        <v>725424315.78963661</v>
      </c>
      <c r="CK462" s="153">
        <v>809277353.19635677</v>
      </c>
      <c r="CL462" s="153">
        <v>833044095.10667944</v>
      </c>
    </row>
    <row r="463" spans="1:90" ht="14.5" hidden="1" customHeight="1" x14ac:dyDescent="0.35">
      <c r="A463" t="s">
        <v>377</v>
      </c>
      <c r="B463" t="s">
        <v>55</v>
      </c>
      <c r="C463" t="s">
        <v>195</v>
      </c>
      <c r="D463" t="s">
        <v>340</v>
      </c>
      <c r="E463" t="s">
        <v>325</v>
      </c>
      <c r="F463" t="s">
        <v>326</v>
      </c>
      <c r="G463" s="153">
        <v>0</v>
      </c>
      <c r="H463" s="153">
        <v>0</v>
      </c>
      <c r="I463" s="153">
        <v>0</v>
      </c>
      <c r="J463" s="153">
        <v>0</v>
      </c>
      <c r="K463" s="153">
        <v>0</v>
      </c>
      <c r="L463" s="153">
        <v>0</v>
      </c>
      <c r="M463" s="153">
        <v>0</v>
      </c>
      <c r="N463" s="153">
        <v>0</v>
      </c>
      <c r="O463" s="153">
        <v>0</v>
      </c>
      <c r="P463" s="153">
        <v>0</v>
      </c>
      <c r="Q463" s="153">
        <v>0</v>
      </c>
      <c r="R463" s="153">
        <v>0</v>
      </c>
      <c r="S463" s="153">
        <v>0</v>
      </c>
      <c r="T463" s="153">
        <v>0</v>
      </c>
      <c r="U463" s="153">
        <v>0</v>
      </c>
      <c r="V463" s="153">
        <v>0</v>
      </c>
      <c r="W463" s="153">
        <v>0</v>
      </c>
      <c r="X463" s="153">
        <v>0</v>
      </c>
      <c r="Y463" s="153">
        <v>0</v>
      </c>
      <c r="Z463" s="153">
        <v>0</v>
      </c>
      <c r="AA463" s="153">
        <v>0</v>
      </c>
      <c r="AB463" s="153">
        <v>0</v>
      </c>
      <c r="AC463" s="153">
        <v>0</v>
      </c>
      <c r="AD463" s="153">
        <v>0</v>
      </c>
      <c r="AE463" s="153">
        <v>0</v>
      </c>
      <c r="AF463" s="153">
        <v>0</v>
      </c>
      <c r="AG463" s="153">
        <v>0</v>
      </c>
      <c r="AH463" s="153">
        <v>0</v>
      </c>
      <c r="AI463" s="153">
        <v>0</v>
      </c>
      <c r="AJ463" s="153">
        <v>0</v>
      </c>
      <c r="AK463" s="153">
        <v>0</v>
      </c>
      <c r="AL463" s="153">
        <v>0</v>
      </c>
      <c r="AM463" s="153">
        <v>0</v>
      </c>
      <c r="AN463" s="153">
        <v>0</v>
      </c>
      <c r="AO463" s="153">
        <v>0</v>
      </c>
      <c r="AP463" s="153">
        <v>0</v>
      </c>
      <c r="AQ463" s="153">
        <v>0</v>
      </c>
      <c r="AR463" s="153">
        <v>0</v>
      </c>
      <c r="AS463" s="153">
        <v>0</v>
      </c>
      <c r="AT463" s="153">
        <v>0</v>
      </c>
      <c r="AU463" s="153">
        <v>0</v>
      </c>
      <c r="AV463" s="153">
        <v>0</v>
      </c>
      <c r="AW463" s="153">
        <v>226.52301600000001</v>
      </c>
      <c r="AX463" s="153">
        <v>299250.21127278713</v>
      </c>
      <c r="AY463" s="153">
        <v>451594.62819575041</v>
      </c>
      <c r="AZ463" s="153">
        <v>2098049.0914248638</v>
      </c>
      <c r="BA463" s="153">
        <v>17426366.241980024</v>
      </c>
      <c r="BB463" s="153">
        <v>32485313.00134857</v>
      </c>
      <c r="BC463" s="153">
        <v>46696001.99219586</v>
      </c>
      <c r="BD463" s="153">
        <v>61222267.756297365</v>
      </c>
      <c r="BE463" s="153">
        <v>105291235.67908196</v>
      </c>
      <c r="BF463" s="153">
        <v>137147697.01815087</v>
      </c>
      <c r="BG463" s="153">
        <v>167850089.10468841</v>
      </c>
      <c r="BH463" s="153">
        <v>198006386.70809489</v>
      </c>
      <c r="BI463" s="153">
        <v>234022295.29178357</v>
      </c>
      <c r="BJ463" s="153">
        <v>254206539.22536132</v>
      </c>
      <c r="BK463" s="153">
        <v>272903005.93577641</v>
      </c>
      <c r="BL463" s="153">
        <v>300896055.0960651</v>
      </c>
      <c r="BM463" s="153">
        <v>334337013.31569225</v>
      </c>
      <c r="BN463" s="153">
        <v>360574769.46404016</v>
      </c>
      <c r="BO463" s="153">
        <v>369259838.78562677</v>
      </c>
      <c r="BP463" s="153">
        <v>406983744.33163416</v>
      </c>
      <c r="BQ463" s="153">
        <v>423749657.6284045</v>
      </c>
      <c r="BR463" s="153">
        <v>469378361.1711247</v>
      </c>
      <c r="BS463" s="153">
        <v>512915790.7349003</v>
      </c>
      <c r="BT463" s="153">
        <v>574818015.67183018</v>
      </c>
      <c r="BU463" s="153">
        <v>705373690.29287791</v>
      </c>
      <c r="BV463" s="153">
        <v>715338363.2997328</v>
      </c>
      <c r="BW463" s="153">
        <v>962500656.41624486</v>
      </c>
      <c r="BX463" s="153">
        <v>955665918.77781892</v>
      </c>
      <c r="BY463" s="153">
        <v>892875731.15082228</v>
      </c>
      <c r="BZ463" s="153">
        <v>1026425700.4463959</v>
      </c>
      <c r="CA463" s="153">
        <v>1052720957.4008138</v>
      </c>
      <c r="CB463" s="153">
        <v>1002311477.8482125</v>
      </c>
      <c r="CC463" s="153">
        <v>1150883910.1883209</v>
      </c>
      <c r="CD463" s="153">
        <v>932840592.54002666</v>
      </c>
      <c r="CE463" s="153">
        <v>1007352377.568873</v>
      </c>
      <c r="CF463" s="153">
        <v>1899843508.7288864</v>
      </c>
      <c r="CG463" s="153">
        <v>2636915217.7126722</v>
      </c>
      <c r="CH463" s="153">
        <v>3166076639.2728949</v>
      </c>
      <c r="CI463" s="153">
        <v>3244137411.5090842</v>
      </c>
      <c r="CJ463" s="153">
        <v>3609466741.8016682</v>
      </c>
      <c r="CK463" s="153">
        <v>3995681618.6209402</v>
      </c>
      <c r="CL463" s="153">
        <v>4356745893.3651371</v>
      </c>
    </row>
    <row r="464" spans="1:90" ht="14.5" hidden="1" customHeight="1" x14ac:dyDescent="0.35">
      <c r="A464" t="s">
        <v>377</v>
      </c>
      <c r="B464" t="s">
        <v>155</v>
      </c>
      <c r="C464" t="s">
        <v>387</v>
      </c>
      <c r="D464" t="s">
        <v>340</v>
      </c>
      <c r="E464" t="s">
        <v>325</v>
      </c>
      <c r="F464" t="s">
        <v>326</v>
      </c>
      <c r="G464" s="153">
        <v>0</v>
      </c>
      <c r="H464" s="153">
        <v>0</v>
      </c>
      <c r="I464" s="153">
        <v>0</v>
      </c>
      <c r="J464" s="153">
        <v>0</v>
      </c>
      <c r="K464" s="153">
        <v>0</v>
      </c>
      <c r="L464" s="153">
        <v>0</v>
      </c>
      <c r="M464" s="153">
        <v>0</v>
      </c>
      <c r="N464" s="153">
        <v>0</v>
      </c>
      <c r="O464" s="153">
        <v>0</v>
      </c>
      <c r="P464" s="153">
        <v>0</v>
      </c>
      <c r="Q464" s="153">
        <v>0</v>
      </c>
      <c r="R464" s="153">
        <v>0</v>
      </c>
      <c r="S464" s="153">
        <v>0</v>
      </c>
      <c r="T464" s="153">
        <v>0</v>
      </c>
      <c r="U464" s="153">
        <v>0</v>
      </c>
      <c r="V464" s="153">
        <v>0</v>
      </c>
      <c r="W464" s="153">
        <v>0</v>
      </c>
      <c r="X464" s="153">
        <v>0</v>
      </c>
      <c r="Y464" s="153">
        <v>0</v>
      </c>
      <c r="Z464" s="153">
        <v>0</v>
      </c>
      <c r="AA464" s="153">
        <v>0</v>
      </c>
      <c r="AB464" s="153">
        <v>0</v>
      </c>
      <c r="AC464" s="153">
        <v>0</v>
      </c>
      <c r="AD464" s="153">
        <v>0</v>
      </c>
      <c r="AE464" s="153">
        <v>0</v>
      </c>
      <c r="AF464" s="153">
        <v>0</v>
      </c>
      <c r="AG464" s="153">
        <v>0</v>
      </c>
      <c r="AH464" s="153">
        <v>0</v>
      </c>
      <c r="AI464" s="153">
        <v>0</v>
      </c>
      <c r="AJ464" s="153">
        <v>0</v>
      </c>
      <c r="AK464" s="153">
        <v>0</v>
      </c>
      <c r="AL464" s="153">
        <v>0</v>
      </c>
      <c r="AM464" s="153">
        <v>0</v>
      </c>
      <c r="AN464" s="153">
        <v>0</v>
      </c>
      <c r="AO464" s="153">
        <v>0</v>
      </c>
      <c r="AP464" s="153">
        <v>0</v>
      </c>
      <c r="AQ464" s="153">
        <v>0</v>
      </c>
      <c r="AR464" s="153">
        <v>0</v>
      </c>
      <c r="AS464" s="153">
        <v>0</v>
      </c>
      <c r="AT464" s="153">
        <v>0</v>
      </c>
      <c r="AU464" s="153">
        <v>0</v>
      </c>
      <c r="AV464" s="153">
        <v>0</v>
      </c>
      <c r="AW464" s="153">
        <v>226.52301600000001</v>
      </c>
      <c r="AX464" s="153">
        <v>287.80942278716913</v>
      </c>
      <c r="AY464" s="153">
        <v>379.24958775101197</v>
      </c>
      <c r="AZ464" s="153">
        <v>546.46061153053188</v>
      </c>
      <c r="BA464" s="153">
        <v>9058136.1116091982</v>
      </c>
      <c r="BB464" s="153">
        <v>13555921.856155401</v>
      </c>
      <c r="BC464" s="153">
        <v>20328987.157617018</v>
      </c>
      <c r="BD464" s="153">
        <v>23988343.618888367</v>
      </c>
      <c r="BE464" s="153">
        <v>11240338.220421331</v>
      </c>
      <c r="BF464" s="153">
        <v>10451905.653701574</v>
      </c>
      <c r="BG464" s="153">
        <v>18173039.079999998</v>
      </c>
      <c r="BH464" s="153">
        <v>24379762.995280914</v>
      </c>
      <c r="BI464" s="153">
        <v>43953593.248306975</v>
      </c>
      <c r="BJ464" s="153">
        <v>49156541.357262135</v>
      </c>
      <c r="BK464" s="153">
        <v>51315134.852624945</v>
      </c>
      <c r="BL464" s="153">
        <v>54185772.128411308</v>
      </c>
      <c r="BM464" s="153">
        <v>66439129.246156074</v>
      </c>
      <c r="BN464" s="153">
        <v>78297916.078746006</v>
      </c>
      <c r="BO464" s="153">
        <v>79797012.954797149</v>
      </c>
      <c r="BP464" s="153">
        <v>98103917.709126934</v>
      </c>
      <c r="BQ464" s="153">
        <v>117120760.89414196</v>
      </c>
      <c r="BR464" s="153">
        <v>151699189.87811154</v>
      </c>
      <c r="BS464" s="153">
        <v>189808741.86053598</v>
      </c>
      <c r="BT464" s="153">
        <v>238927619.21321711</v>
      </c>
      <c r="BU464" s="153">
        <v>310962471.72299373</v>
      </c>
      <c r="BV464" s="153">
        <v>320173562.20349008</v>
      </c>
      <c r="BW464" s="153">
        <v>558494083.8900454</v>
      </c>
      <c r="BX464" s="153">
        <v>574611232.94402361</v>
      </c>
      <c r="BY464" s="153">
        <v>522330891.70180166</v>
      </c>
      <c r="BZ464" s="153">
        <v>617674314.44141388</v>
      </c>
      <c r="CA464" s="153">
        <v>592110388.40291512</v>
      </c>
      <c r="CB464" s="153">
        <v>542967613.44497967</v>
      </c>
      <c r="CC464" s="153">
        <v>660827593.38263464</v>
      </c>
      <c r="CD464" s="153">
        <v>423508944.06568968</v>
      </c>
      <c r="CE464" s="153">
        <v>491623303.64237559</v>
      </c>
      <c r="CF464" s="153">
        <v>1259111471.8171217</v>
      </c>
      <c r="CG464" s="153">
        <v>1923115494.1496744</v>
      </c>
      <c r="CH464" s="153">
        <v>2299936422.1190643</v>
      </c>
      <c r="CI464" s="153">
        <v>2265134605.8971024</v>
      </c>
      <c r="CJ464" s="153">
        <v>2612490226.423162</v>
      </c>
      <c r="CK464" s="153">
        <v>2782924327.5328212</v>
      </c>
      <c r="CL464" s="153">
        <v>2924284780.3066072</v>
      </c>
    </row>
    <row r="465" spans="1:90" ht="14.5" hidden="1" customHeight="1" x14ac:dyDescent="0.35">
      <c r="A465" t="s">
        <v>377</v>
      </c>
      <c r="B465" t="s">
        <v>155</v>
      </c>
      <c r="C465" t="s">
        <v>213</v>
      </c>
      <c r="D465" t="s">
        <v>340</v>
      </c>
      <c r="E465" t="s">
        <v>325</v>
      </c>
      <c r="F465" t="s">
        <v>326</v>
      </c>
      <c r="G465" s="153">
        <v>0</v>
      </c>
      <c r="H465" s="153">
        <v>0</v>
      </c>
      <c r="I465" s="153">
        <v>0</v>
      </c>
      <c r="J465" s="153">
        <v>0</v>
      </c>
      <c r="K465" s="153">
        <v>0</v>
      </c>
      <c r="L465" s="153">
        <v>0</v>
      </c>
      <c r="M465" s="153">
        <v>0</v>
      </c>
      <c r="N465" s="153">
        <v>0</v>
      </c>
      <c r="O465" s="153">
        <v>0</v>
      </c>
      <c r="P465" s="153">
        <v>0</v>
      </c>
      <c r="Q465" s="153">
        <v>0</v>
      </c>
      <c r="R465" s="153">
        <v>0</v>
      </c>
      <c r="S465" s="153">
        <v>0</v>
      </c>
      <c r="T465" s="153">
        <v>0</v>
      </c>
      <c r="U465" s="153">
        <v>0</v>
      </c>
      <c r="V465" s="153">
        <v>0</v>
      </c>
      <c r="W465" s="153">
        <v>0</v>
      </c>
      <c r="X465" s="153">
        <v>0</v>
      </c>
      <c r="Y465" s="153">
        <v>0</v>
      </c>
      <c r="Z465" s="153">
        <v>0</v>
      </c>
      <c r="AA465" s="153">
        <v>0</v>
      </c>
      <c r="AB465" s="153">
        <v>0</v>
      </c>
      <c r="AC465" s="153">
        <v>0</v>
      </c>
      <c r="AD465" s="153">
        <v>0</v>
      </c>
      <c r="AE465" s="153">
        <v>0</v>
      </c>
      <c r="AF465" s="153">
        <v>0</v>
      </c>
      <c r="AG465" s="153">
        <v>0</v>
      </c>
      <c r="AH465" s="153">
        <v>0</v>
      </c>
      <c r="AI465" s="153">
        <v>0</v>
      </c>
      <c r="AJ465" s="153">
        <v>0</v>
      </c>
      <c r="AK465" s="153">
        <v>0</v>
      </c>
      <c r="AL465" s="153">
        <v>0</v>
      </c>
      <c r="AM465" s="153">
        <v>0</v>
      </c>
      <c r="AN465" s="153">
        <v>0</v>
      </c>
      <c r="AO465" s="153">
        <v>0</v>
      </c>
      <c r="AP465" s="153">
        <v>0</v>
      </c>
      <c r="AQ465" s="153">
        <v>0</v>
      </c>
      <c r="AR465" s="153">
        <v>0</v>
      </c>
      <c r="AS465" s="153">
        <v>0</v>
      </c>
      <c r="AT465" s="153">
        <v>0</v>
      </c>
      <c r="AU465" s="153">
        <v>0</v>
      </c>
      <c r="AV465" s="153">
        <v>0</v>
      </c>
      <c r="AW465" s="153">
        <v>0</v>
      </c>
      <c r="AX465" s="153">
        <v>0</v>
      </c>
      <c r="AY465" s="153">
        <v>0</v>
      </c>
      <c r="AZ465" s="153">
        <v>0</v>
      </c>
      <c r="BA465" s="153">
        <v>8036</v>
      </c>
      <c r="BB465" s="153">
        <v>8626</v>
      </c>
      <c r="BC465" s="153">
        <v>33742.050000000003</v>
      </c>
      <c r="BD465" s="153">
        <v>57119.14</v>
      </c>
      <c r="BE465" s="153">
        <v>294850</v>
      </c>
      <c r="BF465" s="153">
        <v>460950</v>
      </c>
      <c r="BG465" s="153">
        <v>1487400</v>
      </c>
      <c r="BH465" s="153">
        <v>1345300</v>
      </c>
      <c r="BI465" s="153">
        <v>1288857.2250850038</v>
      </c>
      <c r="BJ465" s="153">
        <v>1145868.8907196482</v>
      </c>
      <c r="BK465" s="153">
        <v>1006054.9454289718</v>
      </c>
      <c r="BL465" s="153">
        <v>743557.51163739315</v>
      </c>
      <c r="BM465" s="153">
        <v>423854.9511009609</v>
      </c>
      <c r="BN465" s="153">
        <v>611040.61985461495</v>
      </c>
      <c r="BO465" s="153">
        <v>512184.78602763166</v>
      </c>
      <c r="BP465" s="153">
        <v>479460.03155943454</v>
      </c>
      <c r="BQ465" s="153">
        <v>565759.77187532105</v>
      </c>
      <c r="BR465" s="153">
        <v>726786.50901982246</v>
      </c>
      <c r="BS465" s="153">
        <v>1018493.2328998673</v>
      </c>
      <c r="BT465" s="153">
        <v>1207754.1914763865</v>
      </c>
      <c r="BU465" s="153">
        <v>1152691.0096587136</v>
      </c>
      <c r="BV465" s="153">
        <v>1226042.3697636628</v>
      </c>
      <c r="BW465" s="153">
        <v>6351341.3676207904</v>
      </c>
      <c r="BX465" s="153">
        <v>5544968.6815036358</v>
      </c>
      <c r="BY465" s="153">
        <v>4972700.424638764</v>
      </c>
      <c r="BZ465" s="153">
        <v>8513563.8456158936</v>
      </c>
      <c r="CA465" s="153">
        <v>7673505.0826559355</v>
      </c>
      <c r="CB465" s="153">
        <v>9179212.0472880602</v>
      </c>
      <c r="CC465" s="153">
        <v>9394321.8933894336</v>
      </c>
      <c r="CD465" s="153">
        <v>12552190.755418938</v>
      </c>
      <c r="CE465" s="153">
        <v>12072927.464953776</v>
      </c>
      <c r="CF465" s="153">
        <v>19748237.266582042</v>
      </c>
      <c r="CG465" s="153">
        <v>14682135.616825961</v>
      </c>
      <c r="CH465" s="153">
        <v>15026806.819320364</v>
      </c>
      <c r="CI465" s="153">
        <v>20283692.910486776</v>
      </c>
      <c r="CJ465" s="153">
        <v>16832732.193217486</v>
      </c>
      <c r="CK465" s="153">
        <v>18228438.902351953</v>
      </c>
      <c r="CL465" s="153">
        <v>19679767.957651459</v>
      </c>
    </row>
    <row r="466" spans="1:90" ht="14.5" hidden="1" customHeight="1" x14ac:dyDescent="0.35">
      <c r="A466" t="s">
        <v>377</v>
      </c>
      <c r="B466" t="s">
        <v>155</v>
      </c>
      <c r="C466" t="s">
        <v>25</v>
      </c>
      <c r="D466" t="s">
        <v>340</v>
      </c>
      <c r="E466" t="s">
        <v>325</v>
      </c>
      <c r="F466" t="s">
        <v>326</v>
      </c>
      <c r="G466" s="153">
        <v>0</v>
      </c>
      <c r="H466" s="153">
        <v>0</v>
      </c>
      <c r="I466" s="153">
        <v>0</v>
      </c>
      <c r="J466" s="153">
        <v>0</v>
      </c>
      <c r="K466" s="153">
        <v>0</v>
      </c>
      <c r="L466" s="153">
        <v>0</v>
      </c>
      <c r="M466" s="153">
        <v>0</v>
      </c>
      <c r="N466" s="153">
        <v>0</v>
      </c>
      <c r="O466" s="153">
        <v>0</v>
      </c>
      <c r="P466" s="153">
        <v>0</v>
      </c>
      <c r="Q466" s="153">
        <v>0</v>
      </c>
      <c r="R466" s="153">
        <v>0</v>
      </c>
      <c r="S466" s="153">
        <v>0</v>
      </c>
      <c r="T466" s="153">
        <v>0</v>
      </c>
      <c r="U466" s="153">
        <v>0</v>
      </c>
      <c r="V466" s="153">
        <v>0</v>
      </c>
      <c r="W466" s="153">
        <v>0</v>
      </c>
      <c r="X466" s="153">
        <v>0</v>
      </c>
      <c r="Y466" s="153">
        <v>0</v>
      </c>
      <c r="Z466" s="153">
        <v>0</v>
      </c>
      <c r="AA466" s="153">
        <v>0</v>
      </c>
      <c r="AB466" s="153">
        <v>0</v>
      </c>
      <c r="AC466" s="153">
        <v>0</v>
      </c>
      <c r="AD466" s="153">
        <v>0</v>
      </c>
      <c r="AE466" s="153">
        <v>0</v>
      </c>
      <c r="AF466" s="153">
        <v>0</v>
      </c>
      <c r="AG466" s="153">
        <v>0</v>
      </c>
      <c r="AH466" s="153">
        <v>0</v>
      </c>
      <c r="AI466" s="153">
        <v>0</v>
      </c>
      <c r="AJ466" s="153">
        <v>0</v>
      </c>
      <c r="AK466" s="153">
        <v>0</v>
      </c>
      <c r="AL466" s="153">
        <v>0</v>
      </c>
      <c r="AM466" s="153">
        <v>0</v>
      </c>
      <c r="AN466" s="153">
        <v>0</v>
      </c>
      <c r="AO466" s="153">
        <v>0</v>
      </c>
      <c r="AP466" s="153">
        <v>0</v>
      </c>
      <c r="AQ466" s="153">
        <v>0</v>
      </c>
      <c r="AR466" s="153">
        <v>0</v>
      </c>
      <c r="AS466" s="153">
        <v>0</v>
      </c>
      <c r="AT466" s="153">
        <v>0</v>
      </c>
      <c r="AU466" s="153">
        <v>0</v>
      </c>
      <c r="AV466" s="153">
        <v>0</v>
      </c>
      <c r="AW466" s="153">
        <v>0</v>
      </c>
      <c r="AX466" s="153">
        <v>0</v>
      </c>
      <c r="AY466" s="153">
        <v>0</v>
      </c>
      <c r="AZ466" s="153">
        <v>0</v>
      </c>
      <c r="BA466" s="153">
        <v>0</v>
      </c>
      <c r="BB466" s="153">
        <v>6572.02</v>
      </c>
      <c r="BC466" s="153">
        <v>6218.53</v>
      </c>
      <c r="BD466" s="153">
        <v>12484.55</v>
      </c>
      <c r="BE466" s="153">
        <v>10013.99242815164</v>
      </c>
      <c r="BF466" s="153">
        <v>6204.0679798368983</v>
      </c>
      <c r="BG466" s="153">
        <v>3057.2371085152295</v>
      </c>
      <c r="BH466" s="153">
        <v>1230.5478714065082</v>
      </c>
      <c r="BI466" s="153">
        <v>331.36</v>
      </c>
      <c r="BJ466" s="153">
        <v>485.81</v>
      </c>
      <c r="BK466" s="153">
        <v>547.4</v>
      </c>
      <c r="BL466" s="153">
        <v>546.86</v>
      </c>
      <c r="BM466" s="153">
        <v>534.52895333885033</v>
      </c>
      <c r="BN466" s="153">
        <v>530.06459874355357</v>
      </c>
      <c r="BO466" s="153">
        <v>478.35040808318439</v>
      </c>
      <c r="BP466" s="153">
        <v>428.04914930021403</v>
      </c>
      <c r="BQ466" s="153">
        <v>380.06720097840002</v>
      </c>
      <c r="BR466" s="153">
        <v>0</v>
      </c>
      <c r="BS466" s="153">
        <v>0</v>
      </c>
      <c r="BT466" s="153">
        <v>0</v>
      </c>
      <c r="BU466" s="153">
        <v>0</v>
      </c>
      <c r="BV466" s="153">
        <v>0</v>
      </c>
      <c r="BW466" s="153">
        <v>0</v>
      </c>
      <c r="BX466" s="153">
        <v>0</v>
      </c>
      <c r="BY466" s="153">
        <v>26129.635392384975</v>
      </c>
      <c r="BZ466" s="153">
        <v>31932.789974148254</v>
      </c>
      <c r="CA466" s="153">
        <v>39053.613950603693</v>
      </c>
      <c r="CB466" s="153">
        <v>48392.512375208651</v>
      </c>
      <c r="CC466" s="153">
        <v>226980.95673916201</v>
      </c>
      <c r="CD466" s="153">
        <v>281603.480495603</v>
      </c>
      <c r="CE466" s="153">
        <v>661717.61843450379</v>
      </c>
      <c r="CF466" s="153">
        <v>938194.31807914318</v>
      </c>
      <c r="CG466" s="153">
        <v>363544.04062843189</v>
      </c>
      <c r="CH466" s="153">
        <v>555695</v>
      </c>
      <c r="CI466" s="153">
        <v>698085</v>
      </c>
      <c r="CJ466" s="153">
        <v>689650</v>
      </c>
      <c r="CK466" s="153">
        <v>792333.34586035472</v>
      </c>
      <c r="CL466" s="153">
        <v>911242.47241408005</v>
      </c>
    </row>
    <row r="467" spans="1:90" ht="14.5" hidden="1" customHeight="1" x14ac:dyDescent="0.35">
      <c r="A467" t="s">
        <v>377</v>
      </c>
      <c r="B467" t="s">
        <v>155</v>
      </c>
      <c r="C467" t="s">
        <v>388</v>
      </c>
      <c r="D467" t="s">
        <v>340</v>
      </c>
      <c r="E467" t="s">
        <v>325</v>
      </c>
      <c r="F467" t="s">
        <v>326</v>
      </c>
      <c r="G467" s="153">
        <v>0</v>
      </c>
      <c r="H467" s="153">
        <v>0</v>
      </c>
      <c r="I467" s="153">
        <v>0</v>
      </c>
      <c r="J467" s="153">
        <v>0</v>
      </c>
      <c r="K467" s="153">
        <v>0</v>
      </c>
      <c r="L467" s="153">
        <v>0</v>
      </c>
      <c r="M467" s="153">
        <v>0</v>
      </c>
      <c r="N467" s="153">
        <v>0</v>
      </c>
      <c r="O467" s="153">
        <v>0</v>
      </c>
      <c r="P467" s="153">
        <v>0</v>
      </c>
      <c r="Q467" s="153">
        <v>0</v>
      </c>
      <c r="R467" s="153">
        <v>0</v>
      </c>
      <c r="S467" s="153">
        <v>0</v>
      </c>
      <c r="T467" s="153">
        <v>0</v>
      </c>
      <c r="U467" s="153">
        <v>0</v>
      </c>
      <c r="V467" s="153">
        <v>0</v>
      </c>
      <c r="W467" s="153">
        <v>0</v>
      </c>
      <c r="X467" s="153">
        <v>0</v>
      </c>
      <c r="Y467" s="153">
        <v>0</v>
      </c>
      <c r="Z467" s="153">
        <v>0</v>
      </c>
      <c r="AA467" s="153">
        <v>0</v>
      </c>
      <c r="AB467" s="153">
        <v>0</v>
      </c>
      <c r="AC467" s="153">
        <v>0</v>
      </c>
      <c r="AD467" s="153">
        <v>0</v>
      </c>
      <c r="AE467" s="153">
        <v>0</v>
      </c>
      <c r="AF467" s="153">
        <v>0</v>
      </c>
      <c r="AG467" s="153">
        <v>0</v>
      </c>
      <c r="AH467" s="153">
        <v>0</v>
      </c>
      <c r="AI467" s="153">
        <v>0</v>
      </c>
      <c r="AJ467" s="153">
        <v>0</v>
      </c>
      <c r="AK467" s="153">
        <v>0</v>
      </c>
      <c r="AL467" s="153">
        <v>0</v>
      </c>
      <c r="AM467" s="153">
        <v>0</v>
      </c>
      <c r="AN467" s="153">
        <v>0</v>
      </c>
      <c r="AO467" s="153">
        <v>0</v>
      </c>
      <c r="AP467" s="153">
        <v>0</v>
      </c>
      <c r="AQ467" s="153">
        <v>0</v>
      </c>
      <c r="AR467" s="153">
        <v>0</v>
      </c>
      <c r="AS467" s="153">
        <v>0</v>
      </c>
      <c r="AT467" s="153">
        <v>0</v>
      </c>
      <c r="AU467" s="153">
        <v>0</v>
      </c>
      <c r="AV467" s="153">
        <v>0</v>
      </c>
      <c r="AW467" s="153">
        <v>0</v>
      </c>
      <c r="AX467" s="153">
        <v>298962.40184999997</v>
      </c>
      <c r="AY467" s="153">
        <v>451215.37860799942</v>
      </c>
      <c r="AZ467" s="153">
        <v>2097502.6308133332</v>
      </c>
      <c r="BA467" s="153">
        <v>8360194.1303708265</v>
      </c>
      <c r="BB467" s="153">
        <v>18914193.125193171</v>
      </c>
      <c r="BC467" s="153">
        <v>26327054.25457884</v>
      </c>
      <c r="BD467" s="153">
        <v>37158792.091568992</v>
      </c>
      <c r="BE467" s="153">
        <v>93738556.224447757</v>
      </c>
      <c r="BF467" s="153">
        <v>126219165.42815246</v>
      </c>
      <c r="BG467" s="153">
        <v>148175094.49388897</v>
      </c>
      <c r="BH467" s="153">
        <v>172266805.21946782</v>
      </c>
      <c r="BI467" s="153">
        <v>188764054.7692908</v>
      </c>
      <c r="BJ467" s="153">
        <v>203886293.25570181</v>
      </c>
      <c r="BK467" s="153">
        <v>220562096.25942156</v>
      </c>
      <c r="BL467" s="153">
        <v>245944732.02302617</v>
      </c>
      <c r="BM467" s="153">
        <v>267447908.88579473</v>
      </c>
      <c r="BN467" s="153">
        <v>281637170.01352918</v>
      </c>
      <c r="BO467" s="153">
        <v>288921223.28241408</v>
      </c>
      <c r="BP467" s="153">
        <v>308366596.1539138</v>
      </c>
      <c r="BQ467" s="153">
        <v>306011758.0910731</v>
      </c>
      <c r="BR467" s="153">
        <v>316890737.11380458</v>
      </c>
      <c r="BS467" s="153">
        <v>321999902.06970006</v>
      </c>
      <c r="BT467" s="153">
        <v>334564415.91551042</v>
      </c>
      <c r="BU467" s="153">
        <v>393127107.38520652</v>
      </c>
      <c r="BV467" s="153">
        <v>393741757.35581338</v>
      </c>
      <c r="BW467" s="153">
        <v>397418991.81685734</v>
      </c>
      <c r="BX467" s="153">
        <v>375225280.37643033</v>
      </c>
      <c r="BY467" s="153">
        <v>365256532.07291704</v>
      </c>
      <c r="BZ467" s="153">
        <v>399503977.35613745</v>
      </c>
      <c r="CA467" s="153">
        <v>452332980.86853862</v>
      </c>
      <c r="CB467" s="153">
        <v>449416493.74371904</v>
      </c>
      <c r="CC467" s="153">
        <v>479621550.30152214</v>
      </c>
      <c r="CD467" s="153">
        <v>495621012.11130422</v>
      </c>
      <c r="CE467" s="153">
        <v>501951285.66658139</v>
      </c>
      <c r="CF467" s="153">
        <v>618971379.3356657</v>
      </c>
      <c r="CG467" s="153">
        <v>698702090.31544316</v>
      </c>
      <c r="CH467" s="153">
        <v>850518555.50651002</v>
      </c>
      <c r="CI467" s="153">
        <v>957793148.56549513</v>
      </c>
      <c r="CJ467" s="153">
        <v>979284938.60328913</v>
      </c>
      <c r="CK467" s="153">
        <v>1193542200.1185341</v>
      </c>
      <c r="CL467" s="153">
        <v>1411661074.454613</v>
      </c>
    </row>
    <row r="468" spans="1:90" ht="14.5" hidden="1" customHeight="1" x14ac:dyDescent="0.35">
      <c r="A468" t="s">
        <v>377</v>
      </c>
      <c r="B468" t="s">
        <v>55</v>
      </c>
      <c r="C468" t="s">
        <v>17</v>
      </c>
      <c r="D468" t="s">
        <v>340</v>
      </c>
      <c r="E468" t="s">
        <v>325</v>
      </c>
      <c r="F468" t="s">
        <v>326</v>
      </c>
      <c r="G468" s="153">
        <v>0</v>
      </c>
      <c r="H468" s="153">
        <v>0</v>
      </c>
      <c r="I468" s="153">
        <v>0</v>
      </c>
      <c r="J468" s="153">
        <v>0</v>
      </c>
      <c r="K468" s="153">
        <v>0</v>
      </c>
      <c r="L468" s="153">
        <v>0</v>
      </c>
      <c r="M468" s="153">
        <v>0</v>
      </c>
      <c r="N468" s="153">
        <v>0</v>
      </c>
      <c r="O468" s="153">
        <v>0</v>
      </c>
      <c r="P468" s="153">
        <v>0</v>
      </c>
      <c r="Q468" s="153">
        <v>0</v>
      </c>
      <c r="R468" s="153">
        <v>0</v>
      </c>
      <c r="S468" s="153">
        <v>0</v>
      </c>
      <c r="T468" s="153">
        <v>0</v>
      </c>
      <c r="U468" s="153">
        <v>0</v>
      </c>
      <c r="V468" s="153">
        <v>0</v>
      </c>
      <c r="W468" s="153">
        <v>0</v>
      </c>
      <c r="X468" s="153">
        <v>0</v>
      </c>
      <c r="Y468" s="153">
        <v>0</v>
      </c>
      <c r="Z468" s="153">
        <v>0</v>
      </c>
      <c r="AA468" s="153">
        <v>0</v>
      </c>
      <c r="AB468" s="153">
        <v>0</v>
      </c>
      <c r="AC468" s="153">
        <v>0</v>
      </c>
      <c r="AD468" s="153">
        <v>0</v>
      </c>
      <c r="AE468" s="153">
        <v>0</v>
      </c>
      <c r="AF468" s="153">
        <v>0</v>
      </c>
      <c r="AG468" s="153">
        <v>0</v>
      </c>
      <c r="AH468" s="153">
        <v>0</v>
      </c>
      <c r="AI468" s="153">
        <v>0</v>
      </c>
      <c r="AJ468" s="153">
        <v>0</v>
      </c>
      <c r="AK468" s="153">
        <v>0</v>
      </c>
      <c r="AL468" s="153">
        <v>0</v>
      </c>
      <c r="AM468" s="153">
        <v>0</v>
      </c>
      <c r="AN468" s="153">
        <v>0</v>
      </c>
      <c r="AO468" s="153">
        <v>0</v>
      </c>
      <c r="AP468" s="153">
        <v>0</v>
      </c>
      <c r="AQ468" s="153">
        <v>0</v>
      </c>
      <c r="AR468" s="153">
        <v>0</v>
      </c>
      <c r="AS468" s="153">
        <v>0</v>
      </c>
      <c r="AT468" s="153">
        <v>0</v>
      </c>
      <c r="AU468" s="153">
        <v>0</v>
      </c>
      <c r="AV468" s="153">
        <v>0</v>
      </c>
      <c r="AW468" s="153">
        <v>226.52301600000001</v>
      </c>
      <c r="AX468" s="153">
        <v>299250.21127278713</v>
      </c>
      <c r="AY468" s="153">
        <v>451594.62819575041</v>
      </c>
      <c r="AZ468" s="153">
        <v>2098049.0914248638</v>
      </c>
      <c r="BA468" s="153">
        <v>17426366.241980024</v>
      </c>
      <c r="BB468" s="153">
        <v>32485313.00134857</v>
      </c>
      <c r="BC468" s="153">
        <v>46696001.99219586</v>
      </c>
      <c r="BD468" s="153">
        <v>61216739.40045736</v>
      </c>
      <c r="BE468" s="153">
        <v>105283758.43729724</v>
      </c>
      <c r="BF468" s="153">
        <v>137138225.14983386</v>
      </c>
      <c r="BG468" s="153">
        <v>167838590.81099749</v>
      </c>
      <c r="BH468" s="153">
        <v>197993098.76262015</v>
      </c>
      <c r="BI468" s="153">
        <v>234006836.60268277</v>
      </c>
      <c r="BJ468" s="153">
        <v>254189189.3136836</v>
      </c>
      <c r="BK468" s="153">
        <v>272883833.45747548</v>
      </c>
      <c r="BL468" s="153">
        <v>300874608.52307487</v>
      </c>
      <c r="BM468" s="153">
        <v>334311427.61200511</v>
      </c>
      <c r="BN468" s="153">
        <v>360546656.77672851</v>
      </c>
      <c r="BO468" s="153">
        <v>369230899.37364691</v>
      </c>
      <c r="BP468" s="153">
        <v>406950401.94374949</v>
      </c>
      <c r="BQ468" s="153">
        <v>423698658.82429135</v>
      </c>
      <c r="BR468" s="153">
        <v>469316713.50093591</v>
      </c>
      <c r="BS468" s="153">
        <v>512827137.16313589</v>
      </c>
      <c r="BT468" s="153">
        <v>574699789.3202039</v>
      </c>
      <c r="BU468" s="153">
        <v>705242270.11785889</v>
      </c>
      <c r="BV468" s="153">
        <v>715141361.92906713</v>
      </c>
      <c r="BW468" s="153">
        <v>962264417.07452357</v>
      </c>
      <c r="BX468" s="153">
        <v>955381482.00195765</v>
      </c>
      <c r="BY468" s="153">
        <v>892586253.83474982</v>
      </c>
      <c r="BZ468" s="153">
        <v>1025723788.4331412</v>
      </c>
      <c r="CA468" s="153">
        <v>1052155927.9680603</v>
      </c>
      <c r="CB468" s="153">
        <v>1001611711.7483621</v>
      </c>
      <c r="CC468" s="153">
        <v>1150070446.5342855</v>
      </c>
      <c r="CD468" s="153">
        <v>931963750.41290855</v>
      </c>
      <c r="CE468" s="153">
        <v>1006309234.3923452</v>
      </c>
      <c r="CF468" s="153">
        <v>1898769282.7374487</v>
      </c>
      <c r="CG468" s="153">
        <v>2636863264.1225719</v>
      </c>
      <c r="CH468" s="153">
        <v>3166037479.4448948</v>
      </c>
      <c r="CI468" s="153">
        <v>3243909532.3730841</v>
      </c>
      <c r="CJ468" s="153">
        <v>3609297547.2196684</v>
      </c>
      <c r="CK468" s="153">
        <v>3995487299.8995676</v>
      </c>
      <c r="CL468" s="153">
        <v>4356536865.1912861</v>
      </c>
    </row>
    <row r="469" spans="1:90" ht="14.5" hidden="1" customHeight="1" x14ac:dyDescent="0.35">
      <c r="A469" t="s">
        <v>377</v>
      </c>
      <c r="B469" t="s">
        <v>55</v>
      </c>
      <c r="C469" t="s">
        <v>37</v>
      </c>
      <c r="D469" t="s">
        <v>340</v>
      </c>
      <c r="E469" t="s">
        <v>325</v>
      </c>
      <c r="F469" t="s">
        <v>326</v>
      </c>
      <c r="G469" s="153">
        <v>0</v>
      </c>
      <c r="H469" s="153">
        <v>0</v>
      </c>
      <c r="I469" s="153">
        <v>0</v>
      </c>
      <c r="J469" s="153">
        <v>0</v>
      </c>
      <c r="K469" s="153">
        <v>0</v>
      </c>
      <c r="L469" s="153">
        <v>0</v>
      </c>
      <c r="M469" s="153">
        <v>0</v>
      </c>
      <c r="N469" s="153">
        <v>0</v>
      </c>
      <c r="O469" s="153">
        <v>0</v>
      </c>
      <c r="P469" s="153">
        <v>0</v>
      </c>
      <c r="Q469" s="153">
        <v>0</v>
      </c>
      <c r="R469" s="153">
        <v>0</v>
      </c>
      <c r="S469" s="153">
        <v>0</v>
      </c>
      <c r="T469" s="153">
        <v>0</v>
      </c>
      <c r="U469" s="153">
        <v>0</v>
      </c>
      <c r="V469" s="153">
        <v>5125</v>
      </c>
      <c r="W469" s="153">
        <v>5709</v>
      </c>
      <c r="X469" s="153">
        <v>6294</v>
      </c>
      <c r="Y469" s="153">
        <v>6883</v>
      </c>
      <c r="Z469" s="153">
        <v>7503</v>
      </c>
      <c r="AA469" s="153">
        <v>8101</v>
      </c>
      <c r="AB469" s="153">
        <v>8959</v>
      </c>
      <c r="AC469" s="153">
        <v>9719</v>
      </c>
      <c r="AD469" s="153">
        <v>11332</v>
      </c>
      <c r="AE469" s="153">
        <v>12945</v>
      </c>
      <c r="AF469" s="153">
        <v>14716</v>
      </c>
      <c r="AG469" s="153">
        <v>15893</v>
      </c>
      <c r="AH469" s="153">
        <v>17432</v>
      </c>
      <c r="AI469" s="153">
        <v>19151</v>
      </c>
      <c r="AJ469" s="153">
        <v>20919</v>
      </c>
      <c r="AK469" s="153">
        <v>22765.131413883075</v>
      </c>
      <c r="AL469" s="153">
        <v>24523.907563484074</v>
      </c>
      <c r="AM469" s="153">
        <v>26245.36751060915</v>
      </c>
      <c r="AN469" s="153">
        <v>28289.372964211932</v>
      </c>
      <c r="AO469" s="153">
        <v>30685.95529034119</v>
      </c>
      <c r="AP469" s="153">
        <v>33611.314452273604</v>
      </c>
      <c r="AQ469" s="153">
        <v>37325.123326599489</v>
      </c>
      <c r="AR469" s="153">
        <v>41474.405251329474</v>
      </c>
      <c r="AS469" s="153">
        <v>46744.77690791645</v>
      </c>
      <c r="AT469" s="153">
        <v>53644.161389087647</v>
      </c>
      <c r="AU469" s="153">
        <v>62721.01703281908</v>
      </c>
      <c r="AV469" s="153">
        <v>73685.046994617151</v>
      </c>
      <c r="AW469" s="153">
        <v>72110.400977665893</v>
      </c>
      <c r="AX469" s="153">
        <v>371184.60068448889</v>
      </c>
      <c r="AY469" s="153">
        <v>690393.85304371163</v>
      </c>
      <c r="AZ469" s="153">
        <v>3283082.8878984861</v>
      </c>
      <c r="BA469" s="153">
        <v>25739153.480179489</v>
      </c>
      <c r="BB469" s="153">
        <v>47998475.535299003</v>
      </c>
      <c r="BC469" s="153">
        <v>62382632.66316285</v>
      </c>
      <c r="BD469" s="153">
        <v>85518915.421983495</v>
      </c>
      <c r="BE469" s="153">
        <v>146271073.21461281</v>
      </c>
      <c r="BF469" s="153">
        <v>188508101.52216864</v>
      </c>
      <c r="BG469" s="153">
        <v>378381194.73880124</v>
      </c>
      <c r="BH469" s="153">
        <v>449116926.22694218</v>
      </c>
      <c r="BI469" s="153">
        <v>463070125.92878371</v>
      </c>
      <c r="BJ469" s="153">
        <v>477183799.25289011</v>
      </c>
      <c r="BK469" s="153">
        <v>483894811.14287049</v>
      </c>
      <c r="BL469" s="153">
        <v>538148678.57423878</v>
      </c>
      <c r="BM469" s="153">
        <v>594128373.3249253</v>
      </c>
      <c r="BN469" s="153">
        <v>663140933.43037677</v>
      </c>
      <c r="BO469" s="153">
        <v>718753520.50262022</v>
      </c>
      <c r="BP469" s="153">
        <v>808992975.32721186</v>
      </c>
      <c r="BQ469" s="153">
        <v>876504508.12933803</v>
      </c>
      <c r="BR469" s="153">
        <v>933858770.75198388</v>
      </c>
      <c r="BS469" s="153">
        <v>1025840912.9579926</v>
      </c>
      <c r="BT469" s="153">
        <v>1168938290.3035588</v>
      </c>
      <c r="BU469" s="153">
        <v>1370002948.0376158</v>
      </c>
      <c r="BV469" s="153">
        <v>1457882416.0865698</v>
      </c>
      <c r="BW469" s="153">
        <v>1732596587.8134298</v>
      </c>
      <c r="BX469" s="153">
        <v>1740211954.1135898</v>
      </c>
      <c r="BY469" s="153">
        <v>1681919672.6128249</v>
      </c>
      <c r="BZ469" s="153">
        <v>1849454193.0994098</v>
      </c>
      <c r="CA469" s="153">
        <v>1971861612.8976874</v>
      </c>
      <c r="CB469" s="153">
        <v>1938969601.0387578</v>
      </c>
      <c r="CC469" s="153">
        <v>1892853633.8058386</v>
      </c>
      <c r="CD469" s="153">
        <v>1771267273.9712646</v>
      </c>
      <c r="CE469" s="153">
        <v>1944013445.2730472</v>
      </c>
      <c r="CF469" s="153">
        <v>3198110501.0627632</v>
      </c>
      <c r="CG469" s="153">
        <v>4036610315.7139802</v>
      </c>
      <c r="CH469" s="153">
        <v>4880342022.3602409</v>
      </c>
      <c r="CI469" s="153">
        <v>4461797967.2577848</v>
      </c>
      <c r="CJ469" s="153">
        <v>4993480580.4346771</v>
      </c>
      <c r="CK469" s="153">
        <v>5606600078.0658045</v>
      </c>
      <c r="CL469" s="153">
        <v>6152661725.3815422</v>
      </c>
    </row>
    <row r="470" spans="1:90" x14ac:dyDescent="0.35">
      <c r="A470" t="s">
        <v>377</v>
      </c>
      <c r="B470" t="s">
        <v>155</v>
      </c>
      <c r="C470" t="s">
        <v>196</v>
      </c>
      <c r="D470" t="s">
        <v>340</v>
      </c>
      <c r="E470" t="s">
        <v>325</v>
      </c>
      <c r="F470" t="s">
        <v>326</v>
      </c>
      <c r="G470" s="153">
        <v>0</v>
      </c>
      <c r="H470" s="153">
        <v>0</v>
      </c>
      <c r="I470" s="153">
        <v>0</v>
      </c>
      <c r="J470" s="153">
        <v>0</v>
      </c>
      <c r="K470" s="153">
        <v>0</v>
      </c>
      <c r="L470" s="153">
        <v>0</v>
      </c>
      <c r="M470" s="153">
        <v>0</v>
      </c>
      <c r="N470" s="153">
        <v>0</v>
      </c>
      <c r="O470" s="153">
        <v>0</v>
      </c>
      <c r="P470" s="153">
        <v>0</v>
      </c>
      <c r="Q470" s="153">
        <v>0</v>
      </c>
      <c r="R470" s="153">
        <v>0</v>
      </c>
      <c r="S470" s="153">
        <v>0</v>
      </c>
      <c r="T470" s="153">
        <v>0</v>
      </c>
      <c r="U470" s="153">
        <v>0</v>
      </c>
      <c r="V470" s="153">
        <v>0</v>
      </c>
      <c r="W470" s="153">
        <v>0</v>
      </c>
      <c r="X470" s="153">
        <v>0</v>
      </c>
      <c r="Y470" s="153">
        <v>0</v>
      </c>
      <c r="Z470" s="153">
        <v>0</v>
      </c>
      <c r="AA470" s="153">
        <v>0</v>
      </c>
      <c r="AB470" s="153">
        <v>0</v>
      </c>
      <c r="AC470" s="153">
        <v>0</v>
      </c>
      <c r="AD470" s="153">
        <v>0</v>
      </c>
      <c r="AE470" s="153">
        <v>0</v>
      </c>
      <c r="AF470" s="153">
        <v>0</v>
      </c>
      <c r="AG470" s="153">
        <v>0</v>
      </c>
      <c r="AH470" s="153">
        <v>0</v>
      </c>
      <c r="AI470" s="153">
        <v>0</v>
      </c>
      <c r="AJ470" s="153">
        <v>0</v>
      </c>
      <c r="AK470" s="153">
        <v>0</v>
      </c>
      <c r="AL470" s="153">
        <v>0</v>
      </c>
      <c r="AM470" s="153">
        <v>0</v>
      </c>
      <c r="AN470" s="153">
        <v>0</v>
      </c>
      <c r="AO470" s="153">
        <v>0</v>
      </c>
      <c r="AP470" s="153">
        <v>0</v>
      </c>
      <c r="AQ470" s="153">
        <v>0</v>
      </c>
      <c r="AR470" s="153">
        <v>0</v>
      </c>
      <c r="AS470" s="153">
        <v>0</v>
      </c>
      <c r="AT470" s="153">
        <v>0</v>
      </c>
      <c r="AU470" s="153">
        <v>0</v>
      </c>
      <c r="AV470" s="153">
        <v>0</v>
      </c>
      <c r="AW470" s="153">
        <v>0</v>
      </c>
      <c r="AX470" s="153">
        <v>68.295744000000013</v>
      </c>
      <c r="AY470" s="153">
        <v>122.81396601190876</v>
      </c>
      <c r="AZ470" s="153">
        <v>201.08904504533163</v>
      </c>
      <c r="BA470" s="153">
        <v>310.20597626373626</v>
      </c>
      <c r="BB470" s="153">
        <v>497.80998564102555</v>
      </c>
      <c r="BC470" s="153">
        <v>1432.84</v>
      </c>
      <c r="BD470" s="153">
        <v>468.43</v>
      </c>
      <c r="BE470" s="153">
        <v>27186.691892235292</v>
      </c>
      <c r="BF470" s="153">
        <v>27751.554365176471</v>
      </c>
      <c r="BG470" s="153">
        <v>136551906.15456629</v>
      </c>
      <c r="BH470" s="153">
        <v>156274693.08852705</v>
      </c>
      <c r="BI470" s="153">
        <v>119624658.81659088</v>
      </c>
      <c r="BJ470" s="153">
        <v>86827067.445858568</v>
      </c>
      <c r="BK470" s="153">
        <v>55944280.165690504</v>
      </c>
      <c r="BL470" s="153">
        <v>28426209.601874493</v>
      </c>
      <c r="BM470" s="153">
        <v>8137474.1311353715</v>
      </c>
      <c r="BN470" s="153">
        <v>4456.4908455882351</v>
      </c>
      <c r="BO470" s="153">
        <v>14086.501700367648</v>
      </c>
      <c r="BP470" s="153">
        <v>15247.99705882353</v>
      </c>
      <c r="BQ470" s="153">
        <v>4914.7252868606511</v>
      </c>
      <c r="BR470" s="153">
        <v>4940.8326224912616</v>
      </c>
      <c r="BS470" s="153">
        <v>14228.589304968471</v>
      </c>
      <c r="BT470" s="153">
        <v>25964.661719399424</v>
      </c>
      <c r="BU470" s="153">
        <v>431366.03693682543</v>
      </c>
      <c r="BV470" s="153">
        <v>642788.89130240004</v>
      </c>
      <c r="BW470" s="153">
        <v>471648.67857884982</v>
      </c>
      <c r="BX470" s="153">
        <v>90015.551347777422</v>
      </c>
      <c r="BY470" s="153">
        <v>899348.76547723915</v>
      </c>
      <c r="BZ470" s="153">
        <v>483591.60482733446</v>
      </c>
      <c r="CA470" s="153">
        <v>783303.82285037742</v>
      </c>
      <c r="CB470" s="153">
        <v>905185.84152339585</v>
      </c>
      <c r="CC470" s="153">
        <v>947399.21307911503</v>
      </c>
      <c r="CD470" s="153">
        <v>520830.80749497836</v>
      </c>
      <c r="CE470" s="153">
        <v>698735.99141543568</v>
      </c>
      <c r="CF470" s="153">
        <v>642225.06330061203</v>
      </c>
      <c r="CG470" s="153">
        <v>761551.9737869841</v>
      </c>
      <c r="CH470" s="153">
        <v>1086255.9262223328</v>
      </c>
      <c r="CI470" s="153">
        <v>1545607.1247826759</v>
      </c>
      <c r="CJ470" s="153">
        <v>2027375.5656526117</v>
      </c>
      <c r="CK470" s="153">
        <v>2525951.9913447425</v>
      </c>
      <c r="CL470" s="153">
        <v>3038754.1669348422</v>
      </c>
    </row>
    <row r="471" spans="1:90" ht="14.5" hidden="1" customHeight="1" x14ac:dyDescent="0.35">
      <c r="A471" t="s">
        <v>378</v>
      </c>
      <c r="B471" t="s">
        <v>55</v>
      </c>
      <c r="C471" t="s">
        <v>20</v>
      </c>
      <c r="D471" t="s">
        <v>340</v>
      </c>
      <c r="E471" t="s">
        <v>327</v>
      </c>
      <c r="F471" t="s">
        <v>328</v>
      </c>
      <c r="G471" s="153">
        <v>0</v>
      </c>
      <c r="H471" s="153">
        <v>0</v>
      </c>
      <c r="I471" s="153">
        <v>0</v>
      </c>
      <c r="J471" s="153">
        <v>0</v>
      </c>
      <c r="K471" s="153">
        <v>0</v>
      </c>
      <c r="L471" s="153">
        <v>0</v>
      </c>
      <c r="M471" s="153">
        <v>0</v>
      </c>
      <c r="N471" s="153">
        <v>0</v>
      </c>
      <c r="O471" s="153">
        <v>0</v>
      </c>
      <c r="P471" s="153">
        <v>0</v>
      </c>
      <c r="Q471" s="153">
        <v>0</v>
      </c>
      <c r="R471" s="153">
        <v>0</v>
      </c>
      <c r="S471" s="153">
        <v>0</v>
      </c>
      <c r="T471" s="153">
        <v>0</v>
      </c>
      <c r="U471" s="153">
        <v>0</v>
      </c>
      <c r="V471" s="153">
        <v>34</v>
      </c>
      <c r="W471" s="153">
        <v>38</v>
      </c>
      <c r="X471" s="153">
        <v>41</v>
      </c>
      <c r="Y471" s="153">
        <v>45</v>
      </c>
      <c r="Z471" s="153">
        <v>48</v>
      </c>
      <c r="AA471" s="153">
        <v>52</v>
      </c>
      <c r="AB471" s="153">
        <v>57</v>
      </c>
      <c r="AC471" s="153">
        <v>61</v>
      </c>
      <c r="AD471" s="153">
        <v>71</v>
      </c>
      <c r="AE471" s="153">
        <v>81</v>
      </c>
      <c r="AF471" s="153">
        <v>91</v>
      </c>
      <c r="AG471" s="153">
        <v>97</v>
      </c>
      <c r="AH471" s="153">
        <v>106</v>
      </c>
      <c r="AI471" s="153">
        <v>116</v>
      </c>
      <c r="AJ471" s="153">
        <v>125</v>
      </c>
      <c r="AK471" s="153">
        <v>135.60183040560921</v>
      </c>
      <c r="AL471" s="153">
        <v>145.04808420415367</v>
      </c>
      <c r="AM471" s="153">
        <v>153.87498262732197</v>
      </c>
      <c r="AN471" s="153">
        <v>163.90141831704835</v>
      </c>
      <c r="AO471" s="153">
        <v>175.47019977727777</v>
      </c>
      <c r="AP471" s="153">
        <v>189.24288909211009</v>
      </c>
      <c r="AQ471" s="153">
        <v>206.62698962476935</v>
      </c>
      <c r="AR471" s="153">
        <v>224.75868744936037</v>
      </c>
      <c r="AS471" s="153">
        <v>245.64835087721423</v>
      </c>
      <c r="AT471" s="153">
        <v>271.67415952483896</v>
      </c>
      <c r="AU471" s="153">
        <v>302.29951805280336</v>
      </c>
      <c r="AV471" s="153">
        <v>334.40905908176308</v>
      </c>
      <c r="AW471" s="153">
        <v>282.82803413808369</v>
      </c>
      <c r="AX471" s="153">
        <v>218.06502534121955</v>
      </c>
      <c r="AY471" s="153">
        <v>220.12888071723165</v>
      </c>
      <c r="AZ471" s="153">
        <v>270.42302690280462</v>
      </c>
      <c r="BA471" s="153">
        <v>1136.1027075741074</v>
      </c>
      <c r="BB471" s="153">
        <v>1363.538323616523</v>
      </c>
      <c r="BC471" s="153">
        <v>1633.7096747057421</v>
      </c>
      <c r="BD471" s="153">
        <v>6389.333162754192</v>
      </c>
      <c r="BE471" s="153">
        <v>7013.7570578281193</v>
      </c>
      <c r="BF471" s="153">
        <v>8151.2950773700213</v>
      </c>
      <c r="BG471" s="153">
        <v>8970.8869619569887</v>
      </c>
      <c r="BH471" s="153">
        <v>10204.716309340381</v>
      </c>
      <c r="BI471" s="153">
        <v>12354.402917961317</v>
      </c>
      <c r="BJ471" s="153">
        <v>15627.641469249689</v>
      </c>
      <c r="BK471" s="153">
        <v>17232.06244787226</v>
      </c>
      <c r="BL471" s="153">
        <v>18840.308347686972</v>
      </c>
      <c r="BM471" s="153">
        <v>21461.859502267602</v>
      </c>
      <c r="BN471" s="153">
        <v>27761.401061664652</v>
      </c>
      <c r="BO471" s="153">
        <v>31594.14560034209</v>
      </c>
      <c r="BP471" s="153">
        <v>39774.439973285916</v>
      </c>
      <c r="BQ471" s="153">
        <v>48549.36684848724</v>
      </c>
      <c r="BR471" s="153">
        <v>59087.912221783743</v>
      </c>
      <c r="BS471" s="153">
        <v>232529.23665939772</v>
      </c>
      <c r="BT471" s="153">
        <v>259446.21380353035</v>
      </c>
      <c r="BU471" s="153">
        <v>284421.63224959432</v>
      </c>
      <c r="BV471" s="153">
        <v>307743.2914788411</v>
      </c>
      <c r="BW471" s="153">
        <v>324416.74746450107</v>
      </c>
      <c r="BX471" s="153">
        <v>337455.99756341404</v>
      </c>
      <c r="BY471" s="153">
        <v>349968.49273256626</v>
      </c>
      <c r="BZ471" s="153">
        <v>364404.46361233166</v>
      </c>
      <c r="CA471" s="153">
        <v>658525.51398590929</v>
      </c>
      <c r="CB471" s="153">
        <v>1132079.0938484916</v>
      </c>
      <c r="CC471" s="153">
        <v>1613228.1240856929</v>
      </c>
      <c r="CD471" s="153">
        <v>2276381.4661983256</v>
      </c>
      <c r="CE471" s="153">
        <v>2855713.3791079451</v>
      </c>
      <c r="CF471" s="153">
        <v>3470970.4143741224</v>
      </c>
      <c r="CG471" s="153">
        <v>4311494.4672060879</v>
      </c>
      <c r="CH471" s="153">
        <v>5559188.667054316</v>
      </c>
      <c r="CI471" s="153">
        <v>6026687.4849075228</v>
      </c>
      <c r="CJ471" s="153">
        <v>5873303.9466548599</v>
      </c>
      <c r="CK471" s="153">
        <v>6800115.3975773687</v>
      </c>
      <c r="CL471" s="153">
        <v>7779428.3152262317</v>
      </c>
    </row>
    <row r="472" spans="1:90" ht="14.5" hidden="1" customHeight="1" x14ac:dyDescent="0.35">
      <c r="A472" t="s">
        <v>378</v>
      </c>
      <c r="B472" t="s">
        <v>55</v>
      </c>
      <c r="C472" t="s">
        <v>22</v>
      </c>
      <c r="D472" t="s">
        <v>340</v>
      </c>
      <c r="E472" t="s">
        <v>327</v>
      </c>
      <c r="F472" t="s">
        <v>328</v>
      </c>
      <c r="G472" s="153">
        <v>0</v>
      </c>
      <c r="H472" s="153">
        <v>0</v>
      </c>
      <c r="I472" s="153">
        <v>0</v>
      </c>
      <c r="J472" s="153">
        <v>0</v>
      </c>
      <c r="K472" s="153">
        <v>0</v>
      </c>
      <c r="L472" s="153">
        <v>0</v>
      </c>
      <c r="M472" s="153">
        <v>0</v>
      </c>
      <c r="N472" s="153">
        <v>0</v>
      </c>
      <c r="O472" s="153">
        <v>0</v>
      </c>
      <c r="P472" s="153">
        <v>0</v>
      </c>
      <c r="Q472" s="153">
        <v>0</v>
      </c>
      <c r="R472" s="153">
        <v>0</v>
      </c>
      <c r="S472" s="153">
        <v>0</v>
      </c>
      <c r="T472" s="153">
        <v>0</v>
      </c>
      <c r="U472" s="153">
        <v>0</v>
      </c>
      <c r="V472" s="153">
        <v>0</v>
      </c>
      <c r="W472" s="153">
        <v>0</v>
      </c>
      <c r="X472" s="153">
        <v>0</v>
      </c>
      <c r="Y472" s="153">
        <v>0</v>
      </c>
      <c r="Z472" s="153">
        <v>0</v>
      </c>
      <c r="AA472" s="153">
        <v>0</v>
      </c>
      <c r="AB472" s="153">
        <v>0</v>
      </c>
      <c r="AC472" s="153">
        <v>0</v>
      </c>
      <c r="AD472" s="153">
        <v>0</v>
      </c>
      <c r="AE472" s="153">
        <v>0</v>
      </c>
      <c r="AF472" s="153">
        <v>0</v>
      </c>
      <c r="AG472" s="153">
        <v>0</v>
      </c>
      <c r="AH472" s="153">
        <v>0</v>
      </c>
      <c r="AI472" s="153">
        <v>0</v>
      </c>
      <c r="AJ472" s="153">
        <v>0</v>
      </c>
      <c r="AK472" s="153">
        <v>0</v>
      </c>
      <c r="AL472" s="153">
        <v>0</v>
      </c>
      <c r="AM472" s="153">
        <v>0</v>
      </c>
      <c r="AN472" s="153">
        <v>0</v>
      </c>
      <c r="AO472" s="153">
        <v>0</v>
      </c>
      <c r="AP472" s="153">
        <v>0</v>
      </c>
      <c r="AQ472" s="153">
        <v>0</v>
      </c>
      <c r="AR472" s="153">
        <v>0</v>
      </c>
      <c r="AS472" s="153">
        <v>0</v>
      </c>
      <c r="AT472" s="153">
        <v>0</v>
      </c>
      <c r="AU472" s="153">
        <v>0</v>
      </c>
      <c r="AV472" s="153">
        <v>0</v>
      </c>
      <c r="AW472" s="153">
        <v>0</v>
      </c>
      <c r="AX472" s="153">
        <v>0</v>
      </c>
      <c r="AY472" s="153">
        <v>0</v>
      </c>
      <c r="AZ472" s="153">
        <v>0</v>
      </c>
      <c r="BA472" s="153">
        <v>0</v>
      </c>
      <c r="BB472" s="153">
        <v>11</v>
      </c>
      <c r="BC472" s="153">
        <v>14</v>
      </c>
      <c r="BD472" s="153">
        <v>8</v>
      </c>
      <c r="BE472" s="153">
        <v>693.57142857142856</v>
      </c>
      <c r="BF472" s="153">
        <v>1379.1428571428571</v>
      </c>
      <c r="BG472" s="153">
        <v>2064.7142857142858</v>
      </c>
      <c r="BH472" s="153">
        <v>2750.2857142857142</v>
      </c>
      <c r="BI472" s="153">
        <v>3435.8571428571427</v>
      </c>
      <c r="BJ472" s="153">
        <v>4121.4285714285716</v>
      </c>
      <c r="BK472" s="153">
        <v>4807</v>
      </c>
      <c r="BL472" s="153">
        <v>5492.5714285714284</v>
      </c>
      <c r="BM472" s="153">
        <v>6178.1428571428569</v>
      </c>
      <c r="BN472" s="153">
        <v>6863.7142857142853</v>
      </c>
      <c r="BO472" s="153">
        <v>7549.2857142857138</v>
      </c>
      <c r="BP472" s="153">
        <v>8234.8571428571431</v>
      </c>
      <c r="BQ472" s="153">
        <v>17432.478728561902</v>
      </c>
      <c r="BR472" s="153">
        <v>19596.393469739167</v>
      </c>
      <c r="BS472" s="153">
        <v>21784.432710124078</v>
      </c>
      <c r="BT472" s="153">
        <v>24191.333879641872</v>
      </c>
      <c r="BU472" s="153">
        <v>26764.173449658378</v>
      </c>
      <c r="BV472" s="153">
        <v>29508.139763269937</v>
      </c>
      <c r="BW472" s="153">
        <v>32439.509332140646</v>
      </c>
      <c r="BX472" s="153">
        <v>35568.984639337592</v>
      </c>
      <c r="BY472" s="153">
        <v>38872.407404571415</v>
      </c>
      <c r="BZ472" s="153">
        <v>44791.917231809522</v>
      </c>
      <c r="CA472" s="153">
        <v>53298.561815243229</v>
      </c>
      <c r="CB472" s="153">
        <v>63539.539083166506</v>
      </c>
      <c r="CC472" s="153">
        <v>72260</v>
      </c>
      <c r="CD472" s="153">
        <v>86897</v>
      </c>
      <c r="CE472" s="153">
        <v>80118</v>
      </c>
      <c r="CF472" s="153">
        <v>91175</v>
      </c>
      <c r="CG472" s="153">
        <v>100883.39297434085</v>
      </c>
      <c r="CH472" s="153">
        <v>106018.49043061251</v>
      </c>
      <c r="CI472" s="153">
        <v>17081</v>
      </c>
      <c r="CJ472" s="153">
        <v>16393</v>
      </c>
      <c r="CK472" s="153">
        <v>17476.992616746847</v>
      </c>
      <c r="CL472" s="153">
        <v>18308.028901633916</v>
      </c>
    </row>
    <row r="473" spans="1:90" ht="14.5" hidden="1" customHeight="1" x14ac:dyDescent="0.35">
      <c r="A473" t="s">
        <v>378</v>
      </c>
      <c r="B473" t="s">
        <v>55</v>
      </c>
      <c r="C473" t="s">
        <v>19</v>
      </c>
      <c r="D473" t="s">
        <v>340</v>
      </c>
      <c r="E473" t="s">
        <v>327</v>
      </c>
      <c r="F473" t="s">
        <v>328</v>
      </c>
      <c r="G473" s="153">
        <v>0</v>
      </c>
      <c r="H473" s="153">
        <v>0</v>
      </c>
      <c r="I473" s="153">
        <v>0</v>
      </c>
      <c r="J473" s="153">
        <v>0</v>
      </c>
      <c r="K473" s="153">
        <v>0</v>
      </c>
      <c r="L473" s="153">
        <v>0</v>
      </c>
      <c r="M473" s="153">
        <v>0</v>
      </c>
      <c r="N473" s="153">
        <v>0</v>
      </c>
      <c r="O473" s="153">
        <v>0</v>
      </c>
      <c r="P473" s="153">
        <v>0</v>
      </c>
      <c r="Q473" s="153">
        <v>0</v>
      </c>
      <c r="R473" s="153">
        <v>0</v>
      </c>
      <c r="S473" s="153">
        <v>0</v>
      </c>
      <c r="T473" s="153">
        <v>0</v>
      </c>
      <c r="U473" s="153">
        <v>0</v>
      </c>
      <c r="V473" s="153">
        <v>0</v>
      </c>
      <c r="W473" s="153">
        <v>0</v>
      </c>
      <c r="X473" s="153">
        <v>0</v>
      </c>
      <c r="Y473" s="153">
        <v>0</v>
      </c>
      <c r="Z473" s="153">
        <v>0</v>
      </c>
      <c r="AA473" s="153">
        <v>0</v>
      </c>
      <c r="AB473" s="153">
        <v>0</v>
      </c>
      <c r="AC473" s="153">
        <v>0</v>
      </c>
      <c r="AD473" s="153">
        <v>0</v>
      </c>
      <c r="AE473" s="153">
        <v>0</v>
      </c>
      <c r="AF473" s="153">
        <v>0</v>
      </c>
      <c r="AG473" s="153">
        <v>0</v>
      </c>
      <c r="AH473" s="153">
        <v>0</v>
      </c>
      <c r="AI473" s="153">
        <v>0</v>
      </c>
      <c r="AJ473" s="153">
        <v>0</v>
      </c>
      <c r="AK473" s="153">
        <v>0</v>
      </c>
      <c r="AL473" s="153">
        <v>0</v>
      </c>
      <c r="AM473" s="153">
        <v>0</v>
      </c>
      <c r="AN473" s="153">
        <v>0</v>
      </c>
      <c r="AO473" s="153">
        <v>0</v>
      </c>
      <c r="AP473" s="153">
        <v>0</v>
      </c>
      <c r="AQ473" s="153">
        <v>0</v>
      </c>
      <c r="AR473" s="153">
        <v>0</v>
      </c>
      <c r="AS473" s="153">
        <v>0</v>
      </c>
      <c r="AT473" s="153">
        <v>0</v>
      </c>
      <c r="AU473" s="153">
        <v>0</v>
      </c>
      <c r="AV473" s="153">
        <v>0</v>
      </c>
      <c r="AW473" s="153">
        <v>0</v>
      </c>
      <c r="AX473" s="153">
        <v>0</v>
      </c>
      <c r="AY473" s="153">
        <v>0</v>
      </c>
      <c r="AZ473" s="153">
        <v>1791.5159850000002</v>
      </c>
      <c r="BA473" s="153">
        <v>8284.2318607615416</v>
      </c>
      <c r="BB473" s="153">
        <v>8521.4306559163288</v>
      </c>
      <c r="BC473" s="153">
        <v>11567.640922141869</v>
      </c>
      <c r="BD473" s="153">
        <v>17105.616711762064</v>
      </c>
      <c r="BE473" s="153">
        <v>36560.187993523054</v>
      </c>
      <c r="BF473" s="153">
        <v>53372.803439343224</v>
      </c>
      <c r="BG473" s="153">
        <v>31628.689482859569</v>
      </c>
      <c r="BH473" s="153">
        <v>23292.462803230679</v>
      </c>
      <c r="BI473" s="153">
        <v>26216.018631962514</v>
      </c>
      <c r="BJ473" s="153">
        <v>28742.949206971887</v>
      </c>
      <c r="BK473" s="153">
        <v>36379.716785748627</v>
      </c>
      <c r="BL473" s="153">
        <v>35784.822741338794</v>
      </c>
      <c r="BM473" s="153">
        <v>47681.522316951494</v>
      </c>
      <c r="BN473" s="153">
        <v>47582.178742606564</v>
      </c>
      <c r="BO473" s="153">
        <v>53888.968120113452</v>
      </c>
      <c r="BP473" s="153">
        <v>91175.313128934751</v>
      </c>
      <c r="BQ473" s="153">
        <v>78378.45142349122</v>
      </c>
      <c r="BR473" s="153">
        <v>141865.34705852505</v>
      </c>
      <c r="BS473" s="153">
        <v>117252.26368199245</v>
      </c>
      <c r="BT473" s="153">
        <v>152763.83818170766</v>
      </c>
      <c r="BU473" s="153">
        <v>195150.59985384269</v>
      </c>
      <c r="BV473" s="153">
        <v>247353.30125373002</v>
      </c>
      <c r="BW473" s="153">
        <v>308630.00094126852</v>
      </c>
      <c r="BX473" s="153">
        <v>499238.984142598</v>
      </c>
      <c r="BY473" s="153">
        <v>596395.78889742575</v>
      </c>
      <c r="BZ473" s="153">
        <v>799919.71317107196</v>
      </c>
      <c r="CA473" s="153">
        <v>991500.48638333241</v>
      </c>
      <c r="CB473" s="153">
        <v>1079561.8881300981</v>
      </c>
      <c r="CC473" s="153">
        <v>1173384.9244659129</v>
      </c>
      <c r="CD473" s="153">
        <v>1257371.1001184063</v>
      </c>
      <c r="CE473" s="153">
        <v>1425981.5735076619</v>
      </c>
      <c r="CF473" s="153">
        <v>1961679.5829870352</v>
      </c>
      <c r="CG473" s="153">
        <v>2298804.4237465737</v>
      </c>
      <c r="CH473" s="153">
        <v>2698016.7566016125</v>
      </c>
      <c r="CI473" s="153">
        <v>3513620.0058469642</v>
      </c>
      <c r="CJ473" s="153">
        <v>3588005.6605125656</v>
      </c>
      <c r="CK473" s="153">
        <v>3958483.9796126126</v>
      </c>
      <c r="CL473" s="153">
        <v>4303611.0838740729</v>
      </c>
    </row>
    <row r="474" spans="1:90" ht="14.5" customHeight="1" x14ac:dyDescent="0.35">
      <c r="A474" t="s">
        <v>378</v>
      </c>
      <c r="B474" t="s">
        <v>55</v>
      </c>
      <c r="C474" t="s">
        <v>21</v>
      </c>
      <c r="D474" t="s">
        <v>340</v>
      </c>
      <c r="E474" t="s">
        <v>327</v>
      </c>
      <c r="F474" t="s">
        <v>328</v>
      </c>
      <c r="G474" s="153">
        <v>0</v>
      </c>
      <c r="H474" s="153">
        <v>0</v>
      </c>
      <c r="I474" s="153">
        <v>0</v>
      </c>
      <c r="J474" s="153">
        <v>0</v>
      </c>
      <c r="K474" s="153">
        <v>0</v>
      </c>
      <c r="L474" s="153">
        <v>0</v>
      </c>
      <c r="M474" s="153">
        <v>0</v>
      </c>
      <c r="N474" s="153">
        <v>0</v>
      </c>
      <c r="O474" s="153">
        <v>0</v>
      </c>
      <c r="P474" s="153">
        <v>0</v>
      </c>
      <c r="Q474" s="153">
        <v>0</v>
      </c>
      <c r="R474" s="153">
        <v>0</v>
      </c>
      <c r="S474" s="153">
        <v>0</v>
      </c>
      <c r="T474" s="153">
        <v>0</v>
      </c>
      <c r="U474" s="153">
        <v>0</v>
      </c>
      <c r="V474" s="153">
        <v>0</v>
      </c>
      <c r="W474" s="153">
        <v>0</v>
      </c>
      <c r="X474" s="153">
        <v>0</v>
      </c>
      <c r="Y474" s="153">
        <v>0</v>
      </c>
      <c r="Z474" s="153">
        <v>0</v>
      </c>
      <c r="AA474" s="153">
        <v>0</v>
      </c>
      <c r="AB474" s="153">
        <v>0</v>
      </c>
      <c r="AC474" s="153">
        <v>0</v>
      </c>
      <c r="AD474" s="153">
        <v>0</v>
      </c>
      <c r="AE474" s="153">
        <v>0</v>
      </c>
      <c r="AF474" s="153">
        <v>0</v>
      </c>
      <c r="AG474" s="153">
        <v>0</v>
      </c>
      <c r="AH474" s="153">
        <v>0</v>
      </c>
      <c r="AI474" s="153">
        <v>0</v>
      </c>
      <c r="AJ474" s="153">
        <v>0</v>
      </c>
      <c r="AK474" s="153">
        <v>0</v>
      </c>
      <c r="AL474" s="153">
        <v>0</v>
      </c>
      <c r="AM474" s="153">
        <v>0</v>
      </c>
      <c r="AN474" s="153">
        <v>0</v>
      </c>
      <c r="AO474" s="153">
        <v>0</v>
      </c>
      <c r="AP474" s="153">
        <v>0</v>
      </c>
      <c r="AQ474" s="153">
        <v>0</v>
      </c>
      <c r="AR474" s="153">
        <v>0</v>
      </c>
      <c r="AS474" s="153">
        <v>0</v>
      </c>
      <c r="AT474" s="153">
        <v>0</v>
      </c>
      <c r="AU474" s="153">
        <v>0</v>
      </c>
      <c r="AV474" s="153">
        <v>0</v>
      </c>
      <c r="AW474" s="153">
        <v>0</v>
      </c>
      <c r="AX474" s="153">
        <v>0.68295744000000014</v>
      </c>
      <c r="AY474" s="153">
        <v>1.2035429455216873</v>
      </c>
      <c r="AZ474" s="153">
        <v>1.931925235592957</v>
      </c>
      <c r="BA474" s="153">
        <v>2.922857142857143</v>
      </c>
      <c r="BB474" s="153">
        <v>4.6019047619047617</v>
      </c>
      <c r="BC474" s="153">
        <v>13</v>
      </c>
      <c r="BD474" s="153">
        <v>115.56711679999999</v>
      </c>
      <c r="BE474" s="153">
        <v>186.46918546838731</v>
      </c>
      <c r="BF474" s="153">
        <v>245.55222600945834</v>
      </c>
      <c r="BG474" s="153">
        <v>5036.6144741744511</v>
      </c>
      <c r="BH474" s="153">
        <v>7265.7797287977055</v>
      </c>
      <c r="BI474" s="153">
        <v>6707.3383369671292</v>
      </c>
      <c r="BJ474" s="153">
        <v>6152.3355328227108</v>
      </c>
      <c r="BK474" s="153">
        <v>5374.6752198526074</v>
      </c>
      <c r="BL474" s="153">
        <v>4228.2288056737016</v>
      </c>
      <c r="BM474" s="153">
        <v>2700.2760458151251</v>
      </c>
      <c r="BN474" s="153">
        <v>671.12388155261669</v>
      </c>
      <c r="BO474" s="153">
        <v>898.73574748319652</v>
      </c>
      <c r="BP474" s="153">
        <v>1173.3762376018071</v>
      </c>
      <c r="BQ474" s="153">
        <v>877.50311227971736</v>
      </c>
      <c r="BR474" s="153">
        <v>1176.8888802726215</v>
      </c>
      <c r="BS474" s="153">
        <v>2010.9020653464306</v>
      </c>
      <c r="BT474" s="153">
        <v>2480.7880986783484</v>
      </c>
      <c r="BU474" s="153">
        <v>3621.5138166240367</v>
      </c>
      <c r="BV474" s="153">
        <v>4991.02594720652</v>
      </c>
      <c r="BW474" s="153">
        <v>5959.6852335423237</v>
      </c>
      <c r="BX474" s="153">
        <v>5011.8884144545318</v>
      </c>
      <c r="BY474" s="153">
        <v>7849.3220446752157</v>
      </c>
      <c r="BZ474" s="153">
        <v>13215.589973982449</v>
      </c>
      <c r="CA474" s="153">
        <v>11586.674946122746</v>
      </c>
      <c r="CB474" s="153">
        <v>13810.564097262626</v>
      </c>
      <c r="CC474" s="153">
        <v>18025.866879712459</v>
      </c>
      <c r="CD474" s="153">
        <v>17225.949185130874</v>
      </c>
      <c r="CE474" s="153">
        <v>20196.193305738543</v>
      </c>
      <c r="CF474" s="153">
        <v>20626.594806976613</v>
      </c>
      <c r="CG474" s="153">
        <v>2135.2977311350769</v>
      </c>
      <c r="CH474" s="153">
        <v>2440.94067467584</v>
      </c>
      <c r="CI474" s="153">
        <v>6647.5249518741912</v>
      </c>
      <c r="CJ474" s="153">
        <v>6317.3282835308055</v>
      </c>
      <c r="CK474" s="153">
        <v>7576.4878832184149</v>
      </c>
      <c r="CL474" s="153">
        <v>8676.8359923725802</v>
      </c>
    </row>
    <row r="475" spans="1:90" ht="14.5" hidden="1" customHeight="1" x14ac:dyDescent="0.35">
      <c r="A475" t="s">
        <v>378</v>
      </c>
      <c r="B475" t="s">
        <v>155</v>
      </c>
      <c r="C475" t="s">
        <v>389</v>
      </c>
      <c r="D475" t="s">
        <v>340</v>
      </c>
      <c r="E475" t="s">
        <v>327</v>
      </c>
      <c r="F475" t="s">
        <v>328</v>
      </c>
      <c r="G475" s="153">
        <v>0</v>
      </c>
      <c r="H475" s="153">
        <v>0</v>
      </c>
      <c r="I475" s="153">
        <v>0</v>
      </c>
      <c r="J475" s="153">
        <v>0</v>
      </c>
      <c r="K475" s="153">
        <v>0</v>
      </c>
      <c r="L475" s="153">
        <v>0</v>
      </c>
      <c r="M475" s="153">
        <v>0</v>
      </c>
      <c r="N475" s="153">
        <v>0</v>
      </c>
      <c r="O475" s="153">
        <v>0</v>
      </c>
      <c r="P475" s="153">
        <v>0</v>
      </c>
      <c r="Q475" s="153">
        <v>0</v>
      </c>
      <c r="R475" s="153">
        <v>0</v>
      </c>
      <c r="S475" s="153">
        <v>0</v>
      </c>
      <c r="T475" s="153">
        <v>0</v>
      </c>
      <c r="U475" s="153">
        <v>0</v>
      </c>
      <c r="V475" s="153">
        <v>0</v>
      </c>
      <c r="W475" s="153">
        <v>0</v>
      </c>
      <c r="X475" s="153">
        <v>0</v>
      </c>
      <c r="Y475" s="153">
        <v>0</v>
      </c>
      <c r="Z475" s="153">
        <v>0</v>
      </c>
      <c r="AA475" s="153">
        <v>0</v>
      </c>
      <c r="AB475" s="153">
        <v>0</v>
      </c>
      <c r="AC475" s="153">
        <v>0</v>
      </c>
      <c r="AD475" s="153">
        <v>0</v>
      </c>
      <c r="AE475" s="153">
        <v>0</v>
      </c>
      <c r="AF475" s="153">
        <v>0</v>
      </c>
      <c r="AG475" s="153">
        <v>0</v>
      </c>
      <c r="AH475" s="153">
        <v>0</v>
      </c>
      <c r="AI475" s="153">
        <v>0</v>
      </c>
      <c r="AJ475" s="153">
        <v>0</v>
      </c>
      <c r="AK475" s="153">
        <v>0</v>
      </c>
      <c r="AL475" s="153">
        <v>0</v>
      </c>
      <c r="AM475" s="153">
        <v>0</v>
      </c>
      <c r="AN475" s="153">
        <v>0</v>
      </c>
      <c r="AO475" s="153">
        <v>0</v>
      </c>
      <c r="AP475" s="153">
        <v>0</v>
      </c>
      <c r="AQ475" s="153">
        <v>0</v>
      </c>
      <c r="AR475" s="153">
        <v>0</v>
      </c>
      <c r="AS475" s="153">
        <v>0</v>
      </c>
      <c r="AT475" s="153">
        <v>0</v>
      </c>
      <c r="AU475" s="153">
        <v>0</v>
      </c>
      <c r="AV475" s="153">
        <v>0</v>
      </c>
      <c r="AW475" s="153">
        <v>0</v>
      </c>
      <c r="AX475" s="153">
        <v>0</v>
      </c>
      <c r="AY475" s="153">
        <v>0</v>
      </c>
      <c r="AZ475" s="153">
        <v>0</v>
      </c>
      <c r="BA475" s="153">
        <v>0</v>
      </c>
      <c r="BB475" s="153">
        <v>0</v>
      </c>
      <c r="BC475" s="153">
        <v>0</v>
      </c>
      <c r="BD475" s="153">
        <v>110.56711679999999</v>
      </c>
      <c r="BE475" s="153">
        <v>149.04800899779906</v>
      </c>
      <c r="BF475" s="153">
        <v>188.18281424475245</v>
      </c>
      <c r="BG475" s="153">
        <v>227.68898397837231</v>
      </c>
      <c r="BH475" s="153">
        <v>262.26208173888125</v>
      </c>
      <c r="BI475" s="153">
        <v>304.10535936000008</v>
      </c>
      <c r="BJ475" s="153">
        <v>340.19434662212524</v>
      </c>
      <c r="BK475" s="153">
        <v>374.70641630452559</v>
      </c>
      <c r="BL475" s="153">
        <v>417.7903829269153</v>
      </c>
      <c r="BM475" s="153">
        <v>496.8097803331035</v>
      </c>
      <c r="BN475" s="153">
        <v>544.11652861144023</v>
      </c>
      <c r="BO475" s="153">
        <v>558.31662983613762</v>
      </c>
      <c r="BP475" s="153">
        <v>641.19976701357177</v>
      </c>
      <c r="BQ475" s="153">
        <v>814</v>
      </c>
      <c r="BR475" s="153">
        <v>1117</v>
      </c>
      <c r="BS475" s="153">
        <v>1946</v>
      </c>
      <c r="BT475" s="153">
        <v>2265</v>
      </c>
      <c r="BU475" s="153">
        <v>2275</v>
      </c>
      <c r="BV475" s="153">
        <v>3065</v>
      </c>
      <c r="BW475" s="153">
        <v>4008</v>
      </c>
      <c r="BX475" s="153">
        <v>4469</v>
      </c>
      <c r="BY475" s="153">
        <v>4618</v>
      </c>
      <c r="BZ475" s="153">
        <v>11858</v>
      </c>
      <c r="CA475" s="153">
        <v>10096</v>
      </c>
      <c r="CB475" s="153">
        <v>12390</v>
      </c>
      <c r="CC475" s="153">
        <v>14509.231480971046</v>
      </c>
      <c r="CD475" s="153">
        <v>15755.750152057824</v>
      </c>
      <c r="CE475" s="153">
        <v>18884.128463931891</v>
      </c>
      <c r="CF475" s="153">
        <v>19593.332573721465</v>
      </c>
      <c r="CG475" s="153">
        <v>954.8001918178494</v>
      </c>
      <c r="CH475" s="153">
        <v>725.1819999999999</v>
      </c>
      <c r="CI475" s="153">
        <v>4219.9839999999995</v>
      </c>
      <c r="CJ475" s="153">
        <v>3133.2329999999997</v>
      </c>
      <c r="CK475" s="153">
        <v>3598.4948402316313</v>
      </c>
      <c r="CL475" s="153">
        <v>3870.8921083525001</v>
      </c>
    </row>
    <row r="476" spans="1:90" ht="14.5" hidden="1" customHeight="1" x14ac:dyDescent="0.35">
      <c r="A476" t="s">
        <v>378</v>
      </c>
      <c r="B476" t="s">
        <v>55</v>
      </c>
      <c r="C476" t="s">
        <v>18</v>
      </c>
      <c r="D476" t="s">
        <v>340</v>
      </c>
      <c r="E476" t="s">
        <v>327</v>
      </c>
      <c r="F476" t="s">
        <v>328</v>
      </c>
      <c r="G476" s="153">
        <v>0</v>
      </c>
      <c r="H476" s="153">
        <v>0</v>
      </c>
      <c r="I476" s="153">
        <v>0</v>
      </c>
      <c r="J476" s="153">
        <v>0</v>
      </c>
      <c r="K476" s="153">
        <v>0</v>
      </c>
      <c r="L476" s="153">
        <v>0</v>
      </c>
      <c r="M476" s="153">
        <v>0</v>
      </c>
      <c r="N476" s="153">
        <v>0</v>
      </c>
      <c r="O476" s="153">
        <v>0</v>
      </c>
      <c r="P476" s="153">
        <v>0</v>
      </c>
      <c r="Q476" s="153">
        <v>0</v>
      </c>
      <c r="R476" s="153">
        <v>0</v>
      </c>
      <c r="S476" s="153">
        <v>0</v>
      </c>
      <c r="T476" s="153">
        <v>0</v>
      </c>
      <c r="U476" s="153">
        <v>0</v>
      </c>
      <c r="V476" s="153">
        <v>0</v>
      </c>
      <c r="W476" s="153">
        <v>0</v>
      </c>
      <c r="X476" s="153">
        <v>0</v>
      </c>
      <c r="Y476" s="153">
        <v>0</v>
      </c>
      <c r="Z476" s="153">
        <v>0</v>
      </c>
      <c r="AA476" s="153">
        <v>0</v>
      </c>
      <c r="AB476" s="153">
        <v>0</v>
      </c>
      <c r="AC476" s="153">
        <v>0</v>
      </c>
      <c r="AD476" s="153">
        <v>0</v>
      </c>
      <c r="AE476" s="153">
        <v>0</v>
      </c>
      <c r="AF476" s="153">
        <v>0</v>
      </c>
      <c r="AG476" s="153">
        <v>0</v>
      </c>
      <c r="AH476" s="153">
        <v>0</v>
      </c>
      <c r="AI476" s="153">
        <v>0</v>
      </c>
      <c r="AJ476" s="153">
        <v>0</v>
      </c>
      <c r="AK476" s="153">
        <v>0</v>
      </c>
      <c r="AL476" s="153">
        <v>0</v>
      </c>
      <c r="AM476" s="153">
        <v>9.1233269000000004</v>
      </c>
      <c r="AN476" s="153">
        <v>34.369028593874724</v>
      </c>
      <c r="AO476" s="153">
        <v>66.41601707681339</v>
      </c>
      <c r="AP476" s="153">
        <v>112.63479222835488</v>
      </c>
      <c r="AQ476" s="153">
        <v>171.04703312240045</v>
      </c>
      <c r="AR476" s="153">
        <v>258.64720899109187</v>
      </c>
      <c r="AS476" s="153">
        <v>412.98475567813347</v>
      </c>
      <c r="AT476" s="153">
        <v>632.16395739574773</v>
      </c>
      <c r="AU476" s="153">
        <v>979.45433936760708</v>
      </c>
      <c r="AV476" s="153">
        <v>1464.5345219930059</v>
      </c>
      <c r="AW476" s="153">
        <v>2159.2279594922456</v>
      </c>
      <c r="AX476" s="153">
        <v>3229.6521169108455</v>
      </c>
      <c r="AY476" s="153">
        <v>7982.5230970974917</v>
      </c>
      <c r="AZ476" s="153">
        <v>30242.424360246187</v>
      </c>
      <c r="BA476" s="153">
        <v>70410.564195834741</v>
      </c>
      <c r="BB476" s="153">
        <v>122512.77015744991</v>
      </c>
      <c r="BC476" s="153">
        <v>217684.49568254789</v>
      </c>
      <c r="BD476" s="153">
        <v>327596.42868221836</v>
      </c>
      <c r="BE476" s="153">
        <v>547544.49509938317</v>
      </c>
      <c r="BF476" s="153">
        <v>806347.55930777697</v>
      </c>
      <c r="BG476" s="153">
        <v>1147542.2770293779</v>
      </c>
      <c r="BH476" s="153">
        <v>1566358.6151611237</v>
      </c>
      <c r="BI476" s="153">
        <v>2158085.9593806048</v>
      </c>
      <c r="BJ476" s="153">
        <v>2745078.2742951345</v>
      </c>
      <c r="BK476" s="153">
        <v>3448025.9989083861</v>
      </c>
      <c r="BL476" s="153">
        <v>4377275.4633553689</v>
      </c>
      <c r="BM476" s="153">
        <v>5730576.9589671409</v>
      </c>
      <c r="BN476" s="153">
        <v>7289358.7902303264</v>
      </c>
      <c r="BO476" s="153">
        <v>9148376.0379230734</v>
      </c>
      <c r="BP476" s="153">
        <v>10443963.237045893</v>
      </c>
      <c r="BQ476" s="153">
        <v>13088105.252625231</v>
      </c>
      <c r="BR476" s="153">
        <v>12795972.458789982</v>
      </c>
      <c r="BS476" s="153">
        <v>14330171.588169828</v>
      </c>
      <c r="BT476" s="153">
        <v>16437016.393946176</v>
      </c>
      <c r="BU476" s="153">
        <v>14256245.522359664</v>
      </c>
      <c r="BV476" s="153">
        <v>14381308.178180575</v>
      </c>
      <c r="BW476" s="153">
        <v>15082866.289493483</v>
      </c>
      <c r="BX476" s="153">
        <v>15652067.235247649</v>
      </c>
      <c r="BY476" s="153">
        <v>20445787.889885485</v>
      </c>
      <c r="BZ476" s="153">
        <v>19462020.199880004</v>
      </c>
      <c r="CA476" s="153">
        <v>18297255.99654983</v>
      </c>
      <c r="CB476" s="153">
        <v>17239008.808232524</v>
      </c>
      <c r="CC476" s="153">
        <v>8745277.5112569798</v>
      </c>
      <c r="CD476" s="153">
        <v>8916638.3697997145</v>
      </c>
      <c r="CE476" s="153">
        <v>9345885.7291340157</v>
      </c>
      <c r="CF476" s="153">
        <v>13540351.924352605</v>
      </c>
      <c r="CG476" s="153">
        <v>16562391.784053709</v>
      </c>
      <c r="CH476" s="153">
        <v>18056312.236383535</v>
      </c>
      <c r="CI476" s="153">
        <v>12619796.606760308</v>
      </c>
      <c r="CJ476" s="153">
        <v>20779074.079993613</v>
      </c>
      <c r="CK476" s="153">
        <v>27541769.045872845</v>
      </c>
      <c r="CL476" s="153">
        <v>34736913.411023363</v>
      </c>
    </row>
    <row r="477" spans="1:90" ht="14.5" hidden="1" customHeight="1" x14ac:dyDescent="0.35">
      <c r="A477" t="s">
        <v>378</v>
      </c>
      <c r="B477" t="s">
        <v>55</v>
      </c>
      <c r="C477" t="s">
        <v>195</v>
      </c>
      <c r="D477" t="s">
        <v>340</v>
      </c>
      <c r="E477" t="s">
        <v>327</v>
      </c>
      <c r="F477" t="s">
        <v>328</v>
      </c>
      <c r="G477" s="153">
        <v>0</v>
      </c>
      <c r="H477" s="153">
        <v>0</v>
      </c>
      <c r="I477" s="153">
        <v>0</v>
      </c>
      <c r="J477" s="153">
        <v>0</v>
      </c>
      <c r="K477" s="153">
        <v>0</v>
      </c>
      <c r="L477" s="153">
        <v>0</v>
      </c>
      <c r="M477" s="153">
        <v>0</v>
      </c>
      <c r="N477" s="153">
        <v>0</v>
      </c>
      <c r="O477" s="153">
        <v>0</v>
      </c>
      <c r="P477" s="153">
        <v>0</v>
      </c>
      <c r="Q477" s="153">
        <v>0</v>
      </c>
      <c r="R477" s="153">
        <v>0</v>
      </c>
      <c r="S477" s="153">
        <v>0</v>
      </c>
      <c r="T477" s="153">
        <v>0</v>
      </c>
      <c r="U477" s="153">
        <v>0</v>
      </c>
      <c r="V477" s="153">
        <v>0</v>
      </c>
      <c r="W477" s="153">
        <v>0</v>
      </c>
      <c r="X477" s="153">
        <v>0</v>
      </c>
      <c r="Y477" s="153">
        <v>0</v>
      </c>
      <c r="Z477" s="153">
        <v>0</v>
      </c>
      <c r="AA477" s="153">
        <v>0</v>
      </c>
      <c r="AB477" s="153">
        <v>0</v>
      </c>
      <c r="AC477" s="153">
        <v>0</v>
      </c>
      <c r="AD477" s="153">
        <v>0</v>
      </c>
      <c r="AE477" s="153">
        <v>0</v>
      </c>
      <c r="AF477" s="153">
        <v>0</v>
      </c>
      <c r="AG477" s="153">
        <v>0</v>
      </c>
      <c r="AH477" s="153">
        <v>0</v>
      </c>
      <c r="AI477" s="153">
        <v>0</v>
      </c>
      <c r="AJ477" s="153">
        <v>0</v>
      </c>
      <c r="AK477" s="153">
        <v>0</v>
      </c>
      <c r="AL477" s="153">
        <v>0</v>
      </c>
      <c r="AM477" s="153">
        <v>0</v>
      </c>
      <c r="AN477" s="153">
        <v>0</v>
      </c>
      <c r="AO477" s="153">
        <v>0</v>
      </c>
      <c r="AP477" s="153">
        <v>0</v>
      </c>
      <c r="AQ477" s="153">
        <v>0</v>
      </c>
      <c r="AR477" s="153">
        <v>0</v>
      </c>
      <c r="AS477" s="153">
        <v>0</v>
      </c>
      <c r="AT477" s="153">
        <v>0</v>
      </c>
      <c r="AU477" s="153">
        <v>0</v>
      </c>
      <c r="AV477" s="153">
        <v>0</v>
      </c>
      <c r="AW477" s="153">
        <v>11.326150800000001</v>
      </c>
      <c r="AX477" s="153">
        <v>611.92106278989763</v>
      </c>
      <c r="AY477" s="153">
        <v>835.88498456767502</v>
      </c>
      <c r="AZ477" s="153">
        <v>19999.662197027792</v>
      </c>
      <c r="BA477" s="153">
        <v>81049.806189789728</v>
      </c>
      <c r="BB477" s="153">
        <v>131645.2136320626</v>
      </c>
      <c r="BC477" s="153">
        <v>245978.89471683471</v>
      </c>
      <c r="BD477" s="153">
        <v>355895.25371106691</v>
      </c>
      <c r="BE477" s="153">
        <v>430167.41931612411</v>
      </c>
      <c r="BF477" s="153">
        <v>562765.08866057533</v>
      </c>
      <c r="BG477" s="153">
        <v>684581.62757664151</v>
      </c>
      <c r="BH477" s="153">
        <v>789395.70262345951</v>
      </c>
      <c r="BI477" s="153">
        <v>884074.20323571679</v>
      </c>
      <c r="BJ477" s="153">
        <v>982940.70711868408</v>
      </c>
      <c r="BK477" s="153">
        <v>1099068.4343777245</v>
      </c>
      <c r="BL477" s="153">
        <v>1219062.0772172676</v>
      </c>
      <c r="BM477" s="153">
        <v>1573695.0777089912</v>
      </c>
      <c r="BN477" s="153">
        <v>1752278.5102609708</v>
      </c>
      <c r="BO477" s="153">
        <v>1855517.3554344622</v>
      </c>
      <c r="BP477" s="153">
        <v>2131788.0493663428</v>
      </c>
      <c r="BQ477" s="153">
        <v>2548223.0153504526</v>
      </c>
      <c r="BR477" s="153">
        <v>2976390.4705637591</v>
      </c>
      <c r="BS477" s="153">
        <v>3254416.6923539778</v>
      </c>
      <c r="BT477" s="153">
        <v>3502595.3996615345</v>
      </c>
      <c r="BU477" s="153">
        <v>4574336.9279908994</v>
      </c>
      <c r="BV477" s="153">
        <v>4307414.79802051</v>
      </c>
      <c r="BW477" s="153">
        <v>5316700.9208482839</v>
      </c>
      <c r="BX477" s="153">
        <v>6231097.6577588459</v>
      </c>
      <c r="BY477" s="153">
        <v>6813469.139810523</v>
      </c>
      <c r="BZ477" s="153">
        <v>7547483.0004373938</v>
      </c>
      <c r="CA477" s="153">
        <v>8328752.8830902614</v>
      </c>
      <c r="CB477" s="153">
        <v>9197566.0438383259</v>
      </c>
      <c r="CC477" s="153">
        <v>12979182.743209781</v>
      </c>
      <c r="CD477" s="153">
        <v>11378866.58639787</v>
      </c>
      <c r="CE477" s="153">
        <v>10337535.748734757</v>
      </c>
      <c r="CF477" s="153">
        <v>13787946.271290474</v>
      </c>
      <c r="CG477" s="153">
        <v>19951689.220403869</v>
      </c>
      <c r="CH477" s="153">
        <v>25811238.777197141</v>
      </c>
      <c r="CI477" s="153">
        <v>30672013.484496418</v>
      </c>
      <c r="CJ477" s="153">
        <v>30632404.024284173</v>
      </c>
      <c r="CK477" s="153">
        <v>35232296.444682583</v>
      </c>
      <c r="CL477" s="153">
        <v>39895451.494159579</v>
      </c>
    </row>
    <row r="478" spans="1:90" ht="14.5" hidden="1" customHeight="1" x14ac:dyDescent="0.35">
      <c r="A478" t="s">
        <v>378</v>
      </c>
      <c r="B478" t="s">
        <v>155</v>
      </c>
      <c r="C478" t="s">
        <v>387</v>
      </c>
      <c r="D478" t="s">
        <v>340</v>
      </c>
      <c r="E478" t="s">
        <v>327</v>
      </c>
      <c r="F478" t="s">
        <v>328</v>
      </c>
      <c r="G478" s="153">
        <v>0</v>
      </c>
      <c r="H478" s="153">
        <v>0</v>
      </c>
      <c r="I478" s="153">
        <v>0</v>
      </c>
      <c r="J478" s="153">
        <v>0</v>
      </c>
      <c r="K478" s="153">
        <v>0</v>
      </c>
      <c r="L478" s="153">
        <v>0</v>
      </c>
      <c r="M478" s="153">
        <v>0</v>
      </c>
      <c r="N478" s="153">
        <v>0</v>
      </c>
      <c r="O478" s="153">
        <v>0</v>
      </c>
      <c r="P478" s="153">
        <v>0</v>
      </c>
      <c r="Q478" s="153">
        <v>0</v>
      </c>
      <c r="R478" s="153">
        <v>0</v>
      </c>
      <c r="S478" s="153">
        <v>0</v>
      </c>
      <c r="T478" s="153">
        <v>0</v>
      </c>
      <c r="U478" s="153">
        <v>0</v>
      </c>
      <c r="V478" s="153">
        <v>0</v>
      </c>
      <c r="W478" s="153">
        <v>0</v>
      </c>
      <c r="X478" s="153">
        <v>0</v>
      </c>
      <c r="Y478" s="153">
        <v>0</v>
      </c>
      <c r="Z478" s="153">
        <v>0</v>
      </c>
      <c r="AA478" s="153">
        <v>0</v>
      </c>
      <c r="AB478" s="153">
        <v>0</v>
      </c>
      <c r="AC478" s="153">
        <v>0</v>
      </c>
      <c r="AD478" s="153">
        <v>0</v>
      </c>
      <c r="AE478" s="153">
        <v>0</v>
      </c>
      <c r="AF478" s="153">
        <v>0</v>
      </c>
      <c r="AG478" s="153">
        <v>0</v>
      </c>
      <c r="AH478" s="153">
        <v>0</v>
      </c>
      <c r="AI478" s="153">
        <v>0</v>
      </c>
      <c r="AJ478" s="153">
        <v>0</v>
      </c>
      <c r="AK478" s="153">
        <v>0</v>
      </c>
      <c r="AL478" s="153">
        <v>0</v>
      </c>
      <c r="AM478" s="153">
        <v>0</v>
      </c>
      <c r="AN478" s="153">
        <v>0</v>
      </c>
      <c r="AO478" s="153">
        <v>0</v>
      </c>
      <c r="AP478" s="153">
        <v>0</v>
      </c>
      <c r="AQ478" s="153">
        <v>0</v>
      </c>
      <c r="AR478" s="153">
        <v>0</v>
      </c>
      <c r="AS478" s="153">
        <v>0</v>
      </c>
      <c r="AT478" s="153">
        <v>0</v>
      </c>
      <c r="AU478" s="153">
        <v>0</v>
      </c>
      <c r="AV478" s="153">
        <v>0</v>
      </c>
      <c r="AW478" s="153">
        <v>11.326150800000001</v>
      </c>
      <c r="AX478" s="153">
        <v>13.996259089897642</v>
      </c>
      <c r="AY478" s="153">
        <v>17.951265583811089</v>
      </c>
      <c r="AZ478" s="153">
        <v>25.194206104395871</v>
      </c>
      <c r="BA478" s="153">
        <v>35318.831121891853</v>
      </c>
      <c r="BB478" s="153">
        <v>52737.181607631705</v>
      </c>
      <c r="BC478" s="153">
        <v>125696.36365555103</v>
      </c>
      <c r="BD478" s="153">
        <v>179362.12825020499</v>
      </c>
      <c r="BE478" s="153">
        <v>161553.13962534978</v>
      </c>
      <c r="BF478" s="153">
        <v>195604.89176596541</v>
      </c>
      <c r="BG478" s="153">
        <v>239274</v>
      </c>
      <c r="BH478" s="153">
        <v>252131.54099993149</v>
      </c>
      <c r="BI478" s="153">
        <v>278096.52862957038</v>
      </c>
      <c r="BJ478" s="153">
        <v>298506.81365472305</v>
      </c>
      <c r="BK478" s="153">
        <v>324255.75612018234</v>
      </c>
      <c r="BL478" s="153">
        <v>345438.15577739413</v>
      </c>
      <c r="BM478" s="153">
        <v>639280.04531533911</v>
      </c>
      <c r="BN478" s="153">
        <v>746949.20208174374</v>
      </c>
      <c r="BO478" s="153">
        <v>810609.82161721063</v>
      </c>
      <c r="BP478" s="153">
        <v>971723.90114829841</v>
      </c>
      <c r="BQ478" s="153">
        <v>1274715.7571248265</v>
      </c>
      <c r="BR478" s="153">
        <v>1594977.8400152912</v>
      </c>
      <c r="BS478" s="153">
        <v>1880191.7754314332</v>
      </c>
      <c r="BT478" s="153">
        <v>2148372.4127539075</v>
      </c>
      <c r="BU478" s="153">
        <v>2564478.5168152032</v>
      </c>
      <c r="BV478" s="153">
        <v>2515424.5189532847</v>
      </c>
      <c r="BW478" s="153">
        <v>3520301.6225524778</v>
      </c>
      <c r="BX478" s="153">
        <v>4494858.3151294924</v>
      </c>
      <c r="BY478" s="153">
        <v>5055150.4009638038</v>
      </c>
      <c r="BZ478" s="153">
        <v>5124736.6351284292</v>
      </c>
      <c r="CA478" s="153">
        <v>5098067.0470961807</v>
      </c>
      <c r="CB478" s="153">
        <v>6135848.3601020733</v>
      </c>
      <c r="CC478" s="153">
        <v>9061196.5365404803</v>
      </c>
      <c r="CD478" s="153">
        <v>6124974.1139950203</v>
      </c>
      <c r="CE478" s="153">
        <v>5983102.8422930622</v>
      </c>
      <c r="CF478" s="153">
        <v>7869614.5596861672</v>
      </c>
      <c r="CG478" s="153">
        <v>10470058.204772074</v>
      </c>
      <c r="CH478" s="153">
        <v>13722900.262993718</v>
      </c>
      <c r="CI478" s="153">
        <v>15434833.088375665</v>
      </c>
      <c r="CJ478" s="153">
        <v>17486658.540701915</v>
      </c>
      <c r="CK478" s="153">
        <v>18829558.794579104</v>
      </c>
      <c r="CL478" s="153">
        <v>20158524.938237011</v>
      </c>
    </row>
    <row r="479" spans="1:90" ht="14.5" hidden="1" customHeight="1" x14ac:dyDescent="0.35">
      <c r="A479" t="s">
        <v>378</v>
      </c>
      <c r="B479" t="s">
        <v>155</v>
      </c>
      <c r="C479" t="s">
        <v>213</v>
      </c>
      <c r="D479" t="s">
        <v>340</v>
      </c>
      <c r="E479" t="s">
        <v>327</v>
      </c>
      <c r="F479" t="s">
        <v>328</v>
      </c>
      <c r="G479" s="153">
        <v>0</v>
      </c>
      <c r="H479" s="153">
        <v>0</v>
      </c>
      <c r="I479" s="153">
        <v>0</v>
      </c>
      <c r="J479" s="153">
        <v>0</v>
      </c>
      <c r="K479" s="153">
        <v>0</v>
      </c>
      <c r="L479" s="153">
        <v>0</v>
      </c>
      <c r="M479" s="153">
        <v>0</v>
      </c>
      <c r="N479" s="153">
        <v>0</v>
      </c>
      <c r="O479" s="153">
        <v>0</v>
      </c>
      <c r="P479" s="153">
        <v>0</v>
      </c>
      <c r="Q479" s="153">
        <v>0</v>
      </c>
      <c r="R479" s="153">
        <v>0</v>
      </c>
      <c r="S479" s="153">
        <v>0</v>
      </c>
      <c r="T479" s="153">
        <v>0</v>
      </c>
      <c r="U479" s="153">
        <v>0</v>
      </c>
      <c r="V479" s="153">
        <v>0</v>
      </c>
      <c r="W479" s="153">
        <v>0</v>
      </c>
      <c r="X479" s="153">
        <v>0</v>
      </c>
      <c r="Y479" s="153">
        <v>0</v>
      </c>
      <c r="Z479" s="153">
        <v>0</v>
      </c>
      <c r="AA479" s="153">
        <v>0</v>
      </c>
      <c r="AB479" s="153">
        <v>0</v>
      </c>
      <c r="AC479" s="153">
        <v>0</v>
      </c>
      <c r="AD479" s="153">
        <v>0</v>
      </c>
      <c r="AE479" s="153">
        <v>0</v>
      </c>
      <c r="AF479" s="153">
        <v>0</v>
      </c>
      <c r="AG479" s="153">
        <v>0</v>
      </c>
      <c r="AH479" s="153">
        <v>0</v>
      </c>
      <c r="AI479" s="153">
        <v>0</v>
      </c>
      <c r="AJ479" s="153">
        <v>0</v>
      </c>
      <c r="AK479" s="153">
        <v>0</v>
      </c>
      <c r="AL479" s="153">
        <v>0</v>
      </c>
      <c r="AM479" s="153">
        <v>0</v>
      </c>
      <c r="AN479" s="153">
        <v>0</v>
      </c>
      <c r="AO479" s="153">
        <v>0</v>
      </c>
      <c r="AP479" s="153">
        <v>0</v>
      </c>
      <c r="AQ479" s="153">
        <v>0</v>
      </c>
      <c r="AR479" s="153">
        <v>0</v>
      </c>
      <c r="AS479" s="153">
        <v>0</v>
      </c>
      <c r="AT479" s="153">
        <v>0</v>
      </c>
      <c r="AU479" s="153">
        <v>0</v>
      </c>
      <c r="AV479" s="153">
        <v>0</v>
      </c>
      <c r="AW479" s="153">
        <v>0</v>
      </c>
      <c r="AX479" s="153">
        <v>0</v>
      </c>
      <c r="AY479" s="153">
        <v>0</v>
      </c>
      <c r="AZ479" s="153">
        <v>0</v>
      </c>
      <c r="BA479" s="153">
        <v>51</v>
      </c>
      <c r="BB479" s="153">
        <v>160</v>
      </c>
      <c r="BC479" s="153">
        <v>361</v>
      </c>
      <c r="BD479" s="153">
        <v>572</v>
      </c>
      <c r="BE479" s="153">
        <v>570</v>
      </c>
      <c r="BF479" s="153">
        <v>754</v>
      </c>
      <c r="BG479" s="153">
        <v>960</v>
      </c>
      <c r="BH479" s="153">
        <v>1006</v>
      </c>
      <c r="BI479" s="153">
        <v>1034.5518286636</v>
      </c>
      <c r="BJ479" s="153">
        <v>2117.8037537362479</v>
      </c>
      <c r="BK479" s="153">
        <v>1978.0144547030968</v>
      </c>
      <c r="BL479" s="153">
        <v>1805.8423998184669</v>
      </c>
      <c r="BM479" s="153">
        <v>2488.3968966452471</v>
      </c>
      <c r="BN479" s="153">
        <v>4957.3298787794329</v>
      </c>
      <c r="BO479" s="153">
        <v>2956.22419683923</v>
      </c>
      <c r="BP479" s="153">
        <v>3647.5190036667041</v>
      </c>
      <c r="BQ479" s="153">
        <v>4172.661674194288</v>
      </c>
      <c r="BR479" s="153">
        <v>5022.5501378626705</v>
      </c>
      <c r="BS479" s="153">
        <v>6407.168950035245</v>
      </c>
      <c r="BT479" s="153">
        <v>6911.2568443041955</v>
      </c>
      <c r="BU479" s="153">
        <v>6845.8073789060209</v>
      </c>
      <c r="BV479" s="153">
        <v>7805.024121434164</v>
      </c>
      <c r="BW479" s="153">
        <v>8815.8029416668924</v>
      </c>
      <c r="BX479" s="153">
        <v>8947.9617419010465</v>
      </c>
      <c r="BY479" s="153">
        <v>8928.6157607156802</v>
      </c>
      <c r="BZ479" s="153">
        <v>10419.817457741568</v>
      </c>
      <c r="CA479" s="153">
        <v>12122.367428183536</v>
      </c>
      <c r="CB479" s="153">
        <v>16473.903808864354</v>
      </c>
      <c r="CC479" s="153">
        <v>18327.899544241944</v>
      </c>
      <c r="CD479" s="153">
        <v>23625.050425304515</v>
      </c>
      <c r="CE479" s="153">
        <v>31152.893064776628</v>
      </c>
      <c r="CF479" s="153">
        <v>43012.887018522895</v>
      </c>
      <c r="CG479" s="153">
        <v>92065.50576031438</v>
      </c>
      <c r="CH479" s="153">
        <v>99096.973462919908</v>
      </c>
      <c r="CI479" s="153">
        <v>228191.01668454788</v>
      </c>
      <c r="CJ479" s="153">
        <v>150935.89853723539</v>
      </c>
      <c r="CK479" s="153">
        <v>163442.23165910854</v>
      </c>
      <c r="CL479" s="153">
        <v>176640.26706257885</v>
      </c>
    </row>
    <row r="480" spans="1:90" ht="14.5" hidden="1" customHeight="1" x14ac:dyDescent="0.35">
      <c r="A480" t="s">
        <v>378</v>
      </c>
      <c r="B480" t="s">
        <v>155</v>
      </c>
      <c r="C480" t="s">
        <v>25</v>
      </c>
      <c r="D480" t="s">
        <v>340</v>
      </c>
      <c r="E480" t="s">
        <v>327</v>
      </c>
      <c r="F480" t="s">
        <v>328</v>
      </c>
      <c r="G480" s="153">
        <v>0</v>
      </c>
      <c r="H480" s="153">
        <v>0</v>
      </c>
      <c r="I480" s="153">
        <v>0</v>
      </c>
      <c r="J480" s="153">
        <v>0</v>
      </c>
      <c r="K480" s="153">
        <v>0</v>
      </c>
      <c r="L480" s="153">
        <v>0</v>
      </c>
      <c r="M480" s="153">
        <v>0</v>
      </c>
      <c r="N480" s="153">
        <v>0</v>
      </c>
      <c r="O480" s="153">
        <v>0</v>
      </c>
      <c r="P480" s="153">
        <v>0</v>
      </c>
      <c r="Q480" s="153">
        <v>0</v>
      </c>
      <c r="R480" s="153">
        <v>0</v>
      </c>
      <c r="S480" s="153">
        <v>0</v>
      </c>
      <c r="T480" s="153">
        <v>0</v>
      </c>
      <c r="U480" s="153">
        <v>0</v>
      </c>
      <c r="V480" s="153">
        <v>0</v>
      </c>
      <c r="W480" s="153">
        <v>0</v>
      </c>
      <c r="X480" s="153">
        <v>0</v>
      </c>
      <c r="Y480" s="153">
        <v>0</v>
      </c>
      <c r="Z480" s="153">
        <v>0</v>
      </c>
      <c r="AA480" s="153">
        <v>0</v>
      </c>
      <c r="AB480" s="153">
        <v>0</v>
      </c>
      <c r="AC480" s="153">
        <v>0</v>
      </c>
      <c r="AD480" s="153">
        <v>0</v>
      </c>
      <c r="AE480" s="153">
        <v>0</v>
      </c>
      <c r="AF480" s="153">
        <v>0</v>
      </c>
      <c r="AG480" s="153">
        <v>0</v>
      </c>
      <c r="AH480" s="153">
        <v>0</v>
      </c>
      <c r="AI480" s="153">
        <v>0</v>
      </c>
      <c r="AJ480" s="153">
        <v>0</v>
      </c>
      <c r="AK480" s="153">
        <v>0</v>
      </c>
      <c r="AL480" s="153">
        <v>0</v>
      </c>
      <c r="AM480" s="153">
        <v>0</v>
      </c>
      <c r="AN480" s="153">
        <v>0</v>
      </c>
      <c r="AO480" s="153">
        <v>0</v>
      </c>
      <c r="AP480" s="153">
        <v>0</v>
      </c>
      <c r="AQ480" s="153">
        <v>0</v>
      </c>
      <c r="AR480" s="153">
        <v>0</v>
      </c>
      <c r="AS480" s="153">
        <v>0</v>
      </c>
      <c r="AT480" s="153">
        <v>0</v>
      </c>
      <c r="AU480" s="153">
        <v>0</v>
      </c>
      <c r="AV480" s="153">
        <v>0</v>
      </c>
      <c r="AW480" s="153">
        <v>0</v>
      </c>
      <c r="AX480" s="153">
        <v>0</v>
      </c>
      <c r="AY480" s="153">
        <v>0</v>
      </c>
      <c r="AZ480" s="153">
        <v>0</v>
      </c>
      <c r="BA480" s="153">
        <v>0</v>
      </c>
      <c r="BB480" s="153">
        <v>8</v>
      </c>
      <c r="BC480" s="153">
        <v>14</v>
      </c>
      <c r="BD480" s="153">
        <v>14</v>
      </c>
      <c r="BE480" s="153">
        <v>15.369103357555591</v>
      </c>
      <c r="BF480" s="153">
        <v>14.49166231502883</v>
      </c>
      <c r="BG480" s="153">
        <v>12.838710064493336</v>
      </c>
      <c r="BH480" s="153">
        <v>12.513102418363678</v>
      </c>
      <c r="BI480" s="153">
        <v>13</v>
      </c>
      <c r="BJ480" s="153">
        <v>26</v>
      </c>
      <c r="BK480" s="153">
        <v>26</v>
      </c>
      <c r="BL480" s="153">
        <v>31</v>
      </c>
      <c r="BM480" s="153">
        <v>30.522681572450232</v>
      </c>
      <c r="BN480" s="153">
        <v>30.490841914231822</v>
      </c>
      <c r="BO480" s="153">
        <v>27.72040185622928</v>
      </c>
      <c r="BP480" s="153">
        <v>24.99100447538973</v>
      </c>
      <c r="BQ480" s="153">
        <v>22.356894175200001</v>
      </c>
      <c r="BR480" s="153">
        <v>0</v>
      </c>
      <c r="BS480" s="153">
        <v>0</v>
      </c>
      <c r="BT480" s="153">
        <v>0</v>
      </c>
      <c r="BU480" s="153">
        <v>0</v>
      </c>
      <c r="BV480" s="153">
        <v>0</v>
      </c>
      <c r="BW480" s="153">
        <v>0</v>
      </c>
      <c r="BX480" s="153">
        <v>0</v>
      </c>
      <c r="BY480" s="153">
        <v>445</v>
      </c>
      <c r="BZ480" s="153">
        <v>529</v>
      </c>
      <c r="CA480" s="153">
        <v>487</v>
      </c>
      <c r="CB480" s="153">
        <v>600</v>
      </c>
      <c r="CC480" s="153">
        <v>5736</v>
      </c>
      <c r="CD480" s="153">
        <v>6814</v>
      </c>
      <c r="CE480" s="153">
        <v>13324</v>
      </c>
      <c r="CF480" s="153">
        <v>19492</v>
      </c>
      <c r="CG480" s="153">
        <v>5499.6242306767217</v>
      </c>
      <c r="CH480" s="153">
        <v>8198</v>
      </c>
      <c r="CI480" s="153">
        <v>9811.5</v>
      </c>
      <c r="CJ480" s="153">
        <v>17239.5</v>
      </c>
      <c r="CK480" s="153">
        <v>19793.97014549849</v>
      </c>
      <c r="CL480" s="153">
        <v>22766.615956547881</v>
      </c>
    </row>
    <row r="481" spans="1:90" ht="14.5" hidden="1" customHeight="1" x14ac:dyDescent="0.35">
      <c r="A481" t="s">
        <v>378</v>
      </c>
      <c r="B481" t="s">
        <v>155</v>
      </c>
      <c r="C481" t="s">
        <v>388</v>
      </c>
      <c r="D481" t="s">
        <v>340</v>
      </c>
      <c r="E481" t="s">
        <v>327</v>
      </c>
      <c r="F481" t="s">
        <v>328</v>
      </c>
      <c r="G481" s="153">
        <v>0</v>
      </c>
      <c r="H481" s="153">
        <v>0</v>
      </c>
      <c r="I481" s="153">
        <v>0</v>
      </c>
      <c r="J481" s="153">
        <v>0</v>
      </c>
      <c r="K481" s="153">
        <v>0</v>
      </c>
      <c r="L481" s="153">
        <v>0</v>
      </c>
      <c r="M481" s="153">
        <v>0</v>
      </c>
      <c r="N481" s="153">
        <v>0</v>
      </c>
      <c r="O481" s="153">
        <v>0</v>
      </c>
      <c r="P481" s="153">
        <v>0</v>
      </c>
      <c r="Q481" s="153">
        <v>0</v>
      </c>
      <c r="R481" s="153">
        <v>0</v>
      </c>
      <c r="S481" s="153">
        <v>0</v>
      </c>
      <c r="T481" s="153">
        <v>0</v>
      </c>
      <c r="U481" s="153">
        <v>0</v>
      </c>
      <c r="V481" s="153">
        <v>0</v>
      </c>
      <c r="W481" s="153">
        <v>0</v>
      </c>
      <c r="X481" s="153">
        <v>0</v>
      </c>
      <c r="Y481" s="153">
        <v>0</v>
      </c>
      <c r="Z481" s="153">
        <v>0</v>
      </c>
      <c r="AA481" s="153">
        <v>0</v>
      </c>
      <c r="AB481" s="153">
        <v>0</v>
      </c>
      <c r="AC481" s="153">
        <v>0</v>
      </c>
      <c r="AD481" s="153">
        <v>0</v>
      </c>
      <c r="AE481" s="153">
        <v>0</v>
      </c>
      <c r="AF481" s="153">
        <v>0</v>
      </c>
      <c r="AG481" s="153">
        <v>0</v>
      </c>
      <c r="AH481" s="153">
        <v>0</v>
      </c>
      <c r="AI481" s="153">
        <v>0</v>
      </c>
      <c r="AJ481" s="153">
        <v>0</v>
      </c>
      <c r="AK481" s="153">
        <v>0</v>
      </c>
      <c r="AL481" s="153">
        <v>0</v>
      </c>
      <c r="AM481" s="153">
        <v>0</v>
      </c>
      <c r="AN481" s="153">
        <v>0</v>
      </c>
      <c r="AO481" s="153">
        <v>0</v>
      </c>
      <c r="AP481" s="153">
        <v>0</v>
      </c>
      <c r="AQ481" s="153">
        <v>0</v>
      </c>
      <c r="AR481" s="153">
        <v>0</v>
      </c>
      <c r="AS481" s="153">
        <v>0</v>
      </c>
      <c r="AT481" s="153">
        <v>0</v>
      </c>
      <c r="AU481" s="153">
        <v>0</v>
      </c>
      <c r="AV481" s="153">
        <v>0</v>
      </c>
      <c r="AW481" s="153">
        <v>0</v>
      </c>
      <c r="AX481" s="153">
        <v>597.92480369999998</v>
      </c>
      <c r="AY481" s="153">
        <v>817.93371898386397</v>
      </c>
      <c r="AZ481" s="153">
        <v>19974.467990923396</v>
      </c>
      <c r="BA481" s="153">
        <v>45679.975067897874</v>
      </c>
      <c r="BB481" s="153">
        <v>78740.032024430882</v>
      </c>
      <c r="BC481" s="153">
        <v>119907.53106128368</v>
      </c>
      <c r="BD481" s="153">
        <v>175836.55834406195</v>
      </c>
      <c r="BE481" s="153">
        <v>267879.86257841898</v>
      </c>
      <c r="BF481" s="153">
        <v>366203.5224180501</v>
      </c>
      <c r="BG481" s="153">
        <v>444107.09988259856</v>
      </c>
      <c r="BH481" s="153">
        <v>535983.38643937081</v>
      </c>
      <c r="BI481" s="153">
        <v>604626.01741812285</v>
      </c>
      <c r="BJ481" s="153">
        <v>681949.89536360267</v>
      </c>
      <c r="BK481" s="153">
        <v>772433.95738653466</v>
      </c>
      <c r="BL481" s="153">
        <v>871369.288657128</v>
      </c>
      <c r="BM481" s="153">
        <v>931399.30303510127</v>
      </c>
      <c r="BN481" s="153">
        <v>999797.37092992198</v>
      </c>
      <c r="BO481" s="153">
        <v>1041365.27258872</v>
      </c>
      <c r="BP481" s="153">
        <v>1155750.4384428889</v>
      </c>
      <c r="BQ481" s="153">
        <v>1268498.2396572568</v>
      </c>
      <c r="BR481" s="153">
        <v>1375273.0804106051</v>
      </c>
      <c r="BS481" s="153">
        <v>1365871.7479725094</v>
      </c>
      <c r="BT481" s="153">
        <v>1345046.7300633227</v>
      </c>
      <c r="BU481" s="153">
        <v>2000737.6037967904</v>
      </c>
      <c r="BV481" s="153">
        <v>1781120.2549457916</v>
      </c>
      <c r="BW481" s="153">
        <v>1783575.4953541388</v>
      </c>
      <c r="BX481" s="153">
        <v>1722822.3808874525</v>
      </c>
      <c r="BY481" s="153">
        <v>1744327.1230860038</v>
      </c>
      <c r="BZ481" s="153">
        <v>2399939.547851224</v>
      </c>
      <c r="CA481" s="153">
        <v>3207980.4685658966</v>
      </c>
      <c r="CB481" s="153">
        <v>3032253.7799273883</v>
      </c>
      <c r="CC481" s="153">
        <v>3879413.075644087</v>
      </c>
      <c r="CD481" s="153">
        <v>5207697.6718254872</v>
      </c>
      <c r="CE481" s="153">
        <v>4291071.8849129872</v>
      </c>
      <c r="CF481" s="153">
        <v>5836233.4920120612</v>
      </c>
      <c r="CG481" s="153">
        <v>9383111.0854489859</v>
      </c>
      <c r="CH481" s="153">
        <v>11980318.358740503</v>
      </c>
      <c r="CI481" s="153">
        <v>14994957.895436207</v>
      </c>
      <c r="CJ481" s="153">
        <v>12974436.852045022</v>
      </c>
      <c r="CK481" s="153">
        <v>16215902.953458641</v>
      </c>
      <c r="CL481" s="153">
        <v>19533648.78079509</v>
      </c>
    </row>
    <row r="482" spans="1:90" ht="14.5" hidden="1" customHeight="1" x14ac:dyDescent="0.35">
      <c r="A482" t="s">
        <v>378</v>
      </c>
      <c r="B482" t="s">
        <v>55</v>
      </c>
      <c r="C482" t="s">
        <v>17</v>
      </c>
      <c r="D482" t="s">
        <v>340</v>
      </c>
      <c r="E482" t="s">
        <v>327</v>
      </c>
      <c r="F482" t="s">
        <v>328</v>
      </c>
      <c r="G482" s="153">
        <v>0</v>
      </c>
      <c r="H482" s="153">
        <v>0</v>
      </c>
      <c r="I482" s="153">
        <v>0</v>
      </c>
      <c r="J482" s="153">
        <v>0</v>
      </c>
      <c r="K482" s="153">
        <v>0</v>
      </c>
      <c r="L482" s="153">
        <v>0</v>
      </c>
      <c r="M482" s="153">
        <v>0</v>
      </c>
      <c r="N482" s="153">
        <v>0</v>
      </c>
      <c r="O482" s="153">
        <v>0</v>
      </c>
      <c r="P482" s="153">
        <v>0</v>
      </c>
      <c r="Q482" s="153">
        <v>0</v>
      </c>
      <c r="R482" s="153">
        <v>0</v>
      </c>
      <c r="S482" s="153">
        <v>0</v>
      </c>
      <c r="T482" s="153">
        <v>0</v>
      </c>
      <c r="U482" s="153">
        <v>0</v>
      </c>
      <c r="V482" s="153">
        <v>0</v>
      </c>
      <c r="W482" s="153">
        <v>0</v>
      </c>
      <c r="X482" s="153">
        <v>0</v>
      </c>
      <c r="Y482" s="153">
        <v>0</v>
      </c>
      <c r="Z482" s="153">
        <v>0</v>
      </c>
      <c r="AA482" s="153">
        <v>0</v>
      </c>
      <c r="AB482" s="153">
        <v>0</v>
      </c>
      <c r="AC482" s="153">
        <v>0</v>
      </c>
      <c r="AD482" s="153">
        <v>0</v>
      </c>
      <c r="AE482" s="153">
        <v>0</v>
      </c>
      <c r="AF482" s="153">
        <v>0</v>
      </c>
      <c r="AG482" s="153">
        <v>0</v>
      </c>
      <c r="AH482" s="153">
        <v>0</v>
      </c>
      <c r="AI482" s="153">
        <v>0</v>
      </c>
      <c r="AJ482" s="153">
        <v>0</v>
      </c>
      <c r="AK482" s="153">
        <v>0</v>
      </c>
      <c r="AL482" s="153">
        <v>0</v>
      </c>
      <c r="AM482" s="153">
        <v>0</v>
      </c>
      <c r="AN482" s="153">
        <v>0</v>
      </c>
      <c r="AO482" s="153">
        <v>0</v>
      </c>
      <c r="AP482" s="153">
        <v>0</v>
      </c>
      <c r="AQ482" s="153">
        <v>0</v>
      </c>
      <c r="AR482" s="153">
        <v>0</v>
      </c>
      <c r="AS482" s="153">
        <v>0</v>
      </c>
      <c r="AT482" s="153">
        <v>0</v>
      </c>
      <c r="AU482" s="153">
        <v>0</v>
      </c>
      <c r="AV482" s="153">
        <v>0</v>
      </c>
      <c r="AW482" s="153">
        <v>11.326150800000001</v>
      </c>
      <c r="AX482" s="153">
        <v>611.92106278989763</v>
      </c>
      <c r="AY482" s="153">
        <v>835.88498456767502</v>
      </c>
      <c r="AZ482" s="153">
        <v>19999.662197027792</v>
      </c>
      <c r="BA482" s="153">
        <v>81049.806189789728</v>
      </c>
      <c r="BB482" s="153">
        <v>131645.2136320626</v>
      </c>
      <c r="BC482" s="153">
        <v>245978.89471683471</v>
      </c>
      <c r="BD482" s="153">
        <v>355784.68659426691</v>
      </c>
      <c r="BE482" s="153">
        <v>430018.3713071263</v>
      </c>
      <c r="BF482" s="153">
        <v>562576.90584633057</v>
      </c>
      <c r="BG482" s="153">
        <v>684353.93859266303</v>
      </c>
      <c r="BH482" s="153">
        <v>789133.44054172072</v>
      </c>
      <c r="BI482" s="153">
        <v>883770.09787635691</v>
      </c>
      <c r="BJ482" s="153">
        <v>982600.51277206198</v>
      </c>
      <c r="BK482" s="153">
        <v>1098693.7279614201</v>
      </c>
      <c r="BL482" s="153">
        <v>1218644.2868343405</v>
      </c>
      <c r="BM482" s="153">
        <v>1573198.2679286581</v>
      </c>
      <c r="BN482" s="153">
        <v>1751734.3937323594</v>
      </c>
      <c r="BO482" s="153">
        <v>1854959.0388046261</v>
      </c>
      <c r="BP482" s="153">
        <v>2131146.8495993293</v>
      </c>
      <c r="BQ482" s="153">
        <v>2547409.0153504526</v>
      </c>
      <c r="BR482" s="153">
        <v>2975273.4705637591</v>
      </c>
      <c r="BS482" s="153">
        <v>3252470.6923539778</v>
      </c>
      <c r="BT482" s="153">
        <v>3500330.3996615345</v>
      </c>
      <c r="BU482" s="153">
        <v>4572061.9279908994</v>
      </c>
      <c r="BV482" s="153">
        <v>4304349.79802051</v>
      </c>
      <c r="BW482" s="153">
        <v>5312692.9208482839</v>
      </c>
      <c r="BX482" s="153">
        <v>6226628.6577588459</v>
      </c>
      <c r="BY482" s="153">
        <v>6808851.139810523</v>
      </c>
      <c r="BZ482" s="153">
        <v>7535625.0004373938</v>
      </c>
      <c r="CA482" s="153">
        <v>8318656.8830902614</v>
      </c>
      <c r="CB482" s="153">
        <v>9185176.0438383259</v>
      </c>
      <c r="CC482" s="153">
        <v>12964673.51172881</v>
      </c>
      <c r="CD482" s="153">
        <v>11363110.836245812</v>
      </c>
      <c r="CE482" s="153">
        <v>10318651.620270826</v>
      </c>
      <c r="CF482" s="153">
        <v>13768352.938716751</v>
      </c>
      <c r="CG482" s="153">
        <v>19950734.420212053</v>
      </c>
      <c r="CH482" s="153">
        <v>25810513.595197141</v>
      </c>
      <c r="CI482" s="153">
        <v>30667793.500496417</v>
      </c>
      <c r="CJ482" s="153">
        <v>30629270.791284174</v>
      </c>
      <c r="CK482" s="153">
        <v>35228697.949842349</v>
      </c>
      <c r="CL482" s="153">
        <v>39891580.602051228</v>
      </c>
    </row>
    <row r="483" spans="1:90" ht="14.5" hidden="1" customHeight="1" x14ac:dyDescent="0.35">
      <c r="A483" t="s">
        <v>378</v>
      </c>
      <c r="B483" t="s">
        <v>55</v>
      </c>
      <c r="C483" t="s">
        <v>37</v>
      </c>
      <c r="D483" t="s">
        <v>340</v>
      </c>
      <c r="E483" t="s">
        <v>327</v>
      </c>
      <c r="F483" t="s">
        <v>328</v>
      </c>
      <c r="G483" s="153">
        <v>0</v>
      </c>
      <c r="H483" s="153">
        <v>0</v>
      </c>
      <c r="I483" s="153">
        <v>0</v>
      </c>
      <c r="J483" s="153">
        <v>0</v>
      </c>
      <c r="K483" s="153">
        <v>0</v>
      </c>
      <c r="L483" s="153">
        <v>0</v>
      </c>
      <c r="M483" s="153">
        <v>0</v>
      </c>
      <c r="N483" s="153">
        <v>0</v>
      </c>
      <c r="O483" s="153">
        <v>0</v>
      </c>
      <c r="P483" s="153">
        <v>0</v>
      </c>
      <c r="Q483" s="153">
        <v>0</v>
      </c>
      <c r="R483" s="153">
        <v>0</v>
      </c>
      <c r="S483" s="153">
        <v>0</v>
      </c>
      <c r="T483" s="153">
        <v>0</v>
      </c>
      <c r="U483" s="153">
        <v>0</v>
      </c>
      <c r="V483" s="153">
        <v>34</v>
      </c>
      <c r="W483" s="153">
        <v>38</v>
      </c>
      <c r="X483" s="153">
        <v>41</v>
      </c>
      <c r="Y483" s="153">
        <v>45</v>
      </c>
      <c r="Z483" s="153">
        <v>48</v>
      </c>
      <c r="AA483" s="153">
        <v>52</v>
      </c>
      <c r="AB483" s="153">
        <v>57</v>
      </c>
      <c r="AC483" s="153">
        <v>61</v>
      </c>
      <c r="AD483" s="153">
        <v>71</v>
      </c>
      <c r="AE483" s="153">
        <v>81</v>
      </c>
      <c r="AF483" s="153">
        <v>91</v>
      </c>
      <c r="AG483" s="153">
        <v>97</v>
      </c>
      <c r="AH483" s="153">
        <v>106</v>
      </c>
      <c r="AI483" s="153">
        <v>116</v>
      </c>
      <c r="AJ483" s="153">
        <v>125</v>
      </c>
      <c r="AK483" s="153">
        <v>135.60183040560921</v>
      </c>
      <c r="AL483" s="153">
        <v>145.04808420415367</v>
      </c>
      <c r="AM483" s="153">
        <v>162.99830952732196</v>
      </c>
      <c r="AN483" s="153">
        <v>198.27044691092308</v>
      </c>
      <c r="AO483" s="153">
        <v>241.88621685409117</v>
      </c>
      <c r="AP483" s="153">
        <v>301.87768132046494</v>
      </c>
      <c r="AQ483" s="153">
        <v>377.67402274716983</v>
      </c>
      <c r="AR483" s="153">
        <v>483.40589644045224</v>
      </c>
      <c r="AS483" s="153">
        <v>658.63310655534769</v>
      </c>
      <c r="AT483" s="153">
        <v>903.83811692058669</v>
      </c>
      <c r="AU483" s="153">
        <v>1281.7538574204104</v>
      </c>
      <c r="AV483" s="153">
        <v>1798.9435810747691</v>
      </c>
      <c r="AW483" s="153">
        <v>2453.3821444303294</v>
      </c>
      <c r="AX483" s="153">
        <v>4060.3211624819623</v>
      </c>
      <c r="AY483" s="153">
        <v>9039.7405053279217</v>
      </c>
      <c r="AZ483" s="153">
        <v>52305.957494412374</v>
      </c>
      <c r="BA483" s="153">
        <v>160883.62781110298</v>
      </c>
      <c r="BB483" s="153">
        <v>264058.55467380723</v>
      </c>
      <c r="BC483" s="153">
        <v>476891.74099623022</v>
      </c>
      <c r="BD483" s="153">
        <v>706999.63226780156</v>
      </c>
      <c r="BE483" s="153">
        <v>1022016.8520719004</v>
      </c>
      <c r="BF483" s="153">
        <v>1432073.2587539731</v>
      </c>
      <c r="BG483" s="153">
        <v>1879597.1208267461</v>
      </c>
      <c r="BH483" s="153">
        <v>2399005.3002584986</v>
      </c>
      <c r="BI483" s="153">
        <v>3090569.6742867096</v>
      </c>
      <c r="BJ483" s="153">
        <v>3782323.1418476691</v>
      </c>
      <c r="BK483" s="153">
        <v>4610513.1813232796</v>
      </c>
      <c r="BL483" s="153">
        <v>5660265.6815129807</v>
      </c>
      <c r="BM483" s="153">
        <v>7381797.0276179761</v>
      </c>
      <c r="BN483" s="153">
        <v>9123971.6019342244</v>
      </c>
      <c r="BO483" s="153">
        <v>11097266.211909924</v>
      </c>
      <c r="BP483" s="153">
        <v>12715468.073127903</v>
      </c>
      <c r="BQ483" s="153">
        <v>15780752.068088502</v>
      </c>
      <c r="BR483" s="153">
        <v>15992972.47098406</v>
      </c>
      <c r="BS483" s="153">
        <v>17956219.115640666</v>
      </c>
      <c r="BT483" s="153">
        <v>20376228.96757127</v>
      </c>
      <c r="BU483" s="153">
        <v>19338265.369720284</v>
      </c>
      <c r="BV483" s="153">
        <v>19275253.734644134</v>
      </c>
      <c r="BW483" s="153">
        <v>21067005.15331322</v>
      </c>
      <c r="BX483" s="153">
        <v>22755971.747766301</v>
      </c>
      <c r="BY483" s="153">
        <v>28247725.040775247</v>
      </c>
      <c r="BZ483" s="153">
        <v>28219976.884306595</v>
      </c>
      <c r="CA483" s="153">
        <v>28330824.1167707</v>
      </c>
      <c r="CB483" s="153">
        <v>28713175.937229868</v>
      </c>
      <c r="CC483" s="153">
        <v>24586849.938417107</v>
      </c>
      <c r="CD483" s="153">
        <v>23917624.721547388</v>
      </c>
      <c r="CE483" s="153">
        <v>24046546.495326187</v>
      </c>
      <c r="CF483" s="153">
        <v>32853156.455237489</v>
      </c>
      <c r="CG483" s="153">
        <v>43226443.785923898</v>
      </c>
      <c r="CH483" s="153">
        <v>52232490.686341897</v>
      </c>
      <c r="CI483" s="153">
        <v>52851626.122963086</v>
      </c>
      <c r="CJ483" s="153">
        <v>60892364.806728743</v>
      </c>
      <c r="CK483" s="153">
        <v>73554119.853405148</v>
      </c>
      <c r="CL483" s="153">
        <v>86738518.277068898</v>
      </c>
    </row>
    <row r="484" spans="1:90" x14ac:dyDescent="0.35">
      <c r="A484" t="s">
        <v>378</v>
      </c>
      <c r="B484" t="s">
        <v>155</v>
      </c>
      <c r="C484" t="s">
        <v>196</v>
      </c>
      <c r="D484" t="s">
        <v>340</v>
      </c>
      <c r="E484" t="s">
        <v>327</v>
      </c>
      <c r="F484" t="s">
        <v>328</v>
      </c>
      <c r="G484" s="153">
        <v>0</v>
      </c>
      <c r="H484" s="153">
        <v>0</v>
      </c>
      <c r="I484" s="153">
        <v>0</v>
      </c>
      <c r="J484" s="153">
        <v>0</v>
      </c>
      <c r="K484" s="153">
        <v>0</v>
      </c>
      <c r="L484" s="153">
        <v>0</v>
      </c>
      <c r="M484" s="153">
        <v>0</v>
      </c>
      <c r="N484" s="153">
        <v>0</v>
      </c>
      <c r="O484" s="153">
        <v>0</v>
      </c>
      <c r="P484" s="153">
        <v>0</v>
      </c>
      <c r="Q484" s="153">
        <v>0</v>
      </c>
      <c r="R484" s="153">
        <v>0</v>
      </c>
      <c r="S484" s="153">
        <v>0</v>
      </c>
      <c r="T484" s="153">
        <v>0</v>
      </c>
      <c r="U484" s="153">
        <v>0</v>
      </c>
      <c r="V484" s="153">
        <v>0</v>
      </c>
      <c r="W484" s="153">
        <v>0</v>
      </c>
      <c r="X484" s="153">
        <v>0</v>
      </c>
      <c r="Y484" s="153">
        <v>0</v>
      </c>
      <c r="Z484" s="153">
        <v>0</v>
      </c>
      <c r="AA484" s="153">
        <v>0</v>
      </c>
      <c r="AB484" s="153">
        <v>0</v>
      </c>
      <c r="AC484" s="153">
        <v>0</v>
      </c>
      <c r="AD484" s="153">
        <v>0</v>
      </c>
      <c r="AE484" s="153">
        <v>0</v>
      </c>
      <c r="AF484" s="153">
        <v>0</v>
      </c>
      <c r="AG484" s="153">
        <v>0</v>
      </c>
      <c r="AH484" s="153">
        <v>0</v>
      </c>
      <c r="AI484" s="153">
        <v>0</v>
      </c>
      <c r="AJ484" s="153">
        <v>0</v>
      </c>
      <c r="AK484" s="153">
        <v>0</v>
      </c>
      <c r="AL484" s="153">
        <v>0</v>
      </c>
      <c r="AM484" s="153">
        <v>0</v>
      </c>
      <c r="AN484" s="153">
        <v>0</v>
      </c>
      <c r="AO484" s="153">
        <v>0</v>
      </c>
      <c r="AP484" s="153">
        <v>0</v>
      </c>
      <c r="AQ484" s="153">
        <v>0</v>
      </c>
      <c r="AR484" s="153">
        <v>0</v>
      </c>
      <c r="AS484" s="153">
        <v>0</v>
      </c>
      <c r="AT484" s="153">
        <v>0</v>
      </c>
      <c r="AU484" s="153">
        <v>0</v>
      </c>
      <c r="AV484" s="153">
        <v>0</v>
      </c>
      <c r="AW484" s="153">
        <v>0</v>
      </c>
      <c r="AX484" s="153">
        <v>0.68295744000000014</v>
      </c>
      <c r="AY484" s="153">
        <v>1.2035429455216873</v>
      </c>
      <c r="AZ484" s="153">
        <v>1.931925235592957</v>
      </c>
      <c r="BA484" s="153">
        <v>2.922857142857143</v>
      </c>
      <c r="BB484" s="153">
        <v>4.6019047619047617</v>
      </c>
      <c r="BC484" s="153">
        <v>13</v>
      </c>
      <c r="BD484" s="153">
        <v>5</v>
      </c>
      <c r="BE484" s="153">
        <v>37.421176470588236</v>
      </c>
      <c r="BF484" s="153">
        <v>57.36941176470588</v>
      </c>
      <c r="BG484" s="153">
        <v>4808.9254901960785</v>
      </c>
      <c r="BH484" s="153">
        <v>7003.517647058824</v>
      </c>
      <c r="BI484" s="153">
        <v>6403.2329776071292</v>
      </c>
      <c r="BJ484" s="153">
        <v>5812.1411862005853</v>
      </c>
      <c r="BK484" s="153">
        <v>4999.9688035480822</v>
      </c>
      <c r="BL484" s="153">
        <v>3810.4384227467858</v>
      </c>
      <c r="BM484" s="153">
        <v>2203.4662654820218</v>
      </c>
      <c r="BN484" s="153">
        <v>127.00735294117646</v>
      </c>
      <c r="BO484" s="153">
        <v>340.41911764705884</v>
      </c>
      <c r="BP484" s="153">
        <v>532.17647058823525</v>
      </c>
      <c r="BQ484" s="153">
        <v>63.503112279717335</v>
      </c>
      <c r="BR484" s="153">
        <v>59.888880272621357</v>
      </c>
      <c r="BS484" s="153">
        <v>64.902065346430632</v>
      </c>
      <c r="BT484" s="153">
        <v>215.78809867834838</v>
      </c>
      <c r="BU484" s="153">
        <v>1346.5138166240365</v>
      </c>
      <c r="BV484" s="153">
        <v>1926.02594720652</v>
      </c>
      <c r="BW484" s="153">
        <v>1951.6852335423237</v>
      </c>
      <c r="BX484" s="153">
        <v>542.88841445453227</v>
      </c>
      <c r="BY484" s="153">
        <v>3231.3220446752157</v>
      </c>
      <c r="BZ484" s="153">
        <v>1357.5899739824481</v>
      </c>
      <c r="CA484" s="153">
        <v>1490.6749461227457</v>
      </c>
      <c r="CB484" s="153">
        <v>1420.5640972626263</v>
      </c>
      <c r="CC484" s="153">
        <v>3516.6353987414145</v>
      </c>
      <c r="CD484" s="153">
        <v>1470.1990330730509</v>
      </c>
      <c r="CE484" s="153">
        <v>1312.0648418066521</v>
      </c>
      <c r="CF484" s="153">
        <v>1033.2622332551457</v>
      </c>
      <c r="CG484" s="153">
        <v>1180.4975393172274</v>
      </c>
      <c r="CH484" s="153">
        <v>1715.75867467584</v>
      </c>
      <c r="CI484" s="153">
        <v>2427.5409518741922</v>
      </c>
      <c r="CJ484" s="153">
        <v>3184.0952835308058</v>
      </c>
      <c r="CK484" s="153">
        <v>3977.9930429867832</v>
      </c>
      <c r="CL484" s="153">
        <v>4805.9438840200801</v>
      </c>
    </row>
    <row r="485" spans="1:90" ht="14.5" hidden="1" customHeight="1" x14ac:dyDescent="0.35">
      <c r="A485" t="s">
        <v>379</v>
      </c>
      <c r="B485" t="s">
        <v>55</v>
      </c>
      <c r="C485" t="s">
        <v>20</v>
      </c>
      <c r="D485" t="s">
        <v>341</v>
      </c>
      <c r="E485" t="s">
        <v>325</v>
      </c>
      <c r="F485" t="s">
        <v>326</v>
      </c>
      <c r="G485" s="153">
        <v>0</v>
      </c>
      <c r="H485" s="153">
        <v>0</v>
      </c>
      <c r="I485" s="153">
        <v>0</v>
      </c>
      <c r="J485" s="153">
        <v>0</v>
      </c>
      <c r="K485" s="153">
        <v>0</v>
      </c>
      <c r="L485" s="153">
        <v>0</v>
      </c>
      <c r="M485" s="153">
        <v>0</v>
      </c>
      <c r="N485" s="153">
        <v>0</v>
      </c>
      <c r="O485" s="153">
        <v>0</v>
      </c>
      <c r="P485" s="153">
        <v>0</v>
      </c>
      <c r="Q485" s="153">
        <v>0</v>
      </c>
      <c r="R485" s="153">
        <v>0</v>
      </c>
      <c r="S485" s="153">
        <v>0</v>
      </c>
      <c r="T485" s="153">
        <v>0</v>
      </c>
      <c r="U485" s="153">
        <v>0</v>
      </c>
      <c r="V485" s="153">
        <v>0</v>
      </c>
      <c r="W485" s="153">
        <v>0</v>
      </c>
      <c r="X485" s="153">
        <v>0</v>
      </c>
      <c r="Y485" s="153">
        <v>0</v>
      </c>
      <c r="Z485" s="153">
        <v>0</v>
      </c>
      <c r="AA485" s="153">
        <v>0</v>
      </c>
      <c r="AB485" s="153">
        <v>0</v>
      </c>
      <c r="AC485" s="153">
        <v>0</v>
      </c>
      <c r="AD485" s="153">
        <v>0</v>
      </c>
      <c r="AE485" s="153">
        <v>0</v>
      </c>
      <c r="AF485" s="153">
        <v>0</v>
      </c>
      <c r="AG485" s="153">
        <v>0</v>
      </c>
      <c r="AH485" s="153">
        <v>0</v>
      </c>
      <c r="AI485" s="153">
        <v>0</v>
      </c>
      <c r="AJ485" s="153">
        <v>0</v>
      </c>
      <c r="AK485" s="153">
        <v>0</v>
      </c>
      <c r="AL485" s="153">
        <v>0</v>
      </c>
      <c r="AM485" s="153">
        <v>0</v>
      </c>
      <c r="AN485" s="153">
        <v>0</v>
      </c>
      <c r="AO485" s="153">
        <v>0</v>
      </c>
      <c r="AP485" s="153">
        <v>0</v>
      </c>
      <c r="AQ485" s="153">
        <v>0</v>
      </c>
      <c r="AR485" s="153">
        <v>0</v>
      </c>
      <c r="AS485" s="153">
        <v>0</v>
      </c>
      <c r="AT485" s="153">
        <v>0</v>
      </c>
      <c r="AU485" s="153">
        <v>11095.871655000001</v>
      </c>
      <c r="AV485" s="153">
        <v>15215.91765914514</v>
      </c>
      <c r="AW485" s="153">
        <v>20500.508838010832</v>
      </c>
      <c r="AX485" s="153">
        <v>27065.711277362581</v>
      </c>
      <c r="AY485" s="153">
        <v>34067.00253433983</v>
      </c>
      <c r="AZ485" s="153">
        <v>42956.625848518845</v>
      </c>
      <c r="BA485" s="153">
        <v>195197.72579729056</v>
      </c>
      <c r="BB485" s="153">
        <v>443462.73177724751</v>
      </c>
      <c r="BC485" s="153">
        <v>848341.8919990717</v>
      </c>
      <c r="BD485" s="153">
        <v>1292149.6551522375</v>
      </c>
      <c r="BE485" s="153">
        <v>1930177.3448722423</v>
      </c>
      <c r="BF485" s="153">
        <v>2719954.3824244146</v>
      </c>
      <c r="BG485" s="153">
        <v>3814534.5277700489</v>
      </c>
      <c r="BH485" s="153">
        <v>5157506.2967120884</v>
      </c>
      <c r="BI485" s="153">
        <v>7135947.0545324907</v>
      </c>
      <c r="BJ485" s="153">
        <v>9598828.4811078943</v>
      </c>
      <c r="BK485" s="153">
        <v>11721077.684215078</v>
      </c>
      <c r="BL485" s="153">
        <v>13937222.551662665</v>
      </c>
      <c r="BM485" s="153">
        <v>16691493.415203206</v>
      </c>
      <c r="BN485" s="153">
        <v>19612918.691634666</v>
      </c>
      <c r="BO485" s="153">
        <v>22866911.282982539</v>
      </c>
      <c r="BP485" s="153">
        <v>26206796.064821888</v>
      </c>
      <c r="BQ485" s="153">
        <v>28980475.913117938</v>
      </c>
      <c r="BR485" s="153">
        <v>38416856.17091731</v>
      </c>
      <c r="BS485" s="153">
        <v>52110781.781298913</v>
      </c>
      <c r="BT485" s="153">
        <v>87080253.60026224</v>
      </c>
      <c r="BU485" s="153">
        <v>99493499.348781213</v>
      </c>
      <c r="BV485" s="153">
        <v>101431897.46045734</v>
      </c>
      <c r="BW485" s="153">
        <v>111193104.39841139</v>
      </c>
      <c r="BX485" s="153">
        <v>121266900.61408505</v>
      </c>
      <c r="BY485" s="153">
        <v>129010708.62089345</v>
      </c>
      <c r="BZ485" s="153">
        <v>158222836.97979048</v>
      </c>
      <c r="CA485" s="153">
        <v>174044255.53210253</v>
      </c>
      <c r="CB485" s="153">
        <v>178289662.92191756</v>
      </c>
      <c r="CC485" s="153">
        <v>186418711.33156824</v>
      </c>
      <c r="CD485" s="153">
        <v>195056793.65595382</v>
      </c>
      <c r="CE485" s="153">
        <v>203548850.54826695</v>
      </c>
      <c r="CF485" s="153">
        <v>211928078.94388026</v>
      </c>
      <c r="CG485" s="153">
        <v>230154255.05281866</v>
      </c>
      <c r="CH485" s="153">
        <v>255031544.97041154</v>
      </c>
      <c r="CI485" s="153">
        <v>271158253.65946406</v>
      </c>
      <c r="CJ485" s="153">
        <v>289924637.22912073</v>
      </c>
      <c r="CK485" s="153">
        <v>307155572.26517689</v>
      </c>
      <c r="CL485" s="153">
        <v>325189079.18839151</v>
      </c>
    </row>
    <row r="486" spans="1:90" ht="14.5" hidden="1" customHeight="1" x14ac:dyDescent="0.35">
      <c r="A486" t="s">
        <v>379</v>
      </c>
      <c r="B486" t="s">
        <v>55</v>
      </c>
      <c r="C486" t="s">
        <v>22</v>
      </c>
      <c r="D486" t="s">
        <v>341</v>
      </c>
      <c r="E486" t="s">
        <v>325</v>
      </c>
      <c r="F486" t="s">
        <v>326</v>
      </c>
      <c r="G486" s="153">
        <v>0</v>
      </c>
      <c r="H486" s="153">
        <v>0</v>
      </c>
      <c r="I486" s="153">
        <v>0</v>
      </c>
      <c r="J486" s="153">
        <v>0</v>
      </c>
      <c r="K486" s="153">
        <v>0</v>
      </c>
      <c r="L486" s="153">
        <v>0</v>
      </c>
      <c r="M486" s="153">
        <v>0</v>
      </c>
      <c r="N486" s="153">
        <v>0</v>
      </c>
      <c r="O486" s="153">
        <v>0</v>
      </c>
      <c r="P486" s="153">
        <v>0</v>
      </c>
      <c r="Q486" s="153">
        <v>0</v>
      </c>
      <c r="R486" s="153">
        <v>0</v>
      </c>
      <c r="S486" s="153">
        <v>0</v>
      </c>
      <c r="T486" s="153">
        <v>0</v>
      </c>
      <c r="U486" s="153">
        <v>0</v>
      </c>
      <c r="V486" s="153">
        <v>0</v>
      </c>
      <c r="W486" s="153">
        <v>0</v>
      </c>
      <c r="X486" s="153">
        <v>0</v>
      </c>
      <c r="Y486" s="153">
        <v>0</v>
      </c>
      <c r="Z486" s="153">
        <v>0</v>
      </c>
      <c r="AA486" s="153">
        <v>0</v>
      </c>
      <c r="AB486" s="153">
        <v>0</v>
      </c>
      <c r="AC486" s="153">
        <v>0</v>
      </c>
      <c r="AD486" s="153">
        <v>0</v>
      </c>
      <c r="AE486" s="153">
        <v>0</v>
      </c>
      <c r="AF486" s="153">
        <v>0</v>
      </c>
      <c r="AG486" s="153">
        <v>0</v>
      </c>
      <c r="AH486" s="153">
        <v>0</v>
      </c>
      <c r="AI486" s="153">
        <v>0</v>
      </c>
      <c r="AJ486" s="153">
        <v>0</v>
      </c>
      <c r="AK486" s="153">
        <v>0</v>
      </c>
      <c r="AL486" s="153">
        <v>0</v>
      </c>
      <c r="AM486" s="153">
        <v>0</v>
      </c>
      <c r="AN486" s="153">
        <v>0</v>
      </c>
      <c r="AO486" s="153">
        <v>0</v>
      </c>
      <c r="AP486" s="153">
        <v>0</v>
      </c>
      <c r="AQ486" s="153">
        <v>0</v>
      </c>
      <c r="AR486" s="153">
        <v>0</v>
      </c>
      <c r="AS486" s="153">
        <v>0</v>
      </c>
      <c r="AT486" s="153">
        <v>0</v>
      </c>
      <c r="AU486" s="153">
        <v>0</v>
      </c>
      <c r="AV486" s="153">
        <v>0</v>
      </c>
      <c r="AW486" s="153">
        <v>0</v>
      </c>
      <c r="AX486" s="153">
        <v>0</v>
      </c>
      <c r="AY486" s="153">
        <v>0</v>
      </c>
      <c r="AZ486" s="153">
        <v>0</v>
      </c>
      <c r="BA486" s="153">
        <v>0</v>
      </c>
      <c r="BB486" s="153">
        <v>0</v>
      </c>
      <c r="BC486" s="153">
        <v>0</v>
      </c>
      <c r="BD486" s="153">
        <v>0</v>
      </c>
      <c r="BE486" s="153">
        <v>0</v>
      </c>
      <c r="BF486" s="153">
        <v>0</v>
      </c>
      <c r="BG486" s="153">
        <v>0</v>
      </c>
      <c r="BH486" s="153">
        <v>0</v>
      </c>
      <c r="BI486" s="153">
        <v>0</v>
      </c>
      <c r="BJ486" s="153">
        <v>0</v>
      </c>
      <c r="BK486" s="153">
        <v>0</v>
      </c>
      <c r="BL486" s="153">
        <v>0</v>
      </c>
      <c r="BM486" s="153">
        <v>0</v>
      </c>
      <c r="BN486" s="153">
        <v>0</v>
      </c>
      <c r="BO486" s="153">
        <v>0</v>
      </c>
      <c r="BP486" s="153">
        <v>0</v>
      </c>
      <c r="BQ486" s="153">
        <v>0</v>
      </c>
      <c r="BR486" s="153">
        <v>0</v>
      </c>
      <c r="BS486" s="153">
        <v>0</v>
      </c>
      <c r="BT486" s="153">
        <v>0</v>
      </c>
      <c r="BU486" s="153">
        <v>0</v>
      </c>
      <c r="BV486" s="153">
        <v>0</v>
      </c>
      <c r="BW486" s="153">
        <v>0</v>
      </c>
      <c r="BX486" s="153">
        <v>0</v>
      </c>
      <c r="BY486" s="153">
        <v>197512.288235727</v>
      </c>
      <c r="BZ486" s="153">
        <v>202912.88155311369</v>
      </c>
      <c r="CA486" s="153">
        <v>189484.49985267824</v>
      </c>
      <c r="CB486" s="153">
        <v>182524.90541936897</v>
      </c>
      <c r="CC486" s="153">
        <v>162246.026549584</v>
      </c>
      <c r="CD486" s="153">
        <v>213666.40187735201</v>
      </c>
      <c r="CE486" s="153">
        <v>160934.39359515201</v>
      </c>
      <c r="CF486" s="153">
        <v>82109.090418008505</v>
      </c>
      <c r="CG486" s="153">
        <v>134961</v>
      </c>
      <c r="CH486" s="153">
        <v>103564</v>
      </c>
      <c r="CI486" s="153">
        <v>116858</v>
      </c>
      <c r="CJ486" s="153">
        <v>104070</v>
      </c>
      <c r="CK486" s="153">
        <v>112326.50569236434</v>
      </c>
      <c r="CL486" s="153">
        <v>119002.18786062044</v>
      </c>
    </row>
    <row r="487" spans="1:90" ht="14.5" hidden="1" customHeight="1" x14ac:dyDescent="0.35">
      <c r="A487" t="s">
        <v>379</v>
      </c>
      <c r="B487" t="s">
        <v>55</v>
      </c>
      <c r="C487" t="s">
        <v>19</v>
      </c>
      <c r="D487" t="s">
        <v>341</v>
      </c>
      <c r="E487" t="s">
        <v>325</v>
      </c>
      <c r="F487" t="s">
        <v>326</v>
      </c>
      <c r="G487" s="153">
        <v>0</v>
      </c>
      <c r="H487" s="153">
        <v>0</v>
      </c>
      <c r="I487" s="153">
        <v>0</v>
      </c>
      <c r="J487" s="153">
        <v>0</v>
      </c>
      <c r="K487" s="153">
        <v>0</v>
      </c>
      <c r="L487" s="153">
        <v>0</v>
      </c>
      <c r="M487" s="153">
        <v>0</v>
      </c>
      <c r="N487" s="153">
        <v>0</v>
      </c>
      <c r="O487" s="153">
        <v>0</v>
      </c>
      <c r="P487" s="153">
        <v>0</v>
      </c>
      <c r="Q487" s="153">
        <v>0</v>
      </c>
      <c r="R487" s="153">
        <v>0</v>
      </c>
      <c r="S487" s="153">
        <v>0</v>
      </c>
      <c r="T487" s="153">
        <v>0</v>
      </c>
      <c r="U487" s="153">
        <v>0</v>
      </c>
      <c r="V487" s="153">
        <v>0</v>
      </c>
      <c r="W487" s="153">
        <v>0</v>
      </c>
      <c r="X487" s="153">
        <v>0</v>
      </c>
      <c r="Y487" s="153">
        <v>0</v>
      </c>
      <c r="Z487" s="153">
        <v>0</v>
      </c>
      <c r="AA487" s="153">
        <v>0</v>
      </c>
      <c r="AB487" s="153">
        <v>0</v>
      </c>
      <c r="AC487" s="153">
        <v>0</v>
      </c>
      <c r="AD487" s="153">
        <v>0</v>
      </c>
      <c r="AE487" s="153">
        <v>0</v>
      </c>
      <c r="AF487" s="153">
        <v>0</v>
      </c>
      <c r="AG487" s="153">
        <v>0</v>
      </c>
      <c r="AH487" s="153">
        <v>0</v>
      </c>
      <c r="AI487" s="153">
        <v>0</v>
      </c>
      <c r="AJ487" s="153">
        <v>0</v>
      </c>
      <c r="AK487" s="153">
        <v>0</v>
      </c>
      <c r="AL487" s="153">
        <v>0</v>
      </c>
      <c r="AM487" s="153">
        <v>0</v>
      </c>
      <c r="AN487" s="153">
        <v>0</v>
      </c>
      <c r="AO487" s="153">
        <v>0</v>
      </c>
      <c r="AP487" s="153">
        <v>0</v>
      </c>
      <c r="AQ487" s="153">
        <v>0</v>
      </c>
      <c r="AR487" s="153">
        <v>0</v>
      </c>
      <c r="AS487" s="153">
        <v>0</v>
      </c>
      <c r="AT487" s="153">
        <v>0</v>
      </c>
      <c r="AU487" s="153">
        <v>0</v>
      </c>
      <c r="AV487" s="153">
        <v>0</v>
      </c>
      <c r="AW487" s="153">
        <v>0</v>
      </c>
      <c r="AX487" s="153">
        <v>0</v>
      </c>
      <c r="AY487" s="153">
        <v>0</v>
      </c>
      <c r="AZ487" s="153">
        <v>0</v>
      </c>
      <c r="BA487" s="153">
        <v>0</v>
      </c>
      <c r="BB487" s="153">
        <v>0</v>
      </c>
      <c r="BC487" s="153">
        <v>0</v>
      </c>
      <c r="BD487" s="153">
        <v>0</v>
      </c>
      <c r="BE487" s="153">
        <v>3260.0446402649877</v>
      </c>
      <c r="BF487" s="153">
        <v>4859.0733214716902</v>
      </c>
      <c r="BG487" s="153">
        <v>11705.677549492824</v>
      </c>
      <c r="BH487" s="153">
        <v>16934.000577068648</v>
      </c>
      <c r="BI487" s="153">
        <v>12102.578315084098</v>
      </c>
      <c r="BJ487" s="153">
        <v>19618.267221891147</v>
      </c>
      <c r="BK487" s="153">
        <v>26627.302541208341</v>
      </c>
      <c r="BL487" s="153">
        <v>21786.398885200622</v>
      </c>
      <c r="BM487" s="153">
        <v>19513.07</v>
      </c>
      <c r="BN487" s="153">
        <v>15526.12</v>
      </c>
      <c r="BO487" s="153">
        <v>19214.63</v>
      </c>
      <c r="BP487" s="153">
        <v>18346.849999999999</v>
      </c>
      <c r="BQ487" s="153">
        <v>28269.232985260183</v>
      </c>
      <c r="BR487" s="153">
        <v>37093.867815484642</v>
      </c>
      <c r="BS487" s="153">
        <v>42502.21464294722</v>
      </c>
      <c r="BT487" s="153">
        <v>65859.964869322706</v>
      </c>
      <c r="BU487" s="153">
        <v>5691538.3523436766</v>
      </c>
      <c r="BV487" s="153">
        <v>8337153.8469602549</v>
      </c>
      <c r="BW487" s="153">
        <v>10467216.550890435</v>
      </c>
      <c r="BX487" s="153">
        <v>12114131.830203902</v>
      </c>
      <c r="BY487" s="153">
        <v>14758667.743530013</v>
      </c>
      <c r="BZ487" s="153">
        <v>18677612.081257414</v>
      </c>
      <c r="CA487" s="153">
        <v>20564556.663901433</v>
      </c>
      <c r="CB487" s="153">
        <v>21806225.107086401</v>
      </c>
      <c r="CC487" s="153">
        <v>19453383.429163083</v>
      </c>
      <c r="CD487" s="153">
        <v>23455062.197896492</v>
      </c>
      <c r="CE487" s="153">
        <v>24389281.309511468</v>
      </c>
      <c r="CF487" s="153">
        <v>34087064.709223621</v>
      </c>
      <c r="CG487" s="153">
        <v>51842174.998303242</v>
      </c>
      <c r="CH487" s="153">
        <v>69287181.496227294</v>
      </c>
      <c r="CI487" s="153">
        <v>88707492.935081095</v>
      </c>
      <c r="CJ487" s="153">
        <v>85143167.276596129</v>
      </c>
      <c r="CK487" s="153">
        <v>92603999.749269515</v>
      </c>
      <c r="CL487" s="153">
        <v>98269287.298468918</v>
      </c>
    </row>
    <row r="488" spans="1:90" ht="14.5" customHeight="1" x14ac:dyDescent="0.35">
      <c r="A488" t="s">
        <v>379</v>
      </c>
      <c r="B488" t="s">
        <v>55</v>
      </c>
      <c r="C488" t="s">
        <v>21</v>
      </c>
      <c r="D488" t="s">
        <v>341</v>
      </c>
      <c r="E488" t="s">
        <v>325</v>
      </c>
      <c r="F488" t="s">
        <v>326</v>
      </c>
      <c r="G488" s="153">
        <v>0</v>
      </c>
      <c r="H488" s="153">
        <v>0</v>
      </c>
      <c r="I488" s="153">
        <v>0</v>
      </c>
      <c r="J488" s="153">
        <v>0</v>
      </c>
      <c r="K488" s="153">
        <v>0</v>
      </c>
      <c r="L488" s="153">
        <v>0</v>
      </c>
      <c r="M488" s="153">
        <v>0</v>
      </c>
      <c r="N488" s="153">
        <v>0</v>
      </c>
      <c r="O488" s="153">
        <v>0</v>
      </c>
      <c r="P488" s="153">
        <v>0</v>
      </c>
      <c r="Q488" s="153">
        <v>0</v>
      </c>
      <c r="R488" s="153">
        <v>0</v>
      </c>
      <c r="S488" s="153">
        <v>0</v>
      </c>
      <c r="T488" s="153">
        <v>0</v>
      </c>
      <c r="U488" s="153">
        <v>0</v>
      </c>
      <c r="V488" s="153">
        <v>0</v>
      </c>
      <c r="W488" s="153">
        <v>0</v>
      </c>
      <c r="X488" s="153">
        <v>0</v>
      </c>
      <c r="Y488" s="153">
        <v>0</v>
      </c>
      <c r="Z488" s="153">
        <v>0</v>
      </c>
      <c r="AA488" s="153">
        <v>0</v>
      </c>
      <c r="AB488" s="153">
        <v>0</v>
      </c>
      <c r="AC488" s="153">
        <v>0</v>
      </c>
      <c r="AD488" s="153">
        <v>0</v>
      </c>
      <c r="AE488" s="153">
        <v>0</v>
      </c>
      <c r="AF488" s="153">
        <v>0</v>
      </c>
      <c r="AG488" s="153">
        <v>0</v>
      </c>
      <c r="AH488" s="153">
        <v>0</v>
      </c>
      <c r="AI488" s="153">
        <v>0</v>
      </c>
      <c r="AJ488" s="153">
        <v>0</v>
      </c>
      <c r="AK488" s="153">
        <v>0</v>
      </c>
      <c r="AL488" s="153">
        <v>0</v>
      </c>
      <c r="AM488" s="153">
        <v>0</v>
      </c>
      <c r="AN488" s="153">
        <v>0</v>
      </c>
      <c r="AO488" s="153">
        <v>0</v>
      </c>
      <c r="AP488" s="153">
        <v>0</v>
      </c>
      <c r="AQ488" s="153">
        <v>0</v>
      </c>
      <c r="AR488" s="153">
        <v>0</v>
      </c>
      <c r="AS488" s="153">
        <v>0</v>
      </c>
      <c r="AT488" s="153">
        <v>0</v>
      </c>
      <c r="AU488" s="153">
        <v>0</v>
      </c>
      <c r="AV488" s="153">
        <v>0</v>
      </c>
      <c r="AW488" s="153">
        <v>0</v>
      </c>
      <c r="AX488" s="153">
        <v>0</v>
      </c>
      <c r="AY488" s="153">
        <v>0</v>
      </c>
      <c r="AZ488" s="153">
        <v>0</v>
      </c>
      <c r="BA488" s="153">
        <v>0</v>
      </c>
      <c r="BB488" s="153">
        <v>0</v>
      </c>
      <c r="BC488" s="153">
        <v>0</v>
      </c>
      <c r="BD488" s="153">
        <v>0</v>
      </c>
      <c r="BE488" s="153">
        <v>0</v>
      </c>
      <c r="BF488" s="153">
        <v>0</v>
      </c>
      <c r="BG488" s="153">
        <v>0</v>
      </c>
      <c r="BH488" s="153">
        <v>0</v>
      </c>
      <c r="BI488" s="153">
        <v>0</v>
      </c>
      <c r="BJ488" s="153">
        <v>130120.27</v>
      </c>
      <c r="BK488" s="153">
        <v>30885.14</v>
      </c>
      <c r="BL488" s="153">
        <v>29799.19</v>
      </c>
      <c r="BM488" s="153">
        <v>20331.849501614433</v>
      </c>
      <c r="BN488" s="153">
        <v>39035.596270139322</v>
      </c>
      <c r="BO488" s="153">
        <v>30412.932779186103</v>
      </c>
      <c r="BP488" s="153">
        <v>25808.709343116196</v>
      </c>
      <c r="BQ488" s="153">
        <v>26325.375192911619</v>
      </c>
      <c r="BR488" s="153">
        <v>28014.046174929634</v>
      </c>
      <c r="BS488" s="153">
        <v>17158.533254977163</v>
      </c>
      <c r="BT488" s="153">
        <v>10854.621098846796</v>
      </c>
      <c r="BU488" s="153">
        <v>8690.9374283844954</v>
      </c>
      <c r="BV488" s="153">
        <v>5312.8770155484226</v>
      </c>
      <c r="BW488" s="153">
        <v>8120.1606637449704</v>
      </c>
      <c r="BX488" s="153">
        <v>9085.4418356945243</v>
      </c>
      <c r="BY488" s="153">
        <v>237828.39507423635</v>
      </c>
      <c r="BZ488" s="153">
        <v>213039.15824287516</v>
      </c>
      <c r="CA488" s="153">
        <v>268529.05117147166</v>
      </c>
      <c r="CB488" s="153">
        <v>367561.40353668784</v>
      </c>
      <c r="CC488" s="153">
        <v>488998.11271842045</v>
      </c>
      <c r="CD488" s="153">
        <v>493341.89214521553</v>
      </c>
      <c r="CE488" s="153">
        <v>524400.14621765877</v>
      </c>
      <c r="CF488" s="153">
        <v>4470466.6887520319</v>
      </c>
      <c r="CG488" s="153">
        <v>7367067.443436414</v>
      </c>
      <c r="CH488" s="153">
        <v>7784483.8974200003</v>
      </c>
      <c r="CI488" s="153">
        <v>13951255.781181723</v>
      </c>
      <c r="CJ488" s="153">
        <v>22526523.53503567</v>
      </c>
      <c r="CK488" s="153">
        <v>14350181.607232738</v>
      </c>
      <c r="CL488" s="153">
        <v>10084795.856706422</v>
      </c>
    </row>
    <row r="489" spans="1:90" ht="14.5" hidden="1" customHeight="1" x14ac:dyDescent="0.35">
      <c r="A489" t="s">
        <v>379</v>
      </c>
      <c r="B489" t="s">
        <v>155</v>
      </c>
      <c r="C489" t="s">
        <v>389</v>
      </c>
      <c r="D489" t="s">
        <v>341</v>
      </c>
      <c r="E489" t="s">
        <v>325</v>
      </c>
      <c r="F489" t="s">
        <v>326</v>
      </c>
      <c r="G489" s="153">
        <v>0</v>
      </c>
      <c r="H489" s="153">
        <v>0</v>
      </c>
      <c r="I489" s="153">
        <v>0</v>
      </c>
      <c r="J489" s="153">
        <v>0</v>
      </c>
      <c r="K489" s="153">
        <v>0</v>
      </c>
      <c r="L489" s="153">
        <v>0</v>
      </c>
      <c r="M489" s="153">
        <v>0</v>
      </c>
      <c r="N489" s="153">
        <v>0</v>
      </c>
      <c r="O489" s="153">
        <v>0</v>
      </c>
      <c r="P489" s="153">
        <v>0</v>
      </c>
      <c r="Q489" s="153">
        <v>0</v>
      </c>
      <c r="R489" s="153">
        <v>0</v>
      </c>
      <c r="S489" s="153">
        <v>0</v>
      </c>
      <c r="T489" s="153">
        <v>0</v>
      </c>
      <c r="U489" s="153">
        <v>0</v>
      </c>
      <c r="V489" s="153">
        <v>0</v>
      </c>
      <c r="W489" s="153">
        <v>0</v>
      </c>
      <c r="X489" s="153">
        <v>0</v>
      </c>
      <c r="Y489" s="153">
        <v>0</v>
      </c>
      <c r="Z489" s="153">
        <v>0</v>
      </c>
      <c r="AA489" s="153">
        <v>0</v>
      </c>
      <c r="AB489" s="153">
        <v>0</v>
      </c>
      <c r="AC489" s="153">
        <v>0</v>
      </c>
      <c r="AD489" s="153">
        <v>0</v>
      </c>
      <c r="AE489" s="153">
        <v>0</v>
      </c>
      <c r="AF489" s="153">
        <v>0</v>
      </c>
      <c r="AG489" s="153">
        <v>0</v>
      </c>
      <c r="AH489" s="153">
        <v>0</v>
      </c>
      <c r="AI489" s="153">
        <v>0</v>
      </c>
      <c r="AJ489" s="153">
        <v>0</v>
      </c>
      <c r="AK489" s="153">
        <v>0</v>
      </c>
      <c r="AL489" s="153">
        <v>0</v>
      </c>
      <c r="AM489" s="153">
        <v>0</v>
      </c>
      <c r="AN489" s="153">
        <v>0</v>
      </c>
      <c r="AO489" s="153">
        <v>0</v>
      </c>
      <c r="AP489" s="153">
        <v>0</v>
      </c>
      <c r="AQ489" s="153">
        <v>0</v>
      </c>
      <c r="AR489" s="153">
        <v>0</v>
      </c>
      <c r="AS489" s="153">
        <v>0</v>
      </c>
      <c r="AT489" s="153">
        <v>0</v>
      </c>
      <c r="AU489" s="153">
        <v>0</v>
      </c>
      <c r="AV489" s="153">
        <v>0</v>
      </c>
      <c r="AW489" s="153">
        <v>0</v>
      </c>
      <c r="AX489" s="153">
        <v>0</v>
      </c>
      <c r="AY489" s="153">
        <v>0</v>
      </c>
      <c r="AZ489" s="153">
        <v>0</v>
      </c>
      <c r="BA489" s="153">
        <v>0</v>
      </c>
      <c r="BB489" s="153">
        <v>0</v>
      </c>
      <c r="BC489" s="153">
        <v>0</v>
      </c>
      <c r="BD489" s="153">
        <v>0</v>
      </c>
      <c r="BE489" s="153">
        <v>0</v>
      </c>
      <c r="BF489" s="153">
        <v>0</v>
      </c>
      <c r="BG489" s="153">
        <v>0</v>
      </c>
      <c r="BH489" s="153">
        <v>0</v>
      </c>
      <c r="BI489" s="153">
        <v>0</v>
      </c>
      <c r="BJ489" s="153">
        <v>130120.27</v>
      </c>
      <c r="BK489" s="153">
        <v>30885.14</v>
      </c>
      <c r="BL489" s="153">
        <v>29799.19</v>
      </c>
      <c r="BM489" s="153">
        <v>20331.849501614433</v>
      </c>
      <c r="BN489" s="153">
        <v>39035.596270139322</v>
      </c>
      <c r="BO489" s="153">
        <v>30412.932779186103</v>
      </c>
      <c r="BP489" s="153">
        <v>25808.709343116196</v>
      </c>
      <c r="BQ489" s="153">
        <v>26322.556107739736</v>
      </c>
      <c r="BR489" s="153">
        <v>27944.978588218513</v>
      </c>
      <c r="BS489" s="153">
        <v>17150.075999461515</v>
      </c>
      <c r="BT489" s="153">
        <v>10853.211556260854</v>
      </c>
      <c r="BU489" s="153">
        <v>7871.4733945340013</v>
      </c>
      <c r="BV489" s="153">
        <v>5303.0039548996219</v>
      </c>
      <c r="BW489" s="153">
        <v>7058.1014253810772</v>
      </c>
      <c r="BX489" s="153">
        <v>8653.8480416183611</v>
      </c>
      <c r="BY489" s="153">
        <v>200059.80626061151</v>
      </c>
      <c r="BZ489" s="153">
        <v>160663.23418932274</v>
      </c>
      <c r="CA489" s="153">
        <v>197870.8846988795</v>
      </c>
      <c r="CB489" s="153">
        <v>207522.02795908105</v>
      </c>
      <c r="CC489" s="153">
        <v>303464.96874825296</v>
      </c>
      <c r="CD489" s="153">
        <v>291663.00397436554</v>
      </c>
      <c r="CE489" s="153">
        <v>148063.86659011481</v>
      </c>
      <c r="CF489" s="153">
        <v>1216928.5001481564</v>
      </c>
      <c r="CG489" s="153">
        <v>2449212</v>
      </c>
      <c r="CH489" s="153">
        <v>3279066</v>
      </c>
      <c r="CI489" s="153">
        <v>8636783</v>
      </c>
      <c r="CJ489" s="153">
        <v>15650260</v>
      </c>
      <c r="CK489" s="153">
        <v>6007472.1318275053</v>
      </c>
      <c r="CL489" s="153">
        <v>208165.50776442498</v>
      </c>
    </row>
    <row r="490" spans="1:90" ht="14.5" hidden="1" customHeight="1" x14ac:dyDescent="0.35">
      <c r="A490" t="s">
        <v>379</v>
      </c>
      <c r="B490" t="s">
        <v>55</v>
      </c>
      <c r="C490" t="s">
        <v>18</v>
      </c>
      <c r="D490" t="s">
        <v>341</v>
      </c>
      <c r="E490" t="s">
        <v>325</v>
      </c>
      <c r="F490" t="s">
        <v>326</v>
      </c>
      <c r="G490" s="153">
        <v>0</v>
      </c>
      <c r="H490" s="153">
        <v>0</v>
      </c>
      <c r="I490" s="153">
        <v>0</v>
      </c>
      <c r="J490" s="153">
        <v>0</v>
      </c>
      <c r="K490" s="153">
        <v>0</v>
      </c>
      <c r="L490" s="153">
        <v>0</v>
      </c>
      <c r="M490" s="153">
        <v>0</v>
      </c>
      <c r="N490" s="153">
        <v>0</v>
      </c>
      <c r="O490" s="153">
        <v>0</v>
      </c>
      <c r="P490" s="153">
        <v>0</v>
      </c>
      <c r="Q490" s="153">
        <v>0</v>
      </c>
      <c r="R490" s="153">
        <v>0</v>
      </c>
      <c r="S490" s="153">
        <v>0</v>
      </c>
      <c r="T490" s="153">
        <v>0</v>
      </c>
      <c r="U490" s="153">
        <v>0</v>
      </c>
      <c r="V490" s="153">
        <v>0</v>
      </c>
      <c r="W490" s="153">
        <v>0</v>
      </c>
      <c r="X490" s="153">
        <v>0</v>
      </c>
      <c r="Y490" s="153">
        <v>0</v>
      </c>
      <c r="Z490" s="153">
        <v>0</v>
      </c>
      <c r="AA490" s="153">
        <v>0</v>
      </c>
      <c r="AB490" s="153">
        <v>0</v>
      </c>
      <c r="AC490" s="153">
        <v>0</v>
      </c>
      <c r="AD490" s="153">
        <v>0</v>
      </c>
      <c r="AE490" s="153">
        <v>0</v>
      </c>
      <c r="AF490" s="153">
        <v>0</v>
      </c>
      <c r="AG490" s="153">
        <v>0</v>
      </c>
      <c r="AH490" s="153">
        <v>0</v>
      </c>
      <c r="AI490" s="153">
        <v>0</v>
      </c>
      <c r="AJ490" s="153">
        <v>0</v>
      </c>
      <c r="AK490" s="153">
        <v>0</v>
      </c>
      <c r="AL490" s="153">
        <v>0</v>
      </c>
      <c r="AM490" s="153">
        <v>0</v>
      </c>
      <c r="AN490" s="153">
        <v>0</v>
      </c>
      <c r="AO490" s="153">
        <v>0</v>
      </c>
      <c r="AP490" s="153">
        <v>0</v>
      </c>
      <c r="AQ490" s="153">
        <v>0</v>
      </c>
      <c r="AR490" s="153">
        <v>0</v>
      </c>
      <c r="AS490" s="153">
        <v>0</v>
      </c>
      <c r="AT490" s="153">
        <v>0</v>
      </c>
      <c r="AU490" s="153">
        <v>0</v>
      </c>
      <c r="AV490" s="153">
        <v>0</v>
      </c>
      <c r="AW490" s="153">
        <v>0</v>
      </c>
      <c r="AX490" s="153">
        <v>0</v>
      </c>
      <c r="AY490" s="153">
        <v>0</v>
      </c>
      <c r="AZ490" s="153">
        <v>0</v>
      </c>
      <c r="BA490" s="153">
        <v>0</v>
      </c>
      <c r="BB490" s="153">
        <v>0</v>
      </c>
      <c r="BC490" s="153">
        <v>0</v>
      </c>
      <c r="BD490" s="153">
        <v>0</v>
      </c>
      <c r="BE490" s="153">
        <v>5413661.5499999998</v>
      </c>
      <c r="BF490" s="153">
        <v>6992200.8499999996</v>
      </c>
      <c r="BG490" s="153">
        <v>5660232.7199999997</v>
      </c>
      <c r="BH490" s="153">
        <v>4640857.33</v>
      </c>
      <c r="BI490" s="153">
        <v>4407680.17</v>
      </c>
      <c r="BJ490" s="153">
        <v>4664823.93</v>
      </c>
      <c r="BK490" s="153">
        <v>6407848.7999999998</v>
      </c>
      <c r="BL490" s="153">
        <v>11718049.15</v>
      </c>
      <c r="BM490" s="153">
        <v>13963753.050000001</v>
      </c>
      <c r="BN490" s="153">
        <v>12006268.789999999</v>
      </c>
      <c r="BO490" s="153">
        <v>13590548.859999999</v>
      </c>
      <c r="BP490" s="153">
        <v>14432018.85</v>
      </c>
      <c r="BQ490" s="153">
        <v>13484137.316049349</v>
      </c>
      <c r="BR490" s="153">
        <v>21426142.612606935</v>
      </c>
      <c r="BS490" s="153">
        <v>24729012.146621883</v>
      </c>
      <c r="BT490" s="153">
        <v>29659064.283238094</v>
      </c>
      <c r="BU490" s="153">
        <v>18292656.137615852</v>
      </c>
      <c r="BV490" s="153">
        <v>28049054.122896425</v>
      </c>
      <c r="BW490" s="153">
        <v>32905523.649548765</v>
      </c>
      <c r="BX490" s="153">
        <v>30230805.403432723</v>
      </c>
      <c r="BY490" s="153">
        <v>15951519.99169627</v>
      </c>
      <c r="BZ490" s="153">
        <v>30333532.844752051</v>
      </c>
      <c r="CA490" s="153">
        <v>34600541.25985837</v>
      </c>
      <c r="CB490" s="153">
        <v>28830427.439605676</v>
      </c>
      <c r="CC490" s="153">
        <v>583052780.32427824</v>
      </c>
      <c r="CD490" s="153">
        <v>720498818.39193618</v>
      </c>
      <c r="CE490" s="153">
        <v>770379260.97674203</v>
      </c>
      <c r="CF490" s="153">
        <v>791065646.71746457</v>
      </c>
      <c r="CG490" s="153">
        <v>775172812.36690247</v>
      </c>
      <c r="CH490" s="153">
        <v>960509216.91700578</v>
      </c>
      <c r="CI490" s="153">
        <v>1058064526.2322776</v>
      </c>
      <c r="CJ490" s="153">
        <v>951393205.24615598</v>
      </c>
      <c r="CK490" s="153">
        <v>1028618259.2339137</v>
      </c>
      <c r="CL490" s="153">
        <v>1103452197.1234937</v>
      </c>
    </row>
    <row r="491" spans="1:90" ht="14.5" hidden="1" customHeight="1" x14ac:dyDescent="0.35">
      <c r="A491" t="s">
        <v>379</v>
      </c>
      <c r="B491" t="s">
        <v>55</v>
      </c>
      <c r="C491" t="s">
        <v>195</v>
      </c>
      <c r="D491" t="s">
        <v>341</v>
      </c>
      <c r="E491" t="s">
        <v>325</v>
      </c>
      <c r="F491" t="s">
        <v>326</v>
      </c>
      <c r="G491" s="153">
        <v>0</v>
      </c>
      <c r="H491" s="153">
        <v>0</v>
      </c>
      <c r="I491" s="153">
        <v>0</v>
      </c>
      <c r="J491" s="153">
        <v>0</v>
      </c>
      <c r="K491" s="153">
        <v>0</v>
      </c>
      <c r="L491" s="153">
        <v>0</v>
      </c>
      <c r="M491" s="153">
        <v>0</v>
      </c>
      <c r="N491" s="153">
        <v>0</v>
      </c>
      <c r="O491" s="153">
        <v>0</v>
      </c>
      <c r="P491" s="153">
        <v>0</v>
      </c>
      <c r="Q491" s="153">
        <v>0</v>
      </c>
      <c r="R491" s="153">
        <v>0</v>
      </c>
      <c r="S491" s="153">
        <v>0</v>
      </c>
      <c r="T491" s="153">
        <v>0</v>
      </c>
      <c r="U491" s="153">
        <v>0</v>
      </c>
      <c r="V491" s="153">
        <v>0</v>
      </c>
      <c r="W491" s="153">
        <v>0</v>
      </c>
      <c r="X491" s="153">
        <v>0</v>
      </c>
      <c r="Y491" s="153">
        <v>0</v>
      </c>
      <c r="Z491" s="153">
        <v>0</v>
      </c>
      <c r="AA491" s="153">
        <v>0</v>
      </c>
      <c r="AB491" s="153">
        <v>0</v>
      </c>
      <c r="AC491" s="153">
        <v>0</v>
      </c>
      <c r="AD491" s="153">
        <v>0</v>
      </c>
      <c r="AE491" s="153">
        <v>0</v>
      </c>
      <c r="AF491" s="153">
        <v>0</v>
      </c>
      <c r="AG491" s="153">
        <v>0</v>
      </c>
      <c r="AH491" s="153">
        <v>0</v>
      </c>
      <c r="AI491" s="153">
        <v>0</v>
      </c>
      <c r="AJ491" s="153">
        <v>0</v>
      </c>
      <c r="AK491" s="153">
        <v>0</v>
      </c>
      <c r="AL491" s="153">
        <v>0</v>
      </c>
      <c r="AM491" s="153">
        <v>0</v>
      </c>
      <c r="AN491" s="153">
        <v>0</v>
      </c>
      <c r="AO491" s="153">
        <v>0</v>
      </c>
      <c r="AP491" s="153">
        <v>0</v>
      </c>
      <c r="AQ491" s="153">
        <v>0</v>
      </c>
      <c r="AR491" s="153">
        <v>0</v>
      </c>
      <c r="AS491" s="153">
        <v>0</v>
      </c>
      <c r="AT491" s="153">
        <v>0</v>
      </c>
      <c r="AU491" s="153">
        <v>0</v>
      </c>
      <c r="AV491" s="153">
        <v>0</v>
      </c>
      <c r="AW491" s="153">
        <v>0</v>
      </c>
      <c r="AX491" s="153">
        <v>0</v>
      </c>
      <c r="AY491" s="153">
        <v>0</v>
      </c>
      <c r="AZ491" s="153">
        <v>7395.7713749999984</v>
      </c>
      <c r="BA491" s="153">
        <v>17067.446251289351</v>
      </c>
      <c r="BB491" s="153">
        <v>136087.79479738462</v>
      </c>
      <c r="BC491" s="153">
        <v>223564.92929037241</v>
      </c>
      <c r="BD491" s="153">
        <v>30.265375500000001</v>
      </c>
      <c r="BE491" s="153">
        <v>14217567.335726278</v>
      </c>
      <c r="BF491" s="153">
        <v>21016552.174616415</v>
      </c>
      <c r="BG491" s="153">
        <v>25874827.854272835</v>
      </c>
      <c r="BH491" s="153">
        <v>32184471.864117462</v>
      </c>
      <c r="BI491" s="153">
        <v>65118354.957154758</v>
      </c>
      <c r="BJ491" s="153">
        <v>66548514.246149585</v>
      </c>
      <c r="BK491" s="153">
        <v>72017753.979373306</v>
      </c>
      <c r="BL491" s="153">
        <v>75979237.182349965</v>
      </c>
      <c r="BM491" s="153">
        <v>73133941.567472458</v>
      </c>
      <c r="BN491" s="153">
        <v>88536846.560100079</v>
      </c>
      <c r="BO491" s="153">
        <v>90793688.250594497</v>
      </c>
      <c r="BP491" s="153">
        <v>99901321.455566213</v>
      </c>
      <c r="BQ491" s="153">
        <v>111939832.30859897</v>
      </c>
      <c r="BR491" s="153">
        <v>136782550.62746334</v>
      </c>
      <c r="BS491" s="153">
        <v>134288805.25168729</v>
      </c>
      <c r="BT491" s="153">
        <v>144180990.84699911</v>
      </c>
      <c r="BU491" s="153">
        <v>145923475.40704897</v>
      </c>
      <c r="BV491" s="153">
        <v>184054956.99015874</v>
      </c>
      <c r="BW491" s="153">
        <v>185114822.6435746</v>
      </c>
      <c r="BX491" s="153">
        <v>198018136.29977888</v>
      </c>
      <c r="BY491" s="153">
        <v>197909413.62634251</v>
      </c>
      <c r="BZ491" s="153">
        <v>231726453.36538482</v>
      </c>
      <c r="CA491" s="153">
        <v>217842800.61716548</v>
      </c>
      <c r="CB491" s="153">
        <v>225607863.57983142</v>
      </c>
      <c r="CC491" s="153">
        <v>238673988.54721481</v>
      </c>
      <c r="CD491" s="153">
        <v>269345915.05096281</v>
      </c>
      <c r="CE491" s="153">
        <v>272496653.31324708</v>
      </c>
      <c r="CF491" s="153">
        <v>317330577.91680169</v>
      </c>
      <c r="CG491" s="153">
        <v>366589024.8720299</v>
      </c>
      <c r="CH491" s="153">
        <v>461290536.18181336</v>
      </c>
      <c r="CI491" s="153">
        <v>487220653.76233208</v>
      </c>
      <c r="CJ491" s="153">
        <v>576579889.8383317</v>
      </c>
      <c r="CK491" s="153">
        <v>582623701.61160398</v>
      </c>
      <c r="CL491" s="153">
        <v>590666566.93395376</v>
      </c>
    </row>
    <row r="492" spans="1:90" ht="14.5" hidden="1" customHeight="1" x14ac:dyDescent="0.35">
      <c r="A492" t="s">
        <v>379</v>
      </c>
      <c r="B492" t="s">
        <v>155</v>
      </c>
      <c r="C492" t="s">
        <v>387</v>
      </c>
      <c r="D492" t="s">
        <v>341</v>
      </c>
      <c r="E492" t="s">
        <v>325</v>
      </c>
      <c r="F492" t="s">
        <v>326</v>
      </c>
      <c r="G492" s="153">
        <v>0</v>
      </c>
      <c r="H492" s="153">
        <v>0</v>
      </c>
      <c r="I492" s="153">
        <v>0</v>
      </c>
      <c r="J492" s="153">
        <v>0</v>
      </c>
      <c r="K492" s="153">
        <v>0</v>
      </c>
      <c r="L492" s="153">
        <v>0</v>
      </c>
      <c r="M492" s="153">
        <v>0</v>
      </c>
      <c r="N492" s="153">
        <v>0</v>
      </c>
      <c r="O492" s="153">
        <v>0</v>
      </c>
      <c r="P492" s="153">
        <v>0</v>
      </c>
      <c r="Q492" s="153">
        <v>0</v>
      </c>
      <c r="R492" s="153">
        <v>0</v>
      </c>
      <c r="S492" s="153">
        <v>0</v>
      </c>
      <c r="T492" s="153">
        <v>0</v>
      </c>
      <c r="U492" s="153">
        <v>0</v>
      </c>
      <c r="V492" s="153">
        <v>0</v>
      </c>
      <c r="W492" s="153">
        <v>0</v>
      </c>
      <c r="X492" s="153">
        <v>0</v>
      </c>
      <c r="Y492" s="153">
        <v>0</v>
      </c>
      <c r="Z492" s="153">
        <v>0</v>
      </c>
      <c r="AA492" s="153">
        <v>0</v>
      </c>
      <c r="AB492" s="153">
        <v>0</v>
      </c>
      <c r="AC492" s="153">
        <v>0</v>
      </c>
      <c r="AD492" s="153">
        <v>0</v>
      </c>
      <c r="AE492" s="153">
        <v>0</v>
      </c>
      <c r="AF492" s="153">
        <v>0</v>
      </c>
      <c r="AG492" s="153">
        <v>0</v>
      </c>
      <c r="AH492" s="153">
        <v>0</v>
      </c>
      <c r="AI492" s="153">
        <v>0</v>
      </c>
      <c r="AJ492" s="153">
        <v>0</v>
      </c>
      <c r="AK492" s="153">
        <v>0</v>
      </c>
      <c r="AL492" s="153">
        <v>0</v>
      </c>
      <c r="AM492" s="153">
        <v>0</v>
      </c>
      <c r="AN492" s="153">
        <v>0</v>
      </c>
      <c r="AO492" s="153">
        <v>0</v>
      </c>
      <c r="AP492" s="153">
        <v>0</v>
      </c>
      <c r="AQ492" s="153">
        <v>0</v>
      </c>
      <c r="AR492" s="153">
        <v>0</v>
      </c>
      <c r="AS492" s="153">
        <v>0</v>
      </c>
      <c r="AT492" s="153">
        <v>0</v>
      </c>
      <c r="AU492" s="153">
        <v>0</v>
      </c>
      <c r="AV492" s="153">
        <v>0</v>
      </c>
      <c r="AW492" s="153">
        <v>0</v>
      </c>
      <c r="AX492" s="153">
        <v>0</v>
      </c>
      <c r="AY492" s="153">
        <v>0</v>
      </c>
      <c r="AZ492" s="153">
        <v>0</v>
      </c>
      <c r="BA492" s="153">
        <v>0</v>
      </c>
      <c r="BB492" s="153">
        <v>0</v>
      </c>
      <c r="BC492" s="153">
        <v>0</v>
      </c>
      <c r="BD492" s="153">
        <v>0</v>
      </c>
      <c r="BE492" s="153">
        <v>10975691.18</v>
      </c>
      <c r="BF492" s="153">
        <v>13151319.870000001</v>
      </c>
      <c r="BG492" s="153">
        <v>12815667.499999998</v>
      </c>
      <c r="BH492" s="153">
        <v>16825589.66</v>
      </c>
      <c r="BI492" s="153">
        <v>47703662.178302959</v>
      </c>
      <c r="BJ492" s="153">
        <v>40350211.728579305</v>
      </c>
      <c r="BK492" s="153">
        <v>42418785.614284568</v>
      </c>
      <c r="BL492" s="153">
        <v>46148893.802007377</v>
      </c>
      <c r="BM492" s="153">
        <v>41119560.240263134</v>
      </c>
      <c r="BN492" s="153">
        <v>52508149.175008908</v>
      </c>
      <c r="BO492" s="153">
        <v>52525831.09103521</v>
      </c>
      <c r="BP492" s="153">
        <v>56197077.572975606</v>
      </c>
      <c r="BQ492" s="153">
        <v>61890669.25623183</v>
      </c>
      <c r="BR492" s="153">
        <v>73874121.844396874</v>
      </c>
      <c r="BS492" s="153">
        <v>75473635.256006882</v>
      </c>
      <c r="BT492" s="153">
        <v>84007782.699427783</v>
      </c>
      <c r="BU492" s="153">
        <v>96946317.304880932</v>
      </c>
      <c r="BV492" s="153">
        <v>114287573.84883092</v>
      </c>
      <c r="BW492" s="153">
        <v>114193635.12407173</v>
      </c>
      <c r="BX492" s="153">
        <v>126023409.36012635</v>
      </c>
      <c r="BY492" s="153">
        <v>135411926.22068188</v>
      </c>
      <c r="BZ492" s="153">
        <v>159632987.88066652</v>
      </c>
      <c r="CA492" s="153">
        <v>153169956.22297448</v>
      </c>
      <c r="CB492" s="153">
        <v>157950268.93710253</v>
      </c>
      <c r="CC492" s="153">
        <v>165884658.64486858</v>
      </c>
      <c r="CD492" s="153">
        <v>178586812.3019222</v>
      </c>
      <c r="CE492" s="153">
        <v>168838395.05159113</v>
      </c>
      <c r="CF492" s="153">
        <v>191892603.1802814</v>
      </c>
      <c r="CG492" s="153">
        <v>201314616.98961338</v>
      </c>
      <c r="CH492" s="153">
        <v>231439150.13284436</v>
      </c>
      <c r="CI492" s="153">
        <v>224330223.45685387</v>
      </c>
      <c r="CJ492" s="153">
        <v>248568185.36952153</v>
      </c>
      <c r="CK492" s="153">
        <v>267353650.52184498</v>
      </c>
      <c r="CL492" s="153">
        <v>285181313.53317684</v>
      </c>
    </row>
    <row r="493" spans="1:90" ht="14.5" hidden="1" customHeight="1" x14ac:dyDescent="0.35">
      <c r="A493" t="s">
        <v>379</v>
      </c>
      <c r="B493" t="s">
        <v>155</v>
      </c>
      <c r="C493" t="s">
        <v>213</v>
      </c>
      <c r="D493" t="s">
        <v>341</v>
      </c>
      <c r="E493" t="s">
        <v>325</v>
      </c>
      <c r="F493" t="s">
        <v>326</v>
      </c>
      <c r="G493" s="153">
        <v>0</v>
      </c>
      <c r="H493" s="153">
        <v>0</v>
      </c>
      <c r="I493" s="153">
        <v>0</v>
      </c>
      <c r="J493" s="153">
        <v>0</v>
      </c>
      <c r="K493" s="153">
        <v>0</v>
      </c>
      <c r="L493" s="153">
        <v>0</v>
      </c>
      <c r="M493" s="153">
        <v>0</v>
      </c>
      <c r="N493" s="153">
        <v>0</v>
      </c>
      <c r="O493" s="153">
        <v>0</v>
      </c>
      <c r="P493" s="153">
        <v>0</v>
      </c>
      <c r="Q493" s="153">
        <v>0</v>
      </c>
      <c r="R493" s="153">
        <v>0</v>
      </c>
      <c r="S493" s="153">
        <v>0</v>
      </c>
      <c r="T493" s="153">
        <v>0</v>
      </c>
      <c r="U493" s="153">
        <v>0</v>
      </c>
      <c r="V493" s="153">
        <v>0</v>
      </c>
      <c r="W493" s="153">
        <v>0</v>
      </c>
      <c r="X493" s="153">
        <v>0</v>
      </c>
      <c r="Y493" s="153">
        <v>0</v>
      </c>
      <c r="Z493" s="153">
        <v>0</v>
      </c>
      <c r="AA493" s="153">
        <v>0</v>
      </c>
      <c r="AB493" s="153">
        <v>0</v>
      </c>
      <c r="AC493" s="153">
        <v>0</v>
      </c>
      <c r="AD493" s="153">
        <v>0</v>
      </c>
      <c r="AE493" s="153">
        <v>0</v>
      </c>
      <c r="AF493" s="153">
        <v>0</v>
      </c>
      <c r="AG493" s="153">
        <v>0</v>
      </c>
      <c r="AH493" s="153">
        <v>0</v>
      </c>
      <c r="AI493" s="153">
        <v>0</v>
      </c>
      <c r="AJ493" s="153">
        <v>0</v>
      </c>
      <c r="AK493" s="153">
        <v>0</v>
      </c>
      <c r="AL493" s="153">
        <v>0</v>
      </c>
      <c r="AM493" s="153">
        <v>0</v>
      </c>
      <c r="AN493" s="153">
        <v>0</v>
      </c>
      <c r="AO493" s="153">
        <v>0</v>
      </c>
      <c r="AP493" s="153">
        <v>0</v>
      </c>
      <c r="AQ493" s="153">
        <v>0</v>
      </c>
      <c r="AR493" s="153">
        <v>0</v>
      </c>
      <c r="AS493" s="153">
        <v>0</v>
      </c>
      <c r="AT493" s="153">
        <v>0</v>
      </c>
      <c r="AU493" s="153">
        <v>0</v>
      </c>
      <c r="AV493" s="153">
        <v>0</v>
      </c>
      <c r="AW493" s="153">
        <v>0</v>
      </c>
      <c r="AX493" s="153">
        <v>0</v>
      </c>
      <c r="AY493" s="153">
        <v>0</v>
      </c>
      <c r="AZ493" s="153">
        <v>0</v>
      </c>
      <c r="BA493" s="153">
        <v>0</v>
      </c>
      <c r="BB493" s="153">
        <v>0</v>
      </c>
      <c r="BC493" s="153">
        <v>0</v>
      </c>
      <c r="BD493" s="153">
        <v>0</v>
      </c>
      <c r="BE493" s="153">
        <v>706769.86</v>
      </c>
      <c r="BF493" s="153">
        <v>1152652.47</v>
      </c>
      <c r="BG493" s="153">
        <v>1244702.83</v>
      </c>
      <c r="BH493" s="153">
        <v>1501922.19</v>
      </c>
      <c r="BI493" s="153">
        <v>1514536.7910511235</v>
      </c>
      <c r="BJ493" s="153">
        <v>1577115.7652618315</v>
      </c>
      <c r="BK493" s="153">
        <v>1583350.0663299204</v>
      </c>
      <c r="BL493" s="153">
        <v>1642580.9037697865</v>
      </c>
      <c r="BM493" s="153">
        <v>2227194.9072159398</v>
      </c>
      <c r="BN493" s="153">
        <v>2621557.0251892926</v>
      </c>
      <c r="BO493" s="153">
        <v>2540615.7188764839</v>
      </c>
      <c r="BP493" s="153">
        <v>2756864.6649213135</v>
      </c>
      <c r="BQ493" s="153">
        <v>3634762.3437760603</v>
      </c>
      <c r="BR493" s="153">
        <v>4513984.3524996536</v>
      </c>
      <c r="BS493" s="153">
        <v>4512030.4503740855</v>
      </c>
      <c r="BT493" s="153">
        <v>5387007.6607965948</v>
      </c>
      <c r="BU493" s="153">
        <v>4966029.5769783128</v>
      </c>
      <c r="BV493" s="153">
        <v>5507476.5408352101</v>
      </c>
      <c r="BW493" s="153">
        <v>5141654.7581406012</v>
      </c>
      <c r="BX493" s="153">
        <v>5421096.8710091161</v>
      </c>
      <c r="BY493" s="153">
        <v>4224745.9330075961</v>
      </c>
      <c r="BZ493" s="153">
        <v>4780691.2762599466</v>
      </c>
      <c r="CA493" s="153">
        <v>4025093.7621442322</v>
      </c>
      <c r="CB493" s="153">
        <v>3614549.3658672841</v>
      </c>
      <c r="CC493" s="153">
        <v>3567268.5695905401</v>
      </c>
      <c r="CD493" s="153">
        <v>3154451.9502055142</v>
      </c>
      <c r="CE493" s="153">
        <v>2692656.6251131869</v>
      </c>
      <c r="CF493" s="153">
        <v>2848864.4359799819</v>
      </c>
      <c r="CG493" s="153">
        <v>4709013.0911129434</v>
      </c>
      <c r="CH493" s="153">
        <v>3879833.002746278</v>
      </c>
      <c r="CI493" s="153">
        <v>3931572.0114095169</v>
      </c>
      <c r="CJ493" s="153">
        <v>3963626.3217399968</v>
      </c>
      <c r="CK493" s="153">
        <v>4399364.6928693103</v>
      </c>
      <c r="CL493" s="153">
        <v>4912399.4087250773</v>
      </c>
    </row>
    <row r="494" spans="1:90" ht="14.5" hidden="1" customHeight="1" x14ac:dyDescent="0.35">
      <c r="A494" t="s">
        <v>379</v>
      </c>
      <c r="B494" t="s">
        <v>155</v>
      </c>
      <c r="C494" t="s">
        <v>25</v>
      </c>
      <c r="D494" t="s">
        <v>341</v>
      </c>
      <c r="E494" t="s">
        <v>325</v>
      </c>
      <c r="F494" t="s">
        <v>326</v>
      </c>
      <c r="G494" s="153">
        <v>0</v>
      </c>
      <c r="H494" s="153">
        <v>0</v>
      </c>
      <c r="I494" s="153">
        <v>0</v>
      </c>
      <c r="J494" s="153">
        <v>0</v>
      </c>
      <c r="K494" s="153">
        <v>0</v>
      </c>
      <c r="L494" s="153">
        <v>0</v>
      </c>
      <c r="M494" s="153">
        <v>0</v>
      </c>
      <c r="N494" s="153">
        <v>0</v>
      </c>
      <c r="O494" s="153">
        <v>0</v>
      </c>
      <c r="P494" s="153">
        <v>0</v>
      </c>
      <c r="Q494" s="153">
        <v>0</v>
      </c>
      <c r="R494" s="153">
        <v>0</v>
      </c>
      <c r="S494" s="153">
        <v>0</v>
      </c>
      <c r="T494" s="153">
        <v>0</v>
      </c>
      <c r="U494" s="153">
        <v>0</v>
      </c>
      <c r="V494" s="153">
        <v>0</v>
      </c>
      <c r="W494" s="153">
        <v>0</v>
      </c>
      <c r="X494" s="153">
        <v>0</v>
      </c>
      <c r="Y494" s="153">
        <v>0</v>
      </c>
      <c r="Z494" s="153">
        <v>0</v>
      </c>
      <c r="AA494" s="153">
        <v>0</v>
      </c>
      <c r="AB494" s="153">
        <v>0</v>
      </c>
      <c r="AC494" s="153">
        <v>0</v>
      </c>
      <c r="AD494" s="153">
        <v>0</v>
      </c>
      <c r="AE494" s="153">
        <v>0</v>
      </c>
      <c r="AF494" s="153">
        <v>0</v>
      </c>
      <c r="AG494" s="153">
        <v>0</v>
      </c>
      <c r="AH494" s="153">
        <v>0</v>
      </c>
      <c r="AI494" s="153">
        <v>0</v>
      </c>
      <c r="AJ494" s="153">
        <v>0</v>
      </c>
      <c r="AK494" s="153">
        <v>0</v>
      </c>
      <c r="AL494" s="153">
        <v>0</v>
      </c>
      <c r="AM494" s="153">
        <v>0</v>
      </c>
      <c r="AN494" s="153">
        <v>0</v>
      </c>
      <c r="AO494" s="153">
        <v>0</v>
      </c>
      <c r="AP494" s="153">
        <v>0</v>
      </c>
      <c r="AQ494" s="153">
        <v>0</v>
      </c>
      <c r="AR494" s="153">
        <v>0</v>
      </c>
      <c r="AS494" s="153">
        <v>0</v>
      </c>
      <c r="AT494" s="153">
        <v>0</v>
      </c>
      <c r="AU494" s="153">
        <v>0</v>
      </c>
      <c r="AV494" s="153">
        <v>0</v>
      </c>
      <c r="AW494" s="153">
        <v>0</v>
      </c>
      <c r="AX494" s="153">
        <v>0</v>
      </c>
      <c r="AY494" s="153">
        <v>0</v>
      </c>
      <c r="AZ494" s="153">
        <v>0</v>
      </c>
      <c r="BA494" s="153">
        <v>0</v>
      </c>
      <c r="BB494" s="153">
        <v>0</v>
      </c>
      <c r="BC494" s="153">
        <v>0</v>
      </c>
      <c r="BD494" s="153">
        <v>0</v>
      </c>
      <c r="BE494" s="153">
        <v>45697.779770699446</v>
      </c>
      <c r="BF494" s="153">
        <v>53413.348341200181</v>
      </c>
      <c r="BG494" s="153">
        <v>64672.449769151877</v>
      </c>
      <c r="BH494" s="153">
        <v>85515.20127237885</v>
      </c>
      <c r="BI494" s="153">
        <v>97733.451083813881</v>
      </c>
      <c r="BJ494" s="153">
        <v>146056.21719398347</v>
      </c>
      <c r="BK494" s="153">
        <v>140780.72637297492</v>
      </c>
      <c r="BL494" s="153">
        <v>146042.43580727675</v>
      </c>
      <c r="BM494" s="153">
        <v>178838.69941934466</v>
      </c>
      <c r="BN494" s="153">
        <v>236835.53338722725</v>
      </c>
      <c r="BO494" s="153">
        <v>198932.71888476828</v>
      </c>
      <c r="BP494" s="153">
        <v>238509.79845134268</v>
      </c>
      <c r="BQ494" s="153">
        <v>252569.72344360212</v>
      </c>
      <c r="BR494" s="153">
        <v>263498.93769117445</v>
      </c>
      <c r="BS494" s="153">
        <v>236270.39160509119</v>
      </c>
      <c r="BT494" s="153">
        <v>229318.01933617258</v>
      </c>
      <c r="BU494" s="153">
        <v>312805.18765885552</v>
      </c>
      <c r="BV494" s="153">
        <v>9037745.4102476183</v>
      </c>
      <c r="BW494" s="153">
        <v>10147889.514890354</v>
      </c>
      <c r="BX494" s="153">
        <v>10302172.589872809</v>
      </c>
      <c r="BY494" s="153">
        <v>514555.50411292398</v>
      </c>
      <c r="BZ494" s="153">
        <v>588309.9213738183</v>
      </c>
      <c r="CA494" s="153">
        <v>521841.26171875402</v>
      </c>
      <c r="CB494" s="153">
        <v>517944.76734316128</v>
      </c>
      <c r="CC494" s="153">
        <v>557012.57796940836</v>
      </c>
      <c r="CD494" s="153">
        <v>613328.11388887395</v>
      </c>
      <c r="CE494" s="153">
        <v>642497.35996869672</v>
      </c>
      <c r="CF494" s="153">
        <v>1116782.1695536035</v>
      </c>
      <c r="CG494" s="153">
        <v>1173943.1045977492</v>
      </c>
      <c r="CH494" s="153">
        <v>1582888.44114</v>
      </c>
      <c r="CI494" s="153">
        <v>1828458.0690570325</v>
      </c>
      <c r="CJ494" s="153">
        <v>2367203.1081826123</v>
      </c>
      <c r="CK494" s="153">
        <v>2573633.9152076575</v>
      </c>
      <c r="CL494" s="153">
        <v>2855173.6594900959</v>
      </c>
    </row>
    <row r="495" spans="1:90" ht="14.5" hidden="1" customHeight="1" x14ac:dyDescent="0.35">
      <c r="A495" t="s">
        <v>379</v>
      </c>
      <c r="B495" t="s">
        <v>155</v>
      </c>
      <c r="C495" t="s">
        <v>388</v>
      </c>
      <c r="D495" t="s">
        <v>341</v>
      </c>
      <c r="E495" t="s">
        <v>325</v>
      </c>
      <c r="F495" t="s">
        <v>326</v>
      </c>
      <c r="G495" s="153">
        <v>0</v>
      </c>
      <c r="H495" s="153">
        <v>0</v>
      </c>
      <c r="I495" s="153">
        <v>0</v>
      </c>
      <c r="J495" s="153">
        <v>0</v>
      </c>
      <c r="K495" s="153">
        <v>0</v>
      </c>
      <c r="L495" s="153">
        <v>0</v>
      </c>
      <c r="M495" s="153">
        <v>0</v>
      </c>
      <c r="N495" s="153">
        <v>0</v>
      </c>
      <c r="O495" s="153">
        <v>0</v>
      </c>
      <c r="P495" s="153">
        <v>0</v>
      </c>
      <c r="Q495" s="153">
        <v>0</v>
      </c>
      <c r="R495" s="153">
        <v>0</v>
      </c>
      <c r="S495" s="153">
        <v>0</v>
      </c>
      <c r="T495" s="153">
        <v>0</v>
      </c>
      <c r="U495" s="153">
        <v>0</v>
      </c>
      <c r="V495" s="153">
        <v>0</v>
      </c>
      <c r="W495" s="153">
        <v>0</v>
      </c>
      <c r="X495" s="153">
        <v>0</v>
      </c>
      <c r="Y495" s="153">
        <v>0</v>
      </c>
      <c r="Z495" s="153">
        <v>0</v>
      </c>
      <c r="AA495" s="153">
        <v>0</v>
      </c>
      <c r="AB495" s="153">
        <v>0</v>
      </c>
      <c r="AC495" s="153">
        <v>0</v>
      </c>
      <c r="AD495" s="153">
        <v>0</v>
      </c>
      <c r="AE495" s="153">
        <v>0</v>
      </c>
      <c r="AF495" s="153">
        <v>0</v>
      </c>
      <c r="AG495" s="153">
        <v>0</v>
      </c>
      <c r="AH495" s="153">
        <v>0</v>
      </c>
      <c r="AI495" s="153">
        <v>0</v>
      </c>
      <c r="AJ495" s="153">
        <v>0</v>
      </c>
      <c r="AK495" s="153">
        <v>0</v>
      </c>
      <c r="AL495" s="153">
        <v>0</v>
      </c>
      <c r="AM495" s="153">
        <v>0</v>
      </c>
      <c r="AN495" s="153">
        <v>0</v>
      </c>
      <c r="AO495" s="153">
        <v>0</v>
      </c>
      <c r="AP495" s="153">
        <v>0</v>
      </c>
      <c r="AQ495" s="153">
        <v>0</v>
      </c>
      <c r="AR495" s="153">
        <v>0</v>
      </c>
      <c r="AS495" s="153">
        <v>0</v>
      </c>
      <c r="AT495" s="153">
        <v>0</v>
      </c>
      <c r="AU495" s="153">
        <v>0</v>
      </c>
      <c r="AV495" s="153">
        <v>0</v>
      </c>
      <c r="AW495" s="153">
        <v>0</v>
      </c>
      <c r="AX495" s="153">
        <v>0</v>
      </c>
      <c r="AY495" s="153">
        <v>0</v>
      </c>
      <c r="AZ495" s="153">
        <v>7395.7713749999984</v>
      </c>
      <c r="BA495" s="153">
        <v>17067.446251289351</v>
      </c>
      <c r="BB495" s="153">
        <v>136087.79479738462</v>
      </c>
      <c r="BC495" s="153">
        <v>223564.92929037241</v>
      </c>
      <c r="BD495" s="153">
        <v>30.265375500000001</v>
      </c>
      <c r="BE495" s="153">
        <v>2489408.5159555781</v>
      </c>
      <c r="BF495" s="153">
        <v>6659166.4862752119</v>
      </c>
      <c r="BG495" s="153">
        <v>11749785.074503683</v>
      </c>
      <c r="BH495" s="153">
        <v>13771444.812845081</v>
      </c>
      <c r="BI495" s="153">
        <v>15802422.536716856</v>
      </c>
      <c r="BJ495" s="153">
        <v>24345010.265114468</v>
      </c>
      <c r="BK495" s="153">
        <v>27843952.432385843</v>
      </c>
      <c r="BL495" s="153">
        <v>28011920.85076553</v>
      </c>
      <c r="BM495" s="153">
        <v>29588015.87107243</v>
      </c>
      <c r="BN495" s="153">
        <v>33131269.23024451</v>
      </c>
      <c r="BO495" s="153">
        <v>35497895.789018862</v>
      </c>
      <c r="BP495" s="153">
        <v>40683060.709874839</v>
      </c>
      <c r="BQ495" s="153">
        <v>46135508.429039732</v>
      </c>
      <c r="BR495" s="153">
        <v>58103000.514287397</v>
      </c>
      <c r="BS495" s="153">
        <v>54049719.077701747</v>
      </c>
      <c r="BT495" s="153">
        <v>54546029.2558823</v>
      </c>
      <c r="BU495" s="153">
        <v>43690451.864136346</v>
      </c>
      <c r="BV495" s="153">
        <v>55216858.186290063</v>
      </c>
      <c r="BW495" s="153">
        <v>55624585.145046525</v>
      </c>
      <c r="BX495" s="153">
        <v>56262803.63072899</v>
      </c>
      <c r="BY495" s="153">
        <v>57558126.162279494</v>
      </c>
      <c r="BZ495" s="153">
        <v>66563801.052895173</v>
      </c>
      <c r="CA495" s="153">
        <v>59928038.485629141</v>
      </c>
      <c r="CB495" s="153">
        <v>63317578.481559366</v>
      </c>
      <c r="CC495" s="153">
        <v>68361583.786038026</v>
      </c>
      <c r="CD495" s="153">
        <v>86699659.680971876</v>
      </c>
      <c r="CE495" s="153">
        <v>100175040.40998399</v>
      </c>
      <c r="CF495" s="153">
        <v>120255399.63083854</v>
      </c>
      <c r="CG495" s="153">
        <v>156942239.68670583</v>
      </c>
      <c r="CH495" s="153">
        <v>221109598.60508272</v>
      </c>
      <c r="CI495" s="153">
        <v>248493617.22501162</v>
      </c>
      <c r="CJ495" s="153">
        <v>306030615.03888756</v>
      </c>
      <c r="CK495" s="153">
        <v>302289580.34985453</v>
      </c>
      <c r="CL495" s="153">
        <v>297509514.82479739</v>
      </c>
    </row>
    <row r="496" spans="1:90" ht="14.5" hidden="1" customHeight="1" x14ac:dyDescent="0.35">
      <c r="A496" t="s">
        <v>379</v>
      </c>
      <c r="B496" t="s">
        <v>55</v>
      </c>
      <c r="C496" t="s">
        <v>17</v>
      </c>
      <c r="D496" t="s">
        <v>341</v>
      </c>
      <c r="E496" t="s">
        <v>325</v>
      </c>
      <c r="F496" t="s">
        <v>326</v>
      </c>
      <c r="G496" s="153">
        <v>0</v>
      </c>
      <c r="H496" s="153">
        <v>0</v>
      </c>
      <c r="I496" s="153">
        <v>0</v>
      </c>
      <c r="J496" s="153">
        <v>0</v>
      </c>
      <c r="K496" s="153">
        <v>0</v>
      </c>
      <c r="L496" s="153">
        <v>0</v>
      </c>
      <c r="M496" s="153">
        <v>0</v>
      </c>
      <c r="N496" s="153">
        <v>0</v>
      </c>
      <c r="O496" s="153">
        <v>0</v>
      </c>
      <c r="P496" s="153">
        <v>0</v>
      </c>
      <c r="Q496" s="153">
        <v>0</v>
      </c>
      <c r="R496" s="153">
        <v>0</v>
      </c>
      <c r="S496" s="153">
        <v>0</v>
      </c>
      <c r="T496" s="153">
        <v>0</v>
      </c>
      <c r="U496" s="153">
        <v>0</v>
      </c>
      <c r="V496" s="153">
        <v>0</v>
      </c>
      <c r="W496" s="153">
        <v>0</v>
      </c>
      <c r="X496" s="153">
        <v>0</v>
      </c>
      <c r="Y496" s="153">
        <v>0</v>
      </c>
      <c r="Z496" s="153">
        <v>0</v>
      </c>
      <c r="AA496" s="153">
        <v>0</v>
      </c>
      <c r="AB496" s="153">
        <v>0</v>
      </c>
      <c r="AC496" s="153">
        <v>0</v>
      </c>
      <c r="AD496" s="153">
        <v>0</v>
      </c>
      <c r="AE496" s="153">
        <v>0</v>
      </c>
      <c r="AF496" s="153">
        <v>0</v>
      </c>
      <c r="AG496" s="153">
        <v>0</v>
      </c>
      <c r="AH496" s="153">
        <v>0</v>
      </c>
      <c r="AI496" s="153">
        <v>0</v>
      </c>
      <c r="AJ496" s="153">
        <v>0</v>
      </c>
      <c r="AK496" s="153">
        <v>0</v>
      </c>
      <c r="AL496" s="153">
        <v>0</v>
      </c>
      <c r="AM496" s="153">
        <v>0</v>
      </c>
      <c r="AN496" s="153">
        <v>0</v>
      </c>
      <c r="AO496" s="153">
        <v>0</v>
      </c>
      <c r="AP496" s="153">
        <v>0</v>
      </c>
      <c r="AQ496" s="153">
        <v>0</v>
      </c>
      <c r="AR496" s="153">
        <v>0</v>
      </c>
      <c r="AS496" s="153">
        <v>0</v>
      </c>
      <c r="AT496" s="153">
        <v>0</v>
      </c>
      <c r="AU496" s="153">
        <v>0</v>
      </c>
      <c r="AV496" s="153">
        <v>0</v>
      </c>
      <c r="AW496" s="153">
        <v>0</v>
      </c>
      <c r="AX496" s="153">
        <v>0</v>
      </c>
      <c r="AY496" s="153">
        <v>0</v>
      </c>
      <c r="AZ496" s="153">
        <v>7395.7713749999984</v>
      </c>
      <c r="BA496" s="153">
        <v>17067.446251289351</v>
      </c>
      <c r="BB496" s="153">
        <v>136087.79479738462</v>
      </c>
      <c r="BC496" s="153">
        <v>223564.92929037241</v>
      </c>
      <c r="BD496" s="153">
        <v>30.265375500000001</v>
      </c>
      <c r="BE496" s="153">
        <v>14217567.3357263</v>
      </c>
      <c r="BF496" s="153">
        <v>21016552.174616415</v>
      </c>
      <c r="BG496" s="153">
        <v>25874827.854272835</v>
      </c>
      <c r="BH496" s="153">
        <v>32184471.864117462</v>
      </c>
      <c r="BI496" s="153">
        <v>65118354.957154758</v>
      </c>
      <c r="BJ496" s="153">
        <v>66418393.976149589</v>
      </c>
      <c r="BK496" s="153">
        <v>71986868.839373305</v>
      </c>
      <c r="BL496" s="153">
        <v>75949437.992349967</v>
      </c>
      <c r="BM496" s="153">
        <v>73113609.717970848</v>
      </c>
      <c r="BN496" s="153">
        <v>88497810.963829935</v>
      </c>
      <c r="BO496" s="153">
        <v>90763275.317815319</v>
      </c>
      <c r="BP496" s="153">
        <v>99875512.746223092</v>
      </c>
      <c r="BQ496" s="153">
        <v>111913509.75249124</v>
      </c>
      <c r="BR496" s="153">
        <v>136754605.64887512</v>
      </c>
      <c r="BS496" s="153">
        <v>134271655.17568779</v>
      </c>
      <c r="BT496" s="153">
        <v>144170137.63544285</v>
      </c>
      <c r="BU496" s="153">
        <v>145915603.93365446</v>
      </c>
      <c r="BV496" s="153">
        <v>184049653.98620382</v>
      </c>
      <c r="BW496" s="153">
        <v>185107764.54214922</v>
      </c>
      <c r="BX496" s="153">
        <v>198009482.45173725</v>
      </c>
      <c r="BY496" s="153">
        <v>197709353.82008189</v>
      </c>
      <c r="BZ496" s="153">
        <v>231565790.13119549</v>
      </c>
      <c r="CA496" s="153">
        <v>217644929.73246661</v>
      </c>
      <c r="CB496" s="153">
        <v>225400341.55187234</v>
      </c>
      <c r="CC496" s="153">
        <v>238370523.57846653</v>
      </c>
      <c r="CD496" s="153">
        <v>269054252.04698843</v>
      </c>
      <c r="CE496" s="153">
        <v>272348589.446657</v>
      </c>
      <c r="CF496" s="153">
        <v>316113649.41665351</v>
      </c>
      <c r="CG496" s="153">
        <v>364139812.8720299</v>
      </c>
      <c r="CH496" s="153">
        <v>458011470.18181336</v>
      </c>
      <c r="CI496" s="153">
        <v>478583870.76233208</v>
      </c>
      <c r="CJ496" s="153">
        <v>560929629.8383317</v>
      </c>
      <c r="CK496" s="153">
        <v>576616229.4797765</v>
      </c>
      <c r="CL496" s="153">
        <v>590458401.42618942</v>
      </c>
    </row>
    <row r="497" spans="1:90" ht="14.5" hidden="1" customHeight="1" x14ac:dyDescent="0.35">
      <c r="A497" t="s">
        <v>379</v>
      </c>
      <c r="B497" t="s">
        <v>55</v>
      </c>
      <c r="C497" t="s">
        <v>37</v>
      </c>
      <c r="D497" t="s">
        <v>341</v>
      </c>
      <c r="E497" t="s">
        <v>325</v>
      </c>
      <c r="F497" t="s">
        <v>326</v>
      </c>
      <c r="G497" s="153">
        <v>0</v>
      </c>
      <c r="H497" s="153">
        <v>0</v>
      </c>
      <c r="I497" s="153">
        <v>0</v>
      </c>
      <c r="J497" s="153">
        <v>0</v>
      </c>
      <c r="K497" s="153">
        <v>0</v>
      </c>
      <c r="L497" s="153">
        <v>0</v>
      </c>
      <c r="M497" s="153">
        <v>0</v>
      </c>
      <c r="N497" s="153">
        <v>0</v>
      </c>
      <c r="O497" s="153">
        <v>0</v>
      </c>
      <c r="P497" s="153">
        <v>0</v>
      </c>
      <c r="Q497" s="153">
        <v>0</v>
      </c>
      <c r="R497" s="153">
        <v>0</v>
      </c>
      <c r="S497" s="153">
        <v>0</v>
      </c>
      <c r="T497" s="153">
        <v>0</v>
      </c>
      <c r="U497" s="153">
        <v>0</v>
      </c>
      <c r="V497" s="153">
        <v>0</v>
      </c>
      <c r="W497" s="153">
        <v>0</v>
      </c>
      <c r="X497" s="153">
        <v>0</v>
      </c>
      <c r="Y497" s="153">
        <v>0</v>
      </c>
      <c r="Z497" s="153">
        <v>0</v>
      </c>
      <c r="AA497" s="153">
        <v>0</v>
      </c>
      <c r="AB497" s="153">
        <v>0</v>
      </c>
      <c r="AC497" s="153">
        <v>0</v>
      </c>
      <c r="AD497" s="153">
        <v>0</v>
      </c>
      <c r="AE497" s="153">
        <v>0</v>
      </c>
      <c r="AF497" s="153">
        <v>0</v>
      </c>
      <c r="AG497" s="153">
        <v>0</v>
      </c>
      <c r="AH497" s="153">
        <v>0</v>
      </c>
      <c r="AI497" s="153">
        <v>0</v>
      </c>
      <c r="AJ497" s="153">
        <v>0</v>
      </c>
      <c r="AK497" s="153">
        <v>0</v>
      </c>
      <c r="AL497" s="153">
        <v>0</v>
      </c>
      <c r="AM497" s="153">
        <v>0</v>
      </c>
      <c r="AN497" s="153">
        <v>0</v>
      </c>
      <c r="AO497" s="153">
        <v>0</v>
      </c>
      <c r="AP497" s="153">
        <v>0</v>
      </c>
      <c r="AQ497" s="153">
        <v>0</v>
      </c>
      <c r="AR497" s="153">
        <v>0</v>
      </c>
      <c r="AS497" s="153">
        <v>0</v>
      </c>
      <c r="AT497" s="153">
        <v>0</v>
      </c>
      <c r="AU497" s="153">
        <v>11095.871655000001</v>
      </c>
      <c r="AV497" s="153">
        <v>15215.91765914514</v>
      </c>
      <c r="AW497" s="153">
        <v>20500.508838010832</v>
      </c>
      <c r="AX497" s="153">
        <v>27065.711277362581</v>
      </c>
      <c r="AY497" s="153">
        <v>34067.00253433983</v>
      </c>
      <c r="AZ497" s="153">
        <v>50352.397223518841</v>
      </c>
      <c r="BA497" s="153">
        <v>212265.1720485799</v>
      </c>
      <c r="BB497" s="153">
        <v>579550.52657463215</v>
      </c>
      <c r="BC497" s="153">
        <v>1071906.8212894441</v>
      </c>
      <c r="BD497" s="153">
        <v>1292179.9205277376</v>
      </c>
      <c r="BE497" s="153">
        <v>21564666.275238786</v>
      </c>
      <c r="BF497" s="153">
        <v>30733566.480362304</v>
      </c>
      <c r="BG497" s="153">
        <v>35361300.77959238</v>
      </c>
      <c r="BH497" s="153">
        <v>41999769.49140662</v>
      </c>
      <c r="BI497" s="153">
        <v>76674084.76000233</v>
      </c>
      <c r="BJ497" s="153">
        <v>80831784.924479365</v>
      </c>
      <c r="BK497" s="153">
        <v>90173307.766129583</v>
      </c>
      <c r="BL497" s="153">
        <v>101656295.28289783</v>
      </c>
      <c r="BM497" s="153">
        <v>103808701.10267568</v>
      </c>
      <c r="BN497" s="153">
        <v>120171560.16173474</v>
      </c>
      <c r="BO497" s="153">
        <v>127270363.02357703</v>
      </c>
      <c r="BP497" s="153">
        <v>140558483.22038811</v>
      </c>
      <c r="BQ497" s="153">
        <v>154432717.58983669</v>
      </c>
      <c r="BR497" s="153">
        <v>196662712.34638977</v>
      </c>
      <c r="BS497" s="153">
        <v>211171109.8515065</v>
      </c>
      <c r="BT497" s="153">
        <v>260986170.10491136</v>
      </c>
      <c r="BU497" s="153">
        <v>269401988.70982361</v>
      </c>
      <c r="BV497" s="153">
        <v>321873072.29353338</v>
      </c>
      <c r="BW497" s="153">
        <v>339681729.30166352</v>
      </c>
      <c r="BX497" s="153">
        <v>361630405.74129462</v>
      </c>
      <c r="BY497" s="153">
        <v>357865590.85951161</v>
      </c>
      <c r="BZ497" s="153">
        <v>439215724.07679141</v>
      </c>
      <c r="CA497" s="153">
        <v>447312296.73935306</v>
      </c>
      <c r="CB497" s="153">
        <v>454876743.32943803</v>
      </c>
      <c r="CC497" s="153">
        <v>1027946642.8027442</v>
      </c>
      <c r="CD497" s="153">
        <v>1208771934.5867975</v>
      </c>
      <c r="CE497" s="153">
        <v>1271351316.8209903</v>
      </c>
      <c r="CF497" s="153">
        <v>1357747015.5663919</v>
      </c>
      <c r="CG497" s="153">
        <v>1428811083.7334907</v>
      </c>
      <c r="CH497" s="153">
        <v>1750727461.4628778</v>
      </c>
      <c r="CI497" s="153">
        <v>1910582257.3703365</v>
      </c>
      <c r="CJ497" s="153">
        <v>1910021233.1252403</v>
      </c>
      <c r="CK497" s="153">
        <v>2019456568.8410616</v>
      </c>
      <c r="CL497" s="153">
        <v>2127572763.0811105</v>
      </c>
    </row>
    <row r="498" spans="1:90" x14ac:dyDescent="0.35">
      <c r="A498" t="s">
        <v>379</v>
      </c>
      <c r="B498" t="s">
        <v>155</v>
      </c>
      <c r="C498" t="s">
        <v>196</v>
      </c>
      <c r="D498" t="s">
        <v>341</v>
      </c>
      <c r="E498" t="s">
        <v>325</v>
      </c>
      <c r="F498" t="s">
        <v>326</v>
      </c>
      <c r="G498" s="153">
        <v>0</v>
      </c>
      <c r="H498" s="153">
        <v>0</v>
      </c>
      <c r="I498" s="153">
        <v>0</v>
      </c>
      <c r="J498" s="153">
        <v>0</v>
      </c>
      <c r="K498" s="153">
        <v>0</v>
      </c>
      <c r="L498" s="153">
        <v>0</v>
      </c>
      <c r="M498" s="153">
        <v>0</v>
      </c>
      <c r="N498" s="153">
        <v>0</v>
      </c>
      <c r="O498" s="153">
        <v>0</v>
      </c>
      <c r="P498" s="153">
        <v>0</v>
      </c>
      <c r="Q498" s="153">
        <v>0</v>
      </c>
      <c r="R498" s="153">
        <v>0</v>
      </c>
      <c r="S498" s="153">
        <v>0</v>
      </c>
      <c r="T498" s="153">
        <v>0</v>
      </c>
      <c r="U498" s="153">
        <v>0</v>
      </c>
      <c r="V498" s="153">
        <v>0</v>
      </c>
      <c r="W498" s="153">
        <v>0</v>
      </c>
      <c r="X498" s="153">
        <v>0</v>
      </c>
      <c r="Y498" s="153">
        <v>0</v>
      </c>
      <c r="Z498" s="153">
        <v>0</v>
      </c>
      <c r="AA498" s="153">
        <v>0</v>
      </c>
      <c r="AB498" s="153">
        <v>0</v>
      </c>
      <c r="AC498" s="153">
        <v>0</v>
      </c>
      <c r="AD498" s="153">
        <v>0</v>
      </c>
      <c r="AE498" s="153">
        <v>0</v>
      </c>
      <c r="AF498" s="153">
        <v>0</v>
      </c>
      <c r="AG498" s="153">
        <v>0</v>
      </c>
      <c r="AH498" s="153">
        <v>0</v>
      </c>
      <c r="AI498" s="153">
        <v>0</v>
      </c>
      <c r="AJ498" s="153">
        <v>0</v>
      </c>
      <c r="AK498" s="153">
        <v>0</v>
      </c>
      <c r="AL498" s="153">
        <v>0</v>
      </c>
      <c r="AM498" s="153">
        <v>0</v>
      </c>
      <c r="AN498" s="153">
        <v>0</v>
      </c>
      <c r="AO498" s="153">
        <v>0</v>
      </c>
      <c r="AP498" s="153">
        <v>0</v>
      </c>
      <c r="AQ498" s="153">
        <v>0</v>
      </c>
      <c r="AR498" s="153">
        <v>0</v>
      </c>
      <c r="AS498" s="153">
        <v>0</v>
      </c>
      <c r="AT498" s="153">
        <v>0</v>
      </c>
      <c r="AU498" s="153">
        <v>0</v>
      </c>
      <c r="AV498" s="153">
        <v>0</v>
      </c>
      <c r="AW498" s="153">
        <v>0</v>
      </c>
      <c r="AX498" s="153">
        <v>0</v>
      </c>
      <c r="AY498" s="153">
        <v>0</v>
      </c>
      <c r="AZ498" s="153">
        <v>0</v>
      </c>
      <c r="BA498" s="153">
        <v>0</v>
      </c>
      <c r="BB498" s="153">
        <v>0</v>
      </c>
      <c r="BC498" s="153">
        <v>0</v>
      </c>
      <c r="BD498" s="153">
        <v>0</v>
      </c>
      <c r="BE498" s="153">
        <v>0</v>
      </c>
      <c r="BF498" s="153">
        <v>0</v>
      </c>
      <c r="BG498" s="153">
        <v>0</v>
      </c>
      <c r="BH498" s="153">
        <v>0</v>
      </c>
      <c r="BI498" s="153">
        <v>0</v>
      </c>
      <c r="BJ498" s="153">
        <v>0</v>
      </c>
      <c r="BK498" s="153">
        <v>0</v>
      </c>
      <c r="BL498" s="153">
        <v>0</v>
      </c>
      <c r="BM498" s="153">
        <v>0</v>
      </c>
      <c r="BN498" s="153">
        <v>0</v>
      </c>
      <c r="BO498" s="153">
        <v>0</v>
      </c>
      <c r="BP498" s="153">
        <v>0</v>
      </c>
      <c r="BQ498" s="153">
        <v>2.8190851718825156</v>
      </c>
      <c r="BR498" s="153">
        <v>69.067586711121621</v>
      </c>
      <c r="BS498" s="153">
        <v>8.457255515647546</v>
      </c>
      <c r="BT498" s="153">
        <v>1.4095425859412578</v>
      </c>
      <c r="BU498" s="153">
        <v>819.46403385049371</v>
      </c>
      <c r="BV498" s="153">
        <v>9.8730606488011272</v>
      </c>
      <c r="BW498" s="153">
        <v>1062.059238363893</v>
      </c>
      <c r="BX498" s="153">
        <v>431.5937940761637</v>
      </c>
      <c r="BY498" s="153">
        <v>37768.588813624832</v>
      </c>
      <c r="BZ498" s="153">
        <v>52375.924053552415</v>
      </c>
      <c r="CA498" s="153">
        <v>70658.166472592144</v>
      </c>
      <c r="CB498" s="153">
        <v>160039.37557760678</v>
      </c>
      <c r="CC498" s="153">
        <v>185533.14397016753</v>
      </c>
      <c r="CD498" s="153">
        <v>201678.88817085</v>
      </c>
      <c r="CE498" s="153">
        <v>376336.27962754393</v>
      </c>
      <c r="CF498" s="153">
        <v>3253538.1886038752</v>
      </c>
      <c r="CG498" s="153">
        <v>4917855.443436414</v>
      </c>
      <c r="CH498" s="153">
        <v>4505417.8974200003</v>
      </c>
      <c r="CI498" s="153">
        <v>5314472.7811817229</v>
      </c>
      <c r="CJ498" s="153">
        <v>6876263.5350356717</v>
      </c>
      <c r="CK498" s="153">
        <v>8342709.4754052339</v>
      </c>
      <c r="CL498" s="153">
        <v>9876630.3489419967</v>
      </c>
    </row>
    <row r="499" spans="1:90" ht="14.5" hidden="1" customHeight="1" x14ac:dyDescent="0.35">
      <c r="A499" t="s">
        <v>380</v>
      </c>
      <c r="B499" t="s">
        <v>55</v>
      </c>
      <c r="C499" t="s">
        <v>20</v>
      </c>
      <c r="D499" t="s">
        <v>341</v>
      </c>
      <c r="E499" t="s">
        <v>327</v>
      </c>
      <c r="F499" t="s">
        <v>328</v>
      </c>
      <c r="G499" s="153">
        <v>0</v>
      </c>
      <c r="H499" s="153">
        <v>0</v>
      </c>
      <c r="I499" s="153">
        <v>0</v>
      </c>
      <c r="J499" s="153">
        <v>0</v>
      </c>
      <c r="K499" s="153">
        <v>0</v>
      </c>
      <c r="L499" s="153">
        <v>0</v>
      </c>
      <c r="M499" s="153">
        <v>0</v>
      </c>
      <c r="N499" s="153">
        <v>0</v>
      </c>
      <c r="O499" s="153">
        <v>0</v>
      </c>
      <c r="P499" s="153">
        <v>0</v>
      </c>
      <c r="Q499" s="153">
        <v>0</v>
      </c>
      <c r="R499" s="153">
        <v>0</v>
      </c>
      <c r="S499" s="153">
        <v>0</v>
      </c>
      <c r="T499" s="153">
        <v>0</v>
      </c>
      <c r="U499" s="153">
        <v>0</v>
      </c>
      <c r="V499" s="153">
        <v>0</v>
      </c>
      <c r="W499" s="153">
        <v>0</v>
      </c>
      <c r="X499" s="153">
        <v>0</v>
      </c>
      <c r="Y499" s="153">
        <v>0</v>
      </c>
      <c r="Z499" s="153">
        <v>0</v>
      </c>
      <c r="AA499" s="153">
        <v>0</v>
      </c>
      <c r="AB499" s="153">
        <v>0</v>
      </c>
      <c r="AC499" s="153">
        <v>0</v>
      </c>
      <c r="AD499" s="153">
        <v>0</v>
      </c>
      <c r="AE499" s="153">
        <v>0</v>
      </c>
      <c r="AF499" s="153">
        <v>0</v>
      </c>
      <c r="AG499" s="153">
        <v>0</v>
      </c>
      <c r="AH499" s="153">
        <v>0</v>
      </c>
      <c r="AI499" s="153">
        <v>0</v>
      </c>
      <c r="AJ499" s="153">
        <v>0</v>
      </c>
      <c r="AK499" s="153">
        <v>0</v>
      </c>
      <c r="AL499" s="153">
        <v>0</v>
      </c>
      <c r="AM499" s="153">
        <v>0</v>
      </c>
      <c r="AN499" s="153">
        <v>0</v>
      </c>
      <c r="AO499" s="153">
        <v>0</v>
      </c>
      <c r="AP499" s="153">
        <v>0</v>
      </c>
      <c r="AQ499" s="153">
        <v>0</v>
      </c>
      <c r="AR499" s="153">
        <v>0</v>
      </c>
      <c r="AS499" s="153">
        <v>0</v>
      </c>
      <c r="AT499" s="153">
        <v>0</v>
      </c>
      <c r="AU499" s="153">
        <v>110.95871655000001</v>
      </c>
      <c r="AV499" s="153">
        <v>141.96486007791017</v>
      </c>
      <c r="AW499" s="153">
        <v>179.26019410201843</v>
      </c>
      <c r="AX499" s="153">
        <v>222.6849429670867</v>
      </c>
      <c r="AY499" s="153">
        <v>264.65256536229447</v>
      </c>
      <c r="AZ499" s="153">
        <v>316.07980816799198</v>
      </c>
      <c r="BA499" s="153">
        <v>1364.2058910746389</v>
      </c>
      <c r="BB499" s="153">
        <v>2951.1825774817648</v>
      </c>
      <c r="BC499" s="153">
        <v>5388.11137673145</v>
      </c>
      <c r="BD499" s="153">
        <v>7848.9125012793502</v>
      </c>
      <c r="BE499" s="153">
        <v>11244.39238805587</v>
      </c>
      <c r="BF499" s="153">
        <v>15220.333597591449</v>
      </c>
      <c r="BG499" s="153">
        <v>20503.068105344693</v>
      </c>
      <c r="BH499" s="153">
        <v>26674.27081782938</v>
      </c>
      <c r="BI499" s="153">
        <v>35692.906055078129</v>
      </c>
      <c r="BJ499" s="153">
        <v>46592.466031052398</v>
      </c>
      <c r="BK499" s="153">
        <v>54624.129824290962</v>
      </c>
      <c r="BL499" s="153">
        <v>62759.123606927584</v>
      </c>
      <c r="BM499" s="153">
        <v>72807.316045231564</v>
      </c>
      <c r="BN499" s="153">
        <v>82967.100734460546</v>
      </c>
      <c r="BO499" s="153">
        <v>93881.921287197809</v>
      </c>
      <c r="BP499" s="153">
        <v>104502.38542969966</v>
      </c>
      <c r="BQ499" s="153">
        <v>112462</v>
      </c>
      <c r="BR499" s="153">
        <v>135200</v>
      </c>
      <c r="BS499" s="153">
        <v>147048.0036352</v>
      </c>
      <c r="BT499" s="153">
        <v>217167.45541275447</v>
      </c>
      <c r="BU499" s="153">
        <v>285137.80692204239</v>
      </c>
      <c r="BV499" s="153">
        <v>392362.58027378988</v>
      </c>
      <c r="BW499" s="153">
        <v>484415.16164134099</v>
      </c>
      <c r="BX499" s="153">
        <v>563181.85126292426</v>
      </c>
      <c r="BY499" s="153">
        <v>501685.54774085974</v>
      </c>
      <c r="BZ499" s="153">
        <v>1384568.2046942583</v>
      </c>
      <c r="CA499" s="153">
        <v>3078881.9946318986</v>
      </c>
      <c r="CB499" s="153">
        <v>3406260.7956573451</v>
      </c>
      <c r="CC499" s="153">
        <v>3935714.4244632451</v>
      </c>
      <c r="CD499" s="153">
        <v>4572240.9525802955</v>
      </c>
      <c r="CE499" s="153">
        <v>4695463.4176348727</v>
      </c>
      <c r="CF499" s="153">
        <v>4738129.8907452645</v>
      </c>
      <c r="CG499" s="153">
        <v>5207372.739824852</v>
      </c>
      <c r="CH499" s="153">
        <v>5782377.2214668244</v>
      </c>
      <c r="CI499" s="153">
        <v>6229392.0015751058</v>
      </c>
      <c r="CJ499" s="153">
        <v>6694104.1124706231</v>
      </c>
      <c r="CK499" s="153">
        <v>7179909.7389395265</v>
      </c>
      <c r="CL499" s="153">
        <v>7665433.7078691116</v>
      </c>
    </row>
    <row r="500" spans="1:90" ht="14.5" hidden="1" customHeight="1" x14ac:dyDescent="0.35">
      <c r="A500" t="s">
        <v>380</v>
      </c>
      <c r="B500" t="s">
        <v>55</v>
      </c>
      <c r="C500" t="s">
        <v>22</v>
      </c>
      <c r="D500" t="s">
        <v>341</v>
      </c>
      <c r="E500" t="s">
        <v>327</v>
      </c>
      <c r="F500" t="s">
        <v>328</v>
      </c>
      <c r="G500" s="153">
        <v>0</v>
      </c>
      <c r="H500" s="153">
        <v>0</v>
      </c>
      <c r="I500" s="153">
        <v>0</v>
      </c>
      <c r="J500" s="153">
        <v>0</v>
      </c>
      <c r="K500" s="153">
        <v>0</v>
      </c>
      <c r="L500" s="153">
        <v>0</v>
      </c>
      <c r="M500" s="153">
        <v>0</v>
      </c>
      <c r="N500" s="153">
        <v>0</v>
      </c>
      <c r="O500" s="153">
        <v>0</v>
      </c>
      <c r="P500" s="153">
        <v>0</v>
      </c>
      <c r="Q500" s="153">
        <v>0</v>
      </c>
      <c r="R500" s="153">
        <v>0</v>
      </c>
      <c r="S500" s="153">
        <v>0</v>
      </c>
      <c r="T500" s="153">
        <v>0</v>
      </c>
      <c r="U500" s="153">
        <v>0</v>
      </c>
      <c r="V500" s="153">
        <v>0</v>
      </c>
      <c r="W500" s="153">
        <v>0</v>
      </c>
      <c r="X500" s="153">
        <v>0</v>
      </c>
      <c r="Y500" s="153">
        <v>0</v>
      </c>
      <c r="Z500" s="153">
        <v>0</v>
      </c>
      <c r="AA500" s="153">
        <v>0</v>
      </c>
      <c r="AB500" s="153">
        <v>0</v>
      </c>
      <c r="AC500" s="153">
        <v>0</v>
      </c>
      <c r="AD500" s="153">
        <v>0</v>
      </c>
      <c r="AE500" s="153">
        <v>0</v>
      </c>
      <c r="AF500" s="153">
        <v>0</v>
      </c>
      <c r="AG500" s="153">
        <v>0</v>
      </c>
      <c r="AH500" s="153">
        <v>0</v>
      </c>
      <c r="AI500" s="153">
        <v>0</v>
      </c>
      <c r="AJ500" s="153">
        <v>0</v>
      </c>
      <c r="AK500" s="153">
        <v>0</v>
      </c>
      <c r="AL500" s="153">
        <v>0</v>
      </c>
      <c r="AM500" s="153">
        <v>0</v>
      </c>
      <c r="AN500" s="153">
        <v>0</v>
      </c>
      <c r="AO500" s="153">
        <v>0</v>
      </c>
      <c r="AP500" s="153">
        <v>0</v>
      </c>
      <c r="AQ500" s="153">
        <v>0</v>
      </c>
      <c r="AR500" s="153">
        <v>0</v>
      </c>
      <c r="AS500" s="153">
        <v>0</v>
      </c>
      <c r="AT500" s="153">
        <v>0</v>
      </c>
      <c r="AU500" s="153">
        <v>0</v>
      </c>
      <c r="AV500" s="153">
        <v>0</v>
      </c>
      <c r="AW500" s="153">
        <v>0</v>
      </c>
      <c r="AX500" s="153">
        <v>0</v>
      </c>
      <c r="AY500" s="153">
        <v>0</v>
      </c>
      <c r="AZ500" s="153">
        <v>0</v>
      </c>
      <c r="BA500" s="153">
        <v>0</v>
      </c>
      <c r="BB500" s="153">
        <v>0</v>
      </c>
      <c r="BC500" s="153">
        <v>0</v>
      </c>
      <c r="BD500" s="153">
        <v>0</v>
      </c>
      <c r="BE500" s="153">
        <v>0</v>
      </c>
      <c r="BF500" s="153">
        <v>0</v>
      </c>
      <c r="BG500" s="153">
        <v>0</v>
      </c>
      <c r="BH500" s="153">
        <v>0</v>
      </c>
      <c r="BI500" s="153">
        <v>0</v>
      </c>
      <c r="BJ500" s="153">
        <v>0</v>
      </c>
      <c r="BK500" s="153">
        <v>0</v>
      </c>
      <c r="BL500" s="153">
        <v>0</v>
      </c>
      <c r="BM500" s="153">
        <v>0</v>
      </c>
      <c r="BN500" s="153">
        <v>0</v>
      </c>
      <c r="BO500" s="153">
        <v>0</v>
      </c>
      <c r="BP500" s="153">
        <v>0</v>
      </c>
      <c r="BQ500" s="153">
        <v>0</v>
      </c>
      <c r="BR500" s="153">
        <v>0</v>
      </c>
      <c r="BS500" s="153">
        <v>0</v>
      </c>
      <c r="BT500" s="153">
        <v>0</v>
      </c>
      <c r="BU500" s="153">
        <v>0</v>
      </c>
      <c r="BV500" s="153">
        <v>0</v>
      </c>
      <c r="BW500" s="153">
        <v>0</v>
      </c>
      <c r="BX500" s="153">
        <v>0</v>
      </c>
      <c r="BY500" s="153">
        <v>6236</v>
      </c>
      <c r="BZ500" s="153">
        <v>6630</v>
      </c>
      <c r="CA500" s="153">
        <v>6620</v>
      </c>
      <c r="CB500" s="153">
        <v>6183</v>
      </c>
      <c r="CC500" s="153">
        <v>6032</v>
      </c>
      <c r="CD500" s="153">
        <v>6929</v>
      </c>
      <c r="CE500" s="153">
        <v>5816</v>
      </c>
      <c r="CF500" s="153">
        <v>2359</v>
      </c>
      <c r="CG500" s="153">
        <v>3791</v>
      </c>
      <c r="CH500" s="153">
        <v>3559</v>
      </c>
      <c r="CI500" s="153">
        <v>3959</v>
      </c>
      <c r="CJ500" s="153">
        <v>3717</v>
      </c>
      <c r="CK500" s="153">
        <v>3873.435584548829</v>
      </c>
      <c r="CL500" s="153">
        <v>3966.7395953540154</v>
      </c>
    </row>
    <row r="501" spans="1:90" ht="14.5" hidden="1" customHeight="1" x14ac:dyDescent="0.35">
      <c r="A501" t="s">
        <v>380</v>
      </c>
      <c r="B501" t="s">
        <v>55</v>
      </c>
      <c r="C501" t="s">
        <v>19</v>
      </c>
      <c r="D501" t="s">
        <v>341</v>
      </c>
      <c r="E501" t="s">
        <v>327</v>
      </c>
      <c r="F501" t="s">
        <v>328</v>
      </c>
      <c r="G501" s="153">
        <v>0</v>
      </c>
      <c r="H501" s="153">
        <v>0</v>
      </c>
      <c r="I501" s="153">
        <v>0</v>
      </c>
      <c r="J501" s="153">
        <v>0</v>
      </c>
      <c r="K501" s="153">
        <v>0</v>
      </c>
      <c r="L501" s="153">
        <v>0</v>
      </c>
      <c r="M501" s="153">
        <v>0</v>
      </c>
      <c r="N501" s="153">
        <v>0</v>
      </c>
      <c r="O501" s="153">
        <v>0</v>
      </c>
      <c r="P501" s="153">
        <v>0</v>
      </c>
      <c r="Q501" s="153">
        <v>0</v>
      </c>
      <c r="R501" s="153">
        <v>0</v>
      </c>
      <c r="S501" s="153">
        <v>0</v>
      </c>
      <c r="T501" s="153">
        <v>0</v>
      </c>
      <c r="U501" s="153">
        <v>0</v>
      </c>
      <c r="V501" s="153">
        <v>0</v>
      </c>
      <c r="W501" s="153">
        <v>0</v>
      </c>
      <c r="X501" s="153">
        <v>0</v>
      </c>
      <c r="Y501" s="153">
        <v>0</v>
      </c>
      <c r="Z501" s="153">
        <v>0</v>
      </c>
      <c r="AA501" s="153">
        <v>0</v>
      </c>
      <c r="AB501" s="153">
        <v>0</v>
      </c>
      <c r="AC501" s="153">
        <v>0</v>
      </c>
      <c r="AD501" s="153">
        <v>0</v>
      </c>
      <c r="AE501" s="153">
        <v>0</v>
      </c>
      <c r="AF501" s="153">
        <v>0</v>
      </c>
      <c r="AG501" s="153">
        <v>0</v>
      </c>
      <c r="AH501" s="153">
        <v>0</v>
      </c>
      <c r="AI501" s="153">
        <v>0</v>
      </c>
      <c r="AJ501" s="153">
        <v>0</v>
      </c>
      <c r="AK501" s="153">
        <v>0</v>
      </c>
      <c r="AL501" s="153">
        <v>0</v>
      </c>
      <c r="AM501" s="153">
        <v>0</v>
      </c>
      <c r="AN501" s="153">
        <v>0</v>
      </c>
      <c r="AO501" s="153">
        <v>0</v>
      </c>
      <c r="AP501" s="153">
        <v>0</v>
      </c>
      <c r="AQ501" s="153">
        <v>0</v>
      </c>
      <c r="AR501" s="153">
        <v>0</v>
      </c>
      <c r="AS501" s="153">
        <v>0</v>
      </c>
      <c r="AT501" s="153">
        <v>0</v>
      </c>
      <c r="AU501" s="153">
        <v>0</v>
      </c>
      <c r="AV501" s="153">
        <v>0</v>
      </c>
      <c r="AW501" s="153">
        <v>0</v>
      </c>
      <c r="AX501" s="153">
        <v>0</v>
      </c>
      <c r="AY501" s="153">
        <v>0</v>
      </c>
      <c r="AZ501" s="153">
        <v>0</v>
      </c>
      <c r="BA501" s="153">
        <v>0</v>
      </c>
      <c r="BB501" s="153">
        <v>0</v>
      </c>
      <c r="BC501" s="153">
        <v>0</v>
      </c>
      <c r="BD501" s="153">
        <v>0</v>
      </c>
      <c r="BE501" s="153">
        <v>27</v>
      </c>
      <c r="BF501" s="153">
        <v>47</v>
      </c>
      <c r="BG501" s="153">
        <v>110</v>
      </c>
      <c r="BH501" s="153">
        <v>161</v>
      </c>
      <c r="BI501" s="153">
        <v>126</v>
      </c>
      <c r="BJ501" s="153">
        <v>166</v>
      </c>
      <c r="BK501" s="153">
        <v>244</v>
      </c>
      <c r="BL501" s="153">
        <v>192</v>
      </c>
      <c r="BM501" s="153">
        <v>215</v>
      </c>
      <c r="BN501" s="153">
        <v>134</v>
      </c>
      <c r="BO501" s="153">
        <v>184</v>
      </c>
      <c r="BP501" s="153">
        <v>167</v>
      </c>
      <c r="BQ501" s="153">
        <v>267.50578250699255</v>
      </c>
      <c r="BR501" s="153">
        <v>365.48273278750958</v>
      </c>
      <c r="BS501" s="153">
        <v>436.77794071381766</v>
      </c>
      <c r="BT501" s="153">
        <v>1005.957068659232</v>
      </c>
      <c r="BU501" s="153">
        <v>135389.48008538177</v>
      </c>
      <c r="BV501" s="153">
        <v>182596.05977383498</v>
      </c>
      <c r="BW501" s="153">
        <v>242672.59249903183</v>
      </c>
      <c r="BX501" s="153">
        <v>278798.01310639502</v>
      </c>
      <c r="BY501" s="153">
        <v>332795.3779144666</v>
      </c>
      <c r="BZ501" s="153">
        <v>397090.48518527852</v>
      </c>
      <c r="CA501" s="153">
        <v>473254.3574027709</v>
      </c>
      <c r="CB501" s="153">
        <v>497436.46343630424</v>
      </c>
      <c r="CC501" s="153">
        <v>543313.66794901784</v>
      </c>
      <c r="CD501" s="153">
        <v>610573.54455854243</v>
      </c>
      <c r="CE501" s="153">
        <v>707568.74763392261</v>
      </c>
      <c r="CF501" s="153">
        <v>1040218.4669710578</v>
      </c>
      <c r="CG501" s="153">
        <v>1479515.5278223346</v>
      </c>
      <c r="CH501" s="153">
        <v>1787444.425786196</v>
      </c>
      <c r="CI501" s="153">
        <v>2768897.8598178187</v>
      </c>
      <c r="CJ501" s="153">
        <v>2696064.9094945332</v>
      </c>
      <c r="CK501" s="153">
        <v>2881308.1793733537</v>
      </c>
      <c r="CL501" s="153">
        <v>3007132.8451172737</v>
      </c>
    </row>
    <row r="502" spans="1:90" ht="14.5" customHeight="1" x14ac:dyDescent="0.35">
      <c r="A502" t="s">
        <v>380</v>
      </c>
      <c r="B502" t="s">
        <v>55</v>
      </c>
      <c r="C502" t="s">
        <v>21</v>
      </c>
      <c r="D502" t="s">
        <v>341</v>
      </c>
      <c r="E502" t="s">
        <v>327</v>
      </c>
      <c r="F502" t="s">
        <v>328</v>
      </c>
      <c r="G502" s="153">
        <v>0</v>
      </c>
      <c r="H502" s="153">
        <v>0</v>
      </c>
      <c r="I502" s="153">
        <v>0</v>
      </c>
      <c r="J502" s="153">
        <v>0</v>
      </c>
      <c r="K502" s="153">
        <v>0</v>
      </c>
      <c r="L502" s="153">
        <v>0</v>
      </c>
      <c r="M502" s="153">
        <v>0</v>
      </c>
      <c r="N502" s="153">
        <v>0</v>
      </c>
      <c r="O502" s="153">
        <v>0</v>
      </c>
      <c r="P502" s="153">
        <v>0</v>
      </c>
      <c r="Q502" s="153">
        <v>0</v>
      </c>
      <c r="R502" s="153">
        <v>0</v>
      </c>
      <c r="S502" s="153">
        <v>0</v>
      </c>
      <c r="T502" s="153">
        <v>0</v>
      </c>
      <c r="U502" s="153">
        <v>0</v>
      </c>
      <c r="V502" s="153">
        <v>0</v>
      </c>
      <c r="W502" s="153">
        <v>0</v>
      </c>
      <c r="X502" s="153">
        <v>0</v>
      </c>
      <c r="Y502" s="153">
        <v>0</v>
      </c>
      <c r="Z502" s="153">
        <v>0</v>
      </c>
      <c r="AA502" s="153">
        <v>0</v>
      </c>
      <c r="AB502" s="153">
        <v>0</v>
      </c>
      <c r="AC502" s="153">
        <v>0</v>
      </c>
      <c r="AD502" s="153">
        <v>0</v>
      </c>
      <c r="AE502" s="153">
        <v>0</v>
      </c>
      <c r="AF502" s="153">
        <v>0</v>
      </c>
      <c r="AG502" s="153">
        <v>0</v>
      </c>
      <c r="AH502" s="153">
        <v>0</v>
      </c>
      <c r="AI502" s="153">
        <v>0</v>
      </c>
      <c r="AJ502" s="153">
        <v>0</v>
      </c>
      <c r="AK502" s="153">
        <v>0</v>
      </c>
      <c r="AL502" s="153">
        <v>0</v>
      </c>
      <c r="AM502" s="153">
        <v>0</v>
      </c>
      <c r="AN502" s="153">
        <v>0</v>
      </c>
      <c r="AO502" s="153">
        <v>0</v>
      </c>
      <c r="AP502" s="153">
        <v>0</v>
      </c>
      <c r="AQ502" s="153">
        <v>0</v>
      </c>
      <c r="AR502" s="153">
        <v>0</v>
      </c>
      <c r="AS502" s="153">
        <v>0</v>
      </c>
      <c r="AT502" s="153">
        <v>0</v>
      </c>
      <c r="AU502" s="153">
        <v>0</v>
      </c>
      <c r="AV502" s="153">
        <v>0</v>
      </c>
      <c r="AW502" s="153">
        <v>0</v>
      </c>
      <c r="AX502" s="153">
        <v>0</v>
      </c>
      <c r="AY502" s="153">
        <v>0</v>
      </c>
      <c r="AZ502" s="153">
        <v>0</v>
      </c>
      <c r="BA502" s="153">
        <v>0</v>
      </c>
      <c r="BB502" s="153">
        <v>0</v>
      </c>
      <c r="BC502" s="153">
        <v>0</v>
      </c>
      <c r="BD502" s="153">
        <v>0</v>
      </c>
      <c r="BE502" s="153">
        <v>0</v>
      </c>
      <c r="BF502" s="153">
        <v>0</v>
      </c>
      <c r="BG502" s="153">
        <v>0</v>
      </c>
      <c r="BH502" s="153">
        <v>0</v>
      </c>
      <c r="BI502" s="153">
        <v>0</v>
      </c>
      <c r="BJ502" s="153">
        <v>3052</v>
      </c>
      <c r="BK502" s="153">
        <v>448</v>
      </c>
      <c r="BL502" s="153">
        <v>423</v>
      </c>
      <c r="BM502" s="153">
        <v>308.25456403769027</v>
      </c>
      <c r="BN502" s="153">
        <v>635.04824626333846</v>
      </c>
      <c r="BO502" s="153">
        <v>533.75279050225959</v>
      </c>
      <c r="BP502" s="153">
        <v>491.68660445269046</v>
      </c>
      <c r="BQ502" s="153">
        <v>550.3764448739887</v>
      </c>
      <c r="BR502" s="153">
        <v>663.24183536206419</v>
      </c>
      <c r="BS502" s="153">
        <v>443.4937918438381</v>
      </c>
      <c r="BT502" s="153">
        <v>315.28462459846531</v>
      </c>
      <c r="BU502" s="153">
        <v>269</v>
      </c>
      <c r="BV502" s="153">
        <v>191</v>
      </c>
      <c r="BW502" s="153">
        <v>250</v>
      </c>
      <c r="BX502" s="153">
        <v>271</v>
      </c>
      <c r="BY502" s="153">
        <v>4542.5270837871831</v>
      </c>
      <c r="BZ502" s="153">
        <v>4622.3717496943846</v>
      </c>
      <c r="CA502" s="153">
        <v>5352.9474403400582</v>
      </c>
      <c r="CB502" s="153">
        <v>5999.143633231115</v>
      </c>
      <c r="CC502" s="153">
        <v>8348.7768267451756</v>
      </c>
      <c r="CD502" s="153">
        <v>7774.8420124999993</v>
      </c>
      <c r="CE502" s="153">
        <v>5489.2217054003904</v>
      </c>
      <c r="CF502" s="153">
        <v>47773.710907425004</v>
      </c>
      <c r="CG502" s="153">
        <v>76560.801519722794</v>
      </c>
      <c r="CH502" s="153">
        <v>88266.522427999997</v>
      </c>
      <c r="CI502" s="153">
        <v>96700.054390882433</v>
      </c>
      <c r="CJ502" s="153">
        <v>242505.02479102937</v>
      </c>
      <c r="CK502" s="153">
        <v>149670.54712069247</v>
      </c>
      <c r="CL502" s="153">
        <v>80354.286973364477</v>
      </c>
    </row>
    <row r="503" spans="1:90" ht="14.5" hidden="1" customHeight="1" x14ac:dyDescent="0.35">
      <c r="A503" t="s">
        <v>380</v>
      </c>
      <c r="B503" t="s">
        <v>155</v>
      </c>
      <c r="C503" t="s">
        <v>389</v>
      </c>
      <c r="D503" t="s">
        <v>341</v>
      </c>
      <c r="E503" t="s">
        <v>327</v>
      </c>
      <c r="F503" t="s">
        <v>328</v>
      </c>
      <c r="G503" s="153">
        <v>0</v>
      </c>
      <c r="H503" s="153">
        <v>0</v>
      </c>
      <c r="I503" s="153">
        <v>0</v>
      </c>
      <c r="J503" s="153">
        <v>0</v>
      </c>
      <c r="K503" s="153">
        <v>0</v>
      </c>
      <c r="L503" s="153">
        <v>0</v>
      </c>
      <c r="M503" s="153">
        <v>0</v>
      </c>
      <c r="N503" s="153">
        <v>0</v>
      </c>
      <c r="O503" s="153">
        <v>0</v>
      </c>
      <c r="P503" s="153">
        <v>0</v>
      </c>
      <c r="Q503" s="153">
        <v>0</v>
      </c>
      <c r="R503" s="153">
        <v>0</v>
      </c>
      <c r="S503" s="153">
        <v>0</v>
      </c>
      <c r="T503" s="153">
        <v>0</v>
      </c>
      <c r="U503" s="153">
        <v>0</v>
      </c>
      <c r="V503" s="153">
        <v>0</v>
      </c>
      <c r="W503" s="153">
        <v>0</v>
      </c>
      <c r="X503" s="153">
        <v>0</v>
      </c>
      <c r="Y503" s="153">
        <v>0</v>
      </c>
      <c r="Z503" s="153">
        <v>0</v>
      </c>
      <c r="AA503" s="153">
        <v>0</v>
      </c>
      <c r="AB503" s="153">
        <v>0</v>
      </c>
      <c r="AC503" s="153">
        <v>0</v>
      </c>
      <c r="AD503" s="153">
        <v>0</v>
      </c>
      <c r="AE503" s="153">
        <v>0</v>
      </c>
      <c r="AF503" s="153">
        <v>0</v>
      </c>
      <c r="AG503" s="153">
        <v>0</v>
      </c>
      <c r="AH503" s="153">
        <v>0</v>
      </c>
      <c r="AI503" s="153">
        <v>0</v>
      </c>
      <c r="AJ503" s="153">
        <v>0</v>
      </c>
      <c r="AK503" s="153">
        <v>0</v>
      </c>
      <c r="AL503" s="153">
        <v>0</v>
      </c>
      <c r="AM503" s="153">
        <v>0</v>
      </c>
      <c r="AN503" s="153">
        <v>0</v>
      </c>
      <c r="AO503" s="153">
        <v>0</v>
      </c>
      <c r="AP503" s="153">
        <v>0</v>
      </c>
      <c r="AQ503" s="153">
        <v>0</v>
      </c>
      <c r="AR503" s="153">
        <v>0</v>
      </c>
      <c r="AS503" s="153">
        <v>0</v>
      </c>
      <c r="AT503" s="153">
        <v>0</v>
      </c>
      <c r="AU503" s="153">
        <v>0</v>
      </c>
      <c r="AV503" s="153">
        <v>0</v>
      </c>
      <c r="AW503" s="153">
        <v>0</v>
      </c>
      <c r="AX503" s="153">
        <v>0</v>
      </c>
      <c r="AY503" s="153">
        <v>0</v>
      </c>
      <c r="AZ503" s="153">
        <v>0</v>
      </c>
      <c r="BA503" s="153">
        <v>0</v>
      </c>
      <c r="BB503" s="153">
        <v>0</v>
      </c>
      <c r="BC503" s="153">
        <v>0</v>
      </c>
      <c r="BD503" s="153">
        <v>0</v>
      </c>
      <c r="BE503" s="153">
        <v>0</v>
      </c>
      <c r="BF503" s="153">
        <v>0</v>
      </c>
      <c r="BG503" s="153">
        <v>0</v>
      </c>
      <c r="BH503" s="153">
        <v>0</v>
      </c>
      <c r="BI503" s="153">
        <v>0</v>
      </c>
      <c r="BJ503" s="153">
        <v>3052</v>
      </c>
      <c r="BK503" s="153">
        <v>448</v>
      </c>
      <c r="BL503" s="153">
        <v>423</v>
      </c>
      <c r="BM503" s="153">
        <v>308.25456403769027</v>
      </c>
      <c r="BN503" s="153">
        <v>635.04824626333846</v>
      </c>
      <c r="BO503" s="153">
        <v>533.75279050225959</v>
      </c>
      <c r="BP503" s="153">
        <v>491.68660445269046</v>
      </c>
      <c r="BQ503" s="153">
        <v>548.3764448739887</v>
      </c>
      <c r="BR503" s="153">
        <v>642.24183536206419</v>
      </c>
      <c r="BS503" s="153">
        <v>439.4937918438381</v>
      </c>
      <c r="BT503" s="153">
        <v>314.28462459846531</v>
      </c>
      <c r="BU503" s="153">
        <v>262</v>
      </c>
      <c r="BV503" s="153">
        <v>186</v>
      </c>
      <c r="BW503" s="153">
        <v>239</v>
      </c>
      <c r="BX503" s="153">
        <v>267</v>
      </c>
      <c r="BY503" s="153">
        <v>4252</v>
      </c>
      <c r="BZ503" s="153">
        <v>4331</v>
      </c>
      <c r="CA503" s="153">
        <v>4743</v>
      </c>
      <c r="CB503" s="153">
        <v>5245</v>
      </c>
      <c r="CC503" s="153">
        <v>6975.9866145665774</v>
      </c>
      <c r="CD503" s="153">
        <v>6144.6761999999999</v>
      </c>
      <c r="CE503" s="153">
        <v>2852.9431</v>
      </c>
      <c r="CF503" s="153">
        <v>22113.690600000002</v>
      </c>
      <c r="CG503" s="153">
        <v>37336</v>
      </c>
      <c r="CH503" s="153">
        <v>46439</v>
      </c>
      <c r="CI503" s="153">
        <v>53082</v>
      </c>
      <c r="CJ503" s="153">
        <v>187900</v>
      </c>
      <c r="CK503" s="153">
        <v>83922.945756504909</v>
      </c>
      <c r="CL503" s="153">
        <v>3480.3178653444993</v>
      </c>
    </row>
    <row r="504" spans="1:90" ht="14.5" hidden="1" customHeight="1" x14ac:dyDescent="0.35">
      <c r="A504" t="s">
        <v>380</v>
      </c>
      <c r="B504" t="s">
        <v>55</v>
      </c>
      <c r="C504" t="s">
        <v>18</v>
      </c>
      <c r="D504" t="s">
        <v>341</v>
      </c>
      <c r="E504" t="s">
        <v>327</v>
      </c>
      <c r="F504" t="s">
        <v>328</v>
      </c>
      <c r="G504" s="153">
        <v>0</v>
      </c>
      <c r="H504" s="153">
        <v>0</v>
      </c>
      <c r="I504" s="153">
        <v>0</v>
      </c>
      <c r="J504" s="153">
        <v>0</v>
      </c>
      <c r="K504" s="153">
        <v>0</v>
      </c>
      <c r="L504" s="153">
        <v>0</v>
      </c>
      <c r="M504" s="153">
        <v>0</v>
      </c>
      <c r="N504" s="153">
        <v>0</v>
      </c>
      <c r="O504" s="153">
        <v>0</v>
      </c>
      <c r="P504" s="153">
        <v>0</v>
      </c>
      <c r="Q504" s="153">
        <v>0</v>
      </c>
      <c r="R504" s="153">
        <v>0</v>
      </c>
      <c r="S504" s="153">
        <v>0</v>
      </c>
      <c r="T504" s="153">
        <v>0</v>
      </c>
      <c r="U504" s="153">
        <v>0</v>
      </c>
      <c r="V504" s="153">
        <v>0</v>
      </c>
      <c r="W504" s="153">
        <v>0</v>
      </c>
      <c r="X504" s="153">
        <v>0</v>
      </c>
      <c r="Y504" s="153">
        <v>0</v>
      </c>
      <c r="Z504" s="153">
        <v>0</v>
      </c>
      <c r="AA504" s="153">
        <v>0</v>
      </c>
      <c r="AB504" s="153">
        <v>0</v>
      </c>
      <c r="AC504" s="153">
        <v>0</v>
      </c>
      <c r="AD504" s="153">
        <v>0</v>
      </c>
      <c r="AE504" s="153">
        <v>0</v>
      </c>
      <c r="AF504" s="153">
        <v>0</v>
      </c>
      <c r="AG504" s="153">
        <v>0</v>
      </c>
      <c r="AH504" s="153">
        <v>0</v>
      </c>
      <c r="AI504" s="153">
        <v>0</v>
      </c>
      <c r="AJ504" s="153">
        <v>0</v>
      </c>
      <c r="AK504" s="153">
        <v>0</v>
      </c>
      <c r="AL504" s="153">
        <v>0</v>
      </c>
      <c r="AM504" s="153">
        <v>0</v>
      </c>
      <c r="AN504" s="153">
        <v>0</v>
      </c>
      <c r="AO504" s="153">
        <v>0</v>
      </c>
      <c r="AP504" s="153">
        <v>0</v>
      </c>
      <c r="AQ504" s="153">
        <v>0</v>
      </c>
      <c r="AR504" s="153">
        <v>0</v>
      </c>
      <c r="AS504" s="153">
        <v>0</v>
      </c>
      <c r="AT504" s="153">
        <v>0</v>
      </c>
      <c r="AU504" s="153">
        <v>0</v>
      </c>
      <c r="AV504" s="153">
        <v>0</v>
      </c>
      <c r="AW504" s="153">
        <v>0</v>
      </c>
      <c r="AX504" s="153">
        <v>0</v>
      </c>
      <c r="AY504" s="153">
        <v>0</v>
      </c>
      <c r="AZ504" s="153">
        <v>0</v>
      </c>
      <c r="BA504" s="153">
        <v>0</v>
      </c>
      <c r="BB504" s="153">
        <v>0</v>
      </c>
      <c r="BC504" s="153">
        <v>0</v>
      </c>
      <c r="BD504" s="153">
        <v>0</v>
      </c>
      <c r="BE504" s="153">
        <v>133839</v>
      </c>
      <c r="BF504" s="153">
        <v>228377</v>
      </c>
      <c r="BG504" s="153">
        <v>145105</v>
      </c>
      <c r="BH504" s="153">
        <v>125188</v>
      </c>
      <c r="BI504" s="153">
        <v>118060</v>
      </c>
      <c r="BJ504" s="153">
        <v>126125</v>
      </c>
      <c r="BK504" s="153">
        <v>170409</v>
      </c>
      <c r="BL504" s="153">
        <v>245494</v>
      </c>
      <c r="BM504" s="153">
        <v>325166</v>
      </c>
      <c r="BN504" s="153">
        <v>259815</v>
      </c>
      <c r="BO504" s="153">
        <v>306766</v>
      </c>
      <c r="BP504" s="153">
        <v>295701</v>
      </c>
      <c r="BQ504" s="153">
        <v>275772</v>
      </c>
      <c r="BR504" s="153">
        <v>366321</v>
      </c>
      <c r="BS504" s="153">
        <v>470295</v>
      </c>
      <c r="BT504" s="153">
        <v>486755</v>
      </c>
      <c r="BU504" s="153">
        <v>370595</v>
      </c>
      <c r="BV504" s="153">
        <v>468032</v>
      </c>
      <c r="BW504" s="153">
        <v>571852.56439444493</v>
      </c>
      <c r="BX504" s="153">
        <v>569557.76018758479</v>
      </c>
      <c r="BY504" s="153">
        <v>478967.04908810521</v>
      </c>
      <c r="BZ504" s="153">
        <v>778972.63747449603</v>
      </c>
      <c r="CA504" s="153">
        <v>958268.29415149894</v>
      </c>
      <c r="CB504" s="153">
        <v>970567.26736300334</v>
      </c>
      <c r="CC504" s="153">
        <v>28954686.49742635</v>
      </c>
      <c r="CD504" s="153">
        <v>33481953.243448675</v>
      </c>
      <c r="CE504" s="153">
        <v>35676177.126103185</v>
      </c>
      <c r="CF504" s="153">
        <v>36711542.195505567</v>
      </c>
      <c r="CG504" s="153">
        <v>33982700.77421952</v>
      </c>
      <c r="CH504" s="153">
        <v>40443634.184061721</v>
      </c>
      <c r="CI504" s="153">
        <v>43599709.437045462</v>
      </c>
      <c r="CJ504" s="153">
        <v>42234931.771003857</v>
      </c>
      <c r="CK504" s="153">
        <v>46082140.102608763</v>
      </c>
      <c r="CL504" s="153">
        <v>50051008.408962145</v>
      </c>
    </row>
    <row r="505" spans="1:90" ht="14.5" hidden="1" customHeight="1" x14ac:dyDescent="0.35">
      <c r="A505" t="s">
        <v>380</v>
      </c>
      <c r="B505" t="s">
        <v>55</v>
      </c>
      <c r="C505" t="s">
        <v>195</v>
      </c>
      <c r="D505" t="s">
        <v>341</v>
      </c>
      <c r="E505" t="s">
        <v>327</v>
      </c>
      <c r="F505" t="s">
        <v>328</v>
      </c>
      <c r="G505" s="153">
        <v>0</v>
      </c>
      <c r="H505" s="153">
        <v>0</v>
      </c>
      <c r="I505" s="153">
        <v>0</v>
      </c>
      <c r="J505" s="153">
        <v>0</v>
      </c>
      <c r="K505" s="153">
        <v>0</v>
      </c>
      <c r="L505" s="153">
        <v>0</v>
      </c>
      <c r="M505" s="153">
        <v>0</v>
      </c>
      <c r="N505" s="153">
        <v>0</v>
      </c>
      <c r="O505" s="153">
        <v>0</v>
      </c>
      <c r="P505" s="153">
        <v>0</v>
      </c>
      <c r="Q505" s="153">
        <v>0</v>
      </c>
      <c r="R505" s="153">
        <v>0</v>
      </c>
      <c r="S505" s="153">
        <v>0</v>
      </c>
      <c r="T505" s="153">
        <v>0</v>
      </c>
      <c r="U505" s="153">
        <v>0</v>
      </c>
      <c r="V505" s="153">
        <v>0</v>
      </c>
      <c r="W505" s="153">
        <v>0</v>
      </c>
      <c r="X505" s="153">
        <v>0</v>
      </c>
      <c r="Y505" s="153">
        <v>0</v>
      </c>
      <c r="Z505" s="153">
        <v>0</v>
      </c>
      <c r="AA505" s="153">
        <v>0</v>
      </c>
      <c r="AB505" s="153">
        <v>0</v>
      </c>
      <c r="AC505" s="153">
        <v>0</v>
      </c>
      <c r="AD505" s="153">
        <v>0</v>
      </c>
      <c r="AE505" s="153">
        <v>0</v>
      </c>
      <c r="AF505" s="153">
        <v>0</v>
      </c>
      <c r="AG505" s="153">
        <v>0</v>
      </c>
      <c r="AH505" s="153">
        <v>0</v>
      </c>
      <c r="AI505" s="153">
        <v>0</v>
      </c>
      <c r="AJ505" s="153">
        <v>0</v>
      </c>
      <c r="AK505" s="153">
        <v>0</v>
      </c>
      <c r="AL505" s="153">
        <v>0</v>
      </c>
      <c r="AM505" s="153">
        <v>0</v>
      </c>
      <c r="AN505" s="153">
        <v>0</v>
      </c>
      <c r="AO505" s="153">
        <v>0</v>
      </c>
      <c r="AP505" s="153">
        <v>0</v>
      </c>
      <c r="AQ505" s="153">
        <v>0</v>
      </c>
      <c r="AR505" s="153">
        <v>0</v>
      </c>
      <c r="AS505" s="153">
        <v>0</v>
      </c>
      <c r="AT505" s="153">
        <v>0</v>
      </c>
      <c r="AU505" s="153">
        <v>0</v>
      </c>
      <c r="AV505" s="153">
        <v>0</v>
      </c>
      <c r="AW505" s="153">
        <v>0</v>
      </c>
      <c r="AX505" s="153">
        <v>0</v>
      </c>
      <c r="AY505" s="153">
        <v>0</v>
      </c>
      <c r="AZ505" s="153">
        <v>147.91542749999996</v>
      </c>
      <c r="BA505" s="153">
        <v>320.97566666666665</v>
      </c>
      <c r="BB505" s="153">
        <v>2409.4985416666668</v>
      </c>
      <c r="BC505" s="153">
        <v>3722.94</v>
      </c>
      <c r="BD505" s="153">
        <v>0.60530750999999994</v>
      </c>
      <c r="BE505" s="153">
        <v>1178773.4971942783</v>
      </c>
      <c r="BF505" s="153">
        <v>1422569.3438329955</v>
      </c>
      <c r="BG505" s="153">
        <v>1534679.257401919</v>
      </c>
      <c r="BH505" s="153">
        <v>1599387.4556144753</v>
      </c>
      <c r="BI505" s="153">
        <v>1853577.8705872451</v>
      </c>
      <c r="BJ505" s="153">
        <v>2196844.5483009056</v>
      </c>
      <c r="BK505" s="153">
        <v>2456347.4174656449</v>
      </c>
      <c r="BL505" s="153">
        <v>2748048.9887441802</v>
      </c>
      <c r="BM505" s="153">
        <v>2651302.3894910412</v>
      </c>
      <c r="BN505" s="153">
        <v>3276985.149482606</v>
      </c>
      <c r="BO505" s="153">
        <v>3434964.8486563368</v>
      </c>
      <c r="BP505" s="153">
        <v>3799341.2221392691</v>
      </c>
      <c r="BQ505" s="153">
        <v>4759674.4330348168</v>
      </c>
      <c r="BR505" s="153">
        <v>6272857.1420631073</v>
      </c>
      <c r="BS505" s="153">
        <v>6485074.1503828522</v>
      </c>
      <c r="BT505" s="153">
        <v>6918917.0774297155</v>
      </c>
      <c r="BU505" s="153">
        <v>7330088.5951148337</v>
      </c>
      <c r="BV505" s="153">
        <v>8976779.7917688079</v>
      </c>
      <c r="BW505" s="153">
        <v>9393009.6514915619</v>
      </c>
      <c r="BX505" s="153">
        <v>10545597.592934905</v>
      </c>
      <c r="BY505" s="153">
        <v>11813133.084083587</v>
      </c>
      <c r="BZ505" s="153">
        <v>14412899.62568564</v>
      </c>
      <c r="CA505" s="153">
        <v>14196388.512868948</v>
      </c>
      <c r="CB505" s="153">
        <v>14858744.438458744</v>
      </c>
      <c r="CC505" s="153">
        <v>17347796.321882959</v>
      </c>
      <c r="CD505" s="153">
        <v>19814181.483973898</v>
      </c>
      <c r="CE505" s="153">
        <v>20182778.088120408</v>
      </c>
      <c r="CF505" s="153">
        <v>22639134.173397373</v>
      </c>
      <c r="CG505" s="153">
        <v>24037927.43761865</v>
      </c>
      <c r="CH505" s="153">
        <v>27615402.251940161</v>
      </c>
      <c r="CI505" s="153">
        <v>31617828.190722048</v>
      </c>
      <c r="CJ505" s="153">
        <v>37459051.271790341</v>
      </c>
      <c r="CK505" s="153">
        <v>40062531.224124484</v>
      </c>
      <c r="CL505" s="153">
        <v>42754740.553073153</v>
      </c>
    </row>
    <row r="506" spans="1:90" ht="14.5" hidden="1" customHeight="1" x14ac:dyDescent="0.35">
      <c r="A506" t="s">
        <v>380</v>
      </c>
      <c r="B506" t="s">
        <v>155</v>
      </c>
      <c r="C506" t="s">
        <v>387</v>
      </c>
      <c r="D506" t="s">
        <v>341</v>
      </c>
      <c r="E506" t="s">
        <v>327</v>
      </c>
      <c r="F506" t="s">
        <v>328</v>
      </c>
      <c r="G506" s="153">
        <v>0</v>
      </c>
      <c r="H506" s="153">
        <v>0</v>
      </c>
      <c r="I506" s="153">
        <v>0</v>
      </c>
      <c r="J506" s="153">
        <v>0</v>
      </c>
      <c r="K506" s="153">
        <v>0</v>
      </c>
      <c r="L506" s="153">
        <v>0</v>
      </c>
      <c r="M506" s="153">
        <v>0</v>
      </c>
      <c r="N506" s="153">
        <v>0</v>
      </c>
      <c r="O506" s="153">
        <v>0</v>
      </c>
      <c r="P506" s="153">
        <v>0</v>
      </c>
      <c r="Q506" s="153">
        <v>0</v>
      </c>
      <c r="R506" s="153">
        <v>0</v>
      </c>
      <c r="S506" s="153">
        <v>0</v>
      </c>
      <c r="T506" s="153">
        <v>0</v>
      </c>
      <c r="U506" s="153">
        <v>0</v>
      </c>
      <c r="V506" s="153">
        <v>0</v>
      </c>
      <c r="W506" s="153">
        <v>0</v>
      </c>
      <c r="X506" s="153">
        <v>0</v>
      </c>
      <c r="Y506" s="153">
        <v>0</v>
      </c>
      <c r="Z506" s="153">
        <v>0</v>
      </c>
      <c r="AA506" s="153">
        <v>0</v>
      </c>
      <c r="AB506" s="153">
        <v>0</v>
      </c>
      <c r="AC506" s="153">
        <v>0</v>
      </c>
      <c r="AD506" s="153">
        <v>0</v>
      </c>
      <c r="AE506" s="153">
        <v>0</v>
      </c>
      <c r="AF506" s="153">
        <v>0</v>
      </c>
      <c r="AG506" s="153">
        <v>0</v>
      </c>
      <c r="AH506" s="153">
        <v>0</v>
      </c>
      <c r="AI506" s="153">
        <v>0</v>
      </c>
      <c r="AJ506" s="153">
        <v>0</v>
      </c>
      <c r="AK506" s="153">
        <v>0</v>
      </c>
      <c r="AL506" s="153">
        <v>0</v>
      </c>
      <c r="AM506" s="153">
        <v>0</v>
      </c>
      <c r="AN506" s="153">
        <v>0</v>
      </c>
      <c r="AO506" s="153">
        <v>0</v>
      </c>
      <c r="AP506" s="153">
        <v>0</v>
      </c>
      <c r="AQ506" s="153">
        <v>0</v>
      </c>
      <c r="AR506" s="153">
        <v>0</v>
      </c>
      <c r="AS506" s="153">
        <v>0</v>
      </c>
      <c r="AT506" s="153">
        <v>0</v>
      </c>
      <c r="AU506" s="153">
        <v>0</v>
      </c>
      <c r="AV506" s="153">
        <v>0</v>
      </c>
      <c r="AW506" s="153">
        <v>0</v>
      </c>
      <c r="AX506" s="153">
        <v>0</v>
      </c>
      <c r="AY506" s="153">
        <v>0</v>
      </c>
      <c r="AZ506" s="153">
        <v>0</v>
      </c>
      <c r="BA506" s="153">
        <v>0</v>
      </c>
      <c r="BB506" s="153">
        <v>0</v>
      </c>
      <c r="BC506" s="153">
        <v>0</v>
      </c>
      <c r="BD506" s="153">
        <v>0</v>
      </c>
      <c r="BE506" s="153">
        <v>1110855</v>
      </c>
      <c r="BF506" s="153">
        <v>1285746</v>
      </c>
      <c r="BG506" s="153">
        <v>1312844</v>
      </c>
      <c r="BH506" s="153">
        <v>1322827</v>
      </c>
      <c r="BI506" s="153">
        <v>1468422.7734191131</v>
      </c>
      <c r="BJ506" s="153">
        <v>1576429.1523801351</v>
      </c>
      <c r="BK506" s="153">
        <v>1719192.4455679962</v>
      </c>
      <c r="BL506" s="153">
        <v>1991899.1724223571</v>
      </c>
      <c r="BM506" s="153">
        <v>1830608.5403473417</v>
      </c>
      <c r="BN506" s="153">
        <v>2327362.4152899142</v>
      </c>
      <c r="BO506" s="153">
        <v>2406976.7191814575</v>
      </c>
      <c r="BP506" s="153">
        <v>2563307.515489832</v>
      </c>
      <c r="BQ506" s="153">
        <v>3319507.9528300078</v>
      </c>
      <c r="BR506" s="153">
        <v>4387436.668184259</v>
      </c>
      <c r="BS506" s="153">
        <v>4671992.2074175989</v>
      </c>
      <c r="BT506" s="153">
        <v>5016505.9186900388</v>
      </c>
      <c r="BU506" s="153">
        <v>5765900.1151186852</v>
      </c>
      <c r="BV506" s="153">
        <v>6996360.0710941916</v>
      </c>
      <c r="BW506" s="153">
        <v>7368831.1130657448</v>
      </c>
      <c r="BX506" s="153">
        <v>8426817.4878109042</v>
      </c>
      <c r="BY506" s="153">
        <v>9527481.5964464694</v>
      </c>
      <c r="BZ506" s="153">
        <v>11667795.173023956</v>
      </c>
      <c r="CA506" s="153">
        <v>11663760.394547759</v>
      </c>
      <c r="CB506" s="153">
        <v>12066806.748628912</v>
      </c>
      <c r="CC506" s="153">
        <v>14161797.820697114</v>
      </c>
      <c r="CD506" s="153">
        <v>15684597.743393039</v>
      </c>
      <c r="CE506" s="153">
        <v>15326024.352011511</v>
      </c>
      <c r="CF506" s="153">
        <v>16416600.377338339</v>
      </c>
      <c r="CG506" s="153">
        <v>16521212.735053722</v>
      </c>
      <c r="CH506" s="153">
        <v>18194076.643218439</v>
      </c>
      <c r="CI506" s="153">
        <v>20654552.140231252</v>
      </c>
      <c r="CJ506" s="153">
        <v>23703300.206518944</v>
      </c>
      <c r="CK506" s="153">
        <v>27279212.786663104</v>
      </c>
      <c r="CL506" s="153">
        <v>30978368.221300129</v>
      </c>
    </row>
    <row r="507" spans="1:90" ht="14.5" hidden="1" customHeight="1" x14ac:dyDescent="0.35">
      <c r="A507" t="s">
        <v>380</v>
      </c>
      <c r="B507" t="s">
        <v>155</v>
      </c>
      <c r="C507" t="s">
        <v>213</v>
      </c>
      <c r="D507" t="s">
        <v>341</v>
      </c>
      <c r="E507" t="s">
        <v>327</v>
      </c>
      <c r="F507" t="s">
        <v>328</v>
      </c>
      <c r="G507" s="153">
        <v>0</v>
      </c>
      <c r="H507" s="153">
        <v>0</v>
      </c>
      <c r="I507" s="153">
        <v>0</v>
      </c>
      <c r="J507" s="153">
        <v>0</v>
      </c>
      <c r="K507" s="153">
        <v>0</v>
      </c>
      <c r="L507" s="153">
        <v>0</v>
      </c>
      <c r="M507" s="153">
        <v>0</v>
      </c>
      <c r="N507" s="153">
        <v>0</v>
      </c>
      <c r="O507" s="153">
        <v>0</v>
      </c>
      <c r="P507" s="153">
        <v>0</v>
      </c>
      <c r="Q507" s="153">
        <v>0</v>
      </c>
      <c r="R507" s="153">
        <v>0</v>
      </c>
      <c r="S507" s="153">
        <v>0</v>
      </c>
      <c r="T507" s="153">
        <v>0</v>
      </c>
      <c r="U507" s="153">
        <v>0</v>
      </c>
      <c r="V507" s="153">
        <v>0</v>
      </c>
      <c r="W507" s="153">
        <v>0</v>
      </c>
      <c r="X507" s="153">
        <v>0</v>
      </c>
      <c r="Y507" s="153">
        <v>0</v>
      </c>
      <c r="Z507" s="153">
        <v>0</v>
      </c>
      <c r="AA507" s="153">
        <v>0</v>
      </c>
      <c r="AB507" s="153">
        <v>0</v>
      </c>
      <c r="AC507" s="153">
        <v>0</v>
      </c>
      <c r="AD507" s="153">
        <v>0</v>
      </c>
      <c r="AE507" s="153">
        <v>0</v>
      </c>
      <c r="AF507" s="153">
        <v>0</v>
      </c>
      <c r="AG507" s="153">
        <v>0</v>
      </c>
      <c r="AH507" s="153">
        <v>0</v>
      </c>
      <c r="AI507" s="153">
        <v>0</v>
      </c>
      <c r="AJ507" s="153">
        <v>0</v>
      </c>
      <c r="AK507" s="153">
        <v>0</v>
      </c>
      <c r="AL507" s="153">
        <v>0</v>
      </c>
      <c r="AM507" s="153">
        <v>0</v>
      </c>
      <c r="AN507" s="153">
        <v>0</v>
      </c>
      <c r="AO507" s="153">
        <v>0</v>
      </c>
      <c r="AP507" s="153">
        <v>0</v>
      </c>
      <c r="AQ507" s="153">
        <v>0</v>
      </c>
      <c r="AR507" s="153">
        <v>0</v>
      </c>
      <c r="AS507" s="153">
        <v>0</v>
      </c>
      <c r="AT507" s="153">
        <v>0</v>
      </c>
      <c r="AU507" s="153">
        <v>0</v>
      </c>
      <c r="AV507" s="153">
        <v>0</v>
      </c>
      <c r="AW507" s="153">
        <v>0</v>
      </c>
      <c r="AX507" s="153">
        <v>0</v>
      </c>
      <c r="AY507" s="153">
        <v>0</v>
      </c>
      <c r="AZ507" s="153">
        <v>0</v>
      </c>
      <c r="BA507" s="153">
        <v>0</v>
      </c>
      <c r="BB507" s="153">
        <v>0</v>
      </c>
      <c r="BC507" s="153">
        <v>0</v>
      </c>
      <c r="BD507" s="153">
        <v>0</v>
      </c>
      <c r="BE507" s="153">
        <v>20614</v>
      </c>
      <c r="BF507" s="153">
        <v>26013</v>
      </c>
      <c r="BG507" s="153">
        <v>35209</v>
      </c>
      <c r="BH507" s="153">
        <v>30345</v>
      </c>
      <c r="BI507" s="153">
        <v>31374.783735956953</v>
      </c>
      <c r="BJ507" s="153">
        <v>34209.873158187816</v>
      </c>
      <c r="BK507" s="153">
        <v>33644.648147083848</v>
      </c>
      <c r="BL507" s="153">
        <v>35819.222615514715</v>
      </c>
      <c r="BM507" s="153">
        <v>43929.686143483414</v>
      </c>
      <c r="BN507" s="153">
        <v>56970.618978806662</v>
      </c>
      <c r="BO507" s="153">
        <v>60526.706439371832</v>
      </c>
      <c r="BP507" s="153">
        <v>70302.209710345065</v>
      </c>
      <c r="BQ507" s="153">
        <v>83043.655169496749</v>
      </c>
      <c r="BR507" s="153">
        <v>115928.06174427844</v>
      </c>
      <c r="BS507" s="153">
        <v>130231.23676495448</v>
      </c>
      <c r="BT507" s="153">
        <v>172260.1365928716</v>
      </c>
      <c r="BU507" s="153">
        <v>158397.64030805335</v>
      </c>
      <c r="BV507" s="153">
        <v>184297.42228898732</v>
      </c>
      <c r="BW507" s="153">
        <v>175634.30232493614</v>
      </c>
      <c r="BX507" s="153">
        <v>187440.13792292276</v>
      </c>
      <c r="BY507" s="153">
        <v>179613.51156998388</v>
      </c>
      <c r="BZ507" s="153">
        <v>203889.72640200346</v>
      </c>
      <c r="CA507" s="153">
        <v>196358.63223561333</v>
      </c>
      <c r="CB507" s="153">
        <v>188880.99688061315</v>
      </c>
      <c r="CC507" s="153">
        <v>192394.98363715719</v>
      </c>
      <c r="CD507" s="153">
        <v>170630.01368699438</v>
      </c>
      <c r="CE507" s="153">
        <v>165478.99073105335</v>
      </c>
      <c r="CF507" s="153">
        <v>172730.46165037726</v>
      </c>
      <c r="CG507" s="153">
        <v>245144.38752554951</v>
      </c>
      <c r="CH507" s="153">
        <v>257904.86545165878</v>
      </c>
      <c r="CI507" s="153">
        <v>283772.45318940148</v>
      </c>
      <c r="CJ507" s="153">
        <v>326180.10297899292</v>
      </c>
      <c r="CK507" s="153">
        <v>354914.42598596204</v>
      </c>
      <c r="CL507" s="153">
        <v>385464.57001777925</v>
      </c>
    </row>
    <row r="508" spans="1:90" ht="14.5" hidden="1" customHeight="1" x14ac:dyDescent="0.35">
      <c r="A508" t="s">
        <v>380</v>
      </c>
      <c r="B508" t="s">
        <v>155</v>
      </c>
      <c r="C508" t="s">
        <v>25</v>
      </c>
      <c r="D508" t="s">
        <v>341</v>
      </c>
      <c r="E508" t="s">
        <v>327</v>
      </c>
      <c r="F508" t="s">
        <v>328</v>
      </c>
      <c r="G508" s="153">
        <v>0</v>
      </c>
      <c r="H508" s="153">
        <v>0</v>
      </c>
      <c r="I508" s="153">
        <v>0</v>
      </c>
      <c r="J508" s="153">
        <v>0</v>
      </c>
      <c r="K508" s="153">
        <v>0</v>
      </c>
      <c r="L508" s="153">
        <v>0</v>
      </c>
      <c r="M508" s="153">
        <v>0</v>
      </c>
      <c r="N508" s="153">
        <v>0</v>
      </c>
      <c r="O508" s="153">
        <v>0</v>
      </c>
      <c r="P508" s="153">
        <v>0</v>
      </c>
      <c r="Q508" s="153">
        <v>0</v>
      </c>
      <c r="R508" s="153">
        <v>0</v>
      </c>
      <c r="S508" s="153">
        <v>0</v>
      </c>
      <c r="T508" s="153">
        <v>0</v>
      </c>
      <c r="U508" s="153">
        <v>0</v>
      </c>
      <c r="V508" s="153">
        <v>0</v>
      </c>
      <c r="W508" s="153">
        <v>0</v>
      </c>
      <c r="X508" s="153">
        <v>0</v>
      </c>
      <c r="Y508" s="153">
        <v>0</v>
      </c>
      <c r="Z508" s="153">
        <v>0</v>
      </c>
      <c r="AA508" s="153">
        <v>0</v>
      </c>
      <c r="AB508" s="153">
        <v>0</v>
      </c>
      <c r="AC508" s="153">
        <v>0</v>
      </c>
      <c r="AD508" s="153">
        <v>0</v>
      </c>
      <c r="AE508" s="153">
        <v>0</v>
      </c>
      <c r="AF508" s="153">
        <v>0</v>
      </c>
      <c r="AG508" s="153">
        <v>0</v>
      </c>
      <c r="AH508" s="153">
        <v>0</v>
      </c>
      <c r="AI508" s="153">
        <v>0</v>
      </c>
      <c r="AJ508" s="153">
        <v>0</v>
      </c>
      <c r="AK508" s="153">
        <v>0</v>
      </c>
      <c r="AL508" s="153">
        <v>0</v>
      </c>
      <c r="AM508" s="153">
        <v>0</v>
      </c>
      <c r="AN508" s="153">
        <v>0</v>
      </c>
      <c r="AO508" s="153">
        <v>0</v>
      </c>
      <c r="AP508" s="153">
        <v>0</v>
      </c>
      <c r="AQ508" s="153">
        <v>0</v>
      </c>
      <c r="AR508" s="153">
        <v>0</v>
      </c>
      <c r="AS508" s="153">
        <v>0</v>
      </c>
      <c r="AT508" s="153">
        <v>0</v>
      </c>
      <c r="AU508" s="153">
        <v>0</v>
      </c>
      <c r="AV508" s="153">
        <v>0</v>
      </c>
      <c r="AW508" s="153">
        <v>0</v>
      </c>
      <c r="AX508" s="153">
        <v>0</v>
      </c>
      <c r="AY508" s="153">
        <v>0</v>
      </c>
      <c r="AZ508" s="153">
        <v>0</v>
      </c>
      <c r="BA508" s="153">
        <v>0</v>
      </c>
      <c r="BB508" s="153">
        <v>0</v>
      </c>
      <c r="BC508" s="153">
        <v>0</v>
      </c>
      <c r="BD508" s="153">
        <v>0</v>
      </c>
      <c r="BE508" s="153">
        <v>1495.841988534972</v>
      </c>
      <c r="BF508" s="153">
        <v>1767.0296208514942</v>
      </c>
      <c r="BG508" s="153">
        <v>2066.0651847623471</v>
      </c>
      <c r="BH508" s="153">
        <v>2644.0583141931479</v>
      </c>
      <c r="BI508" s="153">
        <v>3391.3976482602825</v>
      </c>
      <c r="BJ508" s="153">
        <v>4280.6003425706422</v>
      </c>
      <c r="BK508" s="153">
        <v>4682.4960553290057</v>
      </c>
      <c r="BL508" s="153">
        <v>4898.6544769755492</v>
      </c>
      <c r="BM508" s="153">
        <v>5875.4022879326239</v>
      </c>
      <c r="BN508" s="153">
        <v>6910.9964856526258</v>
      </c>
      <c r="BO508" s="153">
        <v>7518.9890402167412</v>
      </c>
      <c r="BP508" s="153">
        <v>7932.430560871293</v>
      </c>
      <c r="BQ508" s="153">
        <v>9255.9925982172444</v>
      </c>
      <c r="BR508" s="153">
        <v>8600.9808148800003</v>
      </c>
      <c r="BS508" s="153">
        <v>8763.322886661932</v>
      </c>
      <c r="BT508" s="153">
        <v>8588.6759701698084</v>
      </c>
      <c r="BU508" s="153">
        <v>13656.327269134657</v>
      </c>
      <c r="BV508" s="153">
        <v>13670.923135232</v>
      </c>
      <c r="BW508" s="153">
        <v>13121.780848257989</v>
      </c>
      <c r="BX508" s="153">
        <v>13939.341278551005</v>
      </c>
      <c r="BY508" s="153">
        <v>23916.520673371357</v>
      </c>
      <c r="BZ508" s="153">
        <v>24487.936647664912</v>
      </c>
      <c r="CA508" s="153">
        <v>24463.101594625001</v>
      </c>
      <c r="CB508" s="153">
        <v>23265.846068462219</v>
      </c>
      <c r="CC508" s="153">
        <v>26358.893480038787</v>
      </c>
      <c r="CD508" s="153">
        <v>28724.411242800001</v>
      </c>
      <c r="CE508" s="153">
        <v>31346.089689609376</v>
      </c>
      <c r="CF508" s="153">
        <v>108934.17575461545</v>
      </c>
      <c r="CG508" s="153">
        <v>105185.97298241759</v>
      </c>
      <c r="CH508" s="153">
        <v>162137.61190799999</v>
      </c>
      <c r="CI508" s="153">
        <v>192054.35658986703</v>
      </c>
      <c r="CJ508" s="153">
        <v>274544.83204512217</v>
      </c>
      <c r="CK508" s="153">
        <v>296993.81322309334</v>
      </c>
      <c r="CL508" s="153">
        <v>331693.82569756254</v>
      </c>
    </row>
    <row r="509" spans="1:90" ht="14.5" hidden="1" customHeight="1" x14ac:dyDescent="0.35">
      <c r="A509" t="s">
        <v>380</v>
      </c>
      <c r="B509" t="s">
        <v>155</v>
      </c>
      <c r="C509" t="s">
        <v>388</v>
      </c>
      <c r="D509" t="s">
        <v>341</v>
      </c>
      <c r="E509" t="s">
        <v>327</v>
      </c>
      <c r="F509" t="s">
        <v>328</v>
      </c>
      <c r="G509" s="153">
        <v>0</v>
      </c>
      <c r="H509" s="153">
        <v>0</v>
      </c>
      <c r="I509" s="153">
        <v>0</v>
      </c>
      <c r="J509" s="153">
        <v>0</v>
      </c>
      <c r="K509" s="153">
        <v>0</v>
      </c>
      <c r="L509" s="153">
        <v>0</v>
      </c>
      <c r="M509" s="153">
        <v>0</v>
      </c>
      <c r="N509" s="153">
        <v>0</v>
      </c>
      <c r="O509" s="153">
        <v>0</v>
      </c>
      <c r="P509" s="153">
        <v>0</v>
      </c>
      <c r="Q509" s="153">
        <v>0</v>
      </c>
      <c r="R509" s="153">
        <v>0</v>
      </c>
      <c r="S509" s="153">
        <v>0</v>
      </c>
      <c r="T509" s="153">
        <v>0</v>
      </c>
      <c r="U509" s="153">
        <v>0</v>
      </c>
      <c r="V509" s="153">
        <v>0</v>
      </c>
      <c r="W509" s="153">
        <v>0</v>
      </c>
      <c r="X509" s="153">
        <v>0</v>
      </c>
      <c r="Y509" s="153">
        <v>0</v>
      </c>
      <c r="Z509" s="153">
        <v>0</v>
      </c>
      <c r="AA509" s="153">
        <v>0</v>
      </c>
      <c r="AB509" s="153">
        <v>0</v>
      </c>
      <c r="AC509" s="153">
        <v>0</v>
      </c>
      <c r="AD509" s="153">
        <v>0</v>
      </c>
      <c r="AE509" s="153">
        <v>0</v>
      </c>
      <c r="AF509" s="153">
        <v>0</v>
      </c>
      <c r="AG509" s="153">
        <v>0</v>
      </c>
      <c r="AH509" s="153">
        <v>0</v>
      </c>
      <c r="AI509" s="153">
        <v>0</v>
      </c>
      <c r="AJ509" s="153">
        <v>0</v>
      </c>
      <c r="AK509" s="153">
        <v>0</v>
      </c>
      <c r="AL509" s="153">
        <v>0</v>
      </c>
      <c r="AM509" s="153">
        <v>0</v>
      </c>
      <c r="AN509" s="153">
        <v>0</v>
      </c>
      <c r="AO509" s="153">
        <v>0</v>
      </c>
      <c r="AP509" s="153">
        <v>0</v>
      </c>
      <c r="AQ509" s="153">
        <v>0</v>
      </c>
      <c r="AR509" s="153">
        <v>0</v>
      </c>
      <c r="AS509" s="153">
        <v>0</v>
      </c>
      <c r="AT509" s="153">
        <v>0</v>
      </c>
      <c r="AU509" s="153">
        <v>0</v>
      </c>
      <c r="AV509" s="153">
        <v>0</v>
      </c>
      <c r="AW509" s="153">
        <v>0</v>
      </c>
      <c r="AX509" s="153">
        <v>0</v>
      </c>
      <c r="AY509" s="153">
        <v>0</v>
      </c>
      <c r="AZ509" s="153">
        <v>147.91542749999996</v>
      </c>
      <c r="BA509" s="153">
        <v>320.97566666666665</v>
      </c>
      <c r="BB509" s="153">
        <v>2409.4985416666668</v>
      </c>
      <c r="BC509" s="153">
        <v>3722.94</v>
      </c>
      <c r="BD509" s="153">
        <v>0.60530750999999994</v>
      </c>
      <c r="BE509" s="153">
        <v>45808.65520574346</v>
      </c>
      <c r="BF509" s="153">
        <v>109043.31421214403</v>
      </c>
      <c r="BG509" s="153">
        <v>184560.19221715681</v>
      </c>
      <c r="BH509" s="153">
        <v>243571.39730028217</v>
      </c>
      <c r="BI509" s="153">
        <v>350388.91578391474</v>
      </c>
      <c r="BJ509" s="153">
        <v>578872.92242001207</v>
      </c>
      <c r="BK509" s="153">
        <v>698379.82769523608</v>
      </c>
      <c r="BL509" s="153">
        <v>715008.93922933273</v>
      </c>
      <c r="BM509" s="153">
        <v>770580.50614824542</v>
      </c>
      <c r="BN509" s="153">
        <v>885106.07048196881</v>
      </c>
      <c r="BO509" s="153">
        <v>959408.68120478815</v>
      </c>
      <c r="BP509" s="153">
        <v>1157307.3797737679</v>
      </c>
      <c r="BQ509" s="153">
        <v>1347318.4559922204</v>
      </c>
      <c r="BR509" s="153">
        <v>1760249.1894843285</v>
      </c>
      <c r="BS509" s="153">
        <v>1673647.889521793</v>
      </c>
      <c r="BT509" s="153">
        <v>1721248.0615520363</v>
      </c>
      <c r="BU509" s="153">
        <v>1391872.5124189605</v>
      </c>
      <c r="BV509" s="153">
        <v>1782265.3752503966</v>
      </c>
      <c r="BW509" s="153">
        <v>1835183.4552526239</v>
      </c>
      <c r="BX509" s="153">
        <v>1917133.6259225272</v>
      </c>
      <c r="BY509" s="153">
        <v>2077869.4553937605</v>
      </c>
      <c r="BZ509" s="153">
        <v>2512395.7896120152</v>
      </c>
      <c r="CA509" s="153">
        <v>2307063.3844909519</v>
      </c>
      <c r="CB509" s="153">
        <v>2574545.8468807563</v>
      </c>
      <c r="CC509" s="153">
        <v>2960268.6374540823</v>
      </c>
      <c r="CD509" s="153">
        <v>3924084.6394510656</v>
      </c>
      <c r="CE509" s="153">
        <v>4657075.7125882367</v>
      </c>
      <c r="CF509" s="153">
        <v>5918755.4680540403</v>
      </c>
      <c r="CG509" s="153">
        <v>7129048.3420569617</v>
      </c>
      <c r="CH509" s="153">
        <v>8954844.1313620638</v>
      </c>
      <c r="CI509" s="153">
        <v>10434367.240711525</v>
      </c>
      <c r="CJ509" s="153">
        <v>12967126.130247282</v>
      </c>
      <c r="CK509" s="153">
        <v>12047487.252495816</v>
      </c>
      <c r="CL509" s="153">
        <v>11055733.618192334</v>
      </c>
    </row>
    <row r="510" spans="1:90" ht="14.5" hidden="1" customHeight="1" x14ac:dyDescent="0.35">
      <c r="A510" t="s">
        <v>380</v>
      </c>
      <c r="B510" t="s">
        <v>55</v>
      </c>
      <c r="C510" t="s">
        <v>17</v>
      </c>
      <c r="D510" t="s">
        <v>341</v>
      </c>
      <c r="E510" t="s">
        <v>327</v>
      </c>
      <c r="F510" t="s">
        <v>328</v>
      </c>
      <c r="G510" s="153">
        <v>0</v>
      </c>
      <c r="H510" s="153">
        <v>0</v>
      </c>
      <c r="I510" s="153">
        <v>0</v>
      </c>
      <c r="J510" s="153">
        <v>0</v>
      </c>
      <c r="K510" s="153">
        <v>0</v>
      </c>
      <c r="L510" s="153">
        <v>0</v>
      </c>
      <c r="M510" s="153">
        <v>0</v>
      </c>
      <c r="N510" s="153">
        <v>0</v>
      </c>
      <c r="O510" s="153">
        <v>0</v>
      </c>
      <c r="P510" s="153">
        <v>0</v>
      </c>
      <c r="Q510" s="153">
        <v>0</v>
      </c>
      <c r="R510" s="153">
        <v>0</v>
      </c>
      <c r="S510" s="153">
        <v>0</v>
      </c>
      <c r="T510" s="153">
        <v>0</v>
      </c>
      <c r="U510" s="153">
        <v>0</v>
      </c>
      <c r="V510" s="153">
        <v>0</v>
      </c>
      <c r="W510" s="153">
        <v>0</v>
      </c>
      <c r="X510" s="153">
        <v>0</v>
      </c>
      <c r="Y510" s="153">
        <v>0</v>
      </c>
      <c r="Z510" s="153">
        <v>0</v>
      </c>
      <c r="AA510" s="153">
        <v>0</v>
      </c>
      <c r="AB510" s="153">
        <v>0</v>
      </c>
      <c r="AC510" s="153">
        <v>0</v>
      </c>
      <c r="AD510" s="153">
        <v>0</v>
      </c>
      <c r="AE510" s="153">
        <v>0</v>
      </c>
      <c r="AF510" s="153">
        <v>0</v>
      </c>
      <c r="AG510" s="153">
        <v>0</v>
      </c>
      <c r="AH510" s="153">
        <v>0</v>
      </c>
      <c r="AI510" s="153">
        <v>0</v>
      </c>
      <c r="AJ510" s="153">
        <v>0</v>
      </c>
      <c r="AK510" s="153">
        <v>0</v>
      </c>
      <c r="AL510" s="153">
        <v>0</v>
      </c>
      <c r="AM510" s="153">
        <v>0</v>
      </c>
      <c r="AN510" s="153">
        <v>0</v>
      </c>
      <c r="AO510" s="153">
        <v>0</v>
      </c>
      <c r="AP510" s="153">
        <v>0</v>
      </c>
      <c r="AQ510" s="153">
        <v>0</v>
      </c>
      <c r="AR510" s="153">
        <v>0</v>
      </c>
      <c r="AS510" s="153">
        <v>0</v>
      </c>
      <c r="AT510" s="153">
        <v>0</v>
      </c>
      <c r="AU510" s="153">
        <v>0</v>
      </c>
      <c r="AV510" s="153">
        <v>0</v>
      </c>
      <c r="AW510" s="153">
        <v>0</v>
      </c>
      <c r="AX510" s="153">
        <v>0</v>
      </c>
      <c r="AY510" s="153">
        <v>0</v>
      </c>
      <c r="AZ510" s="153">
        <v>147.91542749999996</v>
      </c>
      <c r="BA510" s="153">
        <v>320.97566666666665</v>
      </c>
      <c r="BB510" s="153">
        <v>2409.4985416666668</v>
      </c>
      <c r="BC510" s="153">
        <v>3722.94</v>
      </c>
      <c r="BD510" s="153">
        <v>0.60530750999999994</v>
      </c>
      <c r="BE510" s="153">
        <v>1178773.4971942783</v>
      </c>
      <c r="BF510" s="153">
        <v>1422569.3438329955</v>
      </c>
      <c r="BG510" s="153">
        <v>1534679.257401919</v>
      </c>
      <c r="BH510" s="153">
        <v>1599387.4556144753</v>
      </c>
      <c r="BI510" s="153">
        <v>1853577.8705872451</v>
      </c>
      <c r="BJ510" s="153">
        <v>2193792.5483009056</v>
      </c>
      <c r="BK510" s="153">
        <v>2455899.4174656449</v>
      </c>
      <c r="BL510" s="153">
        <v>2747625.9887441802</v>
      </c>
      <c r="BM510" s="153">
        <v>2650994.1349270032</v>
      </c>
      <c r="BN510" s="153">
        <v>3276350.1012363425</v>
      </c>
      <c r="BO510" s="153">
        <v>3434431.0958658345</v>
      </c>
      <c r="BP510" s="153">
        <v>3798849.5355348168</v>
      </c>
      <c r="BQ510" s="153">
        <v>4759126.0565899424</v>
      </c>
      <c r="BR510" s="153">
        <v>6272214.900227746</v>
      </c>
      <c r="BS510" s="153">
        <v>6484634.6565910075</v>
      </c>
      <c r="BT510" s="153">
        <v>6918602.7928051166</v>
      </c>
      <c r="BU510" s="153">
        <v>7329826.5951148337</v>
      </c>
      <c r="BV510" s="153">
        <v>8976593.7917688079</v>
      </c>
      <c r="BW510" s="153">
        <v>9392770.6514915619</v>
      </c>
      <c r="BX510" s="153">
        <v>10545330.592934905</v>
      </c>
      <c r="BY510" s="153">
        <v>11808881.084083587</v>
      </c>
      <c r="BZ510" s="153">
        <v>14408568.62568564</v>
      </c>
      <c r="CA510" s="153">
        <v>14191645.512868948</v>
      </c>
      <c r="CB510" s="153">
        <v>14853499.438458744</v>
      </c>
      <c r="CC510" s="153">
        <v>17340820.335268393</v>
      </c>
      <c r="CD510" s="153">
        <v>19808036.807773899</v>
      </c>
      <c r="CE510" s="153">
        <v>20179925.14502041</v>
      </c>
      <c r="CF510" s="153">
        <v>22617020.482797373</v>
      </c>
      <c r="CG510" s="153">
        <v>24000591.43761865</v>
      </c>
      <c r="CH510" s="153">
        <v>27568963.251940161</v>
      </c>
      <c r="CI510" s="153">
        <v>31564746.190722048</v>
      </c>
      <c r="CJ510" s="153">
        <v>37271151.271790341</v>
      </c>
      <c r="CK510" s="153">
        <v>39978608.278367974</v>
      </c>
      <c r="CL510" s="153">
        <v>42751260.235207811</v>
      </c>
    </row>
    <row r="511" spans="1:90" ht="14.5" hidden="1" customHeight="1" x14ac:dyDescent="0.35">
      <c r="A511" t="s">
        <v>380</v>
      </c>
      <c r="B511" t="s">
        <v>55</v>
      </c>
      <c r="C511" t="s">
        <v>37</v>
      </c>
      <c r="D511" t="s">
        <v>341</v>
      </c>
      <c r="E511" t="s">
        <v>327</v>
      </c>
      <c r="F511" t="s">
        <v>328</v>
      </c>
      <c r="G511" s="153">
        <v>0</v>
      </c>
      <c r="H511" s="153">
        <v>0</v>
      </c>
      <c r="I511" s="153">
        <v>0</v>
      </c>
      <c r="J511" s="153">
        <v>0</v>
      </c>
      <c r="K511" s="153">
        <v>0</v>
      </c>
      <c r="L511" s="153">
        <v>0</v>
      </c>
      <c r="M511" s="153">
        <v>0</v>
      </c>
      <c r="N511" s="153">
        <v>0</v>
      </c>
      <c r="O511" s="153">
        <v>0</v>
      </c>
      <c r="P511" s="153">
        <v>0</v>
      </c>
      <c r="Q511" s="153">
        <v>0</v>
      </c>
      <c r="R511" s="153">
        <v>0</v>
      </c>
      <c r="S511" s="153">
        <v>0</v>
      </c>
      <c r="T511" s="153">
        <v>0</v>
      </c>
      <c r="U511" s="153">
        <v>0</v>
      </c>
      <c r="V511" s="153">
        <v>0</v>
      </c>
      <c r="W511" s="153">
        <v>0</v>
      </c>
      <c r="X511" s="153">
        <v>0</v>
      </c>
      <c r="Y511" s="153">
        <v>0</v>
      </c>
      <c r="Z511" s="153">
        <v>0</v>
      </c>
      <c r="AA511" s="153">
        <v>0</v>
      </c>
      <c r="AB511" s="153">
        <v>0</v>
      </c>
      <c r="AC511" s="153">
        <v>0</v>
      </c>
      <c r="AD511" s="153">
        <v>0</v>
      </c>
      <c r="AE511" s="153">
        <v>0</v>
      </c>
      <c r="AF511" s="153">
        <v>0</v>
      </c>
      <c r="AG511" s="153">
        <v>0</v>
      </c>
      <c r="AH511" s="153">
        <v>0</v>
      </c>
      <c r="AI511" s="153">
        <v>0</v>
      </c>
      <c r="AJ511" s="153">
        <v>0</v>
      </c>
      <c r="AK511" s="153">
        <v>0</v>
      </c>
      <c r="AL511" s="153">
        <v>0</v>
      </c>
      <c r="AM511" s="153">
        <v>0</v>
      </c>
      <c r="AN511" s="153">
        <v>0</v>
      </c>
      <c r="AO511" s="153">
        <v>0</v>
      </c>
      <c r="AP511" s="153">
        <v>0</v>
      </c>
      <c r="AQ511" s="153">
        <v>0</v>
      </c>
      <c r="AR511" s="153">
        <v>0</v>
      </c>
      <c r="AS511" s="153">
        <v>0</v>
      </c>
      <c r="AT511" s="153">
        <v>0</v>
      </c>
      <c r="AU511" s="153">
        <v>110.95871655000001</v>
      </c>
      <c r="AV511" s="153">
        <v>141.96486007791017</v>
      </c>
      <c r="AW511" s="153">
        <v>179.26019410201843</v>
      </c>
      <c r="AX511" s="153">
        <v>222.6849429670867</v>
      </c>
      <c r="AY511" s="153">
        <v>264.65256536229447</v>
      </c>
      <c r="AZ511" s="153">
        <v>463.99523566799195</v>
      </c>
      <c r="BA511" s="153">
        <v>1685.1815577413056</v>
      </c>
      <c r="BB511" s="153">
        <v>5360.6811191484321</v>
      </c>
      <c r="BC511" s="153">
        <v>9111.0513767314496</v>
      </c>
      <c r="BD511" s="153">
        <v>7849.5178087893501</v>
      </c>
      <c r="BE511" s="153">
        <v>1323883.8895823341</v>
      </c>
      <c r="BF511" s="153">
        <v>1666213.6774305869</v>
      </c>
      <c r="BG511" s="153">
        <v>1700397.3255072637</v>
      </c>
      <c r="BH511" s="153">
        <v>1751410.7264323046</v>
      </c>
      <c r="BI511" s="153">
        <v>2007456.7766423232</v>
      </c>
      <c r="BJ511" s="153">
        <v>2369728.0143319583</v>
      </c>
      <c r="BK511" s="153">
        <v>2681624.5472899359</v>
      </c>
      <c r="BL511" s="153">
        <v>3056494.1123511079</v>
      </c>
      <c r="BM511" s="153">
        <v>3049490.7055362724</v>
      </c>
      <c r="BN511" s="153">
        <v>3619901.2502170661</v>
      </c>
      <c r="BO511" s="153">
        <v>3835796.7699435344</v>
      </c>
      <c r="BP511" s="153">
        <v>4199711.607568969</v>
      </c>
      <c r="BQ511" s="153">
        <v>5148177.9388173232</v>
      </c>
      <c r="BR511" s="153">
        <v>6774764.6247958951</v>
      </c>
      <c r="BS511" s="153">
        <v>7102857.9319587648</v>
      </c>
      <c r="BT511" s="153">
        <v>7623846.4899111288</v>
      </c>
      <c r="BU511" s="153">
        <v>8121217.8821222577</v>
      </c>
      <c r="BV511" s="153">
        <v>10019775.431816433</v>
      </c>
      <c r="BW511" s="153">
        <v>10691960.970026379</v>
      </c>
      <c r="BX511" s="153">
        <v>11957139.217491809</v>
      </c>
      <c r="BY511" s="153">
        <v>13133107.585910805</v>
      </c>
      <c r="BZ511" s="153">
        <v>16980452.324789368</v>
      </c>
      <c r="CA511" s="153">
        <v>18714023.106495455</v>
      </c>
      <c r="CB511" s="153">
        <v>19739946.108548626</v>
      </c>
      <c r="CC511" s="153">
        <v>50788915.701933749</v>
      </c>
      <c r="CD511" s="153">
        <v>58487508.390373915</v>
      </c>
      <c r="CE511" s="153">
        <v>61270439.658097789</v>
      </c>
      <c r="CF511" s="153">
        <v>65157043.74692668</v>
      </c>
      <c r="CG511" s="153">
        <v>64750532.281005077</v>
      </c>
      <c r="CH511" s="153">
        <v>75674244.605682909</v>
      </c>
      <c r="CI511" s="153">
        <v>84263404.543551326</v>
      </c>
      <c r="CJ511" s="153">
        <v>89142474.089550376</v>
      </c>
      <c r="CK511" s="153">
        <v>96275510.281994849</v>
      </c>
      <c r="CL511" s="153">
        <v>103559156.22372505</v>
      </c>
    </row>
    <row r="512" spans="1:90" x14ac:dyDescent="0.35">
      <c r="A512" t="s">
        <v>380</v>
      </c>
      <c r="B512" t="s">
        <v>155</v>
      </c>
      <c r="C512" t="s">
        <v>196</v>
      </c>
      <c r="D512" t="s">
        <v>341</v>
      </c>
      <c r="E512" t="s">
        <v>327</v>
      </c>
      <c r="F512" t="s">
        <v>328</v>
      </c>
      <c r="G512" s="153">
        <v>0</v>
      </c>
      <c r="H512" s="153">
        <v>0</v>
      </c>
      <c r="I512" s="153">
        <v>0</v>
      </c>
      <c r="J512" s="153">
        <v>0</v>
      </c>
      <c r="K512" s="153">
        <v>0</v>
      </c>
      <c r="L512" s="153">
        <v>0</v>
      </c>
      <c r="M512" s="153">
        <v>0</v>
      </c>
      <c r="N512" s="153">
        <v>0</v>
      </c>
      <c r="O512" s="153">
        <v>0</v>
      </c>
      <c r="P512" s="153">
        <v>0</v>
      </c>
      <c r="Q512" s="153">
        <v>0</v>
      </c>
      <c r="R512" s="153">
        <v>0</v>
      </c>
      <c r="S512" s="153">
        <v>0</v>
      </c>
      <c r="T512" s="153">
        <v>0</v>
      </c>
      <c r="U512" s="153">
        <v>0</v>
      </c>
      <c r="V512" s="153">
        <v>0</v>
      </c>
      <c r="W512" s="153">
        <v>0</v>
      </c>
      <c r="X512" s="153">
        <v>0</v>
      </c>
      <c r="Y512" s="153">
        <v>0</v>
      </c>
      <c r="Z512" s="153">
        <v>0</v>
      </c>
      <c r="AA512" s="153">
        <v>0</v>
      </c>
      <c r="AB512" s="153">
        <v>0</v>
      </c>
      <c r="AC512" s="153">
        <v>0</v>
      </c>
      <c r="AD512" s="153">
        <v>0</v>
      </c>
      <c r="AE512" s="153">
        <v>0</v>
      </c>
      <c r="AF512" s="153">
        <v>0</v>
      </c>
      <c r="AG512" s="153">
        <v>0</v>
      </c>
      <c r="AH512" s="153">
        <v>0</v>
      </c>
      <c r="AI512" s="153">
        <v>0</v>
      </c>
      <c r="AJ512" s="153">
        <v>0</v>
      </c>
      <c r="AK512" s="153">
        <v>0</v>
      </c>
      <c r="AL512" s="153">
        <v>0</v>
      </c>
      <c r="AM512" s="153">
        <v>0</v>
      </c>
      <c r="AN512" s="153">
        <v>0</v>
      </c>
      <c r="AO512" s="153">
        <v>0</v>
      </c>
      <c r="AP512" s="153">
        <v>0</v>
      </c>
      <c r="AQ512" s="153">
        <v>0</v>
      </c>
      <c r="AR512" s="153">
        <v>0</v>
      </c>
      <c r="AS512" s="153">
        <v>0</v>
      </c>
      <c r="AT512" s="153">
        <v>0</v>
      </c>
      <c r="AU512" s="153">
        <v>0</v>
      </c>
      <c r="AV512" s="153">
        <v>0</v>
      </c>
      <c r="AW512" s="153">
        <v>0</v>
      </c>
      <c r="AX512" s="153">
        <v>0</v>
      </c>
      <c r="AY512" s="153">
        <v>0</v>
      </c>
      <c r="AZ512" s="153">
        <v>0</v>
      </c>
      <c r="BA512" s="153">
        <v>0</v>
      </c>
      <c r="BB512" s="153">
        <v>0</v>
      </c>
      <c r="BC512" s="153">
        <v>0</v>
      </c>
      <c r="BD512" s="153">
        <v>0</v>
      </c>
      <c r="BE512" s="153">
        <v>0</v>
      </c>
      <c r="BF512" s="153">
        <v>0</v>
      </c>
      <c r="BG512" s="153">
        <v>0</v>
      </c>
      <c r="BH512" s="153">
        <v>0</v>
      </c>
      <c r="BI512" s="153">
        <v>0</v>
      </c>
      <c r="BJ512" s="153">
        <v>0</v>
      </c>
      <c r="BK512" s="153">
        <v>0</v>
      </c>
      <c r="BL512" s="153">
        <v>0</v>
      </c>
      <c r="BM512" s="153">
        <v>0</v>
      </c>
      <c r="BN512" s="153">
        <v>0</v>
      </c>
      <c r="BO512" s="153">
        <v>0</v>
      </c>
      <c r="BP512" s="153">
        <v>0</v>
      </c>
      <c r="BQ512" s="153">
        <v>2</v>
      </c>
      <c r="BR512" s="153">
        <v>21</v>
      </c>
      <c r="BS512" s="153">
        <v>4</v>
      </c>
      <c r="BT512" s="153">
        <v>1</v>
      </c>
      <c r="BU512" s="153">
        <v>7</v>
      </c>
      <c r="BV512" s="153">
        <v>5</v>
      </c>
      <c r="BW512" s="153">
        <v>11</v>
      </c>
      <c r="BX512" s="153">
        <v>4</v>
      </c>
      <c r="BY512" s="153">
        <v>290.5270837871833</v>
      </c>
      <c r="BZ512" s="153">
        <v>291.3717496943849</v>
      </c>
      <c r="CA512" s="153">
        <v>609.94744034005851</v>
      </c>
      <c r="CB512" s="153">
        <v>754.14363323111502</v>
      </c>
      <c r="CC512" s="153">
        <v>1372.7902121785974</v>
      </c>
      <c r="CD512" s="153">
        <v>1630.1658124999999</v>
      </c>
      <c r="CE512" s="153">
        <v>2636.2786054003909</v>
      </c>
      <c r="CF512" s="153">
        <v>25660.020307424998</v>
      </c>
      <c r="CG512" s="153">
        <v>39224.801519722794</v>
      </c>
      <c r="CH512" s="153">
        <v>41827.522427999997</v>
      </c>
      <c r="CI512" s="153">
        <v>43618.054390882426</v>
      </c>
      <c r="CJ512" s="153">
        <v>54605.024791029377</v>
      </c>
      <c r="CK512" s="153">
        <v>65747.601364187562</v>
      </c>
      <c r="CL512" s="153">
        <v>76873.969108019985</v>
      </c>
    </row>
    <row r="513" spans="1:90" ht="14.5" hidden="1" customHeight="1" x14ac:dyDescent="0.35">
      <c r="A513" t="s">
        <v>381</v>
      </c>
      <c r="B513" t="s">
        <v>55</v>
      </c>
      <c r="C513" t="s">
        <v>20</v>
      </c>
      <c r="D513" t="s">
        <v>342</v>
      </c>
      <c r="E513" t="s">
        <v>325</v>
      </c>
      <c r="F513" t="s">
        <v>326</v>
      </c>
      <c r="G513" s="153">
        <v>251978</v>
      </c>
      <c r="H513" s="153">
        <v>371968</v>
      </c>
      <c r="I513" s="153">
        <v>532477</v>
      </c>
      <c r="J513" s="153">
        <v>743338</v>
      </c>
      <c r="K513" s="153">
        <v>970288</v>
      </c>
      <c r="L513" s="153">
        <v>1211860</v>
      </c>
      <c r="M513" s="153">
        <v>1604946</v>
      </c>
      <c r="N513" s="153">
        <v>2108029</v>
      </c>
      <c r="O513" s="153">
        <v>2665980</v>
      </c>
      <c r="P513" s="153">
        <v>3403088</v>
      </c>
      <c r="Q513" s="153">
        <v>4326706</v>
      </c>
      <c r="R513" s="153">
        <v>5517969</v>
      </c>
      <c r="S513" s="153">
        <v>6928393</v>
      </c>
      <c r="T513" s="153">
        <v>8683036</v>
      </c>
      <c r="U513" s="153">
        <v>10323126</v>
      </c>
      <c r="V513" s="153">
        <v>13534550</v>
      </c>
      <c r="W513" s="153">
        <v>16070457</v>
      </c>
      <c r="X513" s="153">
        <v>18136673</v>
      </c>
      <c r="Y513" s="153">
        <v>19737598</v>
      </c>
      <c r="Z513" s="153">
        <v>21142899</v>
      </c>
      <c r="AA513" s="153">
        <v>23305522</v>
      </c>
      <c r="AB513" s="153">
        <v>26663517</v>
      </c>
      <c r="AC513" s="153">
        <v>29195274</v>
      </c>
      <c r="AD513" s="153">
        <v>32806858</v>
      </c>
      <c r="AE513" s="153">
        <v>37083730</v>
      </c>
      <c r="AF513" s="153">
        <v>42025839</v>
      </c>
      <c r="AG513" s="153">
        <v>46705730</v>
      </c>
      <c r="AH513" s="153">
        <v>50807304</v>
      </c>
      <c r="AI513" s="153">
        <v>54643787</v>
      </c>
      <c r="AJ513" s="153">
        <v>58412610</v>
      </c>
      <c r="AK513" s="153">
        <v>62038973.584934987</v>
      </c>
      <c r="AL513" s="153">
        <v>65389813.358255662</v>
      </c>
      <c r="AM513" s="153">
        <v>69897457.130360752</v>
      </c>
      <c r="AN513" s="153">
        <v>73633418.947706625</v>
      </c>
      <c r="AO513" s="153">
        <v>121824180.59743619</v>
      </c>
      <c r="AP513" s="153">
        <v>130026264.53960091</v>
      </c>
      <c r="AQ513" s="153">
        <v>136577140.80643126</v>
      </c>
      <c r="AR513" s="153">
        <v>142402354.10826328</v>
      </c>
      <c r="AS513" s="153">
        <v>137604285.78399289</v>
      </c>
      <c r="AT513" s="153">
        <v>138831488.40375084</v>
      </c>
      <c r="AU513" s="153">
        <v>130150902.23926802</v>
      </c>
      <c r="AV513" s="153">
        <v>126896442.1366051</v>
      </c>
      <c r="AW513" s="153">
        <v>137230349.83634177</v>
      </c>
      <c r="AX513" s="153">
        <v>171918215.12468296</v>
      </c>
      <c r="AY513" s="153">
        <v>173432713.04836354</v>
      </c>
      <c r="AZ513" s="153">
        <v>175289437.85401011</v>
      </c>
      <c r="BA513" s="153">
        <v>166736297.03547409</v>
      </c>
      <c r="BB513" s="153">
        <v>191450693.87801075</v>
      </c>
      <c r="BC513" s="153">
        <v>158574049.30475324</v>
      </c>
      <c r="BD513" s="153">
        <v>183314977.73908946</v>
      </c>
      <c r="BE513" s="153">
        <v>300894820.65607297</v>
      </c>
      <c r="BF513" s="153">
        <v>342895504.09086448</v>
      </c>
      <c r="BG513" s="153">
        <v>433540804.95556486</v>
      </c>
      <c r="BH513" s="153">
        <v>455017888.7678268</v>
      </c>
      <c r="BI513" s="153">
        <v>518176757.7609185</v>
      </c>
      <c r="BJ513" s="153">
        <v>630792042.78956473</v>
      </c>
      <c r="BK513" s="153">
        <v>729133507.95777571</v>
      </c>
      <c r="BL513" s="153">
        <v>728178293.33907986</v>
      </c>
      <c r="BM513" s="153">
        <v>817099040.75882626</v>
      </c>
      <c r="BN513" s="153">
        <v>989793139.28579593</v>
      </c>
      <c r="BO513" s="153">
        <v>1077135969.2761469</v>
      </c>
      <c r="BP513" s="153">
        <v>1169577045.6349115</v>
      </c>
      <c r="BQ513" s="153">
        <v>1206402647.9764566</v>
      </c>
      <c r="BR513" s="153">
        <v>1291784652.4658093</v>
      </c>
      <c r="BS513" s="153">
        <v>1297743695.5250554</v>
      </c>
      <c r="BT513" s="153">
        <v>1368485193.9741945</v>
      </c>
      <c r="BU513" s="153">
        <v>1554247750.5889699</v>
      </c>
      <c r="BV513" s="153">
        <v>1958753292.7666216</v>
      </c>
      <c r="BW513" s="153">
        <v>2340640492.1132226</v>
      </c>
      <c r="BX513" s="153">
        <v>2494273531.1369829</v>
      </c>
      <c r="BY513" s="153">
        <v>2615380119.7805519</v>
      </c>
      <c r="BZ513" s="153">
        <v>2998375813.4582481</v>
      </c>
      <c r="CA513" s="153">
        <v>3363039641.4913759</v>
      </c>
      <c r="CB513" s="153">
        <v>3454164215.9470258</v>
      </c>
      <c r="CC513" s="153">
        <v>3621837211.3926396</v>
      </c>
      <c r="CD513" s="153">
        <v>4201324721.9405766</v>
      </c>
      <c r="CE513" s="153">
        <v>4345994071.7602921</v>
      </c>
      <c r="CF513" s="153">
        <v>4424841327.2065172</v>
      </c>
      <c r="CG513" s="153">
        <v>4588330218.4283123</v>
      </c>
      <c r="CH513" s="153">
        <v>5434615823.8694973</v>
      </c>
      <c r="CI513" s="153">
        <v>5491387003.4629059</v>
      </c>
      <c r="CJ513" s="153">
        <v>5438579808.0003719</v>
      </c>
      <c r="CK513" s="153">
        <v>5842952779.2799292</v>
      </c>
      <c r="CL513" s="153">
        <v>6240443573.9981203</v>
      </c>
    </row>
    <row r="514" spans="1:90" ht="14.5" hidden="1" customHeight="1" x14ac:dyDescent="0.35">
      <c r="A514" t="s">
        <v>381</v>
      </c>
      <c r="B514" t="s">
        <v>55</v>
      </c>
      <c r="C514" t="s">
        <v>22</v>
      </c>
      <c r="D514" t="s">
        <v>342</v>
      </c>
      <c r="E514" t="s">
        <v>325</v>
      </c>
      <c r="F514" t="s">
        <v>326</v>
      </c>
      <c r="G514" s="153">
        <v>0</v>
      </c>
      <c r="H514" s="153">
        <v>0</v>
      </c>
      <c r="I514" s="153">
        <v>0</v>
      </c>
      <c r="J514" s="153">
        <v>0</v>
      </c>
      <c r="K514" s="153">
        <v>0</v>
      </c>
      <c r="L514" s="153">
        <v>0</v>
      </c>
      <c r="M514" s="153">
        <v>921</v>
      </c>
      <c r="N514" s="153">
        <v>1258</v>
      </c>
      <c r="O514" s="153">
        <v>1630</v>
      </c>
      <c r="P514" s="153">
        <v>2144</v>
      </c>
      <c r="Q514" s="153">
        <v>2823</v>
      </c>
      <c r="R514" s="153">
        <v>3602</v>
      </c>
      <c r="S514" s="153">
        <v>4530</v>
      </c>
      <c r="T514" s="153">
        <v>5773</v>
      </c>
      <c r="U514" s="153">
        <v>7360</v>
      </c>
      <c r="V514" s="153">
        <v>9782</v>
      </c>
      <c r="W514" s="153">
        <v>11440</v>
      </c>
      <c r="X514" s="153">
        <v>13975</v>
      </c>
      <c r="Y514" s="153">
        <v>17588</v>
      </c>
      <c r="Z514" s="153">
        <v>23205</v>
      </c>
      <c r="AA514" s="153">
        <v>29615</v>
      </c>
      <c r="AB514" s="153">
        <v>38354</v>
      </c>
      <c r="AC514" s="153">
        <v>49074</v>
      </c>
      <c r="AD514" s="153">
        <v>60970</v>
      </c>
      <c r="AE514" s="153">
        <v>71975</v>
      </c>
      <c r="AF514" s="153">
        <v>85542</v>
      </c>
      <c r="AG514" s="153">
        <v>100463</v>
      </c>
      <c r="AH514" s="153">
        <v>116935</v>
      </c>
      <c r="AI514" s="153">
        <v>129374</v>
      </c>
      <c r="AJ514" s="153">
        <v>143584</v>
      </c>
      <c r="AK514" s="153">
        <v>161060.14800684722</v>
      </c>
      <c r="AL514" s="153">
        <v>182955.33794411397</v>
      </c>
      <c r="AM514" s="153">
        <v>202446.58106897489</v>
      </c>
      <c r="AN514" s="153">
        <v>229268.53453962979</v>
      </c>
      <c r="AO514" s="153">
        <v>257240.37836369581</v>
      </c>
      <c r="AP514" s="153">
        <v>283482.0801533304</v>
      </c>
      <c r="AQ514" s="153">
        <v>307884.70997899567</v>
      </c>
      <c r="AR514" s="153">
        <v>334152</v>
      </c>
      <c r="AS514" s="153">
        <v>380658.63271944626</v>
      </c>
      <c r="AT514" s="153">
        <v>426483.02023943618</v>
      </c>
      <c r="AU514" s="153">
        <v>470180.34663913661</v>
      </c>
      <c r="AV514" s="153">
        <v>520005.79775616381</v>
      </c>
      <c r="AW514" s="153">
        <v>572549.01322936616</v>
      </c>
      <c r="AX514" s="153">
        <v>623592.53987981414</v>
      </c>
      <c r="AY514" s="153">
        <v>662776.11766725313</v>
      </c>
      <c r="AZ514" s="153">
        <v>711058.15866304515</v>
      </c>
      <c r="BA514" s="153">
        <v>759874.85944876447</v>
      </c>
      <c r="BB514" s="153">
        <v>806908.50891746569</v>
      </c>
      <c r="BC514" s="153">
        <v>875399.08884953684</v>
      </c>
      <c r="BD514" s="153">
        <v>942844.77472952544</v>
      </c>
      <c r="BE514" s="153">
        <v>1046243.2314879377</v>
      </c>
      <c r="BF514" s="153">
        <v>1136035.1642135382</v>
      </c>
      <c r="BG514" s="153">
        <v>1219896.0600481224</v>
      </c>
      <c r="BH514" s="153">
        <v>2017442.5880361171</v>
      </c>
      <c r="BI514" s="153">
        <v>2281156.8772473941</v>
      </c>
      <c r="BJ514" s="153">
        <v>2546723.0149950366</v>
      </c>
      <c r="BK514" s="153">
        <v>2833681.545678243</v>
      </c>
      <c r="BL514" s="153">
        <v>3976464.1006162912</v>
      </c>
      <c r="BM514" s="153">
        <v>4410287.8221100857</v>
      </c>
      <c r="BN514" s="153">
        <v>4833640.5226815473</v>
      </c>
      <c r="BO514" s="153">
        <v>5192408.1996997362</v>
      </c>
      <c r="BP514" s="153">
        <v>5558930.4054756248</v>
      </c>
      <c r="BQ514" s="153">
        <v>6069606.7269163728</v>
      </c>
      <c r="BR514" s="153">
        <v>10224247.015003715</v>
      </c>
      <c r="BS514" s="153">
        <v>11580073.694658285</v>
      </c>
      <c r="BT514" s="153">
        <v>13315394.383529995</v>
      </c>
      <c r="BU514" s="153">
        <v>15197667.649903908</v>
      </c>
      <c r="BV514" s="153">
        <v>16916326.156985693</v>
      </c>
      <c r="BW514" s="153">
        <v>18778337.886439636</v>
      </c>
      <c r="BX514" s="153">
        <v>20532518.169415429</v>
      </c>
      <c r="BY514" s="153">
        <v>22557065.37617337</v>
      </c>
      <c r="BZ514" s="153">
        <v>24094007.806277115</v>
      </c>
      <c r="CA514" s="153">
        <v>26278802.687795281</v>
      </c>
      <c r="CB514" s="153">
        <v>28582471.58941919</v>
      </c>
      <c r="CC514" s="153">
        <v>32007631.171295449</v>
      </c>
      <c r="CD514" s="153">
        <v>32755472.178827748</v>
      </c>
      <c r="CE514" s="153">
        <v>29922987.161357835</v>
      </c>
      <c r="CF514" s="153">
        <v>33285613.725219503</v>
      </c>
      <c r="CG514" s="153">
        <v>34006683.247611016</v>
      </c>
      <c r="CH514" s="153">
        <v>35929324.677021846</v>
      </c>
      <c r="CI514" s="153">
        <v>20612379.758388534</v>
      </c>
      <c r="CJ514" s="153">
        <v>22056854.846427478</v>
      </c>
      <c r="CK514" s="153">
        <v>22922497.319871355</v>
      </c>
      <c r="CL514" s="153">
        <v>24018356.9322543</v>
      </c>
    </row>
    <row r="515" spans="1:90" ht="14.5" hidden="1" customHeight="1" x14ac:dyDescent="0.35">
      <c r="A515" t="s">
        <v>381</v>
      </c>
      <c r="B515" t="s">
        <v>55</v>
      </c>
      <c r="C515" t="s">
        <v>19</v>
      </c>
      <c r="D515" t="s">
        <v>342</v>
      </c>
      <c r="E515" t="s">
        <v>325</v>
      </c>
      <c r="F515" t="s">
        <v>326</v>
      </c>
      <c r="G515" s="153">
        <v>0</v>
      </c>
      <c r="H515" s="153">
        <v>0</v>
      </c>
      <c r="I515" s="153">
        <v>0</v>
      </c>
      <c r="J515" s="153">
        <v>0</v>
      </c>
      <c r="K515" s="153">
        <v>0</v>
      </c>
      <c r="L515" s="153">
        <v>0</v>
      </c>
      <c r="M515" s="153">
        <v>0</v>
      </c>
      <c r="N515" s="153">
        <v>0</v>
      </c>
      <c r="O515" s="153">
        <v>0</v>
      </c>
      <c r="P515" s="153">
        <v>0</v>
      </c>
      <c r="Q515" s="153">
        <v>0</v>
      </c>
      <c r="R515" s="153">
        <v>0</v>
      </c>
      <c r="S515" s="153">
        <v>0</v>
      </c>
      <c r="T515" s="153">
        <v>0</v>
      </c>
      <c r="U515" s="153">
        <v>0</v>
      </c>
      <c r="V515" s="153">
        <v>0</v>
      </c>
      <c r="W515" s="153">
        <v>0</v>
      </c>
      <c r="X515" s="153">
        <v>0</v>
      </c>
      <c r="Y515" s="153">
        <v>0</v>
      </c>
      <c r="Z515" s="153">
        <v>0</v>
      </c>
      <c r="AA515" s="153">
        <v>0</v>
      </c>
      <c r="AB515" s="153">
        <v>0</v>
      </c>
      <c r="AC515" s="153">
        <v>0</v>
      </c>
      <c r="AD515" s="153">
        <v>0</v>
      </c>
      <c r="AE515" s="153">
        <v>0</v>
      </c>
      <c r="AF515" s="153">
        <v>0</v>
      </c>
      <c r="AG515" s="153">
        <v>0</v>
      </c>
      <c r="AH515" s="153">
        <v>0</v>
      </c>
      <c r="AI515" s="153">
        <v>0</v>
      </c>
      <c r="AJ515" s="153">
        <v>0</v>
      </c>
      <c r="AK515" s="153">
        <v>0</v>
      </c>
      <c r="AL515" s="153">
        <v>0</v>
      </c>
      <c r="AM515" s="153">
        <v>0</v>
      </c>
      <c r="AN515" s="153">
        <v>0</v>
      </c>
      <c r="AO515" s="153">
        <v>0</v>
      </c>
      <c r="AP515" s="153">
        <v>0</v>
      </c>
      <c r="AQ515" s="153">
        <v>1351086.912</v>
      </c>
      <c r="AR515" s="153">
        <v>2146928.6995731122</v>
      </c>
      <c r="AS515" s="153">
        <v>3103962.1340882881</v>
      </c>
      <c r="AT515" s="153">
        <v>4201055.4268411435</v>
      </c>
      <c r="AU515" s="153">
        <v>8990916.0223146789</v>
      </c>
      <c r="AV515" s="153">
        <v>10097578.150360934</v>
      </c>
      <c r="AW515" s="153">
        <v>16984265.176807437</v>
      </c>
      <c r="AX515" s="153">
        <v>22942539.866741858</v>
      </c>
      <c r="AY515" s="153">
        <v>25960426.903821904</v>
      </c>
      <c r="AZ515" s="153">
        <v>28305904.750476871</v>
      </c>
      <c r="BA515" s="153">
        <v>33664532.746362306</v>
      </c>
      <c r="BB515" s="153">
        <v>60517741.663753316</v>
      </c>
      <c r="BC515" s="153">
        <v>63444337.022760153</v>
      </c>
      <c r="BD515" s="153">
        <v>68945804.029600009</v>
      </c>
      <c r="BE515" s="153">
        <v>95333309.626186177</v>
      </c>
      <c r="BF515" s="153">
        <v>111711222.34458247</v>
      </c>
      <c r="BG515" s="153">
        <v>103833437.89545015</v>
      </c>
      <c r="BH515" s="153">
        <v>98900486.893829167</v>
      </c>
      <c r="BI515" s="153">
        <v>51907298.866245642</v>
      </c>
      <c r="BJ515" s="153">
        <v>59614293.793677762</v>
      </c>
      <c r="BK515" s="153">
        <v>55258492.234416559</v>
      </c>
      <c r="BL515" s="153">
        <v>51676650.955592141</v>
      </c>
      <c r="BM515" s="153">
        <v>38195203.060006179</v>
      </c>
      <c r="BN515" s="153">
        <v>43288939.131322451</v>
      </c>
      <c r="BO515" s="153">
        <v>40414345.271128654</v>
      </c>
      <c r="BP515" s="153">
        <v>40750475.653560594</v>
      </c>
      <c r="BQ515" s="153">
        <v>56146029.674791239</v>
      </c>
      <c r="BR515" s="153">
        <v>62745839.992761046</v>
      </c>
      <c r="BS515" s="153">
        <v>61965161.955320597</v>
      </c>
      <c r="BT515" s="153">
        <v>58592710.824144594</v>
      </c>
      <c r="BU515" s="153">
        <v>66970506.844167307</v>
      </c>
      <c r="BV515" s="153">
        <v>77475896.106848434</v>
      </c>
      <c r="BW515" s="153">
        <v>74439856.063879788</v>
      </c>
      <c r="BX515" s="153">
        <v>75708366.092571422</v>
      </c>
      <c r="BY515" s="153">
        <v>91881070.852773905</v>
      </c>
      <c r="BZ515" s="153">
        <v>97175863.436325282</v>
      </c>
      <c r="CA515" s="153">
        <v>99028557.63997288</v>
      </c>
      <c r="CB515" s="153">
        <v>103445800.97946629</v>
      </c>
      <c r="CC515" s="153">
        <v>88607753.123002484</v>
      </c>
      <c r="CD515" s="153">
        <v>105856576.415061</v>
      </c>
      <c r="CE515" s="153">
        <v>118265699.2598383</v>
      </c>
      <c r="CF515" s="153">
        <v>168724292.5657737</v>
      </c>
      <c r="CG515" s="153">
        <v>206208864.41627759</v>
      </c>
      <c r="CH515" s="153">
        <v>249492161.04022643</v>
      </c>
      <c r="CI515" s="153">
        <v>251633984.46219897</v>
      </c>
      <c r="CJ515" s="153">
        <v>268462466.58834887</v>
      </c>
      <c r="CK515" s="153">
        <v>290126349.95651728</v>
      </c>
      <c r="CL515" s="153">
        <v>312416774.59947556</v>
      </c>
    </row>
    <row r="516" spans="1:90" ht="14.5" customHeight="1" x14ac:dyDescent="0.35">
      <c r="A516" t="s">
        <v>381</v>
      </c>
      <c r="B516" t="s">
        <v>55</v>
      </c>
      <c r="C516" t="s">
        <v>21</v>
      </c>
      <c r="D516" t="s">
        <v>342</v>
      </c>
      <c r="E516" t="s">
        <v>325</v>
      </c>
      <c r="F516" t="s">
        <v>326</v>
      </c>
      <c r="G516" s="153">
        <v>0</v>
      </c>
      <c r="H516" s="153">
        <v>0</v>
      </c>
      <c r="I516" s="153">
        <v>0</v>
      </c>
      <c r="J516" s="153">
        <v>0</v>
      </c>
      <c r="K516" s="153">
        <v>0</v>
      </c>
      <c r="L516" s="153">
        <v>0</v>
      </c>
      <c r="M516" s="153">
        <v>0</v>
      </c>
      <c r="N516" s="153">
        <v>0</v>
      </c>
      <c r="O516" s="153">
        <v>0</v>
      </c>
      <c r="P516" s="153">
        <v>0</v>
      </c>
      <c r="Q516" s="153">
        <v>0</v>
      </c>
      <c r="R516" s="153">
        <v>0</v>
      </c>
      <c r="S516" s="153">
        <v>0</v>
      </c>
      <c r="T516" s="153">
        <v>0</v>
      </c>
      <c r="U516" s="153">
        <v>0</v>
      </c>
      <c r="V516" s="153">
        <v>0</v>
      </c>
      <c r="W516" s="153">
        <v>0</v>
      </c>
      <c r="X516" s="153">
        <v>0</v>
      </c>
      <c r="Y516" s="153">
        <v>0</v>
      </c>
      <c r="Z516" s="153">
        <v>0</v>
      </c>
      <c r="AA516" s="153">
        <v>0</v>
      </c>
      <c r="AB516" s="153">
        <v>0</v>
      </c>
      <c r="AC516" s="153">
        <v>0</v>
      </c>
      <c r="AD516" s="153">
        <v>0</v>
      </c>
      <c r="AE516" s="153">
        <v>0</v>
      </c>
      <c r="AF516" s="153">
        <v>0</v>
      </c>
      <c r="AG516" s="153">
        <v>0</v>
      </c>
      <c r="AH516" s="153">
        <v>0</v>
      </c>
      <c r="AI516" s="153">
        <v>0</v>
      </c>
      <c r="AJ516" s="153">
        <v>0</v>
      </c>
      <c r="AK516" s="153">
        <v>0</v>
      </c>
      <c r="AL516" s="153">
        <v>0</v>
      </c>
      <c r="AM516" s="153">
        <v>29364.000000000004</v>
      </c>
      <c r="AN516" s="153">
        <v>31653.700489789531</v>
      </c>
      <c r="AO516" s="153">
        <v>33905.927644366988</v>
      </c>
      <c r="AP516" s="153">
        <v>35768.808618648334</v>
      </c>
      <c r="AQ516" s="153">
        <v>183675.96874591033</v>
      </c>
      <c r="AR516" s="153">
        <v>189380.72351123072</v>
      </c>
      <c r="AS516" s="153">
        <v>200418.87435585546</v>
      </c>
      <c r="AT516" s="153">
        <v>204215.54155371571</v>
      </c>
      <c r="AU516" s="153">
        <v>203542.84165345959</v>
      </c>
      <c r="AV516" s="153">
        <v>211491.67374980496</v>
      </c>
      <c r="AW516" s="153">
        <v>223691.09348851946</v>
      </c>
      <c r="AX516" s="153">
        <v>240105.52545850928</v>
      </c>
      <c r="AY516" s="153">
        <v>240775.09107532393</v>
      </c>
      <c r="AZ516" s="153">
        <v>292881.35415049223</v>
      </c>
      <c r="BA516" s="153">
        <v>11843046.25980946</v>
      </c>
      <c r="BB516" s="153">
        <v>18035309.308614325</v>
      </c>
      <c r="BC516" s="153">
        <v>18506188.450965885</v>
      </c>
      <c r="BD516" s="153">
        <v>20140714.564481389</v>
      </c>
      <c r="BE516" s="153">
        <v>2601669.0038614222</v>
      </c>
      <c r="BF516" s="153">
        <v>3651644.6894077607</v>
      </c>
      <c r="BG516" s="153">
        <v>5258146.0704393229</v>
      </c>
      <c r="BH516" s="153">
        <v>7121970.6257495573</v>
      </c>
      <c r="BI516" s="153">
        <v>7875674.0065494729</v>
      </c>
      <c r="BJ516" s="153">
        <v>9056528.7469012588</v>
      </c>
      <c r="BK516" s="153">
        <v>10777029.942037662</v>
      </c>
      <c r="BL516" s="153">
        <v>12843459.35051089</v>
      </c>
      <c r="BM516" s="153">
        <v>15642984.196392864</v>
      </c>
      <c r="BN516" s="153">
        <v>18657961.204037156</v>
      </c>
      <c r="BO516" s="153">
        <v>21397203.126341958</v>
      </c>
      <c r="BP516" s="153">
        <v>24139170.041938324</v>
      </c>
      <c r="BQ516" s="153">
        <v>27908664.853968594</v>
      </c>
      <c r="BR516" s="153">
        <v>30098981.014346443</v>
      </c>
      <c r="BS516" s="153">
        <v>36837032.915444918</v>
      </c>
      <c r="BT516" s="153">
        <v>37108938.636755645</v>
      </c>
      <c r="BU516" s="153">
        <v>40420948.693253152</v>
      </c>
      <c r="BV516" s="153">
        <v>47783771.617396839</v>
      </c>
      <c r="BW516" s="153">
        <v>53610165.926666856</v>
      </c>
      <c r="BX516" s="153">
        <v>55933260.869271934</v>
      </c>
      <c r="BY516" s="153">
        <v>60628602.424811214</v>
      </c>
      <c r="BZ516" s="153">
        <v>72331963.415937722</v>
      </c>
      <c r="CA516" s="153">
        <v>78720944.175486207</v>
      </c>
      <c r="CB516" s="153">
        <v>82710309.681828961</v>
      </c>
      <c r="CC516" s="153">
        <v>90707209.466196373</v>
      </c>
      <c r="CD516" s="153">
        <v>97644863.181001961</v>
      </c>
      <c r="CE516" s="153">
        <v>109855633.38629948</v>
      </c>
      <c r="CF516" s="153">
        <v>126612520.35838625</v>
      </c>
      <c r="CG516" s="153">
        <v>190107424.804389</v>
      </c>
      <c r="CH516" s="153">
        <v>195564779.8080498</v>
      </c>
      <c r="CI516" s="153">
        <v>215882318.03305376</v>
      </c>
      <c r="CJ516" s="153">
        <v>224948011.10138443</v>
      </c>
      <c r="CK516" s="153">
        <v>234137529.5602721</v>
      </c>
      <c r="CL516" s="153">
        <v>238709916.39392924</v>
      </c>
    </row>
    <row r="517" spans="1:90" ht="14.5" hidden="1" customHeight="1" x14ac:dyDescent="0.35">
      <c r="A517" t="s">
        <v>381</v>
      </c>
      <c r="B517" t="s">
        <v>155</v>
      </c>
      <c r="C517" t="s">
        <v>389</v>
      </c>
      <c r="D517" t="s">
        <v>342</v>
      </c>
      <c r="E517" t="s">
        <v>325</v>
      </c>
      <c r="F517" t="s">
        <v>326</v>
      </c>
      <c r="G517" s="153">
        <v>0</v>
      </c>
      <c r="H517" s="153">
        <v>0</v>
      </c>
      <c r="I517" s="153">
        <v>0</v>
      </c>
      <c r="J517" s="153">
        <v>0</v>
      </c>
      <c r="K517" s="153">
        <v>0</v>
      </c>
      <c r="L517" s="153">
        <v>0</v>
      </c>
      <c r="M517" s="153">
        <v>0</v>
      </c>
      <c r="N517" s="153">
        <v>0</v>
      </c>
      <c r="O517" s="153">
        <v>0</v>
      </c>
      <c r="P517" s="153">
        <v>0</v>
      </c>
      <c r="Q517" s="153">
        <v>0</v>
      </c>
      <c r="R517" s="153">
        <v>0</v>
      </c>
      <c r="S517" s="153">
        <v>0</v>
      </c>
      <c r="T517" s="153">
        <v>0</v>
      </c>
      <c r="U517" s="153">
        <v>0</v>
      </c>
      <c r="V517" s="153">
        <v>0</v>
      </c>
      <c r="W517" s="153">
        <v>0</v>
      </c>
      <c r="X517" s="153">
        <v>0</v>
      </c>
      <c r="Y517" s="153">
        <v>0</v>
      </c>
      <c r="Z517" s="153">
        <v>0</v>
      </c>
      <c r="AA517" s="153">
        <v>0</v>
      </c>
      <c r="AB517" s="153">
        <v>0</v>
      </c>
      <c r="AC517" s="153">
        <v>0</v>
      </c>
      <c r="AD517" s="153">
        <v>0</v>
      </c>
      <c r="AE517" s="153">
        <v>0</v>
      </c>
      <c r="AF517" s="153">
        <v>0</v>
      </c>
      <c r="AG517" s="153">
        <v>0</v>
      </c>
      <c r="AH517" s="153">
        <v>0</v>
      </c>
      <c r="AI517" s="153">
        <v>0</v>
      </c>
      <c r="AJ517" s="153">
        <v>0</v>
      </c>
      <c r="AK517" s="153">
        <v>0</v>
      </c>
      <c r="AL517" s="153">
        <v>0</v>
      </c>
      <c r="AM517" s="153">
        <v>0</v>
      </c>
      <c r="AN517" s="153">
        <v>0</v>
      </c>
      <c r="AO517" s="153">
        <v>0</v>
      </c>
      <c r="AP517" s="153">
        <v>0</v>
      </c>
      <c r="AQ517" s="153">
        <v>148302.56</v>
      </c>
      <c r="AR517" s="153">
        <v>154280.72351123072</v>
      </c>
      <c r="AS517" s="153">
        <v>165049.14852915262</v>
      </c>
      <c r="AT517" s="153">
        <v>169155.4303328534</v>
      </c>
      <c r="AU517" s="153">
        <v>169656.53955616834</v>
      </c>
      <c r="AV517" s="153">
        <v>176586.48717413808</v>
      </c>
      <c r="AW517" s="153">
        <v>183983.48172632823</v>
      </c>
      <c r="AX517" s="153">
        <v>193782.53979464713</v>
      </c>
      <c r="AY517" s="153">
        <v>203667.29493432582</v>
      </c>
      <c r="AZ517" s="153">
        <v>257940.32248648797</v>
      </c>
      <c r="BA517" s="153">
        <v>307230.4762433127</v>
      </c>
      <c r="BB517" s="153">
        <v>381956.45892652799</v>
      </c>
      <c r="BC517" s="153">
        <v>559255.23418625607</v>
      </c>
      <c r="BD517" s="153">
        <v>2039940.7514398382</v>
      </c>
      <c r="BE517" s="153">
        <v>2463783.4262115429</v>
      </c>
      <c r="BF517" s="153">
        <v>3464738.5890024658</v>
      </c>
      <c r="BG517" s="153">
        <v>5143354.469904908</v>
      </c>
      <c r="BH517" s="153">
        <v>6612701.6581365662</v>
      </c>
      <c r="BI517" s="153">
        <v>7513273.2555974144</v>
      </c>
      <c r="BJ517" s="153">
        <v>8782148.7010685746</v>
      </c>
      <c r="BK517" s="153">
        <v>10569194.972743519</v>
      </c>
      <c r="BL517" s="153">
        <v>12685746.136280257</v>
      </c>
      <c r="BM517" s="153">
        <v>15532101.316639159</v>
      </c>
      <c r="BN517" s="153">
        <v>18450465.123192258</v>
      </c>
      <c r="BO517" s="153">
        <v>20952600.615061555</v>
      </c>
      <c r="BP517" s="153">
        <v>23523841.014168013</v>
      </c>
      <c r="BQ517" s="153">
        <v>25991446.126468211</v>
      </c>
      <c r="BR517" s="153">
        <v>28930820.774639849</v>
      </c>
      <c r="BS517" s="153">
        <v>32919380.748958215</v>
      </c>
      <c r="BT517" s="153">
        <v>34386724.176733337</v>
      </c>
      <c r="BU517" s="153">
        <v>38303462.731306463</v>
      </c>
      <c r="BV517" s="153">
        <v>44757325.944223344</v>
      </c>
      <c r="BW517" s="153">
        <v>49999422.302875847</v>
      </c>
      <c r="BX517" s="153">
        <v>51574791.633949719</v>
      </c>
      <c r="BY517" s="153">
        <v>52988955.185394049</v>
      </c>
      <c r="BZ517" s="153">
        <v>62875323.201749288</v>
      </c>
      <c r="CA517" s="153">
        <v>71596683.267428532</v>
      </c>
      <c r="CB517" s="153">
        <v>75072050.898035392</v>
      </c>
      <c r="CC517" s="153">
        <v>82637707.556634203</v>
      </c>
      <c r="CD517" s="153">
        <v>90860819.75247179</v>
      </c>
      <c r="CE517" s="153">
        <v>100878683.76544268</v>
      </c>
      <c r="CF517" s="153">
        <v>113926095.99391425</v>
      </c>
      <c r="CG517" s="153">
        <v>132558552.52771065</v>
      </c>
      <c r="CH517" s="153">
        <v>143881212.94322473</v>
      </c>
      <c r="CI517" s="153">
        <v>156927802.95272008</v>
      </c>
      <c r="CJ517" s="153">
        <v>161669154.85055268</v>
      </c>
      <c r="CK517" s="153">
        <v>167913050.23359585</v>
      </c>
      <c r="CL517" s="153">
        <v>176737216.33922896</v>
      </c>
    </row>
    <row r="518" spans="1:90" ht="14.5" hidden="1" customHeight="1" x14ac:dyDescent="0.35">
      <c r="A518" t="s">
        <v>381</v>
      </c>
      <c r="B518" t="s">
        <v>55</v>
      </c>
      <c r="C518" t="s">
        <v>18</v>
      </c>
      <c r="D518" t="s">
        <v>342</v>
      </c>
      <c r="E518" t="s">
        <v>325</v>
      </c>
      <c r="F518" t="s">
        <v>326</v>
      </c>
      <c r="G518" s="153">
        <v>0</v>
      </c>
      <c r="H518" s="153">
        <v>0</v>
      </c>
      <c r="I518" s="153">
        <v>0</v>
      </c>
      <c r="J518" s="153">
        <v>0</v>
      </c>
      <c r="K518" s="153">
        <v>0</v>
      </c>
      <c r="L518" s="153">
        <v>0</v>
      </c>
      <c r="M518" s="153">
        <v>0</v>
      </c>
      <c r="N518" s="153">
        <v>0</v>
      </c>
      <c r="O518" s="153">
        <v>0</v>
      </c>
      <c r="P518" s="153">
        <v>0</v>
      </c>
      <c r="Q518" s="153">
        <v>0</v>
      </c>
      <c r="R518" s="153">
        <v>0</v>
      </c>
      <c r="S518" s="153">
        <v>0</v>
      </c>
      <c r="T518" s="153">
        <v>0</v>
      </c>
      <c r="U518" s="153">
        <v>0</v>
      </c>
      <c r="V518" s="153">
        <v>0</v>
      </c>
      <c r="W518" s="153">
        <v>0</v>
      </c>
      <c r="X518" s="153">
        <v>0</v>
      </c>
      <c r="Y518" s="153">
        <v>0</v>
      </c>
      <c r="Z518" s="153">
        <v>0</v>
      </c>
      <c r="AA518" s="153">
        <v>0</v>
      </c>
      <c r="AB518" s="153">
        <v>0</v>
      </c>
      <c r="AC518" s="153">
        <v>0</v>
      </c>
      <c r="AD518" s="153">
        <v>0</v>
      </c>
      <c r="AE518" s="153">
        <v>0</v>
      </c>
      <c r="AF518" s="153">
        <v>0</v>
      </c>
      <c r="AG518" s="153">
        <v>0</v>
      </c>
      <c r="AH518" s="153">
        <v>0</v>
      </c>
      <c r="AI518" s="153">
        <v>0</v>
      </c>
      <c r="AJ518" s="153">
        <v>0</v>
      </c>
      <c r="AK518" s="153">
        <v>210.6</v>
      </c>
      <c r="AL518" s="153">
        <v>621.34679566534987</v>
      </c>
      <c r="AM518" s="153">
        <v>1431.8177568751112</v>
      </c>
      <c r="AN518" s="153">
        <v>2576.8408010436533</v>
      </c>
      <c r="AO518" s="153">
        <v>4308.0147198751274</v>
      </c>
      <c r="AP518" s="153">
        <v>827828.13129882247</v>
      </c>
      <c r="AQ518" s="153">
        <v>60427222.041024104</v>
      </c>
      <c r="AR518" s="153">
        <v>67498305.252678752</v>
      </c>
      <c r="AS518" s="153">
        <v>62088375.075188808</v>
      </c>
      <c r="AT518" s="153">
        <v>30674487.306839868</v>
      </c>
      <c r="AU518" s="153">
        <v>72641713.307742685</v>
      </c>
      <c r="AV518" s="153">
        <v>30973843.193024278</v>
      </c>
      <c r="AW518" s="153">
        <v>43188846.485709436</v>
      </c>
      <c r="AX518" s="153">
        <v>56284399.092727557</v>
      </c>
      <c r="AY518" s="153">
        <v>78204785.736779779</v>
      </c>
      <c r="AZ518" s="153">
        <v>95872651.191977739</v>
      </c>
      <c r="BA518" s="153">
        <v>23793862.696585272</v>
      </c>
      <c r="BB518" s="153">
        <v>40040327.121487014</v>
      </c>
      <c r="BC518" s="153">
        <v>50886476.083786041</v>
      </c>
      <c r="BD518" s="153">
        <v>62800140.509457268</v>
      </c>
      <c r="BE518" s="153">
        <v>178407497.15720955</v>
      </c>
      <c r="BF518" s="153">
        <v>209216417.89336222</v>
      </c>
      <c r="BG518" s="153">
        <v>246714679.76288652</v>
      </c>
      <c r="BH518" s="153">
        <v>285355554.76414973</v>
      </c>
      <c r="BI518" s="153">
        <v>503282598.26312822</v>
      </c>
      <c r="BJ518" s="153">
        <v>555672891.24617076</v>
      </c>
      <c r="BK518" s="153">
        <v>624980499.74437332</v>
      </c>
      <c r="BL518" s="153">
        <v>714765424.73081923</v>
      </c>
      <c r="BM518" s="153">
        <v>662426775.17441714</v>
      </c>
      <c r="BN518" s="153">
        <v>705692489.1717664</v>
      </c>
      <c r="BO518" s="153">
        <v>768384628.09698582</v>
      </c>
      <c r="BP518" s="153">
        <v>895452737.67406988</v>
      </c>
      <c r="BQ518" s="153">
        <v>856639421.97236156</v>
      </c>
      <c r="BR518" s="153">
        <v>1072951396.1077521</v>
      </c>
      <c r="BS518" s="153">
        <v>1196032178.1232622</v>
      </c>
      <c r="BT518" s="153">
        <v>1377791071.5736675</v>
      </c>
      <c r="BU518" s="153">
        <v>1194308001.2731056</v>
      </c>
      <c r="BV518" s="153">
        <v>1432872801.0446122</v>
      </c>
      <c r="BW518" s="153">
        <v>1942660037.1746352</v>
      </c>
      <c r="BX518" s="153">
        <v>2874131878.7063303</v>
      </c>
      <c r="BY518" s="153">
        <v>2342263726.7736168</v>
      </c>
      <c r="BZ518" s="153">
        <v>3076305169.2166963</v>
      </c>
      <c r="CA518" s="153">
        <v>3534254278.8738747</v>
      </c>
      <c r="CB518" s="153">
        <v>3322644928.6786022</v>
      </c>
      <c r="CC518" s="153">
        <v>3369952576.4492731</v>
      </c>
      <c r="CD518" s="153">
        <v>3477022624.9718728</v>
      </c>
      <c r="CE518" s="153">
        <v>3388963220.2189779</v>
      </c>
      <c r="CF518" s="153">
        <v>3501043261.3746538</v>
      </c>
      <c r="CG518" s="153">
        <v>3755078494.6569443</v>
      </c>
      <c r="CH518" s="153">
        <v>4046255582.1999564</v>
      </c>
      <c r="CI518" s="153">
        <v>3579575291.6260939</v>
      </c>
      <c r="CJ518" s="153">
        <v>3374666941.7344151</v>
      </c>
      <c r="CK518" s="153">
        <v>3603710599.7319961</v>
      </c>
      <c r="CL518" s="153">
        <v>3826993702.8185511</v>
      </c>
    </row>
    <row r="519" spans="1:90" ht="14.5" hidden="1" customHeight="1" x14ac:dyDescent="0.35">
      <c r="A519" t="s">
        <v>381</v>
      </c>
      <c r="B519" t="s">
        <v>55</v>
      </c>
      <c r="C519" t="s">
        <v>195</v>
      </c>
      <c r="D519" t="s">
        <v>342</v>
      </c>
      <c r="E519" t="s">
        <v>325</v>
      </c>
      <c r="F519" t="s">
        <v>326</v>
      </c>
      <c r="G519" s="153">
        <v>0</v>
      </c>
      <c r="H519" s="153">
        <v>0</v>
      </c>
      <c r="I519" s="153">
        <v>0</v>
      </c>
      <c r="J519" s="153">
        <v>0</v>
      </c>
      <c r="K519" s="153">
        <v>68</v>
      </c>
      <c r="L519" s="153">
        <v>86</v>
      </c>
      <c r="M519" s="153">
        <v>108</v>
      </c>
      <c r="N519" s="153">
        <v>134</v>
      </c>
      <c r="O519" s="153">
        <v>164</v>
      </c>
      <c r="P519" s="153">
        <v>216</v>
      </c>
      <c r="Q519" s="153">
        <v>290</v>
      </c>
      <c r="R519" s="153">
        <v>385</v>
      </c>
      <c r="S519" s="153">
        <v>493</v>
      </c>
      <c r="T519" s="153">
        <v>635</v>
      </c>
      <c r="U519" s="153">
        <v>821</v>
      </c>
      <c r="V519" s="153">
        <v>790</v>
      </c>
      <c r="W519" s="153">
        <v>1257</v>
      </c>
      <c r="X519" s="153">
        <v>1874</v>
      </c>
      <c r="Y519" s="153">
        <v>2500</v>
      </c>
      <c r="Z519" s="153">
        <v>3345</v>
      </c>
      <c r="AA519" s="153">
        <v>4464</v>
      </c>
      <c r="AB519" s="153">
        <v>6045</v>
      </c>
      <c r="AC519" s="153">
        <v>8132</v>
      </c>
      <c r="AD519" s="153">
        <v>11085</v>
      </c>
      <c r="AE519" s="153">
        <v>170453</v>
      </c>
      <c r="AF519" s="153">
        <v>1539534</v>
      </c>
      <c r="AG519" s="153">
        <v>6405358</v>
      </c>
      <c r="AH519" s="153">
        <v>15663720</v>
      </c>
      <c r="AI519" s="153">
        <v>27703424</v>
      </c>
      <c r="AJ519" s="153">
        <v>47274901</v>
      </c>
      <c r="AK519" s="153">
        <v>74619081.626323432</v>
      </c>
      <c r="AL519" s="153">
        <v>104300574.04144856</v>
      </c>
      <c r="AM519" s="153">
        <v>145483923.75929806</v>
      </c>
      <c r="AN519" s="153">
        <v>229536394.59496006</v>
      </c>
      <c r="AO519" s="153">
        <v>278799242.38386279</v>
      </c>
      <c r="AP519" s="153">
        <v>338646055.37722433</v>
      </c>
      <c r="AQ519" s="153">
        <v>414825896.20443851</v>
      </c>
      <c r="AR519" s="153">
        <v>552320865.96982396</v>
      </c>
      <c r="AS519" s="153">
        <v>676228591.88988924</v>
      </c>
      <c r="AT519" s="153">
        <v>735196923.3761611</v>
      </c>
      <c r="AU519" s="153">
        <v>786850633.1004492</v>
      </c>
      <c r="AV519" s="153">
        <v>874441938.1473006</v>
      </c>
      <c r="AW519" s="153">
        <v>977548422.16533077</v>
      </c>
      <c r="AX519" s="153">
        <v>1116766784.8258429</v>
      </c>
      <c r="AY519" s="153">
        <v>1263240095.3755088</v>
      </c>
      <c r="AZ519" s="153">
        <v>1325625665.057097</v>
      </c>
      <c r="BA519" s="153">
        <v>1433070869.1964984</v>
      </c>
      <c r="BB519" s="153">
        <v>1638474696.8239691</v>
      </c>
      <c r="BC519" s="153">
        <v>1533411853.8751221</v>
      </c>
      <c r="BD519" s="153">
        <v>1590255906.6607463</v>
      </c>
      <c r="BE519" s="153">
        <v>1770468022.2719395</v>
      </c>
      <c r="BF519" s="153">
        <v>1954308714.1275585</v>
      </c>
      <c r="BG519" s="153">
        <v>2067498819.4251897</v>
      </c>
      <c r="BH519" s="153">
        <v>2148912445.5117884</v>
      </c>
      <c r="BI519" s="153">
        <v>2435584968.4005795</v>
      </c>
      <c r="BJ519" s="153">
        <v>2710788391.3748512</v>
      </c>
      <c r="BK519" s="153">
        <v>2775899854.1842957</v>
      </c>
      <c r="BL519" s="153">
        <v>3081700976.5417638</v>
      </c>
      <c r="BM519" s="153">
        <v>2478171489.2823968</v>
      </c>
      <c r="BN519" s="153">
        <v>2762056396.7244167</v>
      </c>
      <c r="BO519" s="153">
        <v>2813974434.7627792</v>
      </c>
      <c r="BP519" s="153">
        <v>3000012888.6646967</v>
      </c>
      <c r="BQ519" s="153">
        <v>3181599075.1350441</v>
      </c>
      <c r="BR519" s="153">
        <v>3700796845.9454989</v>
      </c>
      <c r="BS519" s="153">
        <v>3719610762.970675</v>
      </c>
      <c r="BT519" s="153">
        <v>3955786346.3179817</v>
      </c>
      <c r="BU519" s="153">
        <v>4017859548.8664656</v>
      </c>
      <c r="BV519" s="153">
        <v>4831193304.4877796</v>
      </c>
      <c r="BW519" s="153">
        <v>5700884292.9737625</v>
      </c>
      <c r="BX519" s="153">
        <v>6180306533.3760538</v>
      </c>
      <c r="BY519" s="153">
        <v>7671732493.0585175</v>
      </c>
      <c r="BZ519" s="153">
        <v>8860365349.2293472</v>
      </c>
      <c r="CA519" s="153">
        <v>8940817854.3181877</v>
      </c>
      <c r="CB519" s="153">
        <v>8411585968.4542351</v>
      </c>
      <c r="CC519" s="153">
        <v>7501386955.2590084</v>
      </c>
      <c r="CD519" s="153">
        <v>8739613587.0069847</v>
      </c>
      <c r="CE519" s="153">
        <v>6601683613.5796309</v>
      </c>
      <c r="CF519" s="153">
        <v>7712370382.9699831</v>
      </c>
      <c r="CG519" s="153">
        <v>8693446509.6893635</v>
      </c>
      <c r="CH519" s="153">
        <v>10390262875.529491</v>
      </c>
      <c r="CI519" s="153">
        <v>9956035741.2748585</v>
      </c>
      <c r="CJ519" s="153">
        <v>10174376988.01688</v>
      </c>
      <c r="CK519" s="153">
        <v>11080438917.522812</v>
      </c>
      <c r="CL519" s="153">
        <v>11720603208.101978</v>
      </c>
    </row>
    <row r="520" spans="1:90" ht="14.5" hidden="1" customHeight="1" x14ac:dyDescent="0.35">
      <c r="A520" t="s">
        <v>381</v>
      </c>
      <c r="B520" t="s">
        <v>155</v>
      </c>
      <c r="C520" t="s">
        <v>387</v>
      </c>
      <c r="D520" t="s">
        <v>342</v>
      </c>
      <c r="E520" t="s">
        <v>325</v>
      </c>
      <c r="F520" t="s">
        <v>326</v>
      </c>
      <c r="G520" s="153">
        <v>0</v>
      </c>
      <c r="H520" s="153">
        <v>0</v>
      </c>
      <c r="I520" s="153">
        <v>0</v>
      </c>
      <c r="J520" s="153">
        <v>0</v>
      </c>
      <c r="K520" s="153">
        <v>68</v>
      </c>
      <c r="L520" s="153">
        <v>86</v>
      </c>
      <c r="M520" s="153">
        <v>108</v>
      </c>
      <c r="N520" s="153">
        <v>134</v>
      </c>
      <c r="O520" s="153">
        <v>164</v>
      </c>
      <c r="P520" s="153">
        <v>216</v>
      </c>
      <c r="Q520" s="153">
        <v>290</v>
      </c>
      <c r="R520" s="153">
        <v>385</v>
      </c>
      <c r="S520" s="153">
        <v>493</v>
      </c>
      <c r="T520" s="153">
        <v>635</v>
      </c>
      <c r="U520" s="153">
        <v>821</v>
      </c>
      <c r="V520" s="153">
        <v>790</v>
      </c>
      <c r="W520" s="153">
        <v>1257</v>
      </c>
      <c r="X520" s="153">
        <v>1874</v>
      </c>
      <c r="Y520" s="153">
        <v>2500</v>
      </c>
      <c r="Z520" s="153">
        <v>3345</v>
      </c>
      <c r="AA520" s="153">
        <v>4464</v>
      </c>
      <c r="AB520" s="153">
        <v>6045</v>
      </c>
      <c r="AC520" s="153">
        <v>8132</v>
      </c>
      <c r="AD520" s="153">
        <v>11085</v>
      </c>
      <c r="AE520" s="153">
        <v>170453</v>
      </c>
      <c r="AF520" s="153">
        <v>1539534</v>
      </c>
      <c r="AG520" s="153">
        <v>6405358</v>
      </c>
      <c r="AH520" s="153">
        <v>15663720</v>
      </c>
      <c r="AI520" s="153">
        <v>27703424</v>
      </c>
      <c r="AJ520" s="153">
        <v>47274901</v>
      </c>
      <c r="AK520" s="153">
        <v>74619080.724575087</v>
      </c>
      <c r="AL520" s="153">
        <v>104299096.38492514</v>
      </c>
      <c r="AM520" s="153">
        <v>145479827.60681099</v>
      </c>
      <c r="AN520" s="153">
        <v>229528128.51064059</v>
      </c>
      <c r="AO520" s="153">
        <v>278720556.63370609</v>
      </c>
      <c r="AP520" s="153">
        <v>338533873.25346643</v>
      </c>
      <c r="AQ520" s="153">
        <v>414509864.76773894</v>
      </c>
      <c r="AR520" s="153">
        <v>551788691.29903829</v>
      </c>
      <c r="AS520" s="153">
        <v>675347033.17382598</v>
      </c>
      <c r="AT520" s="153">
        <v>733709427.75880194</v>
      </c>
      <c r="AU520" s="153">
        <v>784713621.85962999</v>
      </c>
      <c r="AV520" s="153">
        <v>871673010.54458094</v>
      </c>
      <c r="AW520" s="153">
        <v>972820377.14581835</v>
      </c>
      <c r="AX520" s="153">
        <v>1109380117.5255258</v>
      </c>
      <c r="AY520" s="153">
        <v>1253851170.1934414</v>
      </c>
      <c r="AZ520" s="153">
        <v>1313005203.3910918</v>
      </c>
      <c r="BA520" s="153">
        <v>1415694237.5378881</v>
      </c>
      <c r="BB520" s="153">
        <v>1601172403.8801994</v>
      </c>
      <c r="BC520" s="153">
        <v>1483560783.0317111</v>
      </c>
      <c r="BD520" s="153">
        <v>1525253584.8035676</v>
      </c>
      <c r="BE520" s="153">
        <v>1668989667.5126491</v>
      </c>
      <c r="BF520" s="153">
        <v>1832432141.4487705</v>
      </c>
      <c r="BG520" s="153">
        <v>1901020795.1827202</v>
      </c>
      <c r="BH520" s="153">
        <v>1949507938.8147771</v>
      </c>
      <c r="BI520" s="153">
        <v>1916618282.8814187</v>
      </c>
      <c r="BJ520" s="153">
        <v>2005903967.3050265</v>
      </c>
      <c r="BK520" s="153">
        <v>1984204916.5815856</v>
      </c>
      <c r="BL520" s="153">
        <v>2084021354.0275741</v>
      </c>
      <c r="BM520" s="153">
        <v>2123208974.7316039</v>
      </c>
      <c r="BN520" s="153">
        <v>2322050244.0386982</v>
      </c>
      <c r="BO520" s="153">
        <v>2301774258.1019258</v>
      </c>
      <c r="BP520" s="153">
        <v>2366324476.3252401</v>
      </c>
      <c r="BQ520" s="153">
        <v>2416447656.3018494</v>
      </c>
      <c r="BR520" s="153">
        <v>2689423425.0337462</v>
      </c>
      <c r="BS520" s="153">
        <v>2638200503.7452555</v>
      </c>
      <c r="BT520" s="153">
        <v>2778402710.3067861</v>
      </c>
      <c r="BU520" s="153">
        <v>2915909183.1681175</v>
      </c>
      <c r="BV520" s="153">
        <v>3422204617.1536622</v>
      </c>
      <c r="BW520" s="153">
        <v>4257536755.4649</v>
      </c>
      <c r="BX520" s="153">
        <v>4729125729.6413822</v>
      </c>
      <c r="BY520" s="153">
        <v>4966674150.70788</v>
      </c>
      <c r="BZ520" s="153">
        <v>5452299099.2491426</v>
      </c>
      <c r="CA520" s="153">
        <v>5446119021.6099291</v>
      </c>
      <c r="CB520" s="153">
        <v>4686888335.969656</v>
      </c>
      <c r="CC520" s="153">
        <v>4003865249.6745696</v>
      </c>
      <c r="CD520" s="153">
        <v>4330559805.2067842</v>
      </c>
      <c r="CE520" s="153">
        <v>4464380190.3557377</v>
      </c>
      <c r="CF520" s="153">
        <v>5123987877.7705479</v>
      </c>
      <c r="CG520" s="153">
        <v>5722681673.0477037</v>
      </c>
      <c r="CH520" s="153">
        <v>6771672322.5998611</v>
      </c>
      <c r="CI520" s="153">
        <v>6491949763.5327492</v>
      </c>
      <c r="CJ520" s="153">
        <v>6678961582.9126425</v>
      </c>
      <c r="CK520" s="153">
        <v>7206505380.4749212</v>
      </c>
      <c r="CL520" s="153">
        <v>7533724292.9796467</v>
      </c>
    </row>
    <row r="521" spans="1:90" ht="14.5" hidden="1" customHeight="1" x14ac:dyDescent="0.35">
      <c r="A521" t="s">
        <v>381</v>
      </c>
      <c r="B521" t="s">
        <v>155</v>
      </c>
      <c r="C521" t="s">
        <v>213</v>
      </c>
      <c r="D521" t="s">
        <v>342</v>
      </c>
      <c r="E521" t="s">
        <v>325</v>
      </c>
      <c r="F521" t="s">
        <v>326</v>
      </c>
      <c r="G521" s="153">
        <v>0</v>
      </c>
      <c r="H521" s="153">
        <v>0</v>
      </c>
      <c r="I521" s="153">
        <v>0</v>
      </c>
      <c r="J521" s="153">
        <v>0</v>
      </c>
      <c r="K521" s="153">
        <v>0</v>
      </c>
      <c r="L521" s="153">
        <v>0</v>
      </c>
      <c r="M521" s="153">
        <v>0</v>
      </c>
      <c r="N521" s="153">
        <v>0</v>
      </c>
      <c r="O521" s="153">
        <v>0</v>
      </c>
      <c r="P521" s="153">
        <v>0</v>
      </c>
      <c r="Q521" s="153">
        <v>0</v>
      </c>
      <c r="R521" s="153">
        <v>0</v>
      </c>
      <c r="S521" s="153">
        <v>0</v>
      </c>
      <c r="T521" s="153">
        <v>0</v>
      </c>
      <c r="U521" s="153">
        <v>0</v>
      </c>
      <c r="V521" s="153">
        <v>0</v>
      </c>
      <c r="W521" s="153">
        <v>0</v>
      </c>
      <c r="X521" s="153">
        <v>0</v>
      </c>
      <c r="Y521" s="153">
        <v>0</v>
      </c>
      <c r="Z521" s="153">
        <v>0</v>
      </c>
      <c r="AA521" s="153">
        <v>0</v>
      </c>
      <c r="AB521" s="153">
        <v>0</v>
      </c>
      <c r="AC521" s="153">
        <v>0</v>
      </c>
      <c r="AD521" s="153">
        <v>0</v>
      </c>
      <c r="AE521" s="153">
        <v>0</v>
      </c>
      <c r="AF521" s="153">
        <v>0</v>
      </c>
      <c r="AG521" s="153">
        <v>0</v>
      </c>
      <c r="AH521" s="153">
        <v>0</v>
      </c>
      <c r="AI521" s="153">
        <v>0</v>
      </c>
      <c r="AJ521" s="153">
        <v>0</v>
      </c>
      <c r="AK521" s="153">
        <v>0</v>
      </c>
      <c r="AL521" s="153">
        <v>0</v>
      </c>
      <c r="AM521" s="153">
        <v>0</v>
      </c>
      <c r="AN521" s="153">
        <v>0</v>
      </c>
      <c r="AO521" s="153">
        <v>0</v>
      </c>
      <c r="AP521" s="153">
        <v>0</v>
      </c>
      <c r="AQ521" s="153">
        <v>186.60599999999999</v>
      </c>
      <c r="AR521" s="153">
        <v>318.90961597679973</v>
      </c>
      <c r="AS521" s="153">
        <v>831.96095532215099</v>
      </c>
      <c r="AT521" s="153">
        <v>2542.4022191400832</v>
      </c>
      <c r="AU521" s="153">
        <v>3544.3234000396274</v>
      </c>
      <c r="AV521" s="153">
        <v>81710.39191598969</v>
      </c>
      <c r="AW521" s="153">
        <v>80845.449687808286</v>
      </c>
      <c r="AX521" s="153">
        <v>59366.309167573403</v>
      </c>
      <c r="AY521" s="153">
        <v>74856.972398473183</v>
      </c>
      <c r="AZ521" s="153">
        <v>107738.66019546322</v>
      </c>
      <c r="BA521" s="153">
        <v>378265.10979546927</v>
      </c>
      <c r="BB521" s="153">
        <v>822282.85696502915</v>
      </c>
      <c r="BC521" s="153">
        <v>1214600.454859115</v>
      </c>
      <c r="BD521" s="153">
        <v>2686789.2622549804</v>
      </c>
      <c r="BE521" s="153">
        <v>6119435.6497863466</v>
      </c>
      <c r="BF521" s="153">
        <v>11206338.757102853</v>
      </c>
      <c r="BG521" s="153">
        <v>14235793.149531566</v>
      </c>
      <c r="BH521" s="153">
        <v>9558149.0905925911</v>
      </c>
      <c r="BI521" s="153">
        <v>11658450.972885109</v>
      </c>
      <c r="BJ521" s="153">
        <v>17375846.68832415</v>
      </c>
      <c r="BK521" s="153">
        <v>23850195.119602568</v>
      </c>
      <c r="BL521" s="153">
        <v>33817340.330128111</v>
      </c>
      <c r="BM521" s="153">
        <v>35560616.186341621</v>
      </c>
      <c r="BN521" s="153">
        <v>47029888.124611199</v>
      </c>
      <c r="BO521" s="153">
        <v>70134458.524639696</v>
      </c>
      <c r="BP521" s="153">
        <v>93762605.032107234</v>
      </c>
      <c r="BQ521" s="153">
        <v>103255827.80304098</v>
      </c>
      <c r="BR521" s="153">
        <v>155338011.85127783</v>
      </c>
      <c r="BS521" s="153">
        <v>184259819.04976964</v>
      </c>
      <c r="BT521" s="153">
        <v>233856197.55582774</v>
      </c>
      <c r="BU521" s="153">
        <v>277735606.89161605</v>
      </c>
      <c r="BV521" s="153">
        <v>362699899.51790434</v>
      </c>
      <c r="BW521" s="153">
        <v>385452102.16233861</v>
      </c>
      <c r="BX521" s="153">
        <v>400870251.2334522</v>
      </c>
      <c r="BY521" s="153">
        <v>327417176.10494745</v>
      </c>
      <c r="BZ521" s="153">
        <v>425509834.88666666</v>
      </c>
      <c r="CA521" s="153">
        <v>427203407.18068063</v>
      </c>
      <c r="CB521" s="153">
        <v>425717705.52400422</v>
      </c>
      <c r="CC521" s="153">
        <v>405413458.19552791</v>
      </c>
      <c r="CD521" s="153">
        <v>504302150.99297851</v>
      </c>
      <c r="CE521" s="153">
        <v>508441795.06463784</v>
      </c>
      <c r="CF521" s="153">
        <v>658284957.62039196</v>
      </c>
      <c r="CG521" s="153">
        <v>813478971.94658315</v>
      </c>
      <c r="CH521" s="153">
        <v>976440273.24279976</v>
      </c>
      <c r="CI521" s="153">
        <v>784502186.98994601</v>
      </c>
      <c r="CJ521" s="153">
        <v>791730508.22886145</v>
      </c>
      <c r="CK521" s="153">
        <v>827737813.91761076</v>
      </c>
      <c r="CL521" s="153">
        <v>862713711.05380583</v>
      </c>
    </row>
    <row r="522" spans="1:90" ht="14.5" hidden="1" customHeight="1" x14ac:dyDescent="0.35">
      <c r="A522" t="s">
        <v>381</v>
      </c>
      <c r="B522" t="s">
        <v>155</v>
      </c>
      <c r="C522" t="s">
        <v>25</v>
      </c>
      <c r="D522" t="s">
        <v>342</v>
      </c>
      <c r="E522" t="s">
        <v>325</v>
      </c>
      <c r="F522" t="s">
        <v>326</v>
      </c>
      <c r="G522" s="153">
        <v>0</v>
      </c>
      <c r="H522" s="153">
        <v>0</v>
      </c>
      <c r="I522" s="153">
        <v>0</v>
      </c>
      <c r="J522" s="153">
        <v>0</v>
      </c>
      <c r="K522" s="153">
        <v>0</v>
      </c>
      <c r="L522" s="153">
        <v>0</v>
      </c>
      <c r="M522" s="153">
        <v>0</v>
      </c>
      <c r="N522" s="153">
        <v>0</v>
      </c>
      <c r="O522" s="153">
        <v>0</v>
      </c>
      <c r="P522" s="153">
        <v>0</v>
      </c>
      <c r="Q522" s="153">
        <v>0</v>
      </c>
      <c r="R522" s="153">
        <v>0</v>
      </c>
      <c r="S522" s="153">
        <v>0</v>
      </c>
      <c r="T522" s="153">
        <v>0</v>
      </c>
      <c r="U522" s="153">
        <v>0</v>
      </c>
      <c r="V522" s="153">
        <v>0</v>
      </c>
      <c r="W522" s="153">
        <v>0</v>
      </c>
      <c r="X522" s="153">
        <v>0</v>
      </c>
      <c r="Y522" s="153">
        <v>0</v>
      </c>
      <c r="Z522" s="153">
        <v>0</v>
      </c>
      <c r="AA522" s="153">
        <v>0</v>
      </c>
      <c r="AB522" s="153">
        <v>0</v>
      </c>
      <c r="AC522" s="153">
        <v>0</v>
      </c>
      <c r="AD522" s="153">
        <v>0</v>
      </c>
      <c r="AE522" s="153">
        <v>0</v>
      </c>
      <c r="AF522" s="153">
        <v>0</v>
      </c>
      <c r="AG522" s="153">
        <v>0</v>
      </c>
      <c r="AH522" s="153">
        <v>0</v>
      </c>
      <c r="AI522" s="153">
        <v>0</v>
      </c>
      <c r="AJ522" s="153">
        <v>0</v>
      </c>
      <c r="AK522" s="153">
        <v>0</v>
      </c>
      <c r="AL522" s="153">
        <v>0</v>
      </c>
      <c r="AM522" s="153">
        <v>0</v>
      </c>
      <c r="AN522" s="153">
        <v>0</v>
      </c>
      <c r="AO522" s="153">
        <v>0</v>
      </c>
      <c r="AP522" s="153">
        <v>10156.154500799999</v>
      </c>
      <c r="AQ522" s="153">
        <v>8757.1847234353736</v>
      </c>
      <c r="AR522" s="153">
        <v>7700.5149161232548</v>
      </c>
      <c r="AS522" s="153">
        <v>7380.574943725228</v>
      </c>
      <c r="AT522" s="153">
        <v>9774.509519227624</v>
      </c>
      <c r="AU522" s="153">
        <v>13298.335567430669</v>
      </c>
      <c r="AV522" s="153">
        <v>61549.75236558271</v>
      </c>
      <c r="AW522" s="153">
        <v>116228.73856304635</v>
      </c>
      <c r="AX522" s="153">
        <v>202294.6067214974</v>
      </c>
      <c r="AY522" s="153">
        <v>237446.73152897807</v>
      </c>
      <c r="AZ522" s="153">
        <v>287830.16407696111</v>
      </c>
      <c r="BA522" s="153">
        <v>427842.94109080813</v>
      </c>
      <c r="BB522" s="153">
        <v>938203.82593707973</v>
      </c>
      <c r="BC522" s="153">
        <v>1711202.3018595753</v>
      </c>
      <c r="BD522" s="153">
        <v>3152584.5429195231</v>
      </c>
      <c r="BE522" s="153">
        <v>3817188.9146015705</v>
      </c>
      <c r="BF522" s="153">
        <v>4125214.4884793134</v>
      </c>
      <c r="BG522" s="153">
        <v>4404697.931725163</v>
      </c>
      <c r="BH522" s="153">
        <v>4830479.6280509857</v>
      </c>
      <c r="BI522" s="153">
        <v>5552169.0937889833</v>
      </c>
      <c r="BJ522" s="153">
        <v>6433203.8710106872</v>
      </c>
      <c r="BK522" s="153">
        <v>7511083.1507648621</v>
      </c>
      <c r="BL522" s="153">
        <v>8444743.1209864765</v>
      </c>
      <c r="BM522" s="153">
        <v>15340076.93601463</v>
      </c>
      <c r="BN522" s="153">
        <v>17765058.162946045</v>
      </c>
      <c r="BO522" s="153">
        <v>18993742.047683463</v>
      </c>
      <c r="BP522" s="153">
        <v>26046779.701877709</v>
      </c>
      <c r="BQ522" s="153">
        <v>19686114.347047456</v>
      </c>
      <c r="BR522" s="153">
        <v>21195737.430268005</v>
      </c>
      <c r="BS522" s="153">
        <v>22506997.818592034</v>
      </c>
      <c r="BT522" s="153">
        <v>23364238.051861376</v>
      </c>
      <c r="BU522" s="153">
        <v>25913933.375746675</v>
      </c>
      <c r="BV522" s="153">
        <v>29703295.295245931</v>
      </c>
      <c r="BW522" s="153">
        <v>30629185.227876298</v>
      </c>
      <c r="BX522" s="153">
        <v>31951261.472165532</v>
      </c>
      <c r="BY522" s="153">
        <v>38043030.957856044</v>
      </c>
      <c r="BZ522" s="153">
        <v>46591546.771715768</v>
      </c>
      <c r="CA522" s="153">
        <v>43923137.85932529</v>
      </c>
      <c r="CB522" s="153">
        <v>45309725.988169387</v>
      </c>
      <c r="CC522" s="153">
        <v>43386893.974727482</v>
      </c>
      <c r="CD522" s="153">
        <v>49900779.694049917</v>
      </c>
      <c r="CE522" s="153">
        <v>46443509.212013222</v>
      </c>
      <c r="CF522" s="153">
        <v>52726276.965813503</v>
      </c>
      <c r="CG522" s="153">
        <v>74547455.631186455</v>
      </c>
      <c r="CH522" s="153">
        <v>91286378.836755171</v>
      </c>
      <c r="CI522" s="153">
        <v>88427781.723697752</v>
      </c>
      <c r="CJ522" s="153">
        <v>90357742.396368846</v>
      </c>
      <c r="CK522" s="153">
        <v>96164655.476843804</v>
      </c>
      <c r="CL522" s="153">
        <v>101974823.35891527</v>
      </c>
    </row>
    <row r="523" spans="1:90" ht="14.5" hidden="1" customHeight="1" x14ac:dyDescent="0.35">
      <c r="A523" t="s">
        <v>381</v>
      </c>
      <c r="B523" t="s">
        <v>155</v>
      </c>
      <c r="C523" t="s">
        <v>388</v>
      </c>
      <c r="D523" t="s">
        <v>342</v>
      </c>
      <c r="E523" t="s">
        <v>325</v>
      </c>
      <c r="F523" t="s">
        <v>326</v>
      </c>
      <c r="G523" s="153">
        <v>0</v>
      </c>
      <c r="H523" s="153">
        <v>0</v>
      </c>
      <c r="I523" s="153">
        <v>0</v>
      </c>
      <c r="J523" s="153">
        <v>0</v>
      </c>
      <c r="K523" s="153">
        <v>0</v>
      </c>
      <c r="L523" s="153">
        <v>0</v>
      </c>
      <c r="M523" s="153">
        <v>0</v>
      </c>
      <c r="N523" s="153">
        <v>0</v>
      </c>
      <c r="O523" s="153">
        <v>0</v>
      </c>
      <c r="P523" s="153">
        <v>0</v>
      </c>
      <c r="Q523" s="153">
        <v>0</v>
      </c>
      <c r="R523" s="153">
        <v>0</v>
      </c>
      <c r="S523" s="153">
        <v>0</v>
      </c>
      <c r="T523" s="153">
        <v>0</v>
      </c>
      <c r="U523" s="153">
        <v>0</v>
      </c>
      <c r="V523" s="153">
        <v>0</v>
      </c>
      <c r="W523" s="153">
        <v>0</v>
      </c>
      <c r="X523" s="153">
        <v>0</v>
      </c>
      <c r="Y523" s="153">
        <v>0</v>
      </c>
      <c r="Z523" s="153">
        <v>0</v>
      </c>
      <c r="AA523" s="153">
        <v>0</v>
      </c>
      <c r="AB523" s="153">
        <v>0</v>
      </c>
      <c r="AC523" s="153">
        <v>0</v>
      </c>
      <c r="AD523" s="153">
        <v>0</v>
      </c>
      <c r="AE523" s="153">
        <v>0</v>
      </c>
      <c r="AF523" s="153">
        <v>0</v>
      </c>
      <c r="AG523" s="153">
        <v>0</v>
      </c>
      <c r="AH523" s="153">
        <v>0</v>
      </c>
      <c r="AI523" s="153">
        <v>0</v>
      </c>
      <c r="AJ523" s="153">
        <v>0</v>
      </c>
      <c r="AK523" s="153">
        <v>0.90174834000000004</v>
      </c>
      <c r="AL523" s="153">
        <v>1477.6565234212731</v>
      </c>
      <c r="AM523" s="153">
        <v>4096.1524870717149</v>
      </c>
      <c r="AN523" s="153">
        <v>8266.0843194602494</v>
      </c>
      <c r="AO523" s="153">
        <v>78685.75015672193</v>
      </c>
      <c r="AP523" s="153">
        <v>102025.96925712589</v>
      </c>
      <c r="AQ523" s="153">
        <v>158785.08597613071</v>
      </c>
      <c r="AR523" s="153">
        <v>369874.52274222707</v>
      </c>
      <c r="AS523" s="153">
        <v>708297.03163496079</v>
      </c>
      <c r="AT523" s="153">
        <v>1306023.2752878647</v>
      </c>
      <c r="AU523" s="153">
        <v>1950512.0422955793</v>
      </c>
      <c r="AV523" s="153">
        <v>2449080.9712638827</v>
      </c>
      <c r="AW523" s="153">
        <v>4346987.3495352836</v>
      </c>
      <c r="AX523" s="153">
        <v>6931223.8446332216</v>
      </c>
      <c r="AY523" s="153">
        <v>8872954.1832055468</v>
      </c>
      <c r="AZ523" s="153">
        <v>11966952.51924634</v>
      </c>
      <c r="BA523" s="153">
        <v>16263293.131480657</v>
      </c>
      <c r="BB523" s="153">
        <v>35159849.801941253</v>
      </c>
      <c r="BC523" s="153">
        <v>46366012.852506123</v>
      </c>
      <c r="BD523" s="153">
        <v>57123007.300564297</v>
      </c>
      <c r="BE523" s="153">
        <v>89077946.768691093</v>
      </c>
      <c r="BF523" s="153">
        <v>103080280.84420325</v>
      </c>
      <c r="BG523" s="153">
        <v>142694178.69130775</v>
      </c>
      <c r="BH523" s="153">
        <v>178403176.32023072</v>
      </c>
      <c r="BI523" s="153">
        <v>494242792.19688898</v>
      </c>
      <c r="BJ523" s="153">
        <v>672293224.80942106</v>
      </c>
      <c r="BK523" s="153">
        <v>749764464.35959888</v>
      </c>
      <c r="BL523" s="153">
        <v>942731792.92679477</v>
      </c>
      <c r="BM523" s="153">
        <v>288529720.11179775</v>
      </c>
      <c r="BN523" s="153">
        <v>356760741.27496839</v>
      </c>
      <c r="BO523" s="153">
        <v>402119375.47346866</v>
      </c>
      <c r="BP523" s="153">
        <v>490355186.591304</v>
      </c>
      <c r="BQ523" s="153">
        <v>616218030.55663812</v>
      </c>
      <c r="BR523" s="153">
        <v>805908850.85556686</v>
      </c>
      <c r="BS523" s="153">
        <v>841724061.60809994</v>
      </c>
      <c r="BT523" s="153">
        <v>885776476.2267735</v>
      </c>
      <c r="BU523" s="153">
        <v>759997362.69967914</v>
      </c>
      <c r="BV523" s="153">
        <v>971828166.57674396</v>
      </c>
      <c r="BW523" s="153">
        <v>977266827.81577241</v>
      </c>
      <c r="BX523" s="153">
        <v>966784499.39510524</v>
      </c>
      <c r="BY523" s="153">
        <v>2286609180.1024399</v>
      </c>
      <c r="BZ523" s="153">
        <v>2873089545.1200724</v>
      </c>
      <c r="CA523" s="153">
        <v>2951975604.4008255</v>
      </c>
      <c r="CB523" s="153">
        <v>3178598150.0743699</v>
      </c>
      <c r="CC523" s="153">
        <v>2966083645.8575497</v>
      </c>
      <c r="CD523" s="153">
        <v>3763990031.3607006</v>
      </c>
      <c r="CE523" s="153">
        <v>1481539435.1817987</v>
      </c>
      <c r="CF523" s="153">
        <v>1763445174.6193151</v>
      </c>
      <c r="CG523" s="153">
        <v>1950179856.5361803</v>
      </c>
      <c r="CH523" s="153">
        <v>2406982687.9068518</v>
      </c>
      <c r="CI523" s="153">
        <v>2434228206.0757456</v>
      </c>
      <c r="CJ523" s="153">
        <v>2451657999.6284533</v>
      </c>
      <c r="CK523" s="153">
        <v>2782118017.4198399</v>
      </c>
      <c r="CL523" s="153">
        <v>3045453164.3703814</v>
      </c>
    </row>
    <row r="524" spans="1:90" ht="14.5" hidden="1" customHeight="1" x14ac:dyDescent="0.35">
      <c r="A524" t="s">
        <v>381</v>
      </c>
      <c r="B524" t="s">
        <v>55</v>
      </c>
      <c r="C524" t="s">
        <v>17</v>
      </c>
      <c r="D524" t="s">
        <v>342</v>
      </c>
      <c r="E524" t="s">
        <v>325</v>
      </c>
      <c r="F524" t="s">
        <v>326</v>
      </c>
      <c r="G524" s="153">
        <v>0</v>
      </c>
      <c r="H524" s="153">
        <v>0</v>
      </c>
      <c r="I524" s="153">
        <v>0</v>
      </c>
      <c r="J524" s="153">
        <v>0</v>
      </c>
      <c r="K524" s="153">
        <v>68</v>
      </c>
      <c r="L524" s="153">
        <v>86</v>
      </c>
      <c r="M524" s="153">
        <v>108</v>
      </c>
      <c r="N524" s="153">
        <v>134</v>
      </c>
      <c r="O524" s="153">
        <v>164</v>
      </c>
      <c r="P524" s="153">
        <v>216</v>
      </c>
      <c r="Q524" s="153">
        <v>290</v>
      </c>
      <c r="R524" s="153">
        <v>385</v>
      </c>
      <c r="S524" s="153">
        <v>493</v>
      </c>
      <c r="T524" s="153">
        <v>635</v>
      </c>
      <c r="U524" s="153">
        <v>821</v>
      </c>
      <c r="V524" s="153">
        <v>790</v>
      </c>
      <c r="W524" s="153">
        <v>1257</v>
      </c>
      <c r="X524" s="153">
        <v>1874</v>
      </c>
      <c r="Y524" s="153">
        <v>2500</v>
      </c>
      <c r="Z524" s="153">
        <v>3345</v>
      </c>
      <c r="AA524" s="153">
        <v>4464</v>
      </c>
      <c r="AB524" s="153">
        <v>6045</v>
      </c>
      <c r="AC524" s="153">
        <v>8132</v>
      </c>
      <c r="AD524" s="153">
        <v>11085</v>
      </c>
      <c r="AE524" s="153">
        <v>170453</v>
      </c>
      <c r="AF524" s="153">
        <v>1539534</v>
      </c>
      <c r="AG524" s="153">
        <v>6405358</v>
      </c>
      <c r="AH524" s="153">
        <v>15663720</v>
      </c>
      <c r="AI524" s="153">
        <v>27703424</v>
      </c>
      <c r="AJ524" s="153">
        <v>47274901</v>
      </c>
      <c r="AK524" s="153">
        <v>74619081.626323432</v>
      </c>
      <c r="AL524" s="153">
        <v>104300574.04144856</v>
      </c>
      <c r="AM524" s="153">
        <v>145483923.75929806</v>
      </c>
      <c r="AN524" s="153">
        <v>229536394.59496006</v>
      </c>
      <c r="AO524" s="153">
        <v>278799242.38386279</v>
      </c>
      <c r="AP524" s="153">
        <v>338646055.37722433</v>
      </c>
      <c r="AQ524" s="153">
        <v>414677593.64443851</v>
      </c>
      <c r="AR524" s="153">
        <v>552166585.24631274</v>
      </c>
      <c r="AS524" s="153">
        <v>676063542.74136007</v>
      </c>
      <c r="AT524" s="153">
        <v>735027767.9458282</v>
      </c>
      <c r="AU524" s="153">
        <v>786680976.56089306</v>
      </c>
      <c r="AV524" s="153">
        <v>874265351.66012645</v>
      </c>
      <c r="AW524" s="153">
        <v>977364438.68360448</v>
      </c>
      <c r="AX524" s="153">
        <v>1116573002.2860479</v>
      </c>
      <c r="AY524" s="153">
        <v>1263036428.0805745</v>
      </c>
      <c r="AZ524" s="153">
        <v>1325367724.7346106</v>
      </c>
      <c r="BA524" s="153">
        <v>1432763638.7202551</v>
      </c>
      <c r="BB524" s="153">
        <v>1638092740.3650427</v>
      </c>
      <c r="BC524" s="153">
        <v>1532852598.6409359</v>
      </c>
      <c r="BD524" s="153">
        <v>1588215965.9093065</v>
      </c>
      <c r="BE524" s="153">
        <v>1768004238.8457279</v>
      </c>
      <c r="BF524" s="153">
        <v>1950843975.5385561</v>
      </c>
      <c r="BG524" s="153">
        <v>2062355464.9552848</v>
      </c>
      <c r="BH524" s="153">
        <v>2142299743.8536515</v>
      </c>
      <c r="BI524" s="153">
        <v>2428071695.1449819</v>
      </c>
      <c r="BJ524" s="153">
        <v>2702006242.6737823</v>
      </c>
      <c r="BK524" s="153">
        <v>2765330659.2115521</v>
      </c>
      <c r="BL524" s="153">
        <v>3069015230.4054832</v>
      </c>
      <c r="BM524" s="153">
        <v>2462639387.9657578</v>
      </c>
      <c r="BN524" s="153">
        <v>2743605931.6012239</v>
      </c>
      <c r="BO524" s="153">
        <v>2793021834.1477175</v>
      </c>
      <c r="BP524" s="153">
        <v>2976489047.6505289</v>
      </c>
      <c r="BQ524" s="153">
        <v>3155607629.0085759</v>
      </c>
      <c r="BR524" s="153">
        <v>3671866025.1708589</v>
      </c>
      <c r="BS524" s="153">
        <v>3686691382.2217169</v>
      </c>
      <c r="BT524" s="153">
        <v>3921399622.1412487</v>
      </c>
      <c r="BU524" s="153">
        <v>3979556086.1351595</v>
      </c>
      <c r="BV524" s="153">
        <v>4786435978.5435562</v>
      </c>
      <c r="BW524" s="153">
        <v>5650884870.670887</v>
      </c>
      <c r="BX524" s="153">
        <v>6128731741.7421045</v>
      </c>
      <c r="BY524" s="153">
        <v>7618743537.8731232</v>
      </c>
      <c r="BZ524" s="153">
        <v>8797490026.0275974</v>
      </c>
      <c r="CA524" s="153">
        <v>8869221171.0507603</v>
      </c>
      <c r="CB524" s="153">
        <v>8336513917.5562</v>
      </c>
      <c r="CC524" s="153">
        <v>7418749247.7023745</v>
      </c>
      <c r="CD524" s="153">
        <v>8648752767.2545128</v>
      </c>
      <c r="CE524" s="153">
        <v>6500804929.814188</v>
      </c>
      <c r="CF524" s="153">
        <v>7598444286.9760685</v>
      </c>
      <c r="CG524" s="153">
        <v>8560887957.1616535</v>
      </c>
      <c r="CH524" s="153">
        <v>10246381662.586267</v>
      </c>
      <c r="CI524" s="153">
        <v>9799107938.3221397</v>
      </c>
      <c r="CJ524" s="153">
        <v>10012707833.166327</v>
      </c>
      <c r="CK524" s="153">
        <v>10912525867.289215</v>
      </c>
      <c r="CL524" s="153">
        <v>11543865991.762749</v>
      </c>
    </row>
    <row r="525" spans="1:90" ht="14.5" hidden="1" customHeight="1" x14ac:dyDescent="0.35">
      <c r="A525" t="s">
        <v>381</v>
      </c>
      <c r="B525" t="s">
        <v>55</v>
      </c>
      <c r="C525" t="s">
        <v>37</v>
      </c>
      <c r="D525" t="s">
        <v>342</v>
      </c>
      <c r="E525" t="s">
        <v>325</v>
      </c>
      <c r="F525" t="s">
        <v>326</v>
      </c>
      <c r="G525" s="153">
        <v>251978</v>
      </c>
      <c r="H525" s="153">
        <v>371968</v>
      </c>
      <c r="I525" s="153">
        <v>532477</v>
      </c>
      <c r="J525" s="153">
        <v>743338</v>
      </c>
      <c r="K525" s="153">
        <v>970356</v>
      </c>
      <c r="L525" s="153">
        <v>1211946</v>
      </c>
      <c r="M525" s="153">
        <v>1605975</v>
      </c>
      <c r="N525" s="153">
        <v>2109421</v>
      </c>
      <c r="O525" s="153">
        <v>2667774</v>
      </c>
      <c r="P525" s="153">
        <v>3405448</v>
      </c>
      <c r="Q525" s="153">
        <v>4329819</v>
      </c>
      <c r="R525" s="153">
        <v>5521956</v>
      </c>
      <c r="S525" s="153">
        <v>6933416</v>
      </c>
      <c r="T525" s="153">
        <v>8689444</v>
      </c>
      <c r="U525" s="153">
        <v>10331307</v>
      </c>
      <c r="V525" s="153">
        <v>13545122</v>
      </c>
      <c r="W525" s="153">
        <v>16083154</v>
      </c>
      <c r="X525" s="153">
        <v>18152522</v>
      </c>
      <c r="Y525" s="153">
        <v>19757686</v>
      </c>
      <c r="Z525" s="153">
        <v>21169449</v>
      </c>
      <c r="AA525" s="153">
        <v>23339601</v>
      </c>
      <c r="AB525" s="153">
        <v>26707916</v>
      </c>
      <c r="AC525" s="153">
        <v>29252480</v>
      </c>
      <c r="AD525" s="153">
        <v>32878913</v>
      </c>
      <c r="AE525" s="153">
        <v>37326158</v>
      </c>
      <c r="AF525" s="153">
        <v>43650915</v>
      </c>
      <c r="AG525" s="153">
        <v>53211551</v>
      </c>
      <c r="AH525" s="153">
        <v>66587959</v>
      </c>
      <c r="AI525" s="153">
        <v>82476585</v>
      </c>
      <c r="AJ525" s="153">
        <v>105831095</v>
      </c>
      <c r="AK525" s="153">
        <v>136819325.95926526</v>
      </c>
      <c r="AL525" s="153">
        <v>169873964.08444399</v>
      </c>
      <c r="AM525" s="153">
        <v>215614623.28848466</v>
      </c>
      <c r="AN525" s="153">
        <v>303433312.61849713</v>
      </c>
      <c r="AO525" s="153">
        <v>400918877.30202693</v>
      </c>
      <c r="AP525" s="153">
        <v>469819398.93689603</v>
      </c>
      <c r="AQ525" s="153">
        <v>613524604.08261871</v>
      </c>
      <c r="AR525" s="153">
        <v>764737706.03033912</v>
      </c>
      <c r="AS525" s="153">
        <v>879441243.24170542</v>
      </c>
      <c r="AT525" s="153">
        <v>909365497.64505315</v>
      </c>
      <c r="AU525" s="153">
        <v>999138231.31851101</v>
      </c>
      <c r="AV525" s="153">
        <v>1042964712.6116227</v>
      </c>
      <c r="AW525" s="153">
        <v>1175564140.289181</v>
      </c>
      <c r="AX525" s="153">
        <v>1368581854.4355388</v>
      </c>
      <c r="AY525" s="153">
        <v>1541537904.9782825</v>
      </c>
      <c r="AZ525" s="153">
        <v>1625839658.0438888</v>
      </c>
      <c r="BA525" s="153">
        <v>1669561252.317935</v>
      </c>
      <c r="BB525" s="153">
        <v>1948943720.8458257</v>
      </c>
      <c r="BC525" s="153">
        <v>1825139048.5920508</v>
      </c>
      <c r="BD525" s="153">
        <v>1924360447.5266643</v>
      </c>
      <c r="BE525" s="153">
        <v>2346287778.520546</v>
      </c>
      <c r="BF525" s="153">
        <v>2619454799.7209864</v>
      </c>
      <c r="BG525" s="153">
        <v>2852922429.6996737</v>
      </c>
      <c r="BH525" s="153">
        <v>2990713087.4932432</v>
      </c>
      <c r="BI525" s="153">
        <v>3511595180.9190712</v>
      </c>
      <c r="BJ525" s="153">
        <v>3959688722.2650919</v>
      </c>
      <c r="BK525" s="153">
        <v>4188313870.6358337</v>
      </c>
      <c r="BL525" s="153">
        <v>4580455522.8821011</v>
      </c>
      <c r="BM525" s="153">
        <v>4000413678.9775105</v>
      </c>
      <c r="BN525" s="153">
        <v>4505872100.9168282</v>
      </c>
      <c r="BO525" s="153">
        <v>4705546388.118021</v>
      </c>
      <c r="BP525" s="153">
        <v>5111967407.0604849</v>
      </c>
      <c r="BQ525" s="153">
        <v>5308774000.2130699</v>
      </c>
      <c r="BR525" s="153">
        <v>6139671141.766531</v>
      </c>
      <c r="BS525" s="153">
        <v>6290849524.4354582</v>
      </c>
      <c r="BT525" s="153">
        <v>6776692931.5335407</v>
      </c>
      <c r="BU525" s="153">
        <v>6850700961.1845589</v>
      </c>
      <c r="BV525" s="153">
        <v>8320238066.236021</v>
      </c>
      <c r="BW525" s="153">
        <v>10081013759.835732</v>
      </c>
      <c r="BX525" s="153">
        <v>11649311296.716675</v>
      </c>
      <c r="BY525" s="153">
        <v>12751454123.081051</v>
      </c>
      <c r="BZ525" s="153">
        <v>15065772843.361082</v>
      </c>
      <c r="CA525" s="153">
        <v>15970543395.919266</v>
      </c>
      <c r="CB525" s="153">
        <v>15328061644.432543</v>
      </c>
      <c r="CC525" s="153">
        <v>14621861629.304783</v>
      </c>
      <c r="CD525" s="153">
        <v>16563357025.941853</v>
      </c>
      <c r="CE525" s="153">
        <v>14493806541.600952</v>
      </c>
      <c r="CF525" s="153">
        <v>15852951302.206619</v>
      </c>
      <c r="CG525" s="153">
        <v>17334619642.715187</v>
      </c>
      <c r="CH525" s="153">
        <v>20208239334.181019</v>
      </c>
      <c r="CI525" s="153">
        <v>19358198915.66478</v>
      </c>
      <c r="CJ525" s="153">
        <v>19341421915.437271</v>
      </c>
      <c r="CK525" s="153">
        <v>20906375623.137802</v>
      </c>
      <c r="CL525" s="153">
        <v>22186448316.505081</v>
      </c>
    </row>
    <row r="526" spans="1:90" x14ac:dyDescent="0.35">
      <c r="A526" t="s">
        <v>381</v>
      </c>
      <c r="B526" t="s">
        <v>155</v>
      </c>
      <c r="C526" t="s">
        <v>196</v>
      </c>
      <c r="D526" t="s">
        <v>342</v>
      </c>
      <c r="E526" t="s">
        <v>325</v>
      </c>
      <c r="F526" t="s">
        <v>326</v>
      </c>
      <c r="G526" s="153">
        <v>0</v>
      </c>
      <c r="H526" s="153">
        <v>0</v>
      </c>
      <c r="I526" s="153">
        <v>0</v>
      </c>
      <c r="J526" s="153">
        <v>0</v>
      </c>
      <c r="K526" s="153">
        <v>0</v>
      </c>
      <c r="L526" s="153">
        <v>0</v>
      </c>
      <c r="M526" s="153">
        <v>0</v>
      </c>
      <c r="N526" s="153">
        <v>0</v>
      </c>
      <c r="O526" s="153">
        <v>0</v>
      </c>
      <c r="P526" s="153">
        <v>0</v>
      </c>
      <c r="Q526" s="153">
        <v>0</v>
      </c>
      <c r="R526" s="153">
        <v>0</v>
      </c>
      <c r="S526" s="153">
        <v>0</v>
      </c>
      <c r="T526" s="153">
        <v>0</v>
      </c>
      <c r="U526" s="153">
        <v>0</v>
      </c>
      <c r="V526" s="153">
        <v>0</v>
      </c>
      <c r="W526" s="153">
        <v>0</v>
      </c>
      <c r="X526" s="153">
        <v>0</v>
      </c>
      <c r="Y526" s="153">
        <v>0</v>
      </c>
      <c r="Z526" s="153">
        <v>0</v>
      </c>
      <c r="AA526" s="153">
        <v>0</v>
      </c>
      <c r="AB526" s="153">
        <v>0</v>
      </c>
      <c r="AC526" s="153">
        <v>0</v>
      </c>
      <c r="AD526" s="153">
        <v>0</v>
      </c>
      <c r="AE526" s="153">
        <v>0</v>
      </c>
      <c r="AF526" s="153">
        <v>0</v>
      </c>
      <c r="AG526" s="153">
        <v>0</v>
      </c>
      <c r="AH526" s="153">
        <v>0</v>
      </c>
      <c r="AI526" s="153">
        <v>0</v>
      </c>
      <c r="AJ526" s="153">
        <v>0</v>
      </c>
      <c r="AK526" s="153">
        <v>0</v>
      </c>
      <c r="AL526" s="153">
        <v>0</v>
      </c>
      <c r="AM526" s="153">
        <v>29364.000000000004</v>
      </c>
      <c r="AN526" s="153">
        <v>31653.700489789531</v>
      </c>
      <c r="AO526" s="153">
        <v>33905.927644366988</v>
      </c>
      <c r="AP526" s="153">
        <v>35768.808618648334</v>
      </c>
      <c r="AQ526" s="153">
        <v>35373.408745910318</v>
      </c>
      <c r="AR526" s="153">
        <v>35100</v>
      </c>
      <c r="AS526" s="153">
        <v>35369.72582670283</v>
      </c>
      <c r="AT526" s="153">
        <v>35060.111220862309</v>
      </c>
      <c r="AU526" s="153">
        <v>33886.302097291256</v>
      </c>
      <c r="AV526" s="153">
        <v>34905.186575666878</v>
      </c>
      <c r="AW526" s="153">
        <v>39707.611762191227</v>
      </c>
      <c r="AX526" s="153">
        <v>46322.985663862157</v>
      </c>
      <c r="AY526" s="153">
        <v>37107.796140998122</v>
      </c>
      <c r="AZ526" s="153">
        <v>34941.031664004244</v>
      </c>
      <c r="BA526" s="153">
        <v>11535815.783566147</v>
      </c>
      <c r="BB526" s="153">
        <v>17653352.849687796</v>
      </c>
      <c r="BC526" s="153">
        <v>17946933.216779631</v>
      </c>
      <c r="BD526" s="153">
        <v>18100773.813041549</v>
      </c>
      <c r="BE526" s="153">
        <v>137885.57764987909</v>
      </c>
      <c r="BF526" s="153">
        <v>186906.10040529491</v>
      </c>
      <c r="BG526" s="153">
        <v>114791.60053441451</v>
      </c>
      <c r="BH526" s="153">
        <v>509268.96761299146</v>
      </c>
      <c r="BI526" s="153">
        <v>362400.75095205882</v>
      </c>
      <c r="BJ526" s="153">
        <v>274380.04583268426</v>
      </c>
      <c r="BK526" s="153">
        <v>207834.96929414372</v>
      </c>
      <c r="BL526" s="153">
        <v>157713.21423063223</v>
      </c>
      <c r="BM526" s="153">
        <v>110882.87975370453</v>
      </c>
      <c r="BN526" s="153">
        <v>207496.08084489865</v>
      </c>
      <c r="BO526" s="153">
        <v>444602.51128040097</v>
      </c>
      <c r="BP526" s="153">
        <v>615329.02777031192</v>
      </c>
      <c r="BQ526" s="153">
        <v>1917218.7275003812</v>
      </c>
      <c r="BR526" s="153">
        <v>1168160.2397065933</v>
      </c>
      <c r="BS526" s="153">
        <v>3917652.1664867033</v>
      </c>
      <c r="BT526" s="153">
        <v>2722214.4600223075</v>
      </c>
      <c r="BU526" s="153">
        <v>2117485.9619466905</v>
      </c>
      <c r="BV526" s="153">
        <v>3026445.673173496</v>
      </c>
      <c r="BW526" s="153">
        <v>3610743.623791012</v>
      </c>
      <c r="BX526" s="153">
        <v>4358469.2353222119</v>
      </c>
      <c r="BY526" s="153">
        <v>7639647.2394171655</v>
      </c>
      <c r="BZ526" s="153">
        <v>9456640.2141884305</v>
      </c>
      <c r="CA526" s="153">
        <v>7124260.9080576776</v>
      </c>
      <c r="CB526" s="153">
        <v>7638258.7837935742</v>
      </c>
      <c r="CC526" s="153">
        <v>8069501.9095621658</v>
      </c>
      <c r="CD526" s="153">
        <v>6784043.4285301659</v>
      </c>
      <c r="CE526" s="153">
        <v>8976949.6208567899</v>
      </c>
      <c r="CF526" s="153">
        <v>12686424.364472006</v>
      </c>
      <c r="CG526" s="153">
        <v>57548872.276678346</v>
      </c>
      <c r="CH526" s="153">
        <v>51683566.864825085</v>
      </c>
      <c r="CI526" s="153">
        <v>58954515.08033368</v>
      </c>
      <c r="CJ526" s="153">
        <v>63278856.25083176</v>
      </c>
      <c r="CK526" s="153">
        <v>66224479.326676242</v>
      </c>
      <c r="CL526" s="153">
        <v>61972700.05470027</v>
      </c>
    </row>
    <row r="527" spans="1:90" ht="14.5" hidden="1" customHeight="1" x14ac:dyDescent="0.35">
      <c r="A527" t="s">
        <v>382</v>
      </c>
      <c r="B527" t="s">
        <v>55</v>
      </c>
      <c r="C527" t="s">
        <v>20</v>
      </c>
      <c r="D527" t="s">
        <v>342</v>
      </c>
      <c r="E527" t="s">
        <v>327</v>
      </c>
      <c r="F527" t="s">
        <v>328</v>
      </c>
      <c r="G527" s="153">
        <v>3600</v>
      </c>
      <c r="H527" s="153">
        <v>5075</v>
      </c>
      <c r="I527" s="153">
        <v>6956</v>
      </c>
      <c r="J527" s="153">
        <v>9320</v>
      </c>
      <c r="K527" s="153">
        <v>11707</v>
      </c>
      <c r="L527" s="153">
        <v>14109</v>
      </c>
      <c r="M527" s="153">
        <v>18082</v>
      </c>
      <c r="N527" s="153">
        <v>23049</v>
      </c>
      <c r="O527" s="153">
        <v>28373</v>
      </c>
      <c r="P527" s="153">
        <v>35362</v>
      </c>
      <c r="Q527" s="153">
        <v>44033</v>
      </c>
      <c r="R527" s="153">
        <v>55180</v>
      </c>
      <c r="S527" s="153">
        <v>68303</v>
      </c>
      <c r="T527" s="153">
        <v>84652</v>
      </c>
      <c r="U527" s="153">
        <v>99819</v>
      </c>
      <c r="V527" s="153">
        <v>135152</v>
      </c>
      <c r="W527" s="153">
        <v>158742</v>
      </c>
      <c r="X527" s="153">
        <v>178336</v>
      </c>
      <c r="Y527" s="153">
        <v>193275</v>
      </c>
      <c r="Z527" s="153">
        <v>206985</v>
      </c>
      <c r="AA527" s="153">
        <v>228537</v>
      </c>
      <c r="AB527" s="153">
        <v>262329</v>
      </c>
      <c r="AC527" s="153">
        <v>288657</v>
      </c>
      <c r="AD527" s="153">
        <v>326753</v>
      </c>
      <c r="AE527" s="153">
        <v>372812</v>
      </c>
      <c r="AF527" s="153">
        <v>427183</v>
      </c>
      <c r="AG527" s="153">
        <v>480767</v>
      </c>
      <c r="AH527" s="153">
        <v>530881</v>
      </c>
      <c r="AI527" s="153">
        <v>580933</v>
      </c>
      <c r="AJ527" s="153">
        <v>632373</v>
      </c>
      <c r="AK527" s="153">
        <v>685767.08710631018</v>
      </c>
      <c r="AL527" s="153">
        <v>739322.5223087495</v>
      </c>
      <c r="AM527" s="153">
        <v>813181.41247159569</v>
      </c>
      <c r="AN527" s="153">
        <v>885039.76556354179</v>
      </c>
      <c r="AO527" s="153">
        <v>1565823.8229048748</v>
      </c>
      <c r="AP527" s="153">
        <v>1737079.9970868095</v>
      </c>
      <c r="AQ527" s="153">
        <v>1898457.9387653465</v>
      </c>
      <c r="AR527" s="153">
        <v>2064947.7984551606</v>
      </c>
      <c r="AS527" s="153">
        <v>2076204.4837470355</v>
      </c>
      <c r="AT527" s="153">
        <v>2188869.7321933005</v>
      </c>
      <c r="AU527" s="153">
        <v>2171270.0701041548</v>
      </c>
      <c r="AV527" s="153">
        <v>2201452.5213575037</v>
      </c>
      <c r="AW527" s="153">
        <v>2446270.953189651</v>
      </c>
      <c r="AX527" s="153">
        <v>3288356.4496241566</v>
      </c>
      <c r="AY527" s="153">
        <v>3442798.4128608732</v>
      </c>
      <c r="AZ527" s="153">
        <v>3545167.0866992348</v>
      </c>
      <c r="BA527" s="153">
        <v>3622517.5942929508</v>
      </c>
      <c r="BB527" s="153">
        <v>3541219.7993273004</v>
      </c>
      <c r="BC527" s="153">
        <v>3325396.1293925368</v>
      </c>
      <c r="BD527" s="153">
        <v>3810315.2474453626</v>
      </c>
      <c r="BE527" s="153">
        <v>5000780.3427030379</v>
      </c>
      <c r="BF527" s="153">
        <v>5202662.0404932462</v>
      </c>
      <c r="BG527" s="153">
        <v>6210957.789986426</v>
      </c>
      <c r="BH527" s="153">
        <v>6375593.7558771241</v>
      </c>
      <c r="BI527" s="153">
        <v>6970976.5382398507</v>
      </c>
      <c r="BJ527" s="153">
        <v>7717539.7180855656</v>
      </c>
      <c r="BK527" s="153">
        <v>8187196.706978675</v>
      </c>
      <c r="BL527" s="153">
        <v>8309117.2413896127</v>
      </c>
      <c r="BM527" s="153">
        <v>8373135.2864494855</v>
      </c>
      <c r="BN527" s="153">
        <v>8777040.0805899017</v>
      </c>
      <c r="BO527" s="153">
        <v>9243378.0159679446</v>
      </c>
      <c r="BP527" s="153">
        <v>10160933.506777354</v>
      </c>
      <c r="BQ527" s="153">
        <v>11112027.086943295</v>
      </c>
      <c r="BR527" s="153">
        <v>12736637.808521613</v>
      </c>
      <c r="BS527" s="153">
        <v>11877442.879352197</v>
      </c>
      <c r="BT527" s="153">
        <v>14419986.591131065</v>
      </c>
      <c r="BU527" s="153">
        <v>19231846.849440236</v>
      </c>
      <c r="BV527" s="153">
        <v>24950338.980145931</v>
      </c>
      <c r="BW527" s="153">
        <v>30870878.577538855</v>
      </c>
      <c r="BX527" s="153">
        <v>35901207.297510341</v>
      </c>
      <c r="BY527" s="153">
        <v>38526059.671950325</v>
      </c>
      <c r="BZ527" s="153">
        <v>42732148.862430632</v>
      </c>
      <c r="CA527" s="153">
        <v>49607148.707913332</v>
      </c>
      <c r="CB527" s="153">
        <v>52381860.747688875</v>
      </c>
      <c r="CC527" s="153">
        <v>60752601.957340263</v>
      </c>
      <c r="CD527" s="153">
        <v>70390150.45485124</v>
      </c>
      <c r="CE527" s="153">
        <v>75183734.722692624</v>
      </c>
      <c r="CF527" s="153">
        <v>78502553.985600427</v>
      </c>
      <c r="CG527" s="153">
        <v>87547989.74633041</v>
      </c>
      <c r="CH527" s="153">
        <v>101266894.01198591</v>
      </c>
      <c r="CI527" s="153">
        <v>93869053.213110179</v>
      </c>
      <c r="CJ527" s="153">
        <v>99195793.488505155</v>
      </c>
      <c r="CK527" s="153">
        <v>107467077.91952422</v>
      </c>
      <c r="CL527" s="153">
        <v>115933007.39228173</v>
      </c>
    </row>
    <row r="528" spans="1:90" ht="14.5" hidden="1" customHeight="1" x14ac:dyDescent="0.35">
      <c r="A528" t="s">
        <v>382</v>
      </c>
      <c r="B528" t="s">
        <v>55</v>
      </c>
      <c r="C528" t="s">
        <v>22</v>
      </c>
      <c r="D528" t="s">
        <v>342</v>
      </c>
      <c r="E528" t="s">
        <v>327</v>
      </c>
      <c r="F528" t="s">
        <v>328</v>
      </c>
      <c r="G528" s="153">
        <v>0</v>
      </c>
      <c r="H528" s="153">
        <v>0</v>
      </c>
      <c r="I528" s="153">
        <v>0</v>
      </c>
      <c r="J528" s="153">
        <v>0</v>
      </c>
      <c r="K528" s="153">
        <v>0</v>
      </c>
      <c r="L528" s="153">
        <v>0</v>
      </c>
      <c r="M528" s="153">
        <v>26</v>
      </c>
      <c r="N528" s="153">
        <v>36</v>
      </c>
      <c r="O528" s="153">
        <v>47</v>
      </c>
      <c r="P528" s="153">
        <v>61</v>
      </c>
      <c r="Q528" s="153">
        <v>81</v>
      </c>
      <c r="R528" s="153">
        <v>103</v>
      </c>
      <c r="S528" s="153">
        <v>129</v>
      </c>
      <c r="T528" s="153">
        <v>165</v>
      </c>
      <c r="U528" s="153">
        <v>210</v>
      </c>
      <c r="V528" s="153">
        <v>280</v>
      </c>
      <c r="W528" s="153">
        <v>327</v>
      </c>
      <c r="X528" s="153">
        <v>399</v>
      </c>
      <c r="Y528" s="153">
        <v>503</v>
      </c>
      <c r="Z528" s="153">
        <v>663</v>
      </c>
      <c r="AA528" s="153">
        <v>846</v>
      </c>
      <c r="AB528" s="153">
        <v>1096</v>
      </c>
      <c r="AC528" s="153">
        <v>1402</v>
      </c>
      <c r="AD528" s="153">
        <v>1742</v>
      </c>
      <c r="AE528" s="153">
        <v>2056</v>
      </c>
      <c r="AF528" s="153">
        <v>2444</v>
      </c>
      <c r="AG528" s="153">
        <v>2870</v>
      </c>
      <c r="AH528" s="153">
        <v>3341</v>
      </c>
      <c r="AI528" s="153">
        <v>3696</v>
      </c>
      <c r="AJ528" s="153">
        <v>4102</v>
      </c>
      <c r="AK528" s="153">
        <v>4601.7185144813493</v>
      </c>
      <c r="AL528" s="153">
        <v>5227.2953698318279</v>
      </c>
      <c r="AM528" s="153">
        <v>5784.1880305421391</v>
      </c>
      <c r="AN528" s="153">
        <v>6550.5295582751369</v>
      </c>
      <c r="AO528" s="153">
        <v>7349.7250961055934</v>
      </c>
      <c r="AP528" s="153">
        <v>8099.488004380868</v>
      </c>
      <c r="AQ528" s="153">
        <v>8796.7059993998755</v>
      </c>
      <c r="AR528" s="153">
        <v>9547.2000000000007</v>
      </c>
      <c r="AS528" s="153">
        <v>10875.96093484132</v>
      </c>
      <c r="AT528" s="153">
        <v>12185.229149698174</v>
      </c>
      <c r="AU528" s="153">
        <v>13466.062475403904</v>
      </c>
      <c r="AV528" s="153">
        <v>14893.607177718966</v>
      </c>
      <c r="AW528" s="153">
        <v>16412.083828407409</v>
      </c>
      <c r="AX528" s="153">
        <v>17880.469579194691</v>
      </c>
      <c r="AY528" s="153">
        <v>19001.538469007235</v>
      </c>
      <c r="AZ528" s="153">
        <v>20378.524390372721</v>
      </c>
      <c r="BA528" s="153">
        <v>21710.7102699647</v>
      </c>
      <c r="BB528" s="153">
        <v>23075.437397641879</v>
      </c>
      <c r="BC528" s="153">
        <v>25016.913395701049</v>
      </c>
      <c r="BD528" s="153">
        <v>26949.464706557868</v>
      </c>
      <c r="BE528" s="153">
        <v>29434.536481698149</v>
      </c>
      <c r="BF528" s="153">
        <v>31530.988247826666</v>
      </c>
      <c r="BG528" s="153">
        <v>33457.86568446926</v>
      </c>
      <c r="BH528" s="153">
        <v>41131.979109105167</v>
      </c>
      <c r="BI528" s="153">
        <v>44860.244864608139</v>
      </c>
      <c r="BJ528" s="153">
        <v>48364.235522057628</v>
      </c>
      <c r="BK528" s="153">
        <v>52266.703360022955</v>
      </c>
      <c r="BL528" s="153">
        <v>82430.904207391432</v>
      </c>
      <c r="BM528" s="153">
        <v>89778.162932482432</v>
      </c>
      <c r="BN528" s="153">
        <v>96401.256257330329</v>
      </c>
      <c r="BO528" s="153">
        <v>101230.43022976557</v>
      </c>
      <c r="BP528" s="153">
        <v>105247.17723567245</v>
      </c>
      <c r="BQ528" s="153">
        <v>111038.72682454306</v>
      </c>
      <c r="BR528" s="153">
        <v>237916.03974818383</v>
      </c>
      <c r="BS528" s="153">
        <v>270870.01042628131</v>
      </c>
      <c r="BT528" s="153">
        <v>313900.89243518771</v>
      </c>
      <c r="BU528" s="153">
        <v>360219.28669851075</v>
      </c>
      <c r="BV528" s="153">
        <v>400033.23424847564</v>
      </c>
      <c r="BW528" s="153">
        <v>443950.21117347793</v>
      </c>
      <c r="BX528" s="153">
        <v>481697.31684245716</v>
      </c>
      <c r="BY528" s="153">
        <v>526108.61650730541</v>
      </c>
      <c r="BZ528" s="153">
        <v>558472.78348076984</v>
      </c>
      <c r="CA528" s="153">
        <v>603662.31617407838</v>
      </c>
      <c r="CB528" s="153">
        <v>650941.42463549273</v>
      </c>
      <c r="CC528" s="153">
        <v>708408.41137818689</v>
      </c>
      <c r="CD528" s="153">
        <v>730334.27075274219</v>
      </c>
      <c r="CE528" s="153">
        <v>749102.83632866153</v>
      </c>
      <c r="CF528" s="153">
        <v>785550.26962746587</v>
      </c>
      <c r="CG528" s="153">
        <v>792335.15098091168</v>
      </c>
      <c r="CH528" s="153">
        <v>828235.4398218455</v>
      </c>
      <c r="CI528" s="153">
        <v>640193.05670739396</v>
      </c>
      <c r="CJ528" s="153">
        <v>682056.84320097882</v>
      </c>
      <c r="CK528" s="153">
        <v>704265.4968178462</v>
      </c>
      <c r="CL528" s="153">
        <v>733454.05525311502</v>
      </c>
    </row>
    <row r="529" spans="1:90" ht="14.5" hidden="1" customHeight="1" x14ac:dyDescent="0.35">
      <c r="A529" t="s">
        <v>382</v>
      </c>
      <c r="B529" t="s">
        <v>55</v>
      </c>
      <c r="C529" t="s">
        <v>19</v>
      </c>
      <c r="D529" t="s">
        <v>342</v>
      </c>
      <c r="E529" t="s">
        <v>327</v>
      </c>
      <c r="F529" t="s">
        <v>328</v>
      </c>
      <c r="G529" s="153">
        <v>0</v>
      </c>
      <c r="H529" s="153">
        <v>0</v>
      </c>
      <c r="I529" s="153">
        <v>0</v>
      </c>
      <c r="J529" s="153">
        <v>0</v>
      </c>
      <c r="K529" s="153">
        <v>0</v>
      </c>
      <c r="L529" s="153">
        <v>0</v>
      </c>
      <c r="M529" s="153">
        <v>0</v>
      </c>
      <c r="N529" s="153">
        <v>0</v>
      </c>
      <c r="O529" s="153">
        <v>0</v>
      </c>
      <c r="P529" s="153">
        <v>0</v>
      </c>
      <c r="Q529" s="153">
        <v>0</v>
      </c>
      <c r="R529" s="153">
        <v>0</v>
      </c>
      <c r="S529" s="153">
        <v>0</v>
      </c>
      <c r="T529" s="153">
        <v>0</v>
      </c>
      <c r="U529" s="153">
        <v>0</v>
      </c>
      <c r="V529" s="153">
        <v>0</v>
      </c>
      <c r="W529" s="153">
        <v>0</v>
      </c>
      <c r="X529" s="153">
        <v>0</v>
      </c>
      <c r="Y529" s="153">
        <v>0</v>
      </c>
      <c r="Z529" s="153">
        <v>0</v>
      </c>
      <c r="AA529" s="153">
        <v>0</v>
      </c>
      <c r="AB529" s="153">
        <v>0</v>
      </c>
      <c r="AC529" s="153">
        <v>0</v>
      </c>
      <c r="AD529" s="153">
        <v>0</v>
      </c>
      <c r="AE529" s="153">
        <v>0</v>
      </c>
      <c r="AF529" s="153">
        <v>0</v>
      </c>
      <c r="AG529" s="153">
        <v>0</v>
      </c>
      <c r="AH529" s="153">
        <v>0</v>
      </c>
      <c r="AI529" s="153">
        <v>0</v>
      </c>
      <c r="AJ529" s="153">
        <v>0</v>
      </c>
      <c r="AK529" s="153">
        <v>0</v>
      </c>
      <c r="AL529" s="153">
        <v>0</v>
      </c>
      <c r="AM529" s="153">
        <v>0</v>
      </c>
      <c r="AN529" s="153">
        <v>0</v>
      </c>
      <c r="AO529" s="153">
        <v>0</v>
      </c>
      <c r="AP529" s="153">
        <v>0</v>
      </c>
      <c r="AQ529" s="153">
        <v>22518.1152</v>
      </c>
      <c r="AR529" s="153">
        <v>34798.366142075713</v>
      </c>
      <c r="AS529" s="153">
        <v>49068.912103715942</v>
      </c>
      <c r="AT529" s="153">
        <v>65131.830450000001</v>
      </c>
      <c r="AU529" s="153">
        <v>138446.7021086507</v>
      </c>
      <c r="AV529" s="153">
        <v>156018.18284543595</v>
      </c>
      <c r="AW529" s="153">
        <v>265597.47707498487</v>
      </c>
      <c r="AX529" s="153">
        <v>367078.14162345976</v>
      </c>
      <c r="AY529" s="153">
        <v>429364.5181332283</v>
      </c>
      <c r="AZ529" s="153">
        <v>536230.73194507835</v>
      </c>
      <c r="BA529" s="153">
        <v>614705.39262525283</v>
      </c>
      <c r="BB529" s="153">
        <v>998446.69901818142</v>
      </c>
      <c r="BC529" s="153">
        <v>1066898.2118070424</v>
      </c>
      <c r="BD529" s="153">
        <v>1394022.5321996377</v>
      </c>
      <c r="BE529" s="153">
        <v>1864283.8107189855</v>
      </c>
      <c r="BF529" s="153">
        <v>2042190.7725374128</v>
      </c>
      <c r="BG529" s="153">
        <v>2007179.9997191508</v>
      </c>
      <c r="BH529" s="153">
        <v>2034661.7667926596</v>
      </c>
      <c r="BI529" s="153">
        <v>1334295.200596669</v>
      </c>
      <c r="BJ529" s="153">
        <v>1549143.1353854905</v>
      </c>
      <c r="BK529" s="153">
        <v>1856153.8281733615</v>
      </c>
      <c r="BL529" s="153">
        <v>1652099.3908232334</v>
      </c>
      <c r="BM529" s="153">
        <v>2192994.6366039142</v>
      </c>
      <c r="BN529" s="153">
        <v>2304353.0187448505</v>
      </c>
      <c r="BO529" s="153">
        <v>2267418.7412511944</v>
      </c>
      <c r="BP529" s="153">
        <v>2275835.1901394334</v>
      </c>
      <c r="BQ529" s="153">
        <v>2108394.1037936206</v>
      </c>
      <c r="BR529" s="153">
        <v>2259532.3153385543</v>
      </c>
      <c r="BS529" s="153">
        <v>2320620.9754758878</v>
      </c>
      <c r="BT529" s="153">
        <v>2337718.6486153356</v>
      </c>
      <c r="BU529" s="153">
        <v>2616743.5767335398</v>
      </c>
      <c r="BV529" s="153">
        <v>2761393.3647888233</v>
      </c>
      <c r="BW529" s="153">
        <v>2864195.7621840783</v>
      </c>
      <c r="BX529" s="153">
        <v>2959591.683716814</v>
      </c>
      <c r="BY529" s="153">
        <v>3976700.4433024484</v>
      </c>
      <c r="BZ529" s="153">
        <v>3538135.7730415636</v>
      </c>
      <c r="CA529" s="153">
        <v>3835642.1610720726</v>
      </c>
      <c r="CB529" s="153">
        <v>3979559.1893848083</v>
      </c>
      <c r="CC529" s="153">
        <v>3434532.6912294053</v>
      </c>
      <c r="CD529" s="153">
        <v>3994968.3927584668</v>
      </c>
      <c r="CE529" s="153">
        <v>5270925.5232523987</v>
      </c>
      <c r="CF529" s="153">
        <v>7283332.6397288041</v>
      </c>
      <c r="CG529" s="153">
        <v>8140122.8565664375</v>
      </c>
      <c r="CH529" s="153">
        <v>9372310.6749672797</v>
      </c>
      <c r="CI529" s="153">
        <v>9640844.1302398369</v>
      </c>
      <c r="CJ529" s="153">
        <v>10087835.366146576</v>
      </c>
      <c r="CK529" s="153">
        <v>10743182.202370923</v>
      </c>
      <c r="CL529" s="153">
        <v>11413681.179173974</v>
      </c>
    </row>
    <row r="530" spans="1:90" ht="14.5" customHeight="1" x14ac:dyDescent="0.35">
      <c r="A530" t="s">
        <v>382</v>
      </c>
      <c r="B530" t="s">
        <v>55</v>
      </c>
      <c r="C530" t="s">
        <v>21</v>
      </c>
      <c r="D530" t="s">
        <v>342</v>
      </c>
      <c r="E530" t="s">
        <v>327</v>
      </c>
      <c r="F530" t="s">
        <v>328</v>
      </c>
      <c r="G530" s="153">
        <v>0</v>
      </c>
      <c r="H530" s="153">
        <v>0</v>
      </c>
      <c r="I530" s="153">
        <v>0</v>
      </c>
      <c r="J530" s="153">
        <v>0</v>
      </c>
      <c r="K530" s="153">
        <v>0</v>
      </c>
      <c r="L530" s="153">
        <v>0</v>
      </c>
      <c r="M530" s="153">
        <v>0</v>
      </c>
      <c r="N530" s="153">
        <v>0</v>
      </c>
      <c r="O530" s="153">
        <v>0</v>
      </c>
      <c r="P530" s="153">
        <v>0</v>
      </c>
      <c r="Q530" s="153">
        <v>0</v>
      </c>
      <c r="R530" s="153">
        <v>0</v>
      </c>
      <c r="S530" s="153">
        <v>0</v>
      </c>
      <c r="T530" s="153">
        <v>0</v>
      </c>
      <c r="U530" s="153">
        <v>0</v>
      </c>
      <c r="V530" s="153">
        <v>0</v>
      </c>
      <c r="W530" s="153">
        <v>0</v>
      </c>
      <c r="X530" s="153">
        <v>0</v>
      </c>
      <c r="Y530" s="153">
        <v>0</v>
      </c>
      <c r="Z530" s="153">
        <v>0</v>
      </c>
      <c r="AA530" s="153">
        <v>0</v>
      </c>
      <c r="AB530" s="153">
        <v>0</v>
      </c>
      <c r="AC530" s="153">
        <v>0</v>
      </c>
      <c r="AD530" s="153">
        <v>0</v>
      </c>
      <c r="AE530" s="153">
        <v>0</v>
      </c>
      <c r="AF530" s="153">
        <v>0</v>
      </c>
      <c r="AG530" s="153">
        <v>0</v>
      </c>
      <c r="AH530" s="153">
        <v>0</v>
      </c>
      <c r="AI530" s="153">
        <v>0</v>
      </c>
      <c r="AJ530" s="153">
        <v>0</v>
      </c>
      <c r="AK530" s="153">
        <v>0</v>
      </c>
      <c r="AL530" s="153">
        <v>0</v>
      </c>
      <c r="AM530" s="153">
        <v>1174.5600000000002</v>
      </c>
      <c r="AN530" s="153">
        <v>1266.1480195915813</v>
      </c>
      <c r="AO530" s="153">
        <v>1356.2371057746795</v>
      </c>
      <c r="AP530" s="153">
        <v>1430.7523447459334</v>
      </c>
      <c r="AQ530" s="153">
        <v>3159.6723498364126</v>
      </c>
      <c r="AR530" s="153">
        <v>3216.4231414695773</v>
      </c>
      <c r="AS530" s="153">
        <v>3350.5782125835931</v>
      </c>
      <c r="AT530" s="153">
        <v>3383.4572678645563</v>
      </c>
      <c r="AU530" s="153">
        <v>3419.4288557152058</v>
      </c>
      <c r="AV530" s="153">
        <v>3668.893250243389</v>
      </c>
      <c r="AW530" s="153">
        <v>4534.177852976808</v>
      </c>
      <c r="AX530" s="153">
        <v>5497.1498068238461</v>
      </c>
      <c r="AY530" s="153">
        <v>4883.4917162032243</v>
      </c>
      <c r="AZ530" s="153">
        <v>6272.880126125774</v>
      </c>
      <c r="BA530" s="153">
        <v>145822.78799992648</v>
      </c>
      <c r="BB530" s="153">
        <v>179047.04085608912</v>
      </c>
      <c r="BC530" s="153">
        <v>189272.15090945023</v>
      </c>
      <c r="BD530" s="153">
        <v>220020.00019238875</v>
      </c>
      <c r="BE530" s="153">
        <v>80278.250614874996</v>
      </c>
      <c r="BF530" s="153">
        <v>95688.257244341541</v>
      </c>
      <c r="BG530" s="153">
        <v>109976.1768980122</v>
      </c>
      <c r="BH530" s="153">
        <v>123909.63784560999</v>
      </c>
      <c r="BI530" s="153">
        <v>133009.42862487084</v>
      </c>
      <c r="BJ530" s="153">
        <v>148934.95412016113</v>
      </c>
      <c r="BK530" s="153">
        <v>173257.82933872167</v>
      </c>
      <c r="BL530" s="153">
        <v>201700.34609953247</v>
      </c>
      <c r="BM530" s="153">
        <v>240515.98500019894</v>
      </c>
      <c r="BN530" s="153">
        <v>289793.68098922167</v>
      </c>
      <c r="BO530" s="153">
        <v>346301.18017602793</v>
      </c>
      <c r="BP530" s="153">
        <v>378904.83799205552</v>
      </c>
      <c r="BQ530" s="153">
        <v>422319.76308176084</v>
      </c>
      <c r="BR530" s="153">
        <v>462283.141316447</v>
      </c>
      <c r="BS530" s="153">
        <v>527198.21298010333</v>
      </c>
      <c r="BT530" s="153">
        <v>531264.42444980517</v>
      </c>
      <c r="BU530" s="153">
        <v>569532.06688527041</v>
      </c>
      <c r="BV530" s="153">
        <v>648729.91779401619</v>
      </c>
      <c r="BW530" s="153">
        <v>717888.55334372655</v>
      </c>
      <c r="BX530" s="153">
        <v>752619.2764788284</v>
      </c>
      <c r="BY530" s="153">
        <v>802804.40355251997</v>
      </c>
      <c r="BZ530" s="153">
        <v>920911.18890020798</v>
      </c>
      <c r="CA530" s="153">
        <v>1027249.2498388805</v>
      </c>
      <c r="CB530" s="153">
        <v>1078655.0970872503</v>
      </c>
      <c r="CC530" s="153">
        <v>1171781.466308614</v>
      </c>
      <c r="CD530" s="153">
        <v>1292058.5316566247</v>
      </c>
      <c r="CE530" s="153">
        <v>1430615.1198697328</v>
      </c>
      <c r="CF530" s="153">
        <v>1607726.9053763649</v>
      </c>
      <c r="CG530" s="153">
        <v>1887012.2383524668</v>
      </c>
      <c r="CH530" s="153">
        <v>2122717.7824243014</v>
      </c>
      <c r="CI530" s="153">
        <v>2325269.5518099689</v>
      </c>
      <c r="CJ530" s="153">
        <v>2451246.6430871431</v>
      </c>
      <c r="CK530" s="153">
        <v>2629652.2607099973</v>
      </c>
      <c r="CL530" s="153">
        <v>2846326.1919185631</v>
      </c>
    </row>
    <row r="531" spans="1:90" ht="14.5" hidden="1" customHeight="1" x14ac:dyDescent="0.35">
      <c r="A531" t="s">
        <v>382</v>
      </c>
      <c r="B531" t="s">
        <v>155</v>
      </c>
      <c r="C531" t="s">
        <v>389</v>
      </c>
      <c r="D531" t="s">
        <v>342</v>
      </c>
      <c r="E531" t="s">
        <v>327</v>
      </c>
      <c r="F531" t="s">
        <v>328</v>
      </c>
      <c r="G531" s="153">
        <v>0</v>
      </c>
      <c r="H531" s="153">
        <v>0</v>
      </c>
      <c r="I531" s="153">
        <v>0</v>
      </c>
      <c r="J531" s="153">
        <v>0</v>
      </c>
      <c r="K531" s="153">
        <v>0</v>
      </c>
      <c r="L531" s="153">
        <v>0</v>
      </c>
      <c r="M531" s="153">
        <v>0</v>
      </c>
      <c r="N531" s="153">
        <v>0</v>
      </c>
      <c r="O531" s="153">
        <v>0</v>
      </c>
      <c r="P531" s="153">
        <v>0</v>
      </c>
      <c r="Q531" s="153">
        <v>0</v>
      </c>
      <c r="R531" s="153">
        <v>0</v>
      </c>
      <c r="S531" s="153">
        <v>0</v>
      </c>
      <c r="T531" s="153">
        <v>0</v>
      </c>
      <c r="U531" s="153">
        <v>0</v>
      </c>
      <c r="V531" s="153">
        <v>0</v>
      </c>
      <c r="W531" s="153">
        <v>0</v>
      </c>
      <c r="X531" s="153">
        <v>0</v>
      </c>
      <c r="Y531" s="153">
        <v>0</v>
      </c>
      <c r="Z531" s="153">
        <v>0</v>
      </c>
      <c r="AA531" s="153">
        <v>0</v>
      </c>
      <c r="AB531" s="153">
        <v>0</v>
      </c>
      <c r="AC531" s="153">
        <v>0</v>
      </c>
      <c r="AD531" s="153">
        <v>0</v>
      </c>
      <c r="AE531" s="153">
        <v>0</v>
      </c>
      <c r="AF531" s="153">
        <v>0</v>
      </c>
      <c r="AG531" s="153">
        <v>0</v>
      </c>
      <c r="AH531" s="153">
        <v>0</v>
      </c>
      <c r="AI531" s="153">
        <v>0</v>
      </c>
      <c r="AJ531" s="153">
        <v>0</v>
      </c>
      <c r="AK531" s="153">
        <v>0</v>
      </c>
      <c r="AL531" s="153">
        <v>0</v>
      </c>
      <c r="AM531" s="153">
        <v>0</v>
      </c>
      <c r="AN531" s="153">
        <v>0</v>
      </c>
      <c r="AO531" s="153">
        <v>0</v>
      </c>
      <c r="AP531" s="153">
        <v>0</v>
      </c>
      <c r="AQ531" s="153">
        <v>1744.7360000000001</v>
      </c>
      <c r="AR531" s="153">
        <v>1812.4231414695773</v>
      </c>
      <c r="AS531" s="153">
        <v>1935.7891795154801</v>
      </c>
      <c r="AT531" s="153">
        <v>1981.0528190300638</v>
      </c>
      <c r="AU531" s="153">
        <v>1984.9367718235553</v>
      </c>
      <c r="AV531" s="153">
        <v>2064.9858410873398</v>
      </c>
      <c r="AW531" s="153">
        <v>2151.4078380690635</v>
      </c>
      <c r="AX531" s="153">
        <v>2268.6162013317598</v>
      </c>
      <c r="AY531" s="153">
        <v>2386.9753325963575</v>
      </c>
      <c r="AZ531" s="153">
        <v>4350.2342236741861</v>
      </c>
      <c r="BA531" s="153">
        <v>5267.0496379850219</v>
      </c>
      <c r="BB531" s="153">
        <v>8062.9427752297288</v>
      </c>
      <c r="BC531" s="153">
        <v>10918.511531964828</v>
      </c>
      <c r="BD531" s="153">
        <v>31997.145583301382</v>
      </c>
      <c r="BE531" s="153">
        <v>38017.193393413865</v>
      </c>
      <c r="BF531" s="153">
        <v>54691.530171088198</v>
      </c>
      <c r="BG531" s="153">
        <v>78295.761324963183</v>
      </c>
      <c r="BH531" s="153">
        <v>97506.578311854304</v>
      </c>
      <c r="BI531" s="153">
        <v>111004.14837146514</v>
      </c>
      <c r="BJ531" s="153">
        <v>130115.67693895864</v>
      </c>
      <c r="BK531" s="153">
        <v>157143.80821856417</v>
      </c>
      <c r="BL531" s="153">
        <v>188349.85256913526</v>
      </c>
      <c r="BM531" s="153">
        <v>231108.59606022219</v>
      </c>
      <c r="BN531" s="153">
        <v>278878.72380254575</v>
      </c>
      <c r="BO531" s="153">
        <v>320620.26571588253</v>
      </c>
      <c r="BP531" s="153">
        <v>356632.96310026111</v>
      </c>
      <c r="BQ531" s="153">
        <v>388901.34956663055</v>
      </c>
      <c r="BR531" s="153">
        <v>432191.32565783738</v>
      </c>
      <c r="BS531" s="153">
        <v>482073.98669724556</v>
      </c>
      <c r="BT531" s="153">
        <v>501761.66232801421</v>
      </c>
      <c r="BU531" s="153">
        <v>543977.31331215915</v>
      </c>
      <c r="BV531" s="153">
        <v>615240.5636895427</v>
      </c>
      <c r="BW531" s="153">
        <v>673173.61426523293</v>
      </c>
      <c r="BX531" s="153">
        <v>696791.96326966782</v>
      </c>
      <c r="BY531" s="153">
        <v>725152.86970647518</v>
      </c>
      <c r="BZ531" s="153">
        <v>841570.48008405289</v>
      </c>
      <c r="CA531" s="153">
        <v>949262.83809401235</v>
      </c>
      <c r="CB531" s="153">
        <v>993414.35104904242</v>
      </c>
      <c r="CC531" s="153">
        <v>1081157.9387498056</v>
      </c>
      <c r="CD531" s="153">
        <v>1200055.9023187787</v>
      </c>
      <c r="CE531" s="153">
        <v>1322078.2347418547</v>
      </c>
      <c r="CF531" s="153">
        <v>1445424.801247244</v>
      </c>
      <c r="CG531" s="153">
        <v>1603680.4613734991</v>
      </c>
      <c r="CH531" s="153">
        <v>1763719.6306960001</v>
      </c>
      <c r="CI531" s="153">
        <v>1919152.1964512365</v>
      </c>
      <c r="CJ531" s="153">
        <v>1949015.9761258611</v>
      </c>
      <c r="CK531" s="153">
        <v>2019215.1627604393</v>
      </c>
      <c r="CL531" s="153">
        <v>2125620.6062283092</v>
      </c>
    </row>
    <row r="532" spans="1:90" ht="14.5" hidden="1" customHeight="1" x14ac:dyDescent="0.35">
      <c r="A532" t="s">
        <v>382</v>
      </c>
      <c r="B532" t="s">
        <v>55</v>
      </c>
      <c r="C532" t="s">
        <v>18</v>
      </c>
      <c r="D532" t="s">
        <v>342</v>
      </c>
      <c r="E532" t="s">
        <v>327</v>
      </c>
      <c r="F532" t="s">
        <v>328</v>
      </c>
      <c r="G532" s="153">
        <v>0</v>
      </c>
      <c r="H532" s="153">
        <v>0</v>
      </c>
      <c r="I532" s="153">
        <v>0</v>
      </c>
      <c r="J532" s="153">
        <v>0</v>
      </c>
      <c r="K532" s="153">
        <v>0</v>
      </c>
      <c r="L532" s="153">
        <v>0</v>
      </c>
      <c r="M532" s="153">
        <v>0</v>
      </c>
      <c r="N532" s="153">
        <v>0</v>
      </c>
      <c r="O532" s="153">
        <v>0</v>
      </c>
      <c r="P532" s="153">
        <v>0</v>
      </c>
      <c r="Q532" s="153">
        <v>0</v>
      </c>
      <c r="R532" s="153">
        <v>0</v>
      </c>
      <c r="S532" s="153">
        <v>0</v>
      </c>
      <c r="T532" s="153">
        <v>0</v>
      </c>
      <c r="U532" s="153">
        <v>0</v>
      </c>
      <c r="V532" s="153">
        <v>0</v>
      </c>
      <c r="W532" s="153">
        <v>0</v>
      </c>
      <c r="X532" s="153">
        <v>0</v>
      </c>
      <c r="Y532" s="153">
        <v>0</v>
      </c>
      <c r="Z532" s="153">
        <v>0</v>
      </c>
      <c r="AA532" s="153">
        <v>0</v>
      </c>
      <c r="AB532" s="153">
        <v>0</v>
      </c>
      <c r="AC532" s="153">
        <v>0</v>
      </c>
      <c r="AD532" s="153">
        <v>0</v>
      </c>
      <c r="AE532" s="153">
        <v>0</v>
      </c>
      <c r="AF532" s="153">
        <v>0</v>
      </c>
      <c r="AG532" s="153">
        <v>0</v>
      </c>
      <c r="AH532" s="153">
        <v>0</v>
      </c>
      <c r="AI532" s="153">
        <v>0</v>
      </c>
      <c r="AJ532" s="153">
        <v>0</v>
      </c>
      <c r="AK532" s="153">
        <v>7.0200000000000005</v>
      </c>
      <c r="AL532" s="153">
        <v>15.711743402188414</v>
      </c>
      <c r="AM532" s="153">
        <v>1397.1779767241646</v>
      </c>
      <c r="AN532" s="153">
        <v>1606.898226227644</v>
      </c>
      <c r="AO532" s="153">
        <v>1873.3388789995884</v>
      </c>
      <c r="AP532" s="153">
        <v>43348.895529246685</v>
      </c>
      <c r="AQ532" s="153">
        <v>1000277.206732401</v>
      </c>
      <c r="AR532" s="153">
        <v>1150473.7404053563</v>
      </c>
      <c r="AS532" s="153">
        <v>1102909.4895030698</v>
      </c>
      <c r="AT532" s="153">
        <v>654272.04728067329</v>
      </c>
      <c r="AU532" s="153">
        <v>1378260.6449430697</v>
      </c>
      <c r="AV532" s="153">
        <v>785419.08039268339</v>
      </c>
      <c r="AW532" s="153">
        <v>1055266.1515799221</v>
      </c>
      <c r="AX532" s="153">
        <v>1341948.925578332</v>
      </c>
      <c r="AY532" s="153">
        <v>1946198.4185012868</v>
      </c>
      <c r="AZ532" s="153">
        <v>2492951.6440266958</v>
      </c>
      <c r="BA532" s="153">
        <v>979879.77737081936</v>
      </c>
      <c r="BB532" s="153">
        <v>1783497.5559633123</v>
      </c>
      <c r="BC532" s="153">
        <v>2755153.2972359201</v>
      </c>
      <c r="BD532" s="153">
        <v>4922107.9872469204</v>
      </c>
      <c r="BE532" s="153">
        <v>8867629.4680842645</v>
      </c>
      <c r="BF532" s="153">
        <v>10694338.182865782</v>
      </c>
      <c r="BG532" s="153">
        <v>12720994.016188927</v>
      </c>
      <c r="BH532" s="153">
        <v>14025209.272793334</v>
      </c>
      <c r="BI532" s="153">
        <v>14774474.754672298</v>
      </c>
      <c r="BJ532" s="153">
        <v>16430497.522310968</v>
      </c>
      <c r="BK532" s="153">
        <v>18277136.749585919</v>
      </c>
      <c r="BL532" s="153">
        <v>19893538.044475663</v>
      </c>
      <c r="BM532" s="153">
        <v>20199373.040462878</v>
      </c>
      <c r="BN532" s="153">
        <v>22685787.451455727</v>
      </c>
      <c r="BO532" s="153">
        <v>25733325.912430741</v>
      </c>
      <c r="BP532" s="153">
        <v>27093278.886870146</v>
      </c>
      <c r="BQ532" s="153">
        <v>26365678.02117357</v>
      </c>
      <c r="BR532" s="153">
        <v>33412267.443758488</v>
      </c>
      <c r="BS532" s="153">
        <v>38061209.773725502</v>
      </c>
      <c r="BT532" s="153">
        <v>42228378.179745659</v>
      </c>
      <c r="BU532" s="153">
        <v>41597102.66903951</v>
      </c>
      <c r="BV532" s="153">
        <v>47028116.259968609</v>
      </c>
      <c r="BW532" s="153">
        <v>53463267.608859904</v>
      </c>
      <c r="BX532" s="153">
        <v>59189492.363499604</v>
      </c>
      <c r="BY532" s="153">
        <v>67540729.955943912</v>
      </c>
      <c r="BZ532" s="153">
        <v>77306509.648983896</v>
      </c>
      <c r="CA532" s="153">
        <v>126731061.64412163</v>
      </c>
      <c r="CB532" s="153">
        <v>107700750.64499612</v>
      </c>
      <c r="CC532" s="153">
        <v>93453908.13279435</v>
      </c>
      <c r="CD532" s="153">
        <v>97723795.158627376</v>
      </c>
      <c r="CE532" s="153">
        <v>97807616.303142682</v>
      </c>
      <c r="CF532" s="153">
        <v>100917441.21178432</v>
      </c>
      <c r="CG532" s="153">
        <v>110421892.89955667</v>
      </c>
      <c r="CH532" s="153">
        <v>119909179.75252305</v>
      </c>
      <c r="CI532" s="153">
        <v>90283279.022094056</v>
      </c>
      <c r="CJ532" s="153">
        <v>86142394.238999262</v>
      </c>
      <c r="CK532" s="153">
        <v>92583165.360866353</v>
      </c>
      <c r="CL532" s="153">
        <v>98617443.219794199</v>
      </c>
    </row>
    <row r="533" spans="1:90" ht="14.5" hidden="1" customHeight="1" x14ac:dyDescent="0.35">
      <c r="A533" t="s">
        <v>382</v>
      </c>
      <c r="B533" t="s">
        <v>55</v>
      </c>
      <c r="C533" t="s">
        <v>195</v>
      </c>
      <c r="D533" t="s">
        <v>342</v>
      </c>
      <c r="E533" t="s">
        <v>327</v>
      </c>
      <c r="F533" t="s">
        <v>328</v>
      </c>
      <c r="G533" s="153">
        <v>0</v>
      </c>
      <c r="H533" s="153">
        <v>0</v>
      </c>
      <c r="I533" s="153">
        <v>0</v>
      </c>
      <c r="J533" s="153">
        <v>0</v>
      </c>
      <c r="K533" s="153">
        <v>1</v>
      </c>
      <c r="L533" s="153">
        <v>1</v>
      </c>
      <c r="M533" s="153">
        <v>2</v>
      </c>
      <c r="N533" s="153">
        <v>2</v>
      </c>
      <c r="O533" s="153">
        <v>3</v>
      </c>
      <c r="P533" s="153">
        <v>4</v>
      </c>
      <c r="Q533" s="153">
        <v>5</v>
      </c>
      <c r="R533" s="153">
        <v>6</v>
      </c>
      <c r="S533" s="153">
        <v>8</v>
      </c>
      <c r="T533" s="153">
        <v>11</v>
      </c>
      <c r="U533" s="153">
        <v>14</v>
      </c>
      <c r="V533" s="153">
        <v>14</v>
      </c>
      <c r="W533" s="153">
        <v>22</v>
      </c>
      <c r="X533" s="153">
        <v>34</v>
      </c>
      <c r="Y533" s="153">
        <v>46</v>
      </c>
      <c r="Z533" s="153">
        <v>62</v>
      </c>
      <c r="AA533" s="153">
        <v>84</v>
      </c>
      <c r="AB533" s="153">
        <v>115</v>
      </c>
      <c r="AC533" s="153">
        <v>157</v>
      </c>
      <c r="AD533" s="153">
        <v>217</v>
      </c>
      <c r="AE533" s="153">
        <v>6536</v>
      </c>
      <c r="AF533" s="153">
        <v>58465</v>
      </c>
      <c r="AG533" s="153">
        <v>233692</v>
      </c>
      <c r="AH533" s="153">
        <v>548877</v>
      </c>
      <c r="AI533" s="153">
        <v>934750</v>
      </c>
      <c r="AJ533" s="153">
        <v>1525912</v>
      </c>
      <c r="AK533" s="153">
        <v>2325733.800214333</v>
      </c>
      <c r="AL533" s="153">
        <v>3147951.507594612</v>
      </c>
      <c r="AM533" s="153">
        <v>4409700.2781008668</v>
      </c>
      <c r="AN533" s="153">
        <v>7726095.1300933072</v>
      </c>
      <c r="AO533" s="153">
        <v>9107758.4921366815</v>
      </c>
      <c r="AP533" s="153">
        <v>11042680.944644997</v>
      </c>
      <c r="AQ533" s="153">
        <v>13163060.681158846</v>
      </c>
      <c r="AR533" s="153">
        <v>17014145.970129982</v>
      </c>
      <c r="AS533" s="153">
        <v>20488916.361199226</v>
      </c>
      <c r="AT533" s="153">
        <v>22163191.254989557</v>
      </c>
      <c r="AU533" s="153">
        <v>23681019.209446251</v>
      </c>
      <c r="AV533" s="153">
        <v>26084588.898813833</v>
      </c>
      <c r="AW533" s="153">
        <v>29283648.955487784</v>
      </c>
      <c r="AX533" s="153">
        <v>33537653.140306909</v>
      </c>
      <c r="AY533" s="153">
        <v>37715209.267899841</v>
      </c>
      <c r="AZ533" s="153">
        <v>41193362.862340614</v>
      </c>
      <c r="BA533" s="153">
        <v>43487402.009906635</v>
      </c>
      <c r="BB533" s="153">
        <v>49881899.943508044</v>
      </c>
      <c r="BC533" s="153">
        <v>46777342.381485723</v>
      </c>
      <c r="BD533" s="153">
        <v>48111061.441512823</v>
      </c>
      <c r="BE533" s="153">
        <v>53719059.702281289</v>
      </c>
      <c r="BF533" s="153">
        <v>60040765.530357704</v>
      </c>
      <c r="BG533" s="153">
        <v>62717402.504686929</v>
      </c>
      <c r="BH533" s="153">
        <v>64216370.141366266</v>
      </c>
      <c r="BI533" s="153">
        <v>73783884.525041237</v>
      </c>
      <c r="BJ533" s="153">
        <v>81784971.361835182</v>
      </c>
      <c r="BK533" s="153">
        <v>83337642.865555272</v>
      </c>
      <c r="BL533" s="153">
        <v>89768492.043968484</v>
      </c>
      <c r="BM533" s="153">
        <v>89472557.168613628</v>
      </c>
      <c r="BN533" s="153">
        <v>100727670.25401434</v>
      </c>
      <c r="BO533" s="153">
        <v>104810465.24248081</v>
      </c>
      <c r="BP533" s="153">
        <v>112771906.91375564</v>
      </c>
      <c r="BQ533" s="153">
        <v>123691882.66443145</v>
      </c>
      <c r="BR533" s="153">
        <v>143761863.29962295</v>
      </c>
      <c r="BS533" s="153">
        <v>156184474.64769703</v>
      </c>
      <c r="BT533" s="153">
        <v>169978759.46563655</v>
      </c>
      <c r="BU533" s="153">
        <v>182468150.21580493</v>
      </c>
      <c r="BV533" s="153">
        <v>221217197.87575582</v>
      </c>
      <c r="BW533" s="153">
        <v>262339280.18652701</v>
      </c>
      <c r="BX533" s="153">
        <v>287111371.54477787</v>
      </c>
      <c r="BY533" s="153">
        <v>310439417.75341433</v>
      </c>
      <c r="BZ533" s="153">
        <v>337418184.33510041</v>
      </c>
      <c r="CA533" s="153">
        <v>339016815.58059615</v>
      </c>
      <c r="CB533" s="153">
        <v>339582119.88887942</v>
      </c>
      <c r="CC533" s="153">
        <v>361405545.06618595</v>
      </c>
      <c r="CD533" s="153">
        <v>379919493.69075179</v>
      </c>
      <c r="CE533" s="153">
        <v>385740975.71196055</v>
      </c>
      <c r="CF533" s="153">
        <v>453493478.72655016</v>
      </c>
      <c r="CG533" s="153">
        <v>514929485.11151522</v>
      </c>
      <c r="CH533" s="153">
        <v>620081541.80038166</v>
      </c>
      <c r="CI533" s="153">
        <v>598304137.34736621</v>
      </c>
      <c r="CJ533" s="153">
        <v>623165597.69192576</v>
      </c>
      <c r="CK533" s="153">
        <v>672879450.33918035</v>
      </c>
      <c r="CL533" s="153">
        <v>719863531.5796628</v>
      </c>
    </row>
    <row r="534" spans="1:90" ht="14.5" hidden="1" customHeight="1" x14ac:dyDescent="0.35">
      <c r="A534" t="s">
        <v>382</v>
      </c>
      <c r="B534" t="s">
        <v>155</v>
      </c>
      <c r="C534" t="s">
        <v>387</v>
      </c>
      <c r="D534" t="s">
        <v>342</v>
      </c>
      <c r="E534" t="s">
        <v>327</v>
      </c>
      <c r="F534" t="s">
        <v>328</v>
      </c>
      <c r="G534" s="153">
        <v>0</v>
      </c>
      <c r="H534" s="153">
        <v>0</v>
      </c>
      <c r="I534" s="153">
        <v>0</v>
      </c>
      <c r="J534" s="153">
        <v>0</v>
      </c>
      <c r="K534" s="153">
        <v>1</v>
      </c>
      <c r="L534" s="153">
        <v>1</v>
      </c>
      <c r="M534" s="153">
        <v>2</v>
      </c>
      <c r="N534" s="153">
        <v>2</v>
      </c>
      <c r="O534" s="153">
        <v>3</v>
      </c>
      <c r="P534" s="153">
        <v>4</v>
      </c>
      <c r="Q534" s="153">
        <v>5</v>
      </c>
      <c r="R534" s="153">
        <v>6</v>
      </c>
      <c r="S534" s="153">
        <v>8</v>
      </c>
      <c r="T534" s="153">
        <v>11</v>
      </c>
      <c r="U534" s="153">
        <v>14</v>
      </c>
      <c r="V534" s="153">
        <v>14</v>
      </c>
      <c r="W534" s="153">
        <v>22</v>
      </c>
      <c r="X534" s="153">
        <v>34</v>
      </c>
      <c r="Y534" s="153">
        <v>46</v>
      </c>
      <c r="Z534" s="153">
        <v>62</v>
      </c>
      <c r="AA534" s="153">
        <v>84</v>
      </c>
      <c r="AB534" s="153">
        <v>115</v>
      </c>
      <c r="AC534" s="153">
        <v>157</v>
      </c>
      <c r="AD534" s="153">
        <v>217</v>
      </c>
      <c r="AE534" s="153">
        <v>6536</v>
      </c>
      <c r="AF534" s="153">
        <v>58465</v>
      </c>
      <c r="AG534" s="153">
        <v>233692</v>
      </c>
      <c r="AH534" s="153">
        <v>548877</v>
      </c>
      <c r="AI534" s="153">
        <v>934750</v>
      </c>
      <c r="AJ534" s="153">
        <v>1525912</v>
      </c>
      <c r="AK534" s="153">
        <v>2325733.619864665</v>
      </c>
      <c r="AL534" s="153">
        <v>3147852.8300523725</v>
      </c>
      <c r="AM534" s="153">
        <v>4409444.4323400026</v>
      </c>
      <c r="AN534" s="153">
        <v>7725610.0105072362</v>
      </c>
      <c r="AO534" s="153">
        <v>9106165.1654646322</v>
      </c>
      <c r="AP534" s="153">
        <v>11039541.106953911</v>
      </c>
      <c r="AQ534" s="153">
        <v>13156901.202621046</v>
      </c>
      <c r="AR534" s="153">
        <v>17003845.765727285</v>
      </c>
      <c r="AS534" s="153">
        <v>20472227.061248306</v>
      </c>
      <c r="AT534" s="153">
        <v>22136365.695439577</v>
      </c>
      <c r="AU534" s="153">
        <v>23643052.48035324</v>
      </c>
      <c r="AV534" s="153">
        <v>26032747.589878436</v>
      </c>
      <c r="AW534" s="153">
        <v>29194172.285492852</v>
      </c>
      <c r="AX534" s="153">
        <v>33407685.095692027</v>
      </c>
      <c r="AY534" s="153">
        <v>37558381.388512887</v>
      </c>
      <c r="AZ534" s="153">
        <v>40993708.061605588</v>
      </c>
      <c r="BA534" s="153">
        <v>43216559.226484932</v>
      </c>
      <c r="BB534" s="153">
        <v>49298268.383738935</v>
      </c>
      <c r="BC534" s="153">
        <v>46032379.156587347</v>
      </c>
      <c r="BD534" s="153">
        <v>47089858.996360265</v>
      </c>
      <c r="BE534" s="153">
        <v>52056937.447481595</v>
      </c>
      <c r="BF534" s="153">
        <v>57967327.456140213</v>
      </c>
      <c r="BG534" s="153">
        <v>60262471.091810517</v>
      </c>
      <c r="BH534" s="153">
        <v>61275588.608109541</v>
      </c>
      <c r="BI534" s="153">
        <v>66252018.448597178</v>
      </c>
      <c r="BJ534" s="153">
        <v>71699626.505205363</v>
      </c>
      <c r="BK534" s="153">
        <v>72779116.6894418</v>
      </c>
      <c r="BL534" s="153">
        <v>77402426.799148068</v>
      </c>
      <c r="BM534" s="153">
        <v>81207609.48368673</v>
      </c>
      <c r="BN534" s="153">
        <v>90464873.14941363</v>
      </c>
      <c r="BO534" s="153">
        <v>92962541.461990729</v>
      </c>
      <c r="BP534" s="153">
        <v>98255016.235110775</v>
      </c>
      <c r="BQ534" s="153">
        <v>105438042.08003698</v>
      </c>
      <c r="BR534" s="153">
        <v>119433378.0420955</v>
      </c>
      <c r="BS534" s="153">
        <v>129566755.67323594</v>
      </c>
      <c r="BT534" s="153">
        <v>139667132.41325963</v>
      </c>
      <c r="BU534" s="153">
        <v>152422772.46033785</v>
      </c>
      <c r="BV534" s="153">
        <v>182064492.06321093</v>
      </c>
      <c r="BW534" s="153">
        <v>220312224.33486307</v>
      </c>
      <c r="BX534" s="153">
        <v>243744263.28445643</v>
      </c>
      <c r="BY534" s="153">
        <v>260212988.31453788</v>
      </c>
      <c r="BZ534" s="153">
        <v>273748984.0009706</v>
      </c>
      <c r="CA534" s="153">
        <v>273206093.40305007</v>
      </c>
      <c r="CB534" s="153">
        <v>270609033.06708199</v>
      </c>
      <c r="CC534" s="153">
        <v>293775815.06294525</v>
      </c>
      <c r="CD534" s="153">
        <v>295655947.87492627</v>
      </c>
      <c r="CE534" s="153">
        <v>313052707.42394423</v>
      </c>
      <c r="CF534" s="153">
        <v>365808604.21765858</v>
      </c>
      <c r="CG534" s="153">
        <v>416771886.10546577</v>
      </c>
      <c r="CH534" s="153">
        <v>505970689.02413642</v>
      </c>
      <c r="CI534" s="153">
        <v>487579992.48701537</v>
      </c>
      <c r="CJ534" s="153">
        <v>507704021.79599595</v>
      </c>
      <c r="CK534" s="153">
        <v>545645121.10735583</v>
      </c>
      <c r="CL534" s="153">
        <v>583226806.27858675</v>
      </c>
    </row>
    <row r="535" spans="1:90" ht="14.5" hidden="1" customHeight="1" x14ac:dyDescent="0.35">
      <c r="A535" t="s">
        <v>382</v>
      </c>
      <c r="B535" t="s">
        <v>155</v>
      </c>
      <c r="C535" t="s">
        <v>213</v>
      </c>
      <c r="D535" t="s">
        <v>342</v>
      </c>
      <c r="E535" t="s">
        <v>327</v>
      </c>
      <c r="F535" t="s">
        <v>328</v>
      </c>
      <c r="G535" s="153">
        <v>0</v>
      </c>
      <c r="H535" s="153">
        <v>0</v>
      </c>
      <c r="I535" s="153">
        <v>0</v>
      </c>
      <c r="J535" s="153">
        <v>0</v>
      </c>
      <c r="K535" s="153">
        <v>0</v>
      </c>
      <c r="L535" s="153">
        <v>0</v>
      </c>
      <c r="M535" s="153">
        <v>0</v>
      </c>
      <c r="N535" s="153">
        <v>0</v>
      </c>
      <c r="O535" s="153">
        <v>0</v>
      </c>
      <c r="P535" s="153">
        <v>0</v>
      </c>
      <c r="Q535" s="153">
        <v>0</v>
      </c>
      <c r="R535" s="153">
        <v>0</v>
      </c>
      <c r="S535" s="153">
        <v>0</v>
      </c>
      <c r="T535" s="153">
        <v>0</v>
      </c>
      <c r="U535" s="153">
        <v>0</v>
      </c>
      <c r="V535" s="153">
        <v>0</v>
      </c>
      <c r="W535" s="153">
        <v>0</v>
      </c>
      <c r="X535" s="153">
        <v>0</v>
      </c>
      <c r="Y535" s="153">
        <v>0</v>
      </c>
      <c r="Z535" s="153">
        <v>0</v>
      </c>
      <c r="AA535" s="153">
        <v>0</v>
      </c>
      <c r="AB535" s="153">
        <v>0</v>
      </c>
      <c r="AC535" s="153">
        <v>0</v>
      </c>
      <c r="AD535" s="153">
        <v>0</v>
      </c>
      <c r="AE535" s="153">
        <v>0</v>
      </c>
      <c r="AF535" s="153">
        <v>0</v>
      </c>
      <c r="AG535" s="153">
        <v>0</v>
      </c>
      <c r="AH535" s="153">
        <v>0</v>
      </c>
      <c r="AI535" s="153">
        <v>0</v>
      </c>
      <c r="AJ535" s="153">
        <v>0</v>
      </c>
      <c r="AK535" s="153">
        <v>0</v>
      </c>
      <c r="AL535" s="153">
        <v>0</v>
      </c>
      <c r="AM535" s="153">
        <v>0</v>
      </c>
      <c r="AN535" s="153">
        <v>0</v>
      </c>
      <c r="AO535" s="153">
        <v>0</v>
      </c>
      <c r="AP535" s="153">
        <v>0</v>
      </c>
      <c r="AQ535" s="153">
        <v>5.3315999999999999</v>
      </c>
      <c r="AR535" s="153">
        <v>9.6745345380186869</v>
      </c>
      <c r="AS535" s="153">
        <v>26.60449062271282</v>
      </c>
      <c r="AT535" s="153">
        <v>84</v>
      </c>
      <c r="AU535" s="153">
        <v>117</v>
      </c>
      <c r="AV535" s="153">
        <v>2578</v>
      </c>
      <c r="AW535" s="153">
        <v>2343.5401990676419</v>
      </c>
      <c r="AX535" s="153">
        <v>1532.9825585469512</v>
      </c>
      <c r="AY535" s="153">
        <v>3477.4954202001363</v>
      </c>
      <c r="AZ535" s="153">
        <v>5194.7290939763734</v>
      </c>
      <c r="BA535" s="153">
        <v>21903.934351889933</v>
      </c>
      <c r="BB535" s="153">
        <v>36296.27604973979</v>
      </c>
      <c r="BC535" s="153">
        <v>52887.894831645877</v>
      </c>
      <c r="BD535" s="153">
        <v>73838.812321834353</v>
      </c>
      <c r="BE535" s="153">
        <v>346018.62137272401</v>
      </c>
      <c r="BF535" s="153">
        <v>317611.1194606045</v>
      </c>
      <c r="BG535" s="153">
        <v>218057.46081286485</v>
      </c>
      <c r="BH535" s="153">
        <v>328177.97744155402</v>
      </c>
      <c r="BI535" s="153">
        <v>588845.39671903709</v>
      </c>
      <c r="BJ535" s="153">
        <v>1009667.0841039158</v>
      </c>
      <c r="BK535" s="153">
        <v>1166202.2870360732</v>
      </c>
      <c r="BL535" s="153">
        <v>1365229.5542925489</v>
      </c>
      <c r="BM535" s="153">
        <v>951900.24572407012</v>
      </c>
      <c r="BN535" s="153">
        <v>1200050.2975328164</v>
      </c>
      <c r="BO535" s="153">
        <v>1872774.3293148933</v>
      </c>
      <c r="BP535" s="153">
        <v>2440625.2335513304</v>
      </c>
      <c r="BQ535" s="153">
        <v>2417050.4899897501</v>
      </c>
      <c r="BR535" s="153">
        <v>3754116.7941427762</v>
      </c>
      <c r="BS535" s="153">
        <v>4712932.6459809663</v>
      </c>
      <c r="BT535" s="153">
        <v>6014354.8278834289</v>
      </c>
      <c r="BU535" s="153">
        <v>8578441.6654450893</v>
      </c>
      <c r="BV535" s="153">
        <v>10903751.100664582</v>
      </c>
      <c r="BW535" s="153">
        <v>12158944.985373896</v>
      </c>
      <c r="BX535" s="153">
        <v>13258839.738469511</v>
      </c>
      <c r="BY535" s="153">
        <v>10442334.842815394</v>
      </c>
      <c r="BZ535" s="153">
        <v>13807017.194452606</v>
      </c>
      <c r="CA535" s="153">
        <v>14816607.509277642</v>
      </c>
      <c r="CB535" s="153">
        <v>16061255.858694443</v>
      </c>
      <c r="CC535" s="153">
        <v>14060539.164843526</v>
      </c>
      <c r="CD535" s="153">
        <v>18437759.019153833</v>
      </c>
      <c r="CE535" s="153">
        <v>18433696.782158587</v>
      </c>
      <c r="CF535" s="153">
        <v>24105223.376748834</v>
      </c>
      <c r="CG535" s="153">
        <v>27449832.812864687</v>
      </c>
      <c r="CH535" s="153">
        <v>31612058.303349663</v>
      </c>
      <c r="CI535" s="153">
        <v>27504374.411818542</v>
      </c>
      <c r="CJ535" s="153">
        <v>28894399.815962993</v>
      </c>
      <c r="CK535" s="153">
        <v>30425059.129220255</v>
      </c>
      <c r="CL535" s="153">
        <v>31937257.127787191</v>
      </c>
    </row>
    <row r="536" spans="1:90" ht="14.5" hidden="1" customHeight="1" x14ac:dyDescent="0.35">
      <c r="A536" t="s">
        <v>382</v>
      </c>
      <c r="B536" t="s">
        <v>155</v>
      </c>
      <c r="C536" t="s">
        <v>25</v>
      </c>
      <c r="D536" t="s">
        <v>342</v>
      </c>
      <c r="E536" t="s">
        <v>327</v>
      </c>
      <c r="F536" t="s">
        <v>328</v>
      </c>
      <c r="G536" s="153">
        <v>0</v>
      </c>
      <c r="H536" s="153">
        <v>0</v>
      </c>
      <c r="I536" s="153">
        <v>0</v>
      </c>
      <c r="J536" s="153">
        <v>0</v>
      </c>
      <c r="K536" s="153">
        <v>0</v>
      </c>
      <c r="L536" s="153">
        <v>0</v>
      </c>
      <c r="M536" s="153">
        <v>0</v>
      </c>
      <c r="N536" s="153">
        <v>0</v>
      </c>
      <c r="O536" s="153">
        <v>0</v>
      </c>
      <c r="P536" s="153">
        <v>0</v>
      </c>
      <c r="Q536" s="153">
        <v>0</v>
      </c>
      <c r="R536" s="153">
        <v>0</v>
      </c>
      <c r="S536" s="153">
        <v>0</v>
      </c>
      <c r="T536" s="153">
        <v>0</v>
      </c>
      <c r="U536" s="153">
        <v>0</v>
      </c>
      <c r="V536" s="153">
        <v>0</v>
      </c>
      <c r="W536" s="153">
        <v>0</v>
      </c>
      <c r="X536" s="153">
        <v>0</v>
      </c>
      <c r="Y536" s="153">
        <v>0</v>
      </c>
      <c r="Z536" s="153">
        <v>0</v>
      </c>
      <c r="AA536" s="153">
        <v>0</v>
      </c>
      <c r="AB536" s="153">
        <v>0</v>
      </c>
      <c r="AC536" s="153">
        <v>0</v>
      </c>
      <c r="AD536" s="153">
        <v>0</v>
      </c>
      <c r="AE536" s="153">
        <v>0</v>
      </c>
      <c r="AF536" s="153">
        <v>0</v>
      </c>
      <c r="AG536" s="153">
        <v>0</v>
      </c>
      <c r="AH536" s="153">
        <v>0</v>
      </c>
      <c r="AI536" s="153">
        <v>0</v>
      </c>
      <c r="AJ536" s="153">
        <v>0</v>
      </c>
      <c r="AK536" s="153">
        <v>0</v>
      </c>
      <c r="AL536" s="153">
        <v>0</v>
      </c>
      <c r="AM536" s="153">
        <v>0</v>
      </c>
      <c r="AN536" s="153">
        <v>0</v>
      </c>
      <c r="AO536" s="153">
        <v>0</v>
      </c>
      <c r="AP536" s="153">
        <v>725.43960719999995</v>
      </c>
      <c r="AQ536" s="153">
        <v>625.51319453109807</v>
      </c>
      <c r="AR536" s="153">
        <v>550.03677972308958</v>
      </c>
      <c r="AS536" s="153">
        <v>524.06298340894477</v>
      </c>
      <c r="AT536" s="153">
        <v>658.90160563533755</v>
      </c>
      <c r="AU536" s="153">
        <v>848.18324239454819</v>
      </c>
      <c r="AV536" s="153">
        <v>1520.6748796563459</v>
      </c>
      <c r="AW536" s="153">
        <v>2335.4559485086711</v>
      </c>
      <c r="AX536" s="153">
        <v>3605.1563141015372</v>
      </c>
      <c r="AY536" s="153">
        <v>5072.2076734147213</v>
      </c>
      <c r="AZ536" s="153">
        <v>7263.982424692409</v>
      </c>
      <c r="BA536" s="153">
        <v>12234.985387955026</v>
      </c>
      <c r="BB536" s="153">
        <v>28776.767007969727</v>
      </c>
      <c r="BC536" s="153">
        <v>53002.958024995562</v>
      </c>
      <c r="BD536" s="153">
        <v>91775.975138403737</v>
      </c>
      <c r="BE536" s="153">
        <v>115332.31683163029</v>
      </c>
      <c r="BF536" s="153">
        <v>128131.2397603861</v>
      </c>
      <c r="BG536" s="153">
        <v>141456.41170505737</v>
      </c>
      <c r="BH536" s="153">
        <v>162200.19570911827</v>
      </c>
      <c r="BI536" s="153">
        <v>195980.89053239001</v>
      </c>
      <c r="BJ536" s="153">
        <v>227803.29531890096</v>
      </c>
      <c r="BK536" s="153">
        <v>281432.84059531661</v>
      </c>
      <c r="BL536" s="153">
        <v>334938.22909988201</v>
      </c>
      <c r="BM536" s="153">
        <v>784821.19221866073</v>
      </c>
      <c r="BN536" s="153">
        <v>842063.00030565471</v>
      </c>
      <c r="BO536" s="153">
        <v>930615.51130644849</v>
      </c>
      <c r="BP536" s="153">
        <v>1254627.0757599818</v>
      </c>
      <c r="BQ536" s="153">
        <v>862396.71935141191</v>
      </c>
      <c r="BR536" s="153">
        <v>925301.11336263921</v>
      </c>
      <c r="BS536" s="153">
        <v>992217.25054631964</v>
      </c>
      <c r="BT536" s="153">
        <v>1044080.3622708505</v>
      </c>
      <c r="BU536" s="153">
        <v>1154804.71015003</v>
      </c>
      <c r="BV536" s="153">
        <v>1277124.2169507861</v>
      </c>
      <c r="BW536" s="153">
        <v>1429367.0954703127</v>
      </c>
      <c r="BX536" s="153">
        <v>1478247.4343695515</v>
      </c>
      <c r="BY536" s="153">
        <v>1762443.0739331832</v>
      </c>
      <c r="BZ536" s="153">
        <v>1959654.478087862</v>
      </c>
      <c r="CA536" s="153">
        <v>2006142.6317972792</v>
      </c>
      <c r="CB536" s="153">
        <v>2055088.8682448498</v>
      </c>
      <c r="CC536" s="153">
        <v>2352103.0497975224</v>
      </c>
      <c r="CD536" s="153">
        <v>2483496.0081000938</v>
      </c>
      <c r="CE536" s="153">
        <v>2421150.0852477155</v>
      </c>
      <c r="CF536" s="153">
        <v>2659186.7912351834</v>
      </c>
      <c r="CG536" s="153">
        <v>3091338.8414836708</v>
      </c>
      <c r="CH536" s="153">
        <v>3505135.835162438</v>
      </c>
      <c r="CI536" s="153">
        <v>3537715.100177221</v>
      </c>
      <c r="CJ536" s="153">
        <v>3557426.5745716156</v>
      </c>
      <c r="CK536" s="153">
        <v>3723305.828283445</v>
      </c>
      <c r="CL536" s="153">
        <v>3895176.766019057</v>
      </c>
    </row>
    <row r="537" spans="1:90" ht="14.5" hidden="1" customHeight="1" x14ac:dyDescent="0.35">
      <c r="A537" t="s">
        <v>382</v>
      </c>
      <c r="B537" t="s">
        <v>155</v>
      </c>
      <c r="C537" t="s">
        <v>388</v>
      </c>
      <c r="D537" t="s">
        <v>342</v>
      </c>
      <c r="E537" t="s">
        <v>327</v>
      </c>
      <c r="F537" t="s">
        <v>328</v>
      </c>
      <c r="G537" s="153">
        <v>0</v>
      </c>
      <c r="H537" s="153">
        <v>0</v>
      </c>
      <c r="I537" s="153">
        <v>0</v>
      </c>
      <c r="J537" s="153">
        <v>0</v>
      </c>
      <c r="K537" s="153">
        <v>0</v>
      </c>
      <c r="L537" s="153">
        <v>0</v>
      </c>
      <c r="M537" s="153">
        <v>0</v>
      </c>
      <c r="N537" s="153">
        <v>0</v>
      </c>
      <c r="O537" s="153">
        <v>0</v>
      </c>
      <c r="P537" s="153">
        <v>0</v>
      </c>
      <c r="Q537" s="153">
        <v>0</v>
      </c>
      <c r="R537" s="153">
        <v>0</v>
      </c>
      <c r="S537" s="153">
        <v>0</v>
      </c>
      <c r="T537" s="153">
        <v>0</v>
      </c>
      <c r="U537" s="153">
        <v>0</v>
      </c>
      <c r="V537" s="153">
        <v>0</v>
      </c>
      <c r="W537" s="153">
        <v>0</v>
      </c>
      <c r="X537" s="153">
        <v>0</v>
      </c>
      <c r="Y537" s="153">
        <v>0</v>
      </c>
      <c r="Z537" s="153">
        <v>0</v>
      </c>
      <c r="AA537" s="153">
        <v>0</v>
      </c>
      <c r="AB537" s="153">
        <v>0</v>
      </c>
      <c r="AC537" s="153">
        <v>0</v>
      </c>
      <c r="AD537" s="153">
        <v>0</v>
      </c>
      <c r="AE537" s="153">
        <v>0</v>
      </c>
      <c r="AF537" s="153">
        <v>0</v>
      </c>
      <c r="AG537" s="153">
        <v>0</v>
      </c>
      <c r="AH537" s="153">
        <v>0</v>
      </c>
      <c r="AI537" s="153">
        <v>0</v>
      </c>
      <c r="AJ537" s="153">
        <v>0</v>
      </c>
      <c r="AK537" s="153">
        <v>0.18034966799999999</v>
      </c>
      <c r="AL537" s="153">
        <v>98.677542239412801</v>
      </c>
      <c r="AM537" s="153">
        <v>255.84576086406415</v>
      </c>
      <c r="AN537" s="153">
        <v>485.11958607119749</v>
      </c>
      <c r="AO537" s="153">
        <v>1593.326672049287</v>
      </c>
      <c r="AP537" s="153">
        <v>2414.3980838856014</v>
      </c>
      <c r="AQ537" s="153">
        <v>3783.8977432696702</v>
      </c>
      <c r="AR537" s="153">
        <v>7928.0699469679721</v>
      </c>
      <c r="AS537" s="153">
        <v>14202.843297374176</v>
      </c>
      <c r="AT537" s="153">
        <v>24101.605125316528</v>
      </c>
      <c r="AU537" s="153">
        <v>35016.609078790323</v>
      </c>
      <c r="AV537" s="153">
        <v>45677.648214651817</v>
      </c>
      <c r="AW537" s="153">
        <v>82646.266009285042</v>
      </c>
      <c r="AX537" s="153">
        <v>122561.28954090038</v>
      </c>
      <c r="AY537" s="153">
        <v>145891.20096074283</v>
      </c>
      <c r="AZ537" s="153">
        <v>182845.85499268491</v>
      </c>
      <c r="BA537" s="153">
        <v>231436.81404386178</v>
      </c>
      <c r="BB537" s="153">
        <v>510495.57393617422</v>
      </c>
      <c r="BC537" s="153">
        <v>628153.86050977407</v>
      </c>
      <c r="BD537" s="153">
        <v>823590.51210901944</v>
      </c>
      <c r="BE537" s="153">
        <v>1162754.1232019181</v>
      </c>
      <c r="BF537" s="153">
        <v>1573004.1848254094</v>
      </c>
      <c r="BG537" s="153">
        <v>2017121.7790335272</v>
      </c>
      <c r="BH537" s="153">
        <v>2352896.7817941951</v>
      </c>
      <c r="BI537" s="153">
        <v>6636035.6408211533</v>
      </c>
      <c r="BJ537" s="153">
        <v>8717758.8002680447</v>
      </c>
      <c r="BK537" s="153">
        <v>8953747.2402635012</v>
      </c>
      <c r="BL537" s="153">
        <v>10477547.608858855</v>
      </c>
      <c r="BM537" s="153">
        <v>6297117.6509239497</v>
      </c>
      <c r="BN537" s="153">
        <v>7941805.0829597041</v>
      </c>
      <c r="BO537" s="153">
        <v>8723913.6741528679</v>
      </c>
      <c r="BP537" s="153">
        <v>10465005.406233307</v>
      </c>
      <c r="BQ537" s="153">
        <v>14585492.025486697</v>
      </c>
      <c r="BR537" s="153">
        <v>19216876.024364188</v>
      </c>
      <c r="BS537" s="153">
        <v>20430495.091236576</v>
      </c>
      <c r="BT537" s="153">
        <v>22751430.199894652</v>
      </c>
      <c r="BU537" s="153">
        <v>19768154.066559777</v>
      </c>
      <c r="BV537" s="153">
        <v>26356589.931239989</v>
      </c>
      <c r="BW537" s="153">
        <v>27765570.156554505</v>
      </c>
      <c r="BX537" s="153">
        <v>27933229.124212693</v>
      </c>
      <c r="BY537" s="153">
        <v>37296498.652421422</v>
      </c>
      <c r="BZ537" s="153">
        <v>47060958.181505293</v>
      </c>
      <c r="CA537" s="153">
        <v>48038709.198377177</v>
      </c>
      <c r="CB537" s="153">
        <v>49863327.743809134</v>
      </c>
      <c r="CC537" s="153">
        <v>50135929.84984988</v>
      </c>
      <c r="CD537" s="153">
        <v>62142234.886252806</v>
      </c>
      <c r="CE537" s="153">
        <v>50511343.185868166</v>
      </c>
      <c r="CF537" s="153">
        <v>59475039.539660275</v>
      </c>
      <c r="CG537" s="153">
        <v>66012746.890327625</v>
      </c>
      <c r="CH537" s="153">
        <v>77229939.007037207</v>
      </c>
      <c r="CI537" s="153">
        <v>77762903.151903838</v>
      </c>
      <c r="CJ537" s="153">
        <v>81060733.529269293</v>
      </c>
      <c r="CK537" s="153">
        <v>91066749.1115603</v>
      </c>
      <c r="CL537" s="153">
        <v>98678670.80104135</v>
      </c>
    </row>
    <row r="538" spans="1:90" ht="14.5" hidden="1" customHeight="1" x14ac:dyDescent="0.35">
      <c r="A538" t="s">
        <v>382</v>
      </c>
      <c r="B538" t="s">
        <v>55</v>
      </c>
      <c r="C538" t="s">
        <v>17</v>
      </c>
      <c r="D538" t="s">
        <v>342</v>
      </c>
      <c r="E538" t="s">
        <v>327</v>
      </c>
      <c r="F538" t="s">
        <v>328</v>
      </c>
      <c r="G538" s="153">
        <v>0</v>
      </c>
      <c r="H538" s="153">
        <v>0</v>
      </c>
      <c r="I538" s="153">
        <v>0</v>
      </c>
      <c r="J538" s="153">
        <v>0</v>
      </c>
      <c r="K538" s="153">
        <v>1</v>
      </c>
      <c r="L538" s="153">
        <v>1</v>
      </c>
      <c r="M538" s="153">
        <v>2</v>
      </c>
      <c r="N538" s="153">
        <v>2</v>
      </c>
      <c r="O538" s="153">
        <v>3</v>
      </c>
      <c r="P538" s="153">
        <v>4</v>
      </c>
      <c r="Q538" s="153">
        <v>5</v>
      </c>
      <c r="R538" s="153">
        <v>6</v>
      </c>
      <c r="S538" s="153">
        <v>8</v>
      </c>
      <c r="T538" s="153">
        <v>11</v>
      </c>
      <c r="U538" s="153">
        <v>14</v>
      </c>
      <c r="V538" s="153">
        <v>14</v>
      </c>
      <c r="W538" s="153">
        <v>22</v>
      </c>
      <c r="X538" s="153">
        <v>34</v>
      </c>
      <c r="Y538" s="153">
        <v>46</v>
      </c>
      <c r="Z538" s="153">
        <v>62</v>
      </c>
      <c r="AA538" s="153">
        <v>84</v>
      </c>
      <c r="AB538" s="153">
        <v>115</v>
      </c>
      <c r="AC538" s="153">
        <v>157</v>
      </c>
      <c r="AD538" s="153">
        <v>217</v>
      </c>
      <c r="AE538" s="153">
        <v>6536</v>
      </c>
      <c r="AF538" s="153">
        <v>58465</v>
      </c>
      <c r="AG538" s="153">
        <v>233692</v>
      </c>
      <c r="AH538" s="153">
        <v>548877</v>
      </c>
      <c r="AI538" s="153">
        <v>934750</v>
      </c>
      <c r="AJ538" s="153">
        <v>1525912</v>
      </c>
      <c r="AK538" s="153">
        <v>2325733.800214333</v>
      </c>
      <c r="AL538" s="153">
        <v>3147951.507594612</v>
      </c>
      <c r="AM538" s="153">
        <v>4409700.2781008668</v>
      </c>
      <c r="AN538" s="153">
        <v>7726095.1300933072</v>
      </c>
      <c r="AO538" s="153">
        <v>9107758.4921366815</v>
      </c>
      <c r="AP538" s="153">
        <v>11042680.944644997</v>
      </c>
      <c r="AQ538" s="153">
        <v>13161315.945158847</v>
      </c>
      <c r="AR538" s="153">
        <v>17012333.546988513</v>
      </c>
      <c r="AS538" s="153">
        <v>20486980.572019711</v>
      </c>
      <c r="AT538" s="153">
        <v>22161210.202170528</v>
      </c>
      <c r="AU538" s="153">
        <v>23679034.272674426</v>
      </c>
      <c r="AV538" s="153">
        <v>26082523.912972745</v>
      </c>
      <c r="AW538" s="153">
        <v>29281497.547649715</v>
      </c>
      <c r="AX538" s="153">
        <v>33535384.524105579</v>
      </c>
      <c r="AY538" s="153">
        <v>37712822.292567246</v>
      </c>
      <c r="AZ538" s="153">
        <v>41189012.628116943</v>
      </c>
      <c r="BA538" s="153">
        <v>43482134.960268646</v>
      </c>
      <c r="BB538" s="153">
        <v>49873837.000732817</v>
      </c>
      <c r="BC538" s="153">
        <v>46766423.869953759</v>
      </c>
      <c r="BD538" s="153">
        <v>48079064.295929521</v>
      </c>
      <c r="BE538" s="153">
        <v>53681042.508887872</v>
      </c>
      <c r="BF538" s="153">
        <v>59986074.000186615</v>
      </c>
      <c r="BG538" s="153">
        <v>62639106.743361965</v>
      </c>
      <c r="BH538" s="153">
        <v>64118863.563054413</v>
      </c>
      <c r="BI538" s="153">
        <v>73672880.376669765</v>
      </c>
      <c r="BJ538" s="153">
        <v>81654855.684896216</v>
      </c>
      <c r="BK538" s="153">
        <v>83180499.057336703</v>
      </c>
      <c r="BL538" s="153">
        <v>89580142.191399351</v>
      </c>
      <c r="BM538" s="153">
        <v>89241448.572553411</v>
      </c>
      <c r="BN538" s="153">
        <v>100448791.53021181</v>
      </c>
      <c r="BO538" s="153">
        <v>104489844.97676493</v>
      </c>
      <c r="BP538" s="153">
        <v>112415273.95065539</v>
      </c>
      <c r="BQ538" s="153">
        <v>123302981.31486483</v>
      </c>
      <c r="BR538" s="153">
        <v>143329671.97396511</v>
      </c>
      <c r="BS538" s="153">
        <v>155702400.66099977</v>
      </c>
      <c r="BT538" s="153">
        <v>169476997.80330855</v>
      </c>
      <c r="BU538" s="153">
        <v>181924172.90249276</v>
      </c>
      <c r="BV538" s="153">
        <v>220601957.31206629</v>
      </c>
      <c r="BW538" s="153">
        <v>261666106.57226175</v>
      </c>
      <c r="BX538" s="153">
        <v>286414579.58150822</v>
      </c>
      <c r="BY538" s="153">
        <v>309714264.88370788</v>
      </c>
      <c r="BZ538" s="153">
        <v>336576613.85501635</v>
      </c>
      <c r="CA538" s="153">
        <v>338067552.74250215</v>
      </c>
      <c r="CB538" s="153">
        <v>338588705.53783035</v>
      </c>
      <c r="CC538" s="153">
        <v>360324387.12743616</v>
      </c>
      <c r="CD538" s="153">
        <v>378719437.78843302</v>
      </c>
      <c r="CE538" s="153">
        <v>384418897.47721869</v>
      </c>
      <c r="CF538" s="153">
        <v>452048053.92530292</v>
      </c>
      <c r="CG538" s="153">
        <v>513325804.65014172</v>
      </c>
      <c r="CH538" s="153">
        <v>618317822.1696856</v>
      </c>
      <c r="CI538" s="153">
        <v>596384985.15091503</v>
      </c>
      <c r="CJ538" s="153">
        <v>621216581.71579993</v>
      </c>
      <c r="CK538" s="153">
        <v>670860235.17641985</v>
      </c>
      <c r="CL538" s="153">
        <v>717737910.97343445</v>
      </c>
    </row>
    <row r="539" spans="1:90" ht="14.5" hidden="1" customHeight="1" x14ac:dyDescent="0.35">
      <c r="A539" t="s">
        <v>382</v>
      </c>
      <c r="B539" t="s">
        <v>55</v>
      </c>
      <c r="C539" t="s">
        <v>37</v>
      </c>
      <c r="D539" t="s">
        <v>342</v>
      </c>
      <c r="E539" t="s">
        <v>327</v>
      </c>
      <c r="F539" t="s">
        <v>328</v>
      </c>
      <c r="G539" s="153">
        <v>3600</v>
      </c>
      <c r="H539" s="153">
        <v>5075</v>
      </c>
      <c r="I539" s="153">
        <v>6956</v>
      </c>
      <c r="J539" s="153">
        <v>9320</v>
      </c>
      <c r="K539" s="153">
        <v>11708</v>
      </c>
      <c r="L539" s="153">
        <v>14110</v>
      </c>
      <c r="M539" s="153">
        <v>18110</v>
      </c>
      <c r="N539" s="153">
        <v>23087</v>
      </c>
      <c r="O539" s="153">
        <v>28423</v>
      </c>
      <c r="P539" s="153">
        <v>35427</v>
      </c>
      <c r="Q539" s="153">
        <v>44119</v>
      </c>
      <c r="R539" s="153">
        <v>55289</v>
      </c>
      <c r="S539" s="153">
        <v>68440</v>
      </c>
      <c r="T539" s="153">
        <v>84828</v>
      </c>
      <c r="U539" s="153">
        <v>100043</v>
      </c>
      <c r="V539" s="153">
        <v>135446</v>
      </c>
      <c r="W539" s="153">
        <v>159091</v>
      </c>
      <c r="X539" s="153">
        <v>178769</v>
      </c>
      <c r="Y539" s="153">
        <v>193824</v>
      </c>
      <c r="Z539" s="153">
        <v>207710</v>
      </c>
      <c r="AA539" s="153">
        <v>229467</v>
      </c>
      <c r="AB539" s="153">
        <v>263540</v>
      </c>
      <c r="AC539" s="153">
        <v>290216</v>
      </c>
      <c r="AD539" s="153">
        <v>328712</v>
      </c>
      <c r="AE539" s="153">
        <v>381404</v>
      </c>
      <c r="AF539" s="153">
        <v>488092</v>
      </c>
      <c r="AG539" s="153">
        <v>717329</v>
      </c>
      <c r="AH539" s="153">
        <v>1083099</v>
      </c>
      <c r="AI539" s="153">
        <v>1519379</v>
      </c>
      <c r="AJ539" s="153">
        <v>2162387</v>
      </c>
      <c r="AK539" s="153">
        <v>3016109.6258351244</v>
      </c>
      <c r="AL539" s="153">
        <v>3892517.0370165957</v>
      </c>
      <c r="AM539" s="153">
        <v>5231237.6165797291</v>
      </c>
      <c r="AN539" s="153">
        <v>8620558.471460944</v>
      </c>
      <c r="AO539" s="153">
        <v>10684161.616122436</v>
      </c>
      <c r="AP539" s="153">
        <v>12832640.07761018</v>
      </c>
      <c r="AQ539" s="153">
        <v>16094525.58420583</v>
      </c>
      <c r="AR539" s="153">
        <v>20275317.075132575</v>
      </c>
      <c r="AS539" s="153">
        <v>23729389.996520959</v>
      </c>
      <c r="AT539" s="153">
        <v>25085052.498512067</v>
      </c>
      <c r="AU539" s="153">
        <v>27383897.181161419</v>
      </c>
      <c r="AV539" s="153">
        <v>29243976.19799633</v>
      </c>
      <c r="AW539" s="153">
        <v>33069578.391175658</v>
      </c>
      <c r="AX539" s="153">
        <v>38556145.660317548</v>
      </c>
      <c r="AY539" s="153">
        <v>43555068.672247842</v>
      </c>
      <c r="AZ539" s="153">
        <v>47790013.49530445</v>
      </c>
      <c r="BA539" s="153">
        <v>48866771.222827561</v>
      </c>
      <c r="BB539" s="153">
        <v>56399123.533295341</v>
      </c>
      <c r="BC539" s="153">
        <v>54128160.572694406</v>
      </c>
      <c r="BD539" s="153">
        <v>58452479.527720392</v>
      </c>
      <c r="BE539" s="153">
        <v>69523448.917490736</v>
      </c>
      <c r="BF539" s="153">
        <v>78052484.241575226</v>
      </c>
      <c r="BG539" s="153">
        <v>83721672.591838956</v>
      </c>
      <c r="BH539" s="153">
        <v>86719369.975472242</v>
      </c>
      <c r="BI539" s="153">
        <v>96930496.543668061</v>
      </c>
      <c r="BJ539" s="153">
        <v>107549335.25032046</v>
      </c>
      <c r="BK539" s="153">
        <v>111726510.87477341</v>
      </c>
      <c r="BL539" s="153">
        <v>119719028.11839479</v>
      </c>
      <c r="BM539" s="153">
        <v>120337245.68400237</v>
      </c>
      <c r="BN539" s="153">
        <v>134602167.01824886</v>
      </c>
      <c r="BO539" s="153">
        <v>142181499.25682062</v>
      </c>
      <c r="BP539" s="153">
        <v>152429473.54967004</v>
      </c>
      <c r="BQ539" s="153">
        <v>163422439.01668161</v>
      </c>
      <c r="BR539" s="153">
        <v>192438308.72264838</v>
      </c>
      <c r="BS539" s="153">
        <v>208759742.51295975</v>
      </c>
      <c r="BT539" s="153">
        <v>229308246.53968561</v>
      </c>
      <c r="BU539" s="153">
        <v>246299617.35128981</v>
      </c>
      <c r="BV539" s="153">
        <v>296390569.06901217</v>
      </c>
      <c r="BW539" s="153">
        <v>350026287.28536177</v>
      </c>
      <c r="BX539" s="153">
        <v>385699187.51955628</v>
      </c>
      <c r="BY539" s="153">
        <v>421086667.97496438</v>
      </c>
      <c r="BZ539" s="153">
        <v>461632792.11185342</v>
      </c>
      <c r="CA539" s="153">
        <v>519872316.82162213</v>
      </c>
      <c r="CB539" s="153">
        <v>504380472.6416229</v>
      </c>
      <c r="CC539" s="153">
        <v>519845619.78648698</v>
      </c>
      <c r="CD539" s="153">
        <v>552850744.59707952</v>
      </c>
      <c r="CE539" s="153">
        <v>564860891.98250484</v>
      </c>
      <c r="CF539" s="153">
        <v>641144658.93742037</v>
      </c>
      <c r="CG539" s="153">
        <v>722115157.54192853</v>
      </c>
      <c r="CH539" s="153">
        <v>851817159.83140802</v>
      </c>
      <c r="CI539" s="153">
        <v>793143624.1248765</v>
      </c>
      <c r="CJ539" s="153">
        <v>819775908.29573905</v>
      </c>
      <c r="CK539" s="153">
        <v>884987578.41670918</v>
      </c>
      <c r="CL539" s="153">
        <v>947281823.01185608</v>
      </c>
    </row>
    <row r="540" spans="1:90" x14ac:dyDescent="0.35">
      <c r="A540" t="s">
        <v>382</v>
      </c>
      <c r="B540" t="s">
        <v>155</v>
      </c>
      <c r="C540" t="s">
        <v>196</v>
      </c>
      <c r="D540" t="s">
        <v>342</v>
      </c>
      <c r="E540" t="s">
        <v>327</v>
      </c>
      <c r="F540" t="s">
        <v>328</v>
      </c>
      <c r="G540" s="153">
        <v>0</v>
      </c>
      <c r="H540" s="153">
        <v>0</v>
      </c>
      <c r="I540" s="153">
        <v>0</v>
      </c>
      <c r="J540" s="153">
        <v>0</v>
      </c>
      <c r="K540" s="153">
        <v>0</v>
      </c>
      <c r="L540" s="153">
        <v>0</v>
      </c>
      <c r="M540" s="153">
        <v>0</v>
      </c>
      <c r="N540" s="153">
        <v>0</v>
      </c>
      <c r="O540" s="153">
        <v>0</v>
      </c>
      <c r="P540" s="153">
        <v>0</v>
      </c>
      <c r="Q540" s="153">
        <v>0</v>
      </c>
      <c r="R540" s="153">
        <v>0</v>
      </c>
      <c r="S540" s="153">
        <v>0</v>
      </c>
      <c r="T540" s="153">
        <v>0</v>
      </c>
      <c r="U540" s="153">
        <v>0</v>
      </c>
      <c r="V540" s="153">
        <v>0</v>
      </c>
      <c r="W540" s="153">
        <v>0</v>
      </c>
      <c r="X540" s="153">
        <v>0</v>
      </c>
      <c r="Y540" s="153">
        <v>0</v>
      </c>
      <c r="Z540" s="153">
        <v>0</v>
      </c>
      <c r="AA540" s="153">
        <v>0</v>
      </c>
      <c r="AB540" s="153">
        <v>0</v>
      </c>
      <c r="AC540" s="153">
        <v>0</v>
      </c>
      <c r="AD540" s="153">
        <v>0</v>
      </c>
      <c r="AE540" s="153">
        <v>0</v>
      </c>
      <c r="AF540" s="153">
        <v>0</v>
      </c>
      <c r="AG540" s="153">
        <v>0</v>
      </c>
      <c r="AH540" s="153">
        <v>0</v>
      </c>
      <c r="AI540" s="153">
        <v>0</v>
      </c>
      <c r="AJ540" s="153">
        <v>0</v>
      </c>
      <c r="AK540" s="153">
        <v>0</v>
      </c>
      <c r="AL540" s="153">
        <v>0</v>
      </c>
      <c r="AM540" s="153">
        <v>1174.5600000000002</v>
      </c>
      <c r="AN540" s="153">
        <v>1266.1480195915813</v>
      </c>
      <c r="AO540" s="153">
        <v>1356.2371057746795</v>
      </c>
      <c r="AP540" s="153">
        <v>1430.7523447459334</v>
      </c>
      <c r="AQ540" s="153">
        <v>1414.9363498364128</v>
      </c>
      <c r="AR540" s="153">
        <v>1404</v>
      </c>
      <c r="AS540" s="153">
        <v>1414.7890330681132</v>
      </c>
      <c r="AT540" s="153">
        <v>1402.4044488344923</v>
      </c>
      <c r="AU540" s="153">
        <v>1434.4920838916505</v>
      </c>
      <c r="AV540" s="153">
        <v>1603.9074091560494</v>
      </c>
      <c r="AW540" s="153">
        <v>2382.7700149077446</v>
      </c>
      <c r="AX540" s="153">
        <v>3228.5336054920863</v>
      </c>
      <c r="AY540" s="153">
        <v>2496.5163836068668</v>
      </c>
      <c r="AZ540" s="153">
        <v>1922.6459024515884</v>
      </c>
      <c r="BA540" s="153">
        <v>140555.73836194148</v>
      </c>
      <c r="BB540" s="153">
        <v>170984.0980808594</v>
      </c>
      <c r="BC540" s="153">
        <v>178353.63937748541</v>
      </c>
      <c r="BD540" s="153">
        <v>188022.85460908737</v>
      </c>
      <c r="BE540" s="153">
        <v>42261.057221461131</v>
      </c>
      <c r="BF540" s="153">
        <v>40996.727073253336</v>
      </c>
      <c r="BG540" s="153">
        <v>31680.415573049013</v>
      </c>
      <c r="BH540" s="153">
        <v>26403.059533755684</v>
      </c>
      <c r="BI540" s="153">
        <v>22005.280253405694</v>
      </c>
      <c r="BJ540" s="153">
        <v>18819.277181202495</v>
      </c>
      <c r="BK540" s="153">
        <v>16114.021120157511</v>
      </c>
      <c r="BL540" s="153">
        <v>13350.493530397203</v>
      </c>
      <c r="BM540" s="153">
        <v>9407.3889399767468</v>
      </c>
      <c r="BN540" s="153">
        <v>10914.957186675945</v>
      </c>
      <c r="BO540" s="153">
        <v>25680.914460145381</v>
      </c>
      <c r="BP540" s="153">
        <v>22271.874891794429</v>
      </c>
      <c r="BQ540" s="153">
        <v>33418.413515130283</v>
      </c>
      <c r="BR540" s="153">
        <v>30091.81565860963</v>
      </c>
      <c r="BS540" s="153">
        <v>45124.226282857737</v>
      </c>
      <c r="BT540" s="153">
        <v>29502.762121790911</v>
      </c>
      <c r="BU540" s="153">
        <v>25554.753573111277</v>
      </c>
      <c r="BV540" s="153">
        <v>33489.354104473467</v>
      </c>
      <c r="BW540" s="153">
        <v>44714.939078493568</v>
      </c>
      <c r="BX540" s="153">
        <v>55827.313209160595</v>
      </c>
      <c r="BY540" s="153">
        <v>77651.533846044782</v>
      </c>
      <c r="BZ540" s="153">
        <v>79340.708816155049</v>
      </c>
      <c r="CA540" s="153">
        <v>77986.411744868106</v>
      </c>
      <c r="CB540" s="153">
        <v>85240.746038207813</v>
      </c>
      <c r="CC540" s="153">
        <v>90623.527558808491</v>
      </c>
      <c r="CD540" s="153">
        <v>92002.629337845967</v>
      </c>
      <c r="CE540" s="153">
        <v>108536.88512787806</v>
      </c>
      <c r="CF540" s="153">
        <v>162302.10412912094</v>
      </c>
      <c r="CG540" s="153">
        <v>283331.77697896783</v>
      </c>
      <c r="CH540" s="153">
        <v>358998.15172830125</v>
      </c>
      <c r="CI540" s="153">
        <v>406117.35535873222</v>
      </c>
      <c r="CJ540" s="153">
        <v>502230.66696128203</v>
      </c>
      <c r="CK540" s="153">
        <v>610437.09794955794</v>
      </c>
      <c r="CL540" s="153">
        <v>720705.58569025376</v>
      </c>
    </row>
    <row r="541" spans="1:90" ht="14.5" hidden="1" customHeight="1" x14ac:dyDescent="0.35">
      <c r="A541" t="s">
        <v>383</v>
      </c>
      <c r="B541" t="s">
        <v>55</v>
      </c>
      <c r="C541" t="s">
        <v>20</v>
      </c>
      <c r="D541" t="s">
        <v>343</v>
      </c>
      <c r="E541" t="s">
        <v>325</v>
      </c>
      <c r="F541" t="s">
        <v>326</v>
      </c>
      <c r="G541" s="153">
        <v>251978</v>
      </c>
      <c r="H541" s="153">
        <v>371968</v>
      </c>
      <c r="I541" s="153">
        <v>532477</v>
      </c>
      <c r="J541" s="153">
        <v>743338</v>
      </c>
      <c r="K541" s="153">
        <v>970288</v>
      </c>
      <c r="L541" s="153">
        <v>1211860</v>
      </c>
      <c r="M541" s="153">
        <v>1604946</v>
      </c>
      <c r="N541" s="153">
        <v>2108029</v>
      </c>
      <c r="O541" s="153">
        <v>2665980</v>
      </c>
      <c r="P541" s="153">
        <v>3403088</v>
      </c>
      <c r="Q541" s="153">
        <v>4326706</v>
      </c>
      <c r="R541" s="153">
        <v>5517969</v>
      </c>
      <c r="S541" s="153">
        <v>6928393</v>
      </c>
      <c r="T541" s="153">
        <v>8683036</v>
      </c>
      <c r="U541" s="153">
        <v>10323126</v>
      </c>
      <c r="V541" s="153">
        <v>14000889</v>
      </c>
      <c r="W541" s="153">
        <v>16577570</v>
      </c>
      <c r="X541" s="153">
        <v>18682757</v>
      </c>
      <c r="Y541" s="153">
        <v>20321548</v>
      </c>
      <c r="Z541" s="153">
        <v>21766104</v>
      </c>
      <c r="AA541" s="153">
        <v>23965166</v>
      </c>
      <c r="AB541" s="153">
        <v>27379839</v>
      </c>
      <c r="AC541" s="153">
        <v>29959753</v>
      </c>
      <c r="AD541" s="153">
        <v>33685412</v>
      </c>
      <c r="AE541" s="153">
        <v>38075072</v>
      </c>
      <c r="AF541" s="153">
        <v>43141744</v>
      </c>
      <c r="AG541" s="153">
        <v>47901981</v>
      </c>
      <c r="AH541" s="153">
        <v>52113099</v>
      </c>
      <c r="AI541" s="153">
        <v>56075466</v>
      </c>
      <c r="AJ541" s="153">
        <v>59977860</v>
      </c>
      <c r="AK541" s="153">
        <v>63749004.373954549</v>
      </c>
      <c r="AL541" s="153">
        <v>67244768.785766006</v>
      </c>
      <c r="AM541" s="153">
        <v>71899175.08932519</v>
      </c>
      <c r="AN541" s="153">
        <v>75809006.381717712</v>
      </c>
      <c r="AO541" s="153">
        <v>124208190.32537274</v>
      </c>
      <c r="AP541" s="153">
        <v>132666145.27114026</v>
      </c>
      <c r="AQ541" s="153">
        <v>139545728.7027702</v>
      </c>
      <c r="AR541" s="153">
        <v>145738124.13834307</v>
      </c>
      <c r="AS541" s="153">
        <v>141381762.22284216</v>
      </c>
      <c r="AT541" s="153">
        <v>143172610.45213071</v>
      </c>
      <c r="AU541" s="153">
        <v>135195543.21118963</v>
      </c>
      <c r="AV541" s="153">
        <v>132729589.99209678</v>
      </c>
      <c r="AW541" s="153">
        <v>142409203.19688708</v>
      </c>
      <c r="AX541" s="153">
        <v>176142962.38087019</v>
      </c>
      <c r="AY541" s="153">
        <v>177974368.10313332</v>
      </c>
      <c r="AZ541" s="153">
        <v>180357054.13776559</v>
      </c>
      <c r="BA541" s="153">
        <v>179343605.80696297</v>
      </c>
      <c r="BB541" s="153">
        <v>207218892.74206907</v>
      </c>
      <c r="BC541" s="153">
        <v>175647172.31102324</v>
      </c>
      <c r="BD541" s="153">
        <v>201599131.97876868</v>
      </c>
      <c r="BE541" s="153">
        <v>336907251.11367714</v>
      </c>
      <c r="BF541" s="153">
        <v>395997436.32405186</v>
      </c>
      <c r="BG541" s="153">
        <v>499705460.22199142</v>
      </c>
      <c r="BH541" s="153">
        <v>524960275.93134135</v>
      </c>
      <c r="BI541" s="153">
        <v>554201668.63164353</v>
      </c>
      <c r="BJ541" s="153">
        <v>674039679.99151063</v>
      </c>
      <c r="BK541" s="153">
        <v>778585754.50723541</v>
      </c>
      <c r="BL541" s="153">
        <v>774651638.98959315</v>
      </c>
      <c r="BM541" s="153">
        <v>867255155.71299553</v>
      </c>
      <c r="BN541" s="153">
        <v>1044817061.7916057</v>
      </c>
      <c r="BO541" s="153">
        <v>1134821918.8749337</v>
      </c>
      <c r="BP541" s="153">
        <v>1236787374.3756187</v>
      </c>
      <c r="BQ541" s="153">
        <v>1275611720.4475064</v>
      </c>
      <c r="BR541" s="153">
        <v>1372027735.62974</v>
      </c>
      <c r="BS541" s="153">
        <v>1389064946.0818205</v>
      </c>
      <c r="BT541" s="153">
        <v>1495751716.239778</v>
      </c>
      <c r="BU541" s="153">
        <v>1695751107.8996983</v>
      </c>
      <c r="BV541" s="153">
        <v>2103581191.5385437</v>
      </c>
      <c r="BW541" s="153">
        <v>2496448343.0744333</v>
      </c>
      <c r="BX541" s="153">
        <v>2664199795.4398127</v>
      </c>
      <c r="BY541" s="153">
        <v>2794466770.2626143</v>
      </c>
      <c r="BZ541" s="153">
        <v>3210918386.2707705</v>
      </c>
      <c r="CA541" s="153">
        <v>3809534348.7907186</v>
      </c>
      <c r="CB541" s="153">
        <v>4016572507.8063016</v>
      </c>
      <c r="CC541" s="153">
        <v>4401400698.211587</v>
      </c>
      <c r="CD541" s="153">
        <v>5137149924.0834494</v>
      </c>
      <c r="CE541" s="153">
        <v>5450081481.2719898</v>
      </c>
      <c r="CF541" s="153">
        <v>5821513794.1398745</v>
      </c>
      <c r="CG541" s="153">
        <v>6178843855.3146944</v>
      </c>
      <c r="CH541" s="153">
        <v>7566879725.6336708</v>
      </c>
      <c r="CI541" s="153">
        <v>7262489896.6564751</v>
      </c>
      <c r="CJ541" s="153">
        <v>6830453171.0981483</v>
      </c>
      <c r="CK541" s="153">
        <v>7535319631.8601227</v>
      </c>
      <c r="CL541" s="153">
        <v>8275612884.5517569</v>
      </c>
    </row>
    <row r="542" spans="1:90" ht="14.5" hidden="1" customHeight="1" x14ac:dyDescent="0.35">
      <c r="A542" t="s">
        <v>383</v>
      </c>
      <c r="B542" t="s">
        <v>55</v>
      </c>
      <c r="C542" t="s">
        <v>22</v>
      </c>
      <c r="D542" t="s">
        <v>343</v>
      </c>
      <c r="E542" t="s">
        <v>325</v>
      </c>
      <c r="F542" t="s">
        <v>326</v>
      </c>
      <c r="G542" s="153">
        <v>0</v>
      </c>
      <c r="H542" s="153">
        <v>0</v>
      </c>
      <c r="I542" s="153">
        <v>0</v>
      </c>
      <c r="J542" s="153">
        <v>0</v>
      </c>
      <c r="K542" s="153">
        <v>0</v>
      </c>
      <c r="L542" s="153">
        <v>0</v>
      </c>
      <c r="M542" s="153">
        <v>921</v>
      </c>
      <c r="N542" s="153">
        <v>1258</v>
      </c>
      <c r="O542" s="153">
        <v>1630</v>
      </c>
      <c r="P542" s="153">
        <v>2144</v>
      </c>
      <c r="Q542" s="153">
        <v>2823</v>
      </c>
      <c r="R542" s="153">
        <v>3602</v>
      </c>
      <c r="S542" s="153">
        <v>4530</v>
      </c>
      <c r="T542" s="153">
        <v>5773</v>
      </c>
      <c r="U542" s="153">
        <v>7360</v>
      </c>
      <c r="V542" s="153">
        <v>9782</v>
      </c>
      <c r="W542" s="153">
        <v>11440</v>
      </c>
      <c r="X542" s="153">
        <v>13975</v>
      </c>
      <c r="Y542" s="153">
        <v>17588</v>
      </c>
      <c r="Z542" s="153">
        <v>23205</v>
      </c>
      <c r="AA542" s="153">
        <v>29615</v>
      </c>
      <c r="AB542" s="153">
        <v>38354</v>
      </c>
      <c r="AC542" s="153">
        <v>49074</v>
      </c>
      <c r="AD542" s="153">
        <v>60970</v>
      </c>
      <c r="AE542" s="153">
        <v>71975</v>
      </c>
      <c r="AF542" s="153">
        <v>85542</v>
      </c>
      <c r="AG542" s="153">
        <v>100463</v>
      </c>
      <c r="AH542" s="153">
        <v>116935</v>
      </c>
      <c r="AI542" s="153">
        <v>129374</v>
      </c>
      <c r="AJ542" s="153">
        <v>143584</v>
      </c>
      <c r="AK542" s="153">
        <v>161060.14800684722</v>
      </c>
      <c r="AL542" s="153">
        <v>182955.33794411397</v>
      </c>
      <c r="AM542" s="153">
        <v>202446.58106897489</v>
      </c>
      <c r="AN542" s="153">
        <v>229268.53453962979</v>
      </c>
      <c r="AO542" s="153">
        <v>257240.37836369581</v>
      </c>
      <c r="AP542" s="153">
        <v>283482.0801533304</v>
      </c>
      <c r="AQ542" s="153">
        <v>307884.70997899567</v>
      </c>
      <c r="AR542" s="153">
        <v>334152</v>
      </c>
      <c r="AS542" s="153">
        <v>380658.63271944626</v>
      </c>
      <c r="AT542" s="153">
        <v>426483.02023943618</v>
      </c>
      <c r="AU542" s="153">
        <v>470180.34663913661</v>
      </c>
      <c r="AV542" s="153">
        <v>520005.79775616381</v>
      </c>
      <c r="AW542" s="153">
        <v>572549.01322936616</v>
      </c>
      <c r="AX542" s="153">
        <v>623592.53987981414</v>
      </c>
      <c r="AY542" s="153">
        <v>662776.11766725313</v>
      </c>
      <c r="AZ542" s="153">
        <v>711058.15866304515</v>
      </c>
      <c r="BA542" s="153">
        <v>759874.85944876447</v>
      </c>
      <c r="BB542" s="153">
        <v>810719.67891746573</v>
      </c>
      <c r="BC542" s="153">
        <v>881239.95884953684</v>
      </c>
      <c r="BD542" s="153">
        <v>948638.68472952547</v>
      </c>
      <c r="BE542" s="153">
        <v>1138418.3856524955</v>
      </c>
      <c r="BF542" s="153">
        <v>1314591.5625426541</v>
      </c>
      <c r="BG542" s="153">
        <v>1484833.702541796</v>
      </c>
      <c r="BH542" s="153">
        <v>2368761.4746943489</v>
      </c>
      <c r="BI542" s="153">
        <v>2718857.0080701835</v>
      </c>
      <c r="BJ542" s="153">
        <v>3070804.3899823842</v>
      </c>
      <c r="BK542" s="153">
        <v>3444144.1648301482</v>
      </c>
      <c r="BL542" s="153">
        <v>4673307.9639327545</v>
      </c>
      <c r="BM542" s="153">
        <v>5193512.9295911063</v>
      </c>
      <c r="BN542" s="153">
        <v>5703246.874327126</v>
      </c>
      <c r="BO542" s="153">
        <v>6148395.795509873</v>
      </c>
      <c r="BP542" s="153">
        <v>6601299.2454503197</v>
      </c>
      <c r="BQ542" s="153">
        <v>7371789.8330072165</v>
      </c>
      <c r="BR542" s="153">
        <v>11731875.700700924</v>
      </c>
      <c r="BS542" s="153">
        <v>13320515.621942228</v>
      </c>
      <c r="BT542" s="153">
        <v>15325857.446310602</v>
      </c>
      <c r="BU542" s="153">
        <v>17518271.786762342</v>
      </c>
      <c r="BV542" s="153">
        <v>19591991.78939493</v>
      </c>
      <c r="BW542" s="153">
        <v>21859792.37178918</v>
      </c>
      <c r="BX542" s="153">
        <v>24076417.312655941</v>
      </c>
      <c r="BY542" s="153">
        <v>26820689.387396701</v>
      </c>
      <c r="BZ542" s="153">
        <v>29349161.851981334</v>
      </c>
      <c r="CA542" s="153">
        <v>32879417.606107675</v>
      </c>
      <c r="CB542" s="153">
        <v>36588386.344184287</v>
      </c>
      <c r="CC542" s="153">
        <v>41193367.48015742</v>
      </c>
      <c r="CD542" s="153">
        <v>42967369.041687109</v>
      </c>
      <c r="CE542" s="153">
        <v>38143164.016734868</v>
      </c>
      <c r="CF542" s="153">
        <v>41749819.916228108</v>
      </c>
      <c r="CG542" s="153">
        <v>43219219.310724437</v>
      </c>
      <c r="CH542" s="153">
        <v>45584113.496399082</v>
      </c>
      <c r="CI542" s="153">
        <v>47436144.645297527</v>
      </c>
      <c r="CJ542" s="153">
        <v>48707497.011252418</v>
      </c>
      <c r="CK542" s="153">
        <v>49933161.288957849</v>
      </c>
      <c r="CL542" s="153">
        <v>51385888.406170793</v>
      </c>
    </row>
    <row r="543" spans="1:90" ht="14.5" hidden="1" customHeight="1" x14ac:dyDescent="0.35">
      <c r="A543" t="s">
        <v>383</v>
      </c>
      <c r="B543" t="s">
        <v>55</v>
      </c>
      <c r="C543" t="s">
        <v>19</v>
      </c>
      <c r="D543" t="s">
        <v>343</v>
      </c>
      <c r="E543" t="s">
        <v>325</v>
      </c>
      <c r="F543" t="s">
        <v>326</v>
      </c>
      <c r="G543" s="153">
        <v>0</v>
      </c>
      <c r="H543" s="153">
        <v>0</v>
      </c>
      <c r="I543" s="153">
        <v>0</v>
      </c>
      <c r="J543" s="153">
        <v>0</v>
      </c>
      <c r="K543" s="153">
        <v>0</v>
      </c>
      <c r="L543" s="153">
        <v>0</v>
      </c>
      <c r="M543" s="153">
        <v>0</v>
      </c>
      <c r="N543" s="153">
        <v>0</v>
      </c>
      <c r="O543" s="153">
        <v>0</v>
      </c>
      <c r="P543" s="153">
        <v>0</v>
      </c>
      <c r="Q543" s="153">
        <v>0</v>
      </c>
      <c r="R543" s="153">
        <v>0</v>
      </c>
      <c r="S543" s="153">
        <v>0</v>
      </c>
      <c r="T543" s="153">
        <v>0</v>
      </c>
      <c r="U543" s="153">
        <v>0</v>
      </c>
      <c r="V543" s="153">
        <v>0</v>
      </c>
      <c r="W543" s="153">
        <v>0</v>
      </c>
      <c r="X543" s="153">
        <v>0</v>
      </c>
      <c r="Y543" s="153">
        <v>0</v>
      </c>
      <c r="Z543" s="153">
        <v>0</v>
      </c>
      <c r="AA543" s="153">
        <v>0</v>
      </c>
      <c r="AB543" s="153">
        <v>0</v>
      </c>
      <c r="AC543" s="153">
        <v>0</v>
      </c>
      <c r="AD543" s="153">
        <v>0</v>
      </c>
      <c r="AE543" s="153">
        <v>0</v>
      </c>
      <c r="AF543" s="153">
        <v>0</v>
      </c>
      <c r="AG543" s="153">
        <v>0</v>
      </c>
      <c r="AH543" s="153">
        <v>0</v>
      </c>
      <c r="AI543" s="153">
        <v>0</v>
      </c>
      <c r="AJ543" s="153">
        <v>0</v>
      </c>
      <c r="AK543" s="153">
        <v>0</v>
      </c>
      <c r="AL543" s="153">
        <v>0</v>
      </c>
      <c r="AM543" s="153">
        <v>0</v>
      </c>
      <c r="AN543" s="153">
        <v>0</v>
      </c>
      <c r="AO543" s="153">
        <v>0</v>
      </c>
      <c r="AP543" s="153">
        <v>0</v>
      </c>
      <c r="AQ543" s="153">
        <v>1351086.912</v>
      </c>
      <c r="AR543" s="153">
        <v>2146928.6995731122</v>
      </c>
      <c r="AS543" s="153">
        <v>3103962.1340882881</v>
      </c>
      <c r="AT543" s="153">
        <v>4201055.4268411435</v>
      </c>
      <c r="AU543" s="153">
        <v>8990916.0223146789</v>
      </c>
      <c r="AV543" s="153">
        <v>11001494.954710934</v>
      </c>
      <c r="AW543" s="153">
        <v>18062112.476411819</v>
      </c>
      <c r="AX543" s="153">
        <v>24112147.469999142</v>
      </c>
      <c r="AY543" s="153">
        <v>27177370.369470328</v>
      </c>
      <c r="AZ543" s="153">
        <v>29650849.989036962</v>
      </c>
      <c r="BA543" s="153">
        <v>35390392.708749928</v>
      </c>
      <c r="BB543" s="153">
        <v>62889028.483491726</v>
      </c>
      <c r="BC543" s="153">
        <v>65657713.279394612</v>
      </c>
      <c r="BD543" s="153">
        <v>71864287.90638034</v>
      </c>
      <c r="BE543" s="153">
        <v>107306263.82596344</v>
      </c>
      <c r="BF543" s="153">
        <v>127312826.29644664</v>
      </c>
      <c r="BG543" s="153">
        <v>120293470.4616366</v>
      </c>
      <c r="BH543" s="153">
        <v>115527756.67251499</v>
      </c>
      <c r="BI543" s="153">
        <v>62028207.817081749</v>
      </c>
      <c r="BJ543" s="153">
        <v>71608892.738661721</v>
      </c>
      <c r="BK543" s="153">
        <v>68227433.905061424</v>
      </c>
      <c r="BL543" s="153">
        <v>64206997.896413013</v>
      </c>
      <c r="BM543" s="153">
        <v>51720667.191200577</v>
      </c>
      <c r="BN543" s="153">
        <v>59502616.887326479</v>
      </c>
      <c r="BO543" s="153">
        <v>57663050.681316286</v>
      </c>
      <c r="BP543" s="153">
        <v>62784281.201695167</v>
      </c>
      <c r="BQ543" s="153">
        <v>79531201.475655332</v>
      </c>
      <c r="BR543" s="153">
        <v>93424049.938360557</v>
      </c>
      <c r="BS543" s="153">
        <v>93850339.700940847</v>
      </c>
      <c r="BT543" s="153">
        <v>96357605.905801877</v>
      </c>
      <c r="BU543" s="153">
        <v>118699743.60393827</v>
      </c>
      <c r="BV543" s="153">
        <v>149572370.53362572</v>
      </c>
      <c r="BW543" s="153">
        <v>152599322.32317463</v>
      </c>
      <c r="BX543" s="153">
        <v>164194855.60752565</v>
      </c>
      <c r="BY543" s="153">
        <v>191080395.34211743</v>
      </c>
      <c r="BZ543" s="153">
        <v>228015878.96545601</v>
      </c>
      <c r="CA543" s="153">
        <v>234331723.7647942</v>
      </c>
      <c r="CB543" s="153">
        <v>250502464.80539808</v>
      </c>
      <c r="CC543" s="153">
        <v>225401647.39366385</v>
      </c>
      <c r="CD543" s="153">
        <v>281248459.91163081</v>
      </c>
      <c r="CE543" s="153">
        <v>289709968.60753942</v>
      </c>
      <c r="CF543" s="153">
        <v>405049553.56590247</v>
      </c>
      <c r="CG543" s="153">
        <v>505550277.98039061</v>
      </c>
      <c r="CH543" s="153">
        <v>641254720.82036638</v>
      </c>
      <c r="CI543" s="153">
        <v>686456799.08491659</v>
      </c>
      <c r="CJ543" s="153">
        <v>681013464.62633348</v>
      </c>
      <c r="CK543" s="153">
        <v>739026835.77541065</v>
      </c>
      <c r="CL543" s="153">
        <v>791917554.50910592</v>
      </c>
    </row>
    <row r="544" spans="1:90" ht="14.5" customHeight="1" x14ac:dyDescent="0.35">
      <c r="A544" t="s">
        <v>383</v>
      </c>
      <c r="B544" t="s">
        <v>55</v>
      </c>
      <c r="C544" t="s">
        <v>21</v>
      </c>
      <c r="D544" t="s">
        <v>343</v>
      </c>
      <c r="E544" t="s">
        <v>325</v>
      </c>
      <c r="F544" t="s">
        <v>326</v>
      </c>
      <c r="G544" s="153">
        <v>0</v>
      </c>
      <c r="H544" s="153">
        <v>0</v>
      </c>
      <c r="I544" s="153">
        <v>0</v>
      </c>
      <c r="J544" s="153">
        <v>0</v>
      </c>
      <c r="K544" s="153">
        <v>0</v>
      </c>
      <c r="L544" s="153">
        <v>0</v>
      </c>
      <c r="M544" s="153">
        <v>0</v>
      </c>
      <c r="N544" s="153">
        <v>0</v>
      </c>
      <c r="O544" s="153">
        <v>0</v>
      </c>
      <c r="P544" s="153">
        <v>0</v>
      </c>
      <c r="Q544" s="153">
        <v>0</v>
      </c>
      <c r="R544" s="153">
        <v>0</v>
      </c>
      <c r="S544" s="153">
        <v>0</v>
      </c>
      <c r="T544" s="153">
        <v>0</v>
      </c>
      <c r="U544" s="153">
        <v>0</v>
      </c>
      <c r="V544" s="153">
        <v>0</v>
      </c>
      <c r="W544" s="153">
        <v>0</v>
      </c>
      <c r="X544" s="153">
        <v>0</v>
      </c>
      <c r="Y544" s="153">
        <v>0</v>
      </c>
      <c r="Z544" s="153">
        <v>0</v>
      </c>
      <c r="AA544" s="153">
        <v>0</v>
      </c>
      <c r="AB544" s="153">
        <v>0</v>
      </c>
      <c r="AC544" s="153">
        <v>0</v>
      </c>
      <c r="AD544" s="153">
        <v>0</v>
      </c>
      <c r="AE544" s="153">
        <v>0</v>
      </c>
      <c r="AF544" s="153">
        <v>0</v>
      </c>
      <c r="AG544" s="153">
        <v>0</v>
      </c>
      <c r="AH544" s="153">
        <v>0</v>
      </c>
      <c r="AI544" s="153">
        <v>0</v>
      </c>
      <c r="AJ544" s="153">
        <v>0</v>
      </c>
      <c r="AK544" s="153">
        <v>0</v>
      </c>
      <c r="AL544" s="153">
        <v>0</v>
      </c>
      <c r="AM544" s="153">
        <v>29364.000000000004</v>
      </c>
      <c r="AN544" s="153">
        <v>31653.700489789531</v>
      </c>
      <c r="AO544" s="153">
        <v>33905.927644366988</v>
      </c>
      <c r="AP544" s="153">
        <v>35768.808618648334</v>
      </c>
      <c r="AQ544" s="153">
        <v>183675.96874591033</v>
      </c>
      <c r="AR544" s="153">
        <v>189380.72351123072</v>
      </c>
      <c r="AS544" s="153">
        <v>200418.87435585546</v>
      </c>
      <c r="AT544" s="153">
        <v>204215.54155371571</v>
      </c>
      <c r="AU544" s="153">
        <v>203542.84165345959</v>
      </c>
      <c r="AV544" s="153">
        <v>211491.67374980496</v>
      </c>
      <c r="AW544" s="153">
        <v>223691.09348851946</v>
      </c>
      <c r="AX544" s="153">
        <v>240197.72471290929</v>
      </c>
      <c r="AY544" s="153">
        <v>240935.98177227809</v>
      </c>
      <c r="AZ544" s="153">
        <v>293138.22132587753</v>
      </c>
      <c r="BA544" s="153">
        <v>11843434.085211439</v>
      </c>
      <c r="BB544" s="153">
        <v>18035920.266302824</v>
      </c>
      <c r="BC544" s="153">
        <v>18507918.880965885</v>
      </c>
      <c r="BD544" s="153">
        <v>20160549.795201384</v>
      </c>
      <c r="BE544" s="153">
        <v>9592030.8017088212</v>
      </c>
      <c r="BF544" s="153">
        <v>20019972.144293185</v>
      </c>
      <c r="BG544" s="153">
        <v>158389567.60705107</v>
      </c>
      <c r="BH544" s="153">
        <v>169063619.83685437</v>
      </c>
      <c r="BI544" s="153">
        <v>131678367.78684311</v>
      </c>
      <c r="BJ544" s="153">
        <v>98817844.070929155</v>
      </c>
      <c r="BK544" s="153">
        <v>68379683.537515372</v>
      </c>
      <c r="BL544" s="153">
        <v>42052837.198672339</v>
      </c>
      <c r="BM544" s="153">
        <v>24090954.849574182</v>
      </c>
      <c r="BN544" s="153">
        <v>18936192.340004012</v>
      </c>
      <c r="BO544" s="153">
        <v>27964807.784358442</v>
      </c>
      <c r="BP544" s="153">
        <v>24353634.66658663</v>
      </c>
      <c r="BQ544" s="153">
        <v>28581782.266953029</v>
      </c>
      <c r="BR544" s="153">
        <v>30865678.921038084</v>
      </c>
      <c r="BS544" s="153">
        <v>44786252.979035266</v>
      </c>
      <c r="BT544" s="153">
        <v>39516359.090560675</v>
      </c>
      <c r="BU544" s="153">
        <v>41572592.3767851</v>
      </c>
      <c r="BV544" s="153">
        <v>52106827.513434492</v>
      </c>
      <c r="BW544" s="153">
        <v>63896583.355276331</v>
      </c>
      <c r="BX544" s="153">
        <v>62662402.357501023</v>
      </c>
      <c r="BY544" s="153">
        <v>207009185.79234749</v>
      </c>
      <c r="BZ544" s="153">
        <v>235507036.53258556</v>
      </c>
      <c r="CA544" s="153">
        <v>240245343.40249473</v>
      </c>
      <c r="CB544" s="153">
        <v>243510959.26972431</v>
      </c>
      <c r="CC544" s="153">
        <v>260234668.51172149</v>
      </c>
      <c r="CD544" s="153">
        <v>274558936.21481776</v>
      </c>
      <c r="CE544" s="153">
        <v>257569377.27428705</v>
      </c>
      <c r="CF544" s="153">
        <v>257414427.13598958</v>
      </c>
      <c r="CG544" s="153">
        <v>349204140.88584846</v>
      </c>
      <c r="CH544" s="153">
        <v>384765539.64261734</v>
      </c>
      <c r="CI544" s="153">
        <v>466015873.36763585</v>
      </c>
      <c r="CJ544" s="153">
        <v>531567794.74446613</v>
      </c>
      <c r="CK544" s="153">
        <v>573043616.55247283</v>
      </c>
      <c r="CL544" s="153">
        <v>606455494.72516596</v>
      </c>
    </row>
    <row r="545" spans="1:90" ht="14.5" hidden="1" customHeight="1" x14ac:dyDescent="0.35">
      <c r="A545" t="s">
        <v>383</v>
      </c>
      <c r="B545" t="s">
        <v>155</v>
      </c>
      <c r="C545" t="s">
        <v>389</v>
      </c>
      <c r="D545" t="s">
        <v>343</v>
      </c>
      <c r="E545" t="s">
        <v>325</v>
      </c>
      <c r="F545" t="s">
        <v>326</v>
      </c>
      <c r="G545" s="153">
        <v>0</v>
      </c>
      <c r="H545" s="153">
        <v>0</v>
      </c>
      <c r="I545" s="153">
        <v>0</v>
      </c>
      <c r="J545" s="153">
        <v>0</v>
      </c>
      <c r="K545" s="153">
        <v>0</v>
      </c>
      <c r="L545" s="153">
        <v>0</v>
      </c>
      <c r="M545" s="153">
        <v>0</v>
      </c>
      <c r="N545" s="153">
        <v>0</v>
      </c>
      <c r="O545" s="153">
        <v>0</v>
      </c>
      <c r="P545" s="153">
        <v>0</v>
      </c>
      <c r="Q545" s="153">
        <v>0</v>
      </c>
      <c r="R545" s="153">
        <v>0</v>
      </c>
      <c r="S545" s="153">
        <v>0</v>
      </c>
      <c r="T545" s="153">
        <v>0</v>
      </c>
      <c r="U545" s="153">
        <v>0</v>
      </c>
      <c r="V545" s="153">
        <v>0</v>
      </c>
      <c r="W545" s="153">
        <v>0</v>
      </c>
      <c r="X545" s="153">
        <v>0</v>
      </c>
      <c r="Y545" s="153">
        <v>0</v>
      </c>
      <c r="Z545" s="153">
        <v>0</v>
      </c>
      <c r="AA545" s="153">
        <v>0</v>
      </c>
      <c r="AB545" s="153">
        <v>0</v>
      </c>
      <c r="AC545" s="153">
        <v>0</v>
      </c>
      <c r="AD545" s="153">
        <v>0</v>
      </c>
      <c r="AE545" s="153">
        <v>0</v>
      </c>
      <c r="AF545" s="153">
        <v>0</v>
      </c>
      <c r="AG545" s="153">
        <v>0</v>
      </c>
      <c r="AH545" s="153">
        <v>0</v>
      </c>
      <c r="AI545" s="153">
        <v>0</v>
      </c>
      <c r="AJ545" s="153">
        <v>0</v>
      </c>
      <c r="AK545" s="153">
        <v>0</v>
      </c>
      <c r="AL545" s="153">
        <v>0</v>
      </c>
      <c r="AM545" s="153">
        <v>0</v>
      </c>
      <c r="AN545" s="153">
        <v>0</v>
      </c>
      <c r="AO545" s="153">
        <v>0</v>
      </c>
      <c r="AP545" s="153">
        <v>0</v>
      </c>
      <c r="AQ545" s="153">
        <v>148302.56</v>
      </c>
      <c r="AR545" s="153">
        <v>154280.72351123072</v>
      </c>
      <c r="AS545" s="153">
        <v>165049.14852915262</v>
      </c>
      <c r="AT545" s="153">
        <v>169155.4303328534</v>
      </c>
      <c r="AU545" s="153">
        <v>169656.53955616834</v>
      </c>
      <c r="AV545" s="153">
        <v>176586.48717413808</v>
      </c>
      <c r="AW545" s="153">
        <v>183983.48172632823</v>
      </c>
      <c r="AX545" s="153">
        <v>193782.53979464713</v>
      </c>
      <c r="AY545" s="153">
        <v>203667.29493432582</v>
      </c>
      <c r="AZ545" s="153">
        <v>257940.32248648797</v>
      </c>
      <c r="BA545" s="153">
        <v>307230.4762433127</v>
      </c>
      <c r="BB545" s="153">
        <v>381956.45892652799</v>
      </c>
      <c r="BC545" s="153">
        <v>559255.23418625607</v>
      </c>
      <c r="BD545" s="153">
        <v>2053934.402159838</v>
      </c>
      <c r="BE545" s="153">
        <v>2483729.2927297852</v>
      </c>
      <c r="BF545" s="153">
        <v>3491236.9571500281</v>
      </c>
      <c r="BG545" s="153">
        <v>5176880.6619503787</v>
      </c>
      <c r="BH545" s="153">
        <v>6652784.3207143229</v>
      </c>
      <c r="BI545" s="153">
        <v>7561105.5001001656</v>
      </c>
      <c r="BJ545" s="153">
        <v>8966807.688637916</v>
      </c>
      <c r="BK545" s="153">
        <v>10660642.276130717</v>
      </c>
      <c r="BL545" s="153">
        <v>12782777.103767218</v>
      </c>
      <c r="BM545" s="153">
        <v>15630884.858685106</v>
      </c>
      <c r="BN545" s="153">
        <v>18572366.898313526</v>
      </c>
      <c r="BO545" s="153">
        <v>21063286.181377675</v>
      </c>
      <c r="BP545" s="153">
        <v>23634323.571757495</v>
      </c>
      <c r="BQ545" s="153">
        <v>26114457.920184091</v>
      </c>
      <c r="BR545" s="153">
        <v>29091807.66621184</v>
      </c>
      <c r="BS545" s="153">
        <v>33144894.294151515</v>
      </c>
      <c r="BT545" s="153">
        <v>34659453.067569725</v>
      </c>
      <c r="BU545" s="153">
        <v>38611469.963577822</v>
      </c>
      <c r="BV545" s="153">
        <v>45194189.691088267</v>
      </c>
      <c r="BW545" s="153">
        <v>50997853.945571065</v>
      </c>
      <c r="BX545" s="153">
        <v>52796509.237261437</v>
      </c>
      <c r="BY545" s="153">
        <v>54355072.142696925</v>
      </c>
      <c r="BZ545" s="153">
        <v>64570333.242693685</v>
      </c>
      <c r="CA545" s="153">
        <v>73139354.429387227</v>
      </c>
      <c r="CB545" s="153">
        <v>76833012.21475409</v>
      </c>
      <c r="CC545" s="153">
        <v>84679696.024096802</v>
      </c>
      <c r="CD545" s="153">
        <v>92876329.998242825</v>
      </c>
      <c r="CE545" s="153">
        <v>103394539.48909022</v>
      </c>
      <c r="CF545" s="153">
        <v>117766791.23556828</v>
      </c>
      <c r="CG545" s="153">
        <v>136984431.0073328</v>
      </c>
      <c r="CH545" s="153">
        <v>149217727.7934908</v>
      </c>
      <c r="CI545" s="153">
        <v>168013368.13461551</v>
      </c>
      <c r="CJ545" s="153">
        <v>179723203.12799382</v>
      </c>
      <c r="CK545" s="153">
        <v>176451651.91577268</v>
      </c>
      <c r="CL545" s="153">
        <v>179596673.25201192</v>
      </c>
    </row>
    <row r="546" spans="1:90" ht="14.5" hidden="1" customHeight="1" x14ac:dyDescent="0.35">
      <c r="A546" t="s">
        <v>383</v>
      </c>
      <c r="B546" t="s">
        <v>55</v>
      </c>
      <c r="C546" t="s">
        <v>18</v>
      </c>
      <c r="D546" t="s">
        <v>343</v>
      </c>
      <c r="E546" t="s">
        <v>325</v>
      </c>
      <c r="F546" t="s">
        <v>326</v>
      </c>
      <c r="G546" s="153">
        <v>0</v>
      </c>
      <c r="H546" s="153">
        <v>0</v>
      </c>
      <c r="I546" s="153">
        <v>0</v>
      </c>
      <c r="J546" s="153">
        <v>0</v>
      </c>
      <c r="K546" s="153">
        <v>0</v>
      </c>
      <c r="L546" s="153">
        <v>0</v>
      </c>
      <c r="M546" s="153">
        <v>0</v>
      </c>
      <c r="N546" s="153">
        <v>0</v>
      </c>
      <c r="O546" s="153">
        <v>0</v>
      </c>
      <c r="P546" s="153">
        <v>0</v>
      </c>
      <c r="Q546" s="153">
        <v>0</v>
      </c>
      <c r="R546" s="153">
        <v>0</v>
      </c>
      <c r="S546" s="153">
        <v>0</v>
      </c>
      <c r="T546" s="153">
        <v>0</v>
      </c>
      <c r="U546" s="153">
        <v>0</v>
      </c>
      <c r="V546" s="153">
        <v>0</v>
      </c>
      <c r="W546" s="153">
        <v>0</v>
      </c>
      <c r="X546" s="153">
        <v>0</v>
      </c>
      <c r="Y546" s="153">
        <v>0</v>
      </c>
      <c r="Z546" s="153">
        <v>0</v>
      </c>
      <c r="AA546" s="153">
        <v>0</v>
      </c>
      <c r="AB546" s="153">
        <v>0</v>
      </c>
      <c r="AC546" s="153">
        <v>0</v>
      </c>
      <c r="AD546" s="153">
        <v>0</v>
      </c>
      <c r="AE546" s="153">
        <v>0</v>
      </c>
      <c r="AF546" s="153">
        <v>0</v>
      </c>
      <c r="AG546" s="153">
        <v>0</v>
      </c>
      <c r="AH546" s="153">
        <v>0</v>
      </c>
      <c r="AI546" s="153">
        <v>0</v>
      </c>
      <c r="AJ546" s="153">
        <v>0</v>
      </c>
      <c r="AK546" s="153">
        <v>210.6</v>
      </c>
      <c r="AL546" s="153">
        <v>621.34679566534987</v>
      </c>
      <c r="AM546" s="153">
        <v>1545.8593431251111</v>
      </c>
      <c r="AN546" s="153">
        <v>3006.7590835558399</v>
      </c>
      <c r="AO546" s="153">
        <v>5183.0124134050402</v>
      </c>
      <c r="AP546" s="153">
        <v>829396.14376960951</v>
      </c>
      <c r="AQ546" s="153">
        <v>60429735.407383226</v>
      </c>
      <c r="AR546" s="153">
        <v>67502308.713387832</v>
      </c>
      <c r="AS546" s="153">
        <v>62095093.97601226</v>
      </c>
      <c r="AT546" s="153">
        <v>30685274.230760522</v>
      </c>
      <c r="AU546" s="153">
        <v>72659206.596195549</v>
      </c>
      <c r="AV546" s="153">
        <v>31001169.372780226</v>
      </c>
      <c r="AW546" s="153">
        <v>43230861.044487074</v>
      </c>
      <c r="AX546" s="153">
        <v>56349827.067582801</v>
      </c>
      <c r="AY546" s="153">
        <v>78453286.173203543</v>
      </c>
      <c r="AZ546" s="153">
        <v>97079359.881719798</v>
      </c>
      <c r="BA546" s="153">
        <v>56540666.495168902</v>
      </c>
      <c r="BB546" s="153">
        <v>83111015.206025362</v>
      </c>
      <c r="BC546" s="153">
        <v>94935547.468593463</v>
      </c>
      <c r="BD546" s="153">
        <v>120660132.47332545</v>
      </c>
      <c r="BE546" s="153">
        <v>259637992.31132528</v>
      </c>
      <c r="BF546" s="153">
        <v>303260806.96527094</v>
      </c>
      <c r="BG546" s="153">
        <v>357893067.0151425</v>
      </c>
      <c r="BH546" s="153">
        <v>421493556.24297887</v>
      </c>
      <c r="BI546" s="153">
        <v>664593987.3930434</v>
      </c>
      <c r="BJ546" s="153">
        <v>741166436.5126909</v>
      </c>
      <c r="BK546" s="153">
        <v>828251779.13205516</v>
      </c>
      <c r="BL546" s="153">
        <v>987542351.18161285</v>
      </c>
      <c r="BM546" s="153">
        <v>959180029.80581427</v>
      </c>
      <c r="BN546" s="153">
        <v>1048852409.141935</v>
      </c>
      <c r="BO546" s="153">
        <v>1169301359.801568</v>
      </c>
      <c r="BP546" s="153">
        <v>1355730643.3584337</v>
      </c>
      <c r="BQ546" s="153">
        <v>1369542419.12483</v>
      </c>
      <c r="BR546" s="153">
        <v>1589524514.773514</v>
      </c>
      <c r="BS546" s="153">
        <v>1774722662.2253711</v>
      </c>
      <c r="BT546" s="153">
        <v>2048267479.2142167</v>
      </c>
      <c r="BU546" s="153">
        <v>1920894507.1111393</v>
      </c>
      <c r="BV546" s="153">
        <v>2244736483.5948606</v>
      </c>
      <c r="BW546" s="153">
        <v>2799344100.1125946</v>
      </c>
      <c r="BX546" s="153">
        <v>3757732787.8065042</v>
      </c>
      <c r="BY546" s="153">
        <v>3220297491.7673903</v>
      </c>
      <c r="BZ546" s="153">
        <v>3978727913.7510767</v>
      </c>
      <c r="CA546" s="153">
        <v>4429738446.4526281</v>
      </c>
      <c r="CB546" s="153">
        <v>4190539823.8198781</v>
      </c>
      <c r="CC546" s="153">
        <v>4504724713.1357698</v>
      </c>
      <c r="CD546" s="153">
        <v>4778059108.4667435</v>
      </c>
      <c r="CE546" s="153">
        <v>4762297561.8203239</v>
      </c>
      <c r="CF546" s="153">
        <v>5162856112.0567713</v>
      </c>
      <c r="CG546" s="153">
        <v>5634579612.6846943</v>
      </c>
      <c r="CH546" s="153">
        <v>6152349471.3821459</v>
      </c>
      <c r="CI546" s="153">
        <v>5323091133.5755033</v>
      </c>
      <c r="CJ546" s="153">
        <v>5558103638.9743671</v>
      </c>
      <c r="CK546" s="153">
        <v>6000527181.0835686</v>
      </c>
      <c r="CL546" s="153">
        <v>6344238314.6441956</v>
      </c>
    </row>
    <row r="547" spans="1:90" ht="14.5" hidden="1" customHeight="1" x14ac:dyDescent="0.35">
      <c r="A547" t="s">
        <v>383</v>
      </c>
      <c r="B547" t="s">
        <v>55</v>
      </c>
      <c r="C547" t="s">
        <v>195</v>
      </c>
      <c r="D547" t="s">
        <v>343</v>
      </c>
      <c r="E547" t="s">
        <v>325</v>
      </c>
      <c r="F547" t="s">
        <v>326</v>
      </c>
      <c r="G547" s="153">
        <v>0</v>
      </c>
      <c r="H547" s="153">
        <v>0</v>
      </c>
      <c r="I547" s="153">
        <v>0</v>
      </c>
      <c r="J547" s="153">
        <v>0</v>
      </c>
      <c r="K547" s="153">
        <v>68</v>
      </c>
      <c r="L547" s="153">
        <v>86</v>
      </c>
      <c r="M547" s="153">
        <v>108</v>
      </c>
      <c r="N547" s="153">
        <v>134</v>
      </c>
      <c r="O547" s="153">
        <v>164</v>
      </c>
      <c r="P547" s="153">
        <v>216</v>
      </c>
      <c r="Q547" s="153">
        <v>290</v>
      </c>
      <c r="R547" s="153">
        <v>385</v>
      </c>
      <c r="S547" s="153">
        <v>493</v>
      </c>
      <c r="T547" s="153">
        <v>635</v>
      </c>
      <c r="U547" s="153">
        <v>821</v>
      </c>
      <c r="V547" s="153">
        <v>790</v>
      </c>
      <c r="W547" s="153">
        <v>1257</v>
      </c>
      <c r="X547" s="153">
        <v>1874</v>
      </c>
      <c r="Y547" s="153">
        <v>2500</v>
      </c>
      <c r="Z547" s="153">
        <v>3345</v>
      </c>
      <c r="AA547" s="153">
        <v>4464</v>
      </c>
      <c r="AB547" s="153">
        <v>6045</v>
      </c>
      <c r="AC547" s="153">
        <v>8132</v>
      </c>
      <c r="AD547" s="153">
        <v>11085</v>
      </c>
      <c r="AE547" s="153">
        <v>170453</v>
      </c>
      <c r="AF547" s="153">
        <v>1539534</v>
      </c>
      <c r="AG547" s="153">
        <v>6405358</v>
      </c>
      <c r="AH547" s="153">
        <v>15663720</v>
      </c>
      <c r="AI547" s="153">
        <v>27703424</v>
      </c>
      <c r="AJ547" s="153">
        <v>47274901</v>
      </c>
      <c r="AK547" s="153">
        <v>74619081.626323432</v>
      </c>
      <c r="AL547" s="153">
        <v>104300574.04144856</v>
      </c>
      <c r="AM547" s="153">
        <v>145483923.75929806</v>
      </c>
      <c r="AN547" s="153">
        <v>229536394.59496006</v>
      </c>
      <c r="AO547" s="153">
        <v>278799242.38386279</v>
      </c>
      <c r="AP547" s="153">
        <v>338646055.37722433</v>
      </c>
      <c r="AQ547" s="153">
        <v>414825896.20443851</v>
      </c>
      <c r="AR547" s="153">
        <v>552320865.96982396</v>
      </c>
      <c r="AS547" s="153">
        <v>676228591.88988924</v>
      </c>
      <c r="AT547" s="153">
        <v>735196923.3761611</v>
      </c>
      <c r="AU547" s="153">
        <v>786850633.1004492</v>
      </c>
      <c r="AV547" s="153">
        <v>874441938.1473006</v>
      </c>
      <c r="AW547" s="153">
        <v>977548750.62370408</v>
      </c>
      <c r="AX547" s="153">
        <v>1117424907.4780009</v>
      </c>
      <c r="AY547" s="153">
        <v>1264430323.3292329</v>
      </c>
      <c r="AZ547" s="153">
        <v>1329100656.4371581</v>
      </c>
      <c r="BA547" s="153">
        <v>1459998459.3283477</v>
      </c>
      <c r="BB547" s="153">
        <v>1691507079.5511158</v>
      </c>
      <c r="BC547" s="153">
        <v>1614070101.7780139</v>
      </c>
      <c r="BD547" s="153">
        <v>1703841589.6175873</v>
      </c>
      <c r="BE547" s="153">
        <v>1971602544.6166711</v>
      </c>
      <c r="BF547" s="153">
        <v>2225003798.5522552</v>
      </c>
      <c r="BG547" s="153">
        <v>2400973006.4204335</v>
      </c>
      <c r="BH547" s="153">
        <v>2554720369.7620935</v>
      </c>
      <c r="BI547" s="153">
        <v>3067433005.5197511</v>
      </c>
      <c r="BJ547" s="153">
        <v>3437786630.1503015</v>
      </c>
      <c r="BK547" s="153">
        <v>3585043718.8134375</v>
      </c>
      <c r="BL547" s="153">
        <v>4003264195.8262634</v>
      </c>
      <c r="BM547" s="153">
        <v>3496250500.365159</v>
      </c>
      <c r="BN547" s="153">
        <v>4054573884.0805931</v>
      </c>
      <c r="BO547" s="153">
        <v>4127989516.6104946</v>
      </c>
      <c r="BP547" s="153">
        <v>4378570805.9968834</v>
      </c>
      <c r="BQ547" s="153">
        <v>4585662911.7904377</v>
      </c>
      <c r="BR547" s="153">
        <v>5217533296.7626066</v>
      </c>
      <c r="BS547" s="153">
        <v>5271057336.8431129</v>
      </c>
      <c r="BT547" s="153">
        <v>5590312273.2903385</v>
      </c>
      <c r="BU547" s="153">
        <v>5804340529.515214</v>
      </c>
      <c r="BV547" s="153">
        <v>6833890611.5725365</v>
      </c>
      <c r="BW547" s="153">
        <v>8078457300.0888777</v>
      </c>
      <c r="BX547" s="153">
        <v>8755749549.1476803</v>
      </c>
      <c r="BY547" s="153">
        <v>10418885494.226192</v>
      </c>
      <c r="BZ547" s="153">
        <v>12041886484.415863</v>
      </c>
      <c r="CA547" s="153">
        <v>12004575037.262211</v>
      </c>
      <c r="CB547" s="153">
        <v>11513233176.974405</v>
      </c>
      <c r="CC547" s="153">
        <v>10655532517.509872</v>
      </c>
      <c r="CD547" s="153">
        <v>11274343538.609901</v>
      </c>
      <c r="CE547" s="153">
        <v>9270739205.676384</v>
      </c>
      <c r="CF547" s="153">
        <v>11619309229.364641</v>
      </c>
      <c r="CG547" s="153">
        <v>13630173017.964935</v>
      </c>
      <c r="CH547" s="153">
        <v>16458671661.86272</v>
      </c>
      <c r="CI547" s="153">
        <v>16188409890.987627</v>
      </c>
      <c r="CJ547" s="153">
        <v>16945365218.12001</v>
      </c>
      <c r="CK547" s="153">
        <v>18256984265.79126</v>
      </c>
      <c r="CL547" s="153">
        <v>19486930316.378044</v>
      </c>
    </row>
    <row r="548" spans="1:90" ht="14.5" hidden="1" customHeight="1" x14ac:dyDescent="0.35">
      <c r="A548" t="s">
        <v>383</v>
      </c>
      <c r="B548" t="s">
        <v>155</v>
      </c>
      <c r="C548" t="s">
        <v>387</v>
      </c>
      <c r="D548" t="s">
        <v>343</v>
      </c>
      <c r="E548" t="s">
        <v>325</v>
      </c>
      <c r="F548" t="s">
        <v>326</v>
      </c>
      <c r="G548" s="153">
        <v>0</v>
      </c>
      <c r="H548" s="153">
        <v>0</v>
      </c>
      <c r="I548" s="153">
        <v>0</v>
      </c>
      <c r="J548" s="153">
        <v>0</v>
      </c>
      <c r="K548" s="153">
        <v>68</v>
      </c>
      <c r="L548" s="153">
        <v>86</v>
      </c>
      <c r="M548" s="153">
        <v>108</v>
      </c>
      <c r="N548" s="153">
        <v>134</v>
      </c>
      <c r="O548" s="153">
        <v>164</v>
      </c>
      <c r="P548" s="153">
        <v>216</v>
      </c>
      <c r="Q548" s="153">
        <v>290</v>
      </c>
      <c r="R548" s="153">
        <v>385</v>
      </c>
      <c r="S548" s="153">
        <v>493</v>
      </c>
      <c r="T548" s="153">
        <v>635</v>
      </c>
      <c r="U548" s="153">
        <v>821</v>
      </c>
      <c r="V548" s="153">
        <v>790</v>
      </c>
      <c r="W548" s="153">
        <v>1257</v>
      </c>
      <c r="X548" s="153">
        <v>1874</v>
      </c>
      <c r="Y548" s="153">
        <v>2500</v>
      </c>
      <c r="Z548" s="153">
        <v>3345</v>
      </c>
      <c r="AA548" s="153">
        <v>4464</v>
      </c>
      <c r="AB548" s="153">
        <v>6045</v>
      </c>
      <c r="AC548" s="153">
        <v>8132</v>
      </c>
      <c r="AD548" s="153">
        <v>11085</v>
      </c>
      <c r="AE548" s="153">
        <v>170453</v>
      </c>
      <c r="AF548" s="153">
        <v>1539534</v>
      </c>
      <c r="AG548" s="153">
        <v>6405358</v>
      </c>
      <c r="AH548" s="153">
        <v>15663720</v>
      </c>
      <c r="AI548" s="153">
        <v>27703424</v>
      </c>
      <c r="AJ548" s="153">
        <v>47274901</v>
      </c>
      <c r="AK548" s="153">
        <v>74619080.724575087</v>
      </c>
      <c r="AL548" s="153">
        <v>104299096.38492514</v>
      </c>
      <c r="AM548" s="153">
        <v>145479827.60681099</v>
      </c>
      <c r="AN548" s="153">
        <v>229528128.51064059</v>
      </c>
      <c r="AO548" s="153">
        <v>278720556.63370609</v>
      </c>
      <c r="AP548" s="153">
        <v>338533873.25346643</v>
      </c>
      <c r="AQ548" s="153">
        <v>414509864.76773894</v>
      </c>
      <c r="AR548" s="153">
        <v>551788691.29903829</v>
      </c>
      <c r="AS548" s="153">
        <v>675347033.17382598</v>
      </c>
      <c r="AT548" s="153">
        <v>733709427.75880194</v>
      </c>
      <c r="AU548" s="153">
        <v>784713621.85962999</v>
      </c>
      <c r="AV548" s="153">
        <v>871673010.54458094</v>
      </c>
      <c r="AW548" s="153">
        <v>972820705.60419166</v>
      </c>
      <c r="AX548" s="153">
        <v>1109380522.8936141</v>
      </c>
      <c r="AY548" s="153">
        <v>1253851692.0621345</v>
      </c>
      <c r="AZ548" s="153">
        <v>1313005941.1398149</v>
      </c>
      <c r="BA548" s="153">
        <v>1430521388.4081521</v>
      </c>
      <c r="BB548" s="153">
        <v>1622933459.9692333</v>
      </c>
      <c r="BC548" s="153">
        <v>1520006879.7749479</v>
      </c>
      <c r="BD548" s="153">
        <v>1572129799.4527442</v>
      </c>
      <c r="BE548" s="153">
        <v>1697061224.6727111</v>
      </c>
      <c r="BF548" s="153">
        <v>1864811033.5600767</v>
      </c>
      <c r="BG548" s="153">
        <v>1949579004.7827199</v>
      </c>
      <c r="BH548" s="153">
        <v>2017750007.5530279</v>
      </c>
      <c r="BI548" s="153">
        <v>2164341380.2414918</v>
      </c>
      <c r="BJ548" s="153">
        <v>2295391166.4579496</v>
      </c>
      <c r="BK548" s="153">
        <v>2303782954.650219</v>
      </c>
      <c r="BL548" s="153">
        <v>2459223133.9017668</v>
      </c>
      <c r="BM548" s="153">
        <v>2547586675.2517333</v>
      </c>
      <c r="BN548" s="153">
        <v>2986135160.3034334</v>
      </c>
      <c r="BO548" s="153">
        <v>2973447799.4174004</v>
      </c>
      <c r="BP548" s="153">
        <v>3059041201.4821277</v>
      </c>
      <c r="BQ548" s="153">
        <v>3131259029.5946131</v>
      </c>
      <c r="BR548" s="153">
        <v>3488829106.6570177</v>
      </c>
      <c r="BS548" s="153">
        <v>3484889064.1992502</v>
      </c>
      <c r="BT548" s="153">
        <v>3706722259.1840372</v>
      </c>
      <c r="BU548" s="153">
        <v>3968668773.7333736</v>
      </c>
      <c r="BV548" s="153">
        <v>4656430397.5625477</v>
      </c>
      <c r="BW548" s="153">
        <v>5849463438.5595293</v>
      </c>
      <c r="BX548" s="153">
        <v>6542859503.5050812</v>
      </c>
      <c r="BY548" s="153">
        <v>6971839993.7629557</v>
      </c>
      <c r="BZ548" s="153">
        <v>7829815741.2528219</v>
      </c>
      <c r="CA548" s="153">
        <v>7638136999.678586</v>
      </c>
      <c r="CB548" s="153">
        <v>6924700057.7411737</v>
      </c>
      <c r="CC548" s="153">
        <v>6238833460.5318203</v>
      </c>
      <c r="CD548" s="153">
        <v>5877579711.2772236</v>
      </c>
      <c r="CE548" s="153">
        <v>6095301555.4262247</v>
      </c>
      <c r="CF548" s="153">
        <v>7766337821.8959551</v>
      </c>
      <c r="CG548" s="153">
        <v>9219510690.6216946</v>
      </c>
      <c r="CH548" s="153">
        <v>11063263593.391619</v>
      </c>
      <c r="CI548" s="153">
        <v>10759872161.172535</v>
      </c>
      <c r="CJ548" s="153">
        <v>11348253411.278584</v>
      </c>
      <c r="CK548" s="153">
        <v>12006796518.229223</v>
      </c>
      <c r="CL548" s="153">
        <v>12618636574.33873</v>
      </c>
    </row>
    <row r="549" spans="1:90" ht="14.5" hidden="1" customHeight="1" x14ac:dyDescent="0.35">
      <c r="A549" t="s">
        <v>383</v>
      </c>
      <c r="B549" t="s">
        <v>155</v>
      </c>
      <c r="C549" t="s">
        <v>213</v>
      </c>
      <c r="D549" t="s">
        <v>343</v>
      </c>
      <c r="E549" t="s">
        <v>325</v>
      </c>
      <c r="F549" t="s">
        <v>326</v>
      </c>
      <c r="G549" s="153">
        <v>0</v>
      </c>
      <c r="H549" s="153">
        <v>0</v>
      </c>
      <c r="I549" s="153">
        <v>0</v>
      </c>
      <c r="J549" s="153">
        <v>0</v>
      </c>
      <c r="K549" s="153">
        <v>0</v>
      </c>
      <c r="L549" s="153">
        <v>0</v>
      </c>
      <c r="M549" s="153">
        <v>0</v>
      </c>
      <c r="N549" s="153">
        <v>0</v>
      </c>
      <c r="O549" s="153">
        <v>0</v>
      </c>
      <c r="P549" s="153">
        <v>0</v>
      </c>
      <c r="Q549" s="153">
        <v>0</v>
      </c>
      <c r="R549" s="153">
        <v>0</v>
      </c>
      <c r="S549" s="153">
        <v>0</v>
      </c>
      <c r="T549" s="153">
        <v>0</v>
      </c>
      <c r="U549" s="153">
        <v>0</v>
      </c>
      <c r="V549" s="153">
        <v>0</v>
      </c>
      <c r="W549" s="153">
        <v>0</v>
      </c>
      <c r="X549" s="153">
        <v>0</v>
      </c>
      <c r="Y549" s="153">
        <v>0</v>
      </c>
      <c r="Z549" s="153">
        <v>0</v>
      </c>
      <c r="AA549" s="153">
        <v>0</v>
      </c>
      <c r="AB549" s="153">
        <v>0</v>
      </c>
      <c r="AC549" s="153">
        <v>0</v>
      </c>
      <c r="AD549" s="153">
        <v>0</v>
      </c>
      <c r="AE549" s="153">
        <v>0</v>
      </c>
      <c r="AF549" s="153">
        <v>0</v>
      </c>
      <c r="AG549" s="153">
        <v>0</v>
      </c>
      <c r="AH549" s="153">
        <v>0</v>
      </c>
      <c r="AI549" s="153">
        <v>0</v>
      </c>
      <c r="AJ549" s="153">
        <v>0</v>
      </c>
      <c r="AK549" s="153">
        <v>0</v>
      </c>
      <c r="AL549" s="153">
        <v>0</v>
      </c>
      <c r="AM549" s="153">
        <v>0</v>
      </c>
      <c r="AN549" s="153">
        <v>0</v>
      </c>
      <c r="AO549" s="153">
        <v>0</v>
      </c>
      <c r="AP549" s="153">
        <v>0</v>
      </c>
      <c r="AQ549" s="153">
        <v>186.60599999999999</v>
      </c>
      <c r="AR549" s="153">
        <v>318.90961597679973</v>
      </c>
      <c r="AS549" s="153">
        <v>831.96095532215099</v>
      </c>
      <c r="AT549" s="153">
        <v>2542.4022191400832</v>
      </c>
      <c r="AU549" s="153">
        <v>3544.3234000396274</v>
      </c>
      <c r="AV549" s="153">
        <v>81710.39191598969</v>
      </c>
      <c r="AW549" s="153">
        <v>80845.449687808286</v>
      </c>
      <c r="AX549" s="153">
        <v>59366.309167573403</v>
      </c>
      <c r="AY549" s="153">
        <v>74856.972398473183</v>
      </c>
      <c r="AZ549" s="153">
        <v>112938.66019546322</v>
      </c>
      <c r="BA549" s="153">
        <v>438127.63475862396</v>
      </c>
      <c r="BB549" s="153">
        <v>1071849.1050870158</v>
      </c>
      <c r="BC549" s="153">
        <v>2043626.4306450218</v>
      </c>
      <c r="BD549" s="153">
        <v>3547438.6922549801</v>
      </c>
      <c r="BE549" s="153">
        <v>7616055.509786346</v>
      </c>
      <c r="BF549" s="153">
        <v>13454888.227102853</v>
      </c>
      <c r="BG549" s="153">
        <v>17621895.979531568</v>
      </c>
      <c r="BH549" s="153">
        <v>12623371.280592592</v>
      </c>
      <c r="BI549" s="153">
        <v>14562523.021948013</v>
      </c>
      <c r="BJ549" s="153">
        <v>20257018.4204721</v>
      </c>
      <c r="BK549" s="153">
        <v>26970735.718630947</v>
      </c>
      <c r="BL549" s="153">
        <v>36776459.936065681</v>
      </c>
      <c r="BM549" s="153">
        <v>38903220.193733267</v>
      </c>
      <c r="BN549" s="153">
        <v>51078372.332855299</v>
      </c>
      <c r="BO549" s="153">
        <v>74392843.514977992</v>
      </c>
      <c r="BP549" s="153">
        <v>98591151.507154658</v>
      </c>
      <c r="BQ549" s="153">
        <v>109399000.09046589</v>
      </c>
      <c r="BR549" s="153">
        <v>162733759.66032687</v>
      </c>
      <c r="BS549" s="153">
        <v>192276057.23017526</v>
      </c>
      <c r="BT549" s="153">
        <v>243419566.95067266</v>
      </c>
      <c r="BU549" s="153">
        <v>287322185.35317081</v>
      </c>
      <c r="BV549" s="153">
        <v>373953249.64532566</v>
      </c>
      <c r="BW549" s="153">
        <v>406049509.93600905</v>
      </c>
      <c r="BX549" s="153">
        <v>417744593.60259145</v>
      </c>
      <c r="BY549" s="153">
        <v>341878439.85789734</v>
      </c>
      <c r="BZ549" s="153">
        <v>445231338.46307158</v>
      </c>
      <c r="CA549" s="153">
        <v>445214040.63589603</v>
      </c>
      <c r="CB549" s="153">
        <v>446495513.50678021</v>
      </c>
      <c r="CC549" s="153">
        <v>427409157.73901331</v>
      </c>
      <c r="CD549" s="153">
        <v>531181132.60304725</v>
      </c>
      <c r="CE549" s="153">
        <v>536018007.93208724</v>
      </c>
      <c r="CF549" s="153">
        <v>696062772.72863293</v>
      </c>
      <c r="CG549" s="153">
        <v>859881174.31522763</v>
      </c>
      <c r="CH549" s="153">
        <v>1029144516.1140249</v>
      </c>
      <c r="CI549" s="153">
        <v>840652097.4540652</v>
      </c>
      <c r="CJ549" s="153">
        <v>847012150.11126256</v>
      </c>
      <c r="CK549" s="153">
        <v>886621975.55542839</v>
      </c>
      <c r="CL549" s="153">
        <v>925055048.56743932</v>
      </c>
    </row>
    <row r="550" spans="1:90" ht="14.5" hidden="1" customHeight="1" x14ac:dyDescent="0.35">
      <c r="A550" t="s">
        <v>383</v>
      </c>
      <c r="B550" t="s">
        <v>155</v>
      </c>
      <c r="C550" t="s">
        <v>25</v>
      </c>
      <c r="D550" t="s">
        <v>343</v>
      </c>
      <c r="E550" t="s">
        <v>325</v>
      </c>
      <c r="F550" t="s">
        <v>326</v>
      </c>
      <c r="G550" s="153">
        <v>0</v>
      </c>
      <c r="H550" s="153">
        <v>0</v>
      </c>
      <c r="I550" s="153">
        <v>0</v>
      </c>
      <c r="J550" s="153">
        <v>0</v>
      </c>
      <c r="K550" s="153">
        <v>0</v>
      </c>
      <c r="L550" s="153">
        <v>0</v>
      </c>
      <c r="M550" s="153">
        <v>0</v>
      </c>
      <c r="N550" s="153">
        <v>0</v>
      </c>
      <c r="O550" s="153">
        <v>0</v>
      </c>
      <c r="P550" s="153">
        <v>0</v>
      </c>
      <c r="Q550" s="153">
        <v>0</v>
      </c>
      <c r="R550" s="153">
        <v>0</v>
      </c>
      <c r="S550" s="153">
        <v>0</v>
      </c>
      <c r="T550" s="153">
        <v>0</v>
      </c>
      <c r="U550" s="153">
        <v>0</v>
      </c>
      <c r="V550" s="153">
        <v>0</v>
      </c>
      <c r="W550" s="153">
        <v>0</v>
      </c>
      <c r="X550" s="153">
        <v>0</v>
      </c>
      <c r="Y550" s="153">
        <v>0</v>
      </c>
      <c r="Z550" s="153">
        <v>0</v>
      </c>
      <c r="AA550" s="153">
        <v>0</v>
      </c>
      <c r="AB550" s="153">
        <v>0</v>
      </c>
      <c r="AC550" s="153">
        <v>0</v>
      </c>
      <c r="AD550" s="153">
        <v>0</v>
      </c>
      <c r="AE550" s="153">
        <v>0</v>
      </c>
      <c r="AF550" s="153">
        <v>0</v>
      </c>
      <c r="AG550" s="153">
        <v>0</v>
      </c>
      <c r="AH550" s="153">
        <v>0</v>
      </c>
      <c r="AI550" s="153">
        <v>0</v>
      </c>
      <c r="AJ550" s="153">
        <v>0</v>
      </c>
      <c r="AK550" s="153">
        <v>0</v>
      </c>
      <c r="AL550" s="153">
        <v>0</v>
      </c>
      <c r="AM550" s="153">
        <v>0</v>
      </c>
      <c r="AN550" s="153">
        <v>0</v>
      </c>
      <c r="AO550" s="153">
        <v>0</v>
      </c>
      <c r="AP550" s="153">
        <v>10156.154500799999</v>
      </c>
      <c r="AQ550" s="153">
        <v>8757.1847234353736</v>
      </c>
      <c r="AR550" s="153">
        <v>7700.5149161232548</v>
      </c>
      <c r="AS550" s="153">
        <v>7380.574943725228</v>
      </c>
      <c r="AT550" s="153">
        <v>9774.509519227624</v>
      </c>
      <c r="AU550" s="153">
        <v>13298.335567430669</v>
      </c>
      <c r="AV550" s="153">
        <v>61549.75236558271</v>
      </c>
      <c r="AW550" s="153">
        <v>116228.73856304635</v>
      </c>
      <c r="AX550" s="153">
        <v>202294.6067214974</v>
      </c>
      <c r="AY550" s="153">
        <v>237446.73152897807</v>
      </c>
      <c r="AZ550" s="153">
        <v>287830.16407696111</v>
      </c>
      <c r="BA550" s="153">
        <v>427842.94109080813</v>
      </c>
      <c r="BB550" s="153">
        <v>958286.70593707985</v>
      </c>
      <c r="BC550" s="153">
        <v>1727376.4018595759</v>
      </c>
      <c r="BD550" s="153">
        <v>3182127.0329195228</v>
      </c>
      <c r="BE550" s="153">
        <v>3909102.885761715</v>
      </c>
      <c r="BF550" s="153">
        <v>4238769.219612225</v>
      </c>
      <c r="BG550" s="153">
        <v>4540560.4977394119</v>
      </c>
      <c r="BH550" s="153">
        <v>5005764.4624907486</v>
      </c>
      <c r="BI550" s="153">
        <v>5766772.7248727968</v>
      </c>
      <c r="BJ550" s="153">
        <v>6706412.2982046697</v>
      </c>
      <c r="BK550" s="153">
        <v>7781421.667137837</v>
      </c>
      <c r="BL550" s="153">
        <v>8758140.2267937511</v>
      </c>
      <c r="BM550" s="153">
        <v>15681945.711922906</v>
      </c>
      <c r="BN550" s="153">
        <v>18163059.978921618</v>
      </c>
      <c r="BO550" s="153">
        <v>19337701.268223085</v>
      </c>
      <c r="BP550" s="153">
        <v>26414724.338180762</v>
      </c>
      <c r="BQ550" s="153">
        <v>20053332.707920834</v>
      </c>
      <c r="BR550" s="153">
        <v>21459236.367959179</v>
      </c>
      <c r="BS550" s="153">
        <v>22743268.210197125</v>
      </c>
      <c r="BT550" s="153">
        <v>23593556.071197547</v>
      </c>
      <c r="BU550" s="153">
        <v>26226738.563405529</v>
      </c>
      <c r="BV550" s="153">
        <v>38741040.705493547</v>
      </c>
      <c r="BW550" s="153">
        <v>40777074.742766656</v>
      </c>
      <c r="BX550" s="153">
        <v>42253434.062038347</v>
      </c>
      <c r="BY550" s="153">
        <v>39145714.091079786</v>
      </c>
      <c r="BZ550" s="153">
        <v>48026039.38830173</v>
      </c>
      <c r="CA550" s="153">
        <v>47057411.838357709</v>
      </c>
      <c r="CB550" s="153">
        <v>48779629.221723184</v>
      </c>
      <c r="CC550" s="153">
        <v>47457874.910175078</v>
      </c>
      <c r="CD550" s="153">
        <v>54809731.34703204</v>
      </c>
      <c r="CE550" s="153">
        <v>52295215.240414932</v>
      </c>
      <c r="CF550" s="153">
        <v>60253408.808377512</v>
      </c>
      <c r="CG550" s="153">
        <v>84346960.088566273</v>
      </c>
      <c r="CH550" s="153">
        <v>103195909.06989518</v>
      </c>
      <c r="CI550" s="153">
        <v>99790922.20178096</v>
      </c>
      <c r="CJ550" s="153">
        <v>103983864.19040953</v>
      </c>
      <c r="CK550" s="153">
        <v>111247089.86219695</v>
      </c>
      <c r="CL550" s="153">
        <v>118749729.2697532</v>
      </c>
    </row>
    <row r="551" spans="1:90" ht="14.5" hidden="1" customHeight="1" x14ac:dyDescent="0.35">
      <c r="A551" t="s">
        <v>383</v>
      </c>
      <c r="B551" t="s">
        <v>155</v>
      </c>
      <c r="C551" t="s">
        <v>388</v>
      </c>
      <c r="D551" t="s">
        <v>343</v>
      </c>
      <c r="E551" t="s">
        <v>325</v>
      </c>
      <c r="F551" t="s">
        <v>326</v>
      </c>
      <c r="G551" s="153">
        <v>0</v>
      </c>
      <c r="H551" s="153">
        <v>0</v>
      </c>
      <c r="I551" s="153">
        <v>0</v>
      </c>
      <c r="J551" s="153">
        <v>0</v>
      </c>
      <c r="K551" s="153">
        <v>0</v>
      </c>
      <c r="L551" s="153">
        <v>0</v>
      </c>
      <c r="M551" s="153">
        <v>0</v>
      </c>
      <c r="N551" s="153">
        <v>0</v>
      </c>
      <c r="O551" s="153">
        <v>0</v>
      </c>
      <c r="P551" s="153">
        <v>0</v>
      </c>
      <c r="Q551" s="153">
        <v>0</v>
      </c>
      <c r="R551" s="153">
        <v>0</v>
      </c>
      <c r="S551" s="153">
        <v>0</v>
      </c>
      <c r="T551" s="153">
        <v>0</v>
      </c>
      <c r="U551" s="153">
        <v>0</v>
      </c>
      <c r="V551" s="153">
        <v>0</v>
      </c>
      <c r="W551" s="153">
        <v>0</v>
      </c>
      <c r="X551" s="153">
        <v>0</v>
      </c>
      <c r="Y551" s="153">
        <v>0</v>
      </c>
      <c r="Z551" s="153">
        <v>0</v>
      </c>
      <c r="AA551" s="153">
        <v>0</v>
      </c>
      <c r="AB551" s="153">
        <v>0</v>
      </c>
      <c r="AC551" s="153">
        <v>0</v>
      </c>
      <c r="AD551" s="153">
        <v>0</v>
      </c>
      <c r="AE551" s="153">
        <v>0</v>
      </c>
      <c r="AF551" s="153">
        <v>0</v>
      </c>
      <c r="AG551" s="153">
        <v>0</v>
      </c>
      <c r="AH551" s="153">
        <v>0</v>
      </c>
      <c r="AI551" s="153">
        <v>0</v>
      </c>
      <c r="AJ551" s="153">
        <v>0</v>
      </c>
      <c r="AK551" s="153">
        <v>0.90174834000000004</v>
      </c>
      <c r="AL551" s="153">
        <v>1477.6565234212731</v>
      </c>
      <c r="AM551" s="153">
        <v>4096.1524870717149</v>
      </c>
      <c r="AN551" s="153">
        <v>8266.0843194602494</v>
      </c>
      <c r="AO551" s="153">
        <v>78685.75015672193</v>
      </c>
      <c r="AP551" s="153">
        <v>102025.96925712589</v>
      </c>
      <c r="AQ551" s="153">
        <v>158785.08597613071</v>
      </c>
      <c r="AR551" s="153">
        <v>369874.52274222707</v>
      </c>
      <c r="AS551" s="153">
        <v>708297.03163496079</v>
      </c>
      <c r="AT551" s="153">
        <v>1306023.2752878647</v>
      </c>
      <c r="AU551" s="153">
        <v>1950512.0422955793</v>
      </c>
      <c r="AV551" s="153">
        <v>2449080.9712638827</v>
      </c>
      <c r="AW551" s="153">
        <v>4346987.3495352836</v>
      </c>
      <c r="AX551" s="153">
        <v>7588941.1287032217</v>
      </c>
      <c r="AY551" s="153">
        <v>10062660.268236529</v>
      </c>
      <c r="AZ551" s="153">
        <v>15436006.150584523</v>
      </c>
      <c r="BA551" s="153">
        <v>28303869.868102774</v>
      </c>
      <c r="BB551" s="153">
        <v>66161527.311931811</v>
      </c>
      <c r="BC551" s="153">
        <v>89732963.936375335</v>
      </c>
      <c r="BD551" s="153">
        <v>122928290.03750879</v>
      </c>
      <c r="BE551" s="153">
        <v>260532432.25568211</v>
      </c>
      <c r="BF551" s="153">
        <v>339007870.58831358</v>
      </c>
      <c r="BG551" s="153">
        <v>424054664.49849266</v>
      </c>
      <c r="BH551" s="153">
        <v>512688442.1452682</v>
      </c>
      <c r="BI551" s="153">
        <v>875201224.03133869</v>
      </c>
      <c r="BJ551" s="153">
        <v>1106465225.285037</v>
      </c>
      <c r="BK551" s="153">
        <v>1235847964.5013196</v>
      </c>
      <c r="BL551" s="153">
        <v>1485723684.6578696</v>
      </c>
      <c r="BM551" s="153">
        <v>878447774.34908462</v>
      </c>
      <c r="BN551" s="153">
        <v>980624924.56706953</v>
      </c>
      <c r="BO551" s="153">
        <v>1039747886.2285154</v>
      </c>
      <c r="BP551" s="153">
        <v>1170889405.0976634</v>
      </c>
      <c r="BQ551" s="153">
        <v>1298837091.4772539</v>
      </c>
      <c r="BR551" s="153">
        <v>1515419386.4110913</v>
      </c>
      <c r="BS551" s="153">
        <v>1538004052.9093392</v>
      </c>
      <c r="BT551" s="153">
        <v>1581917438.0168612</v>
      </c>
      <c r="BU551" s="153">
        <v>1483511361.901686</v>
      </c>
      <c r="BV551" s="153">
        <v>1719571733.96808</v>
      </c>
      <c r="BW551" s="153">
        <v>1731169422.9050019</v>
      </c>
      <c r="BX551" s="153">
        <v>1700095508.7407076</v>
      </c>
      <c r="BY551" s="153">
        <v>3011666274.371562</v>
      </c>
      <c r="BZ551" s="153">
        <v>3654243032.068974</v>
      </c>
      <c r="CA551" s="153">
        <v>3801027230.6799841</v>
      </c>
      <c r="CB551" s="153">
        <v>4016424964.2899733</v>
      </c>
      <c r="CC551" s="153">
        <v>3857152328.3047657</v>
      </c>
      <c r="CD551" s="153">
        <v>4717896633.3843575</v>
      </c>
      <c r="CE551" s="153">
        <v>2483729887.5885673</v>
      </c>
      <c r="CF551" s="153">
        <v>2978888434.6961079</v>
      </c>
      <c r="CG551" s="153">
        <v>3329449761.9321132</v>
      </c>
      <c r="CH551" s="153">
        <v>4113849915.4936905</v>
      </c>
      <c r="CI551" s="153">
        <v>4320081342.0246315</v>
      </c>
      <c r="CJ551" s="153">
        <v>4466392589.4117603</v>
      </c>
      <c r="CK551" s="153">
        <v>5075867030.2286367</v>
      </c>
      <c r="CL551" s="153">
        <v>5644892290.9501095</v>
      </c>
    </row>
    <row r="552" spans="1:90" ht="14.5" hidden="1" customHeight="1" x14ac:dyDescent="0.35">
      <c r="A552" t="s">
        <v>383</v>
      </c>
      <c r="B552" t="s">
        <v>55</v>
      </c>
      <c r="C552" t="s">
        <v>17</v>
      </c>
      <c r="D552" t="s">
        <v>343</v>
      </c>
      <c r="E552" t="s">
        <v>325</v>
      </c>
      <c r="F552" t="s">
        <v>326</v>
      </c>
      <c r="G552" s="153">
        <v>0</v>
      </c>
      <c r="H552" s="153">
        <v>0</v>
      </c>
      <c r="I552" s="153">
        <v>0</v>
      </c>
      <c r="J552" s="153">
        <v>0</v>
      </c>
      <c r="K552" s="153">
        <v>68</v>
      </c>
      <c r="L552" s="153">
        <v>86</v>
      </c>
      <c r="M552" s="153">
        <v>108</v>
      </c>
      <c r="N552" s="153">
        <v>134</v>
      </c>
      <c r="O552" s="153">
        <v>164</v>
      </c>
      <c r="P552" s="153">
        <v>216</v>
      </c>
      <c r="Q552" s="153">
        <v>290</v>
      </c>
      <c r="R552" s="153">
        <v>385</v>
      </c>
      <c r="S552" s="153">
        <v>493</v>
      </c>
      <c r="T552" s="153">
        <v>635</v>
      </c>
      <c r="U552" s="153">
        <v>821</v>
      </c>
      <c r="V552" s="153">
        <v>790</v>
      </c>
      <c r="W552" s="153">
        <v>1257</v>
      </c>
      <c r="X552" s="153">
        <v>1874</v>
      </c>
      <c r="Y552" s="153">
        <v>2500</v>
      </c>
      <c r="Z552" s="153">
        <v>3345</v>
      </c>
      <c r="AA552" s="153">
        <v>4464</v>
      </c>
      <c r="AB552" s="153">
        <v>6045</v>
      </c>
      <c r="AC552" s="153">
        <v>8132</v>
      </c>
      <c r="AD552" s="153">
        <v>11085</v>
      </c>
      <c r="AE552" s="153">
        <v>170453</v>
      </c>
      <c r="AF552" s="153">
        <v>1539534</v>
      </c>
      <c r="AG552" s="153">
        <v>6405358</v>
      </c>
      <c r="AH552" s="153">
        <v>15663720</v>
      </c>
      <c r="AI552" s="153">
        <v>27703424</v>
      </c>
      <c r="AJ552" s="153">
        <v>47274901</v>
      </c>
      <c r="AK552" s="153">
        <v>74619081.626323432</v>
      </c>
      <c r="AL552" s="153">
        <v>104300574.04144856</v>
      </c>
      <c r="AM552" s="153">
        <v>145483923.75929806</v>
      </c>
      <c r="AN552" s="153">
        <v>229536394.59496006</v>
      </c>
      <c r="AO552" s="153">
        <v>278799242.38386279</v>
      </c>
      <c r="AP552" s="153">
        <v>338646055.37722433</v>
      </c>
      <c r="AQ552" s="153">
        <v>414677593.64443851</v>
      </c>
      <c r="AR552" s="153">
        <v>552166585.24631274</v>
      </c>
      <c r="AS552" s="153">
        <v>676063542.74136007</v>
      </c>
      <c r="AT552" s="153">
        <v>735027767.9458282</v>
      </c>
      <c r="AU552" s="153">
        <v>786680976.56089306</v>
      </c>
      <c r="AV552" s="153">
        <v>874265351.66012645</v>
      </c>
      <c r="AW552" s="153">
        <v>977364767.14197779</v>
      </c>
      <c r="AX552" s="153">
        <v>1117231124.9382062</v>
      </c>
      <c r="AY552" s="153">
        <v>1264226656.0342987</v>
      </c>
      <c r="AZ552" s="153">
        <v>1328842716.1146717</v>
      </c>
      <c r="BA552" s="153">
        <v>1459691228.8521044</v>
      </c>
      <c r="BB552" s="153">
        <v>1691125123.0921893</v>
      </c>
      <c r="BC552" s="153">
        <v>1613510846.5438278</v>
      </c>
      <c r="BD552" s="153">
        <v>1701787655.2154274</v>
      </c>
      <c r="BE552" s="153">
        <v>1969118815.3239412</v>
      </c>
      <c r="BF552" s="153">
        <v>2221512561.5951052</v>
      </c>
      <c r="BG552" s="153">
        <v>2395796125.7584834</v>
      </c>
      <c r="BH552" s="153">
        <v>2548067585.4413795</v>
      </c>
      <c r="BI552" s="153">
        <v>3059871900.0196509</v>
      </c>
      <c r="BJ552" s="153">
        <v>3428819822.4616637</v>
      </c>
      <c r="BK552" s="153">
        <v>3574383076.5373068</v>
      </c>
      <c r="BL552" s="153">
        <v>3990481418.722496</v>
      </c>
      <c r="BM552" s="153">
        <v>3480619615.5064745</v>
      </c>
      <c r="BN552" s="153">
        <v>4036001517.1822796</v>
      </c>
      <c r="BO552" s="153">
        <v>4106926230.4291172</v>
      </c>
      <c r="BP552" s="153">
        <v>4354936482.4251261</v>
      </c>
      <c r="BQ552" s="153">
        <v>4559548453.8702545</v>
      </c>
      <c r="BR552" s="153">
        <v>5188441489.0963955</v>
      </c>
      <c r="BS552" s="153">
        <v>5237912442.5489616</v>
      </c>
      <c r="BT552" s="153">
        <v>5555652820.2227688</v>
      </c>
      <c r="BU552" s="153">
        <v>5765729059.5516357</v>
      </c>
      <c r="BV552" s="153">
        <v>6788696421.8814468</v>
      </c>
      <c r="BW552" s="153">
        <v>8027459446.1433067</v>
      </c>
      <c r="BX552" s="153">
        <v>8702953039.9104195</v>
      </c>
      <c r="BY552" s="153">
        <v>10364530422.083496</v>
      </c>
      <c r="BZ552" s="153">
        <v>11977316151.17317</v>
      </c>
      <c r="CA552" s="153">
        <v>11931435682.832825</v>
      </c>
      <c r="CB552" s="153">
        <v>11436400164.759651</v>
      </c>
      <c r="CC552" s="153">
        <v>10570852821.485775</v>
      </c>
      <c r="CD552" s="153">
        <v>11181467208.61166</v>
      </c>
      <c r="CE552" s="153">
        <v>9167344666.187294</v>
      </c>
      <c r="CF552" s="153">
        <v>11501542438.129074</v>
      </c>
      <c r="CG552" s="153">
        <v>13493188586.957602</v>
      </c>
      <c r="CH552" s="153">
        <v>16309453934.069229</v>
      </c>
      <c r="CI552" s="153">
        <v>16020396522.853012</v>
      </c>
      <c r="CJ552" s="153">
        <v>16765642014.992016</v>
      </c>
      <c r="CK552" s="153">
        <v>18080532613.875484</v>
      </c>
      <c r="CL552" s="153">
        <v>19307333643.12603</v>
      </c>
    </row>
    <row r="553" spans="1:90" ht="14.5" hidden="1" customHeight="1" x14ac:dyDescent="0.35">
      <c r="A553" t="s">
        <v>383</v>
      </c>
      <c r="B553" t="s">
        <v>55</v>
      </c>
      <c r="C553" t="s">
        <v>37</v>
      </c>
      <c r="D553" t="s">
        <v>343</v>
      </c>
      <c r="E553" t="s">
        <v>325</v>
      </c>
      <c r="F553" t="s">
        <v>326</v>
      </c>
      <c r="G553" s="153">
        <v>251978</v>
      </c>
      <c r="H553" s="153">
        <v>371968</v>
      </c>
      <c r="I553" s="153">
        <v>532477</v>
      </c>
      <c r="J553" s="153">
        <v>743338</v>
      </c>
      <c r="K553" s="153">
        <v>970356</v>
      </c>
      <c r="L553" s="153">
        <v>1211946</v>
      </c>
      <c r="M553" s="153">
        <v>1605975</v>
      </c>
      <c r="N553" s="153">
        <v>2109421</v>
      </c>
      <c r="O553" s="153">
        <v>2667774</v>
      </c>
      <c r="P553" s="153">
        <v>3405448</v>
      </c>
      <c r="Q553" s="153">
        <v>4329819</v>
      </c>
      <c r="R553" s="153">
        <v>5521956</v>
      </c>
      <c r="S553" s="153">
        <v>6933416</v>
      </c>
      <c r="T553" s="153">
        <v>8689444</v>
      </c>
      <c r="U553" s="153">
        <v>10331307</v>
      </c>
      <c r="V553" s="153">
        <v>14011461</v>
      </c>
      <c r="W553" s="153">
        <v>16590267</v>
      </c>
      <c r="X553" s="153">
        <v>18698606</v>
      </c>
      <c r="Y553" s="153">
        <v>20341636</v>
      </c>
      <c r="Z553" s="153">
        <v>21792654</v>
      </c>
      <c r="AA553" s="153">
        <v>23999245</v>
      </c>
      <c r="AB553" s="153">
        <v>27424238</v>
      </c>
      <c r="AC553" s="153">
        <v>30016959</v>
      </c>
      <c r="AD553" s="153">
        <v>33757467</v>
      </c>
      <c r="AE553" s="153">
        <v>38317500</v>
      </c>
      <c r="AF553" s="153">
        <v>44766820</v>
      </c>
      <c r="AG553" s="153">
        <v>54407802</v>
      </c>
      <c r="AH553" s="153">
        <v>67893754</v>
      </c>
      <c r="AI553" s="153">
        <v>83908264</v>
      </c>
      <c r="AJ553" s="153">
        <v>107396345</v>
      </c>
      <c r="AK553" s="153">
        <v>138529356.74828482</v>
      </c>
      <c r="AL553" s="153">
        <v>171728919.51195437</v>
      </c>
      <c r="AM553" s="153">
        <v>217616455.28903535</v>
      </c>
      <c r="AN553" s="153">
        <v>305609329.97079074</v>
      </c>
      <c r="AO553" s="153">
        <v>403303762.02765703</v>
      </c>
      <c r="AP553" s="153">
        <v>472460847.68090618</v>
      </c>
      <c r="AQ553" s="153">
        <v>616495705.34531689</v>
      </c>
      <c r="AR553" s="153">
        <v>768077479.52112794</v>
      </c>
      <c r="AS553" s="153">
        <v>883225438.5813781</v>
      </c>
      <c r="AT553" s="153">
        <v>913717406.61735368</v>
      </c>
      <c r="AU553" s="153">
        <v>1004200365.5788856</v>
      </c>
      <c r="AV553" s="153">
        <v>1049729103.4512204</v>
      </c>
      <c r="AW553" s="153">
        <v>1181863183.9664817</v>
      </c>
      <c r="AX553" s="153">
        <v>1374699852.1212511</v>
      </c>
      <c r="AY553" s="153">
        <v>1548735392.7795453</v>
      </c>
      <c r="AZ553" s="153">
        <v>1636934176.5031829</v>
      </c>
      <c r="BA553" s="153">
        <v>1743569202.8076463</v>
      </c>
      <c r="BB553" s="153">
        <v>2063190699.4689958</v>
      </c>
      <c r="BC553" s="153">
        <v>1969140438.4426546</v>
      </c>
      <c r="BD553" s="153">
        <v>2117020396.0538328</v>
      </c>
      <c r="BE553" s="153">
        <v>2683700771.7622685</v>
      </c>
      <c r="BF553" s="153">
        <v>3069418194.8877106</v>
      </c>
      <c r="BG553" s="153">
        <v>3533562524.7668467</v>
      </c>
      <c r="BH553" s="153">
        <v>3781481555.5997634</v>
      </c>
      <c r="BI553" s="153">
        <v>4475092988.656333</v>
      </c>
      <c r="BJ553" s="153">
        <v>5017523480.1654387</v>
      </c>
      <c r="BK553" s="153">
        <v>5321271871.7840042</v>
      </c>
      <c r="BL553" s="153">
        <v>5863608551.9527206</v>
      </c>
      <c r="BM553" s="153">
        <v>5388059935.9956503</v>
      </c>
      <c r="BN553" s="153">
        <v>6213813044.2174778</v>
      </c>
      <c r="BO553" s="153">
        <v>6502825763.3668041</v>
      </c>
      <c r="BP553" s="153">
        <v>7041193715.2729111</v>
      </c>
      <c r="BQ553" s="153">
        <v>7320187367.0182066</v>
      </c>
      <c r="BR553" s="153">
        <v>8286015344.0597496</v>
      </c>
      <c r="BS553" s="153">
        <v>8553657159.1580715</v>
      </c>
      <c r="BT553" s="153">
        <v>9250871838.1194363</v>
      </c>
      <c r="BU553" s="153">
        <v>9560165282.3299599</v>
      </c>
      <c r="BV553" s="153">
        <v>11358285286.851307</v>
      </c>
      <c r="BW553" s="153">
        <v>13561607587.380573</v>
      </c>
      <c r="BX553" s="153">
        <v>15375819298.43442</v>
      </c>
      <c r="BY553" s="153">
        <v>16804204954.635363</v>
      </c>
      <c r="BZ553" s="153">
        <v>19659834528.54504</v>
      </c>
      <c r="CA553" s="153">
        <v>20678164962.849567</v>
      </c>
      <c r="CB553" s="153">
        <v>20174114306.805138</v>
      </c>
      <c r="CC553" s="153">
        <v>20003807916.218674</v>
      </c>
      <c r="CD553" s="153">
        <v>21695451006.329987</v>
      </c>
      <c r="CE553" s="153">
        <v>19965146219.178169</v>
      </c>
      <c r="CF553" s="153">
        <v>23190126144.94384</v>
      </c>
      <c r="CG553" s="153">
        <v>26204585693.133953</v>
      </c>
      <c r="CH553" s="153">
        <v>31100287505.04443</v>
      </c>
      <c r="CI553" s="153">
        <v>29805886370.182842</v>
      </c>
      <c r="CJ553" s="153">
        <v>30415487581.446583</v>
      </c>
      <c r="CK553" s="153">
        <v>32978383040.436016</v>
      </c>
      <c r="CL553" s="153">
        <v>35376943779.962425</v>
      </c>
    </row>
    <row r="554" spans="1:90" x14ac:dyDescent="0.35">
      <c r="A554" t="s">
        <v>383</v>
      </c>
      <c r="B554" t="s">
        <v>155</v>
      </c>
      <c r="C554" t="s">
        <v>196</v>
      </c>
      <c r="D554" t="s">
        <v>343</v>
      </c>
      <c r="E554" t="s">
        <v>325</v>
      </c>
      <c r="F554" t="s">
        <v>326</v>
      </c>
      <c r="G554" s="153">
        <v>0</v>
      </c>
      <c r="H554" s="153">
        <v>0</v>
      </c>
      <c r="I554" s="153">
        <v>0</v>
      </c>
      <c r="J554" s="153">
        <v>0</v>
      </c>
      <c r="K554" s="153">
        <v>0</v>
      </c>
      <c r="L554" s="153">
        <v>0</v>
      </c>
      <c r="M554" s="153">
        <v>0</v>
      </c>
      <c r="N554" s="153">
        <v>0</v>
      </c>
      <c r="O554" s="153">
        <v>0</v>
      </c>
      <c r="P554" s="153">
        <v>0</v>
      </c>
      <c r="Q554" s="153">
        <v>0</v>
      </c>
      <c r="R554" s="153">
        <v>0</v>
      </c>
      <c r="S554" s="153">
        <v>0</v>
      </c>
      <c r="T554" s="153">
        <v>0</v>
      </c>
      <c r="U554" s="153">
        <v>0</v>
      </c>
      <c r="V554" s="153">
        <v>0</v>
      </c>
      <c r="W554" s="153">
        <v>0</v>
      </c>
      <c r="X554" s="153">
        <v>0</v>
      </c>
      <c r="Y554" s="153">
        <v>0</v>
      </c>
      <c r="Z554" s="153">
        <v>0</v>
      </c>
      <c r="AA554" s="153">
        <v>0</v>
      </c>
      <c r="AB554" s="153">
        <v>0</v>
      </c>
      <c r="AC554" s="153">
        <v>0</v>
      </c>
      <c r="AD554" s="153">
        <v>0</v>
      </c>
      <c r="AE554" s="153">
        <v>0</v>
      </c>
      <c r="AF554" s="153">
        <v>0</v>
      </c>
      <c r="AG554" s="153">
        <v>0</v>
      </c>
      <c r="AH554" s="153">
        <v>0</v>
      </c>
      <c r="AI554" s="153">
        <v>0</v>
      </c>
      <c r="AJ554" s="153">
        <v>0</v>
      </c>
      <c r="AK554" s="153">
        <v>0</v>
      </c>
      <c r="AL554" s="153">
        <v>0</v>
      </c>
      <c r="AM554" s="153">
        <v>29364.000000000004</v>
      </c>
      <c r="AN554" s="153">
        <v>31653.700489789531</v>
      </c>
      <c r="AO554" s="153">
        <v>33905.927644366988</v>
      </c>
      <c r="AP554" s="153">
        <v>35768.808618648334</v>
      </c>
      <c r="AQ554" s="153">
        <v>35373.408745910318</v>
      </c>
      <c r="AR554" s="153">
        <v>35100</v>
      </c>
      <c r="AS554" s="153">
        <v>35369.72582670283</v>
      </c>
      <c r="AT554" s="153">
        <v>35060.111220862309</v>
      </c>
      <c r="AU554" s="153">
        <v>33886.302097291256</v>
      </c>
      <c r="AV554" s="153">
        <v>34905.186575666878</v>
      </c>
      <c r="AW554" s="153">
        <v>39707.611762191227</v>
      </c>
      <c r="AX554" s="153">
        <v>46415.184918262159</v>
      </c>
      <c r="AY554" s="153">
        <v>37268.686837952257</v>
      </c>
      <c r="AZ554" s="153">
        <v>35197.898839389556</v>
      </c>
      <c r="BA554" s="153">
        <v>11536203.608968126</v>
      </c>
      <c r="BB554" s="153">
        <v>17653963.807376295</v>
      </c>
      <c r="BC554" s="153">
        <v>17948663.64677963</v>
      </c>
      <c r="BD554" s="153">
        <v>18106615.393041547</v>
      </c>
      <c r="BE554" s="153">
        <v>7108301.5089790365</v>
      </c>
      <c r="BF554" s="153">
        <v>16528735.187143156</v>
      </c>
      <c r="BG554" s="153">
        <v>153212686.94510069</v>
      </c>
      <c r="BH554" s="153">
        <v>162410835.51614004</v>
      </c>
      <c r="BI554" s="153">
        <v>124117262.28674294</v>
      </c>
      <c r="BJ554" s="153">
        <v>89851036.382291242</v>
      </c>
      <c r="BK554" s="153">
        <v>57719041.261384651</v>
      </c>
      <c r="BL554" s="153">
        <v>29270060.094905123</v>
      </c>
      <c r="BM554" s="153">
        <v>8460069.9908890761</v>
      </c>
      <c r="BN554" s="153">
        <v>363825.44169048686</v>
      </c>
      <c r="BO554" s="153">
        <v>6901521.6029807683</v>
      </c>
      <c r="BP554" s="153">
        <v>719311.09482913546</v>
      </c>
      <c r="BQ554" s="153">
        <v>2467324.3467689399</v>
      </c>
      <c r="BR554" s="153">
        <v>1773871.2548262456</v>
      </c>
      <c r="BS554" s="153">
        <v>11641358.684883751</v>
      </c>
      <c r="BT554" s="153">
        <v>4856906.0229909513</v>
      </c>
      <c r="BU554" s="153">
        <v>2961122.4132072786</v>
      </c>
      <c r="BV554" s="153">
        <v>6912637.8223462282</v>
      </c>
      <c r="BW554" s="153">
        <v>12898729.40970527</v>
      </c>
      <c r="BX554" s="153">
        <v>9865893.1202395856</v>
      </c>
      <c r="BY554" s="153">
        <v>152654113.64965057</v>
      </c>
      <c r="BZ554" s="153">
        <v>170936703.28989187</v>
      </c>
      <c r="CA554" s="153">
        <v>167105988.97310752</v>
      </c>
      <c r="CB554" s="153">
        <v>166677947.05497023</v>
      </c>
      <c r="CC554" s="153">
        <v>175554972.48762468</v>
      </c>
      <c r="CD554" s="153">
        <v>181682606.21657491</v>
      </c>
      <c r="CE554" s="153">
        <v>154174837.78519684</v>
      </c>
      <c r="CF554" s="153">
        <v>139647635.90042129</v>
      </c>
      <c r="CG554" s="153">
        <v>212219709.87851566</v>
      </c>
      <c r="CH554" s="153">
        <v>235547811.84912658</v>
      </c>
      <c r="CI554" s="153">
        <v>298002505.23302037</v>
      </c>
      <c r="CJ554" s="153">
        <v>351844591.6164723</v>
      </c>
      <c r="CK554" s="153">
        <v>396591964.63670009</v>
      </c>
      <c r="CL554" s="153">
        <v>426858821.47315407</v>
      </c>
    </row>
    <row r="555" spans="1:90" ht="14.5" hidden="1" customHeight="1" x14ac:dyDescent="0.35">
      <c r="A555" t="s">
        <v>384</v>
      </c>
      <c r="B555" t="s">
        <v>55</v>
      </c>
      <c r="C555" t="s">
        <v>20</v>
      </c>
      <c r="D555" t="s">
        <v>343</v>
      </c>
      <c r="E555" t="s">
        <v>327</v>
      </c>
      <c r="F555" t="s">
        <v>328</v>
      </c>
      <c r="G555" s="153">
        <v>3600</v>
      </c>
      <c r="H555" s="153">
        <v>5075</v>
      </c>
      <c r="I555" s="153">
        <v>6956</v>
      </c>
      <c r="J555" s="153">
        <v>9320</v>
      </c>
      <c r="K555" s="153">
        <v>11707</v>
      </c>
      <c r="L555" s="153">
        <v>14109</v>
      </c>
      <c r="M555" s="153">
        <v>18082</v>
      </c>
      <c r="N555" s="153">
        <v>23049</v>
      </c>
      <c r="O555" s="153">
        <v>28373</v>
      </c>
      <c r="P555" s="153">
        <v>35362</v>
      </c>
      <c r="Q555" s="153">
        <v>44033</v>
      </c>
      <c r="R555" s="153">
        <v>55180</v>
      </c>
      <c r="S555" s="153">
        <v>68303</v>
      </c>
      <c r="T555" s="153">
        <v>84652</v>
      </c>
      <c r="U555" s="153">
        <v>99819</v>
      </c>
      <c r="V555" s="153">
        <v>138261</v>
      </c>
      <c r="W555" s="153">
        <v>162110</v>
      </c>
      <c r="X555" s="153">
        <v>181948</v>
      </c>
      <c r="Y555" s="153">
        <v>197123</v>
      </c>
      <c r="Z555" s="153">
        <v>211074</v>
      </c>
      <c r="AA555" s="153">
        <v>232846</v>
      </c>
      <c r="AB555" s="153">
        <v>266985</v>
      </c>
      <c r="AC555" s="153">
        <v>293599</v>
      </c>
      <c r="AD555" s="153">
        <v>332400</v>
      </c>
      <c r="AE555" s="153">
        <v>379142</v>
      </c>
      <c r="AF555" s="153">
        <v>434259</v>
      </c>
      <c r="AG555" s="153">
        <v>488293</v>
      </c>
      <c r="AH555" s="153">
        <v>539028</v>
      </c>
      <c r="AI555" s="153">
        <v>589781</v>
      </c>
      <c r="AJ555" s="153">
        <v>641949</v>
      </c>
      <c r="AK555" s="153">
        <v>696113.40598080982</v>
      </c>
      <c r="AL555" s="153">
        <v>750411.32229409926</v>
      </c>
      <c r="AM555" s="153">
        <v>824992.68972657819</v>
      </c>
      <c r="AN555" s="153">
        <v>897698.02771613782</v>
      </c>
      <c r="AO555" s="153">
        <v>1579487.2319270207</v>
      </c>
      <c r="AP555" s="153">
        <v>1751967.7970435231</v>
      </c>
      <c r="AQ555" s="153">
        <v>1914914.0497001659</v>
      </c>
      <c r="AR555" s="153">
        <v>2083104.5071202707</v>
      </c>
      <c r="AS555" s="153">
        <v>2096371.3503296706</v>
      </c>
      <c r="AT555" s="153">
        <v>2211577.1592294183</v>
      </c>
      <c r="AU555" s="153">
        <v>2197150.5837208126</v>
      </c>
      <c r="AV555" s="153">
        <v>2230715.9218146447</v>
      </c>
      <c r="AW555" s="153">
        <v>2471649.9495778391</v>
      </c>
      <c r="AX555" s="153">
        <v>3308487.158679374</v>
      </c>
      <c r="AY555" s="153">
        <v>3463716.572773647</v>
      </c>
      <c r="AZ555" s="153">
        <v>3567673.4426918244</v>
      </c>
      <c r="BA555" s="153">
        <v>3675584.3096051184</v>
      </c>
      <c r="BB555" s="153">
        <v>3607924.7839968838</v>
      </c>
      <c r="BC555" s="153">
        <v>3434042.8277606172</v>
      </c>
      <c r="BD555" s="153">
        <v>3933222.4281868702</v>
      </c>
      <c r="BE555" s="153">
        <v>5678771.486710662</v>
      </c>
      <c r="BF555" s="153">
        <v>6228873.0134186316</v>
      </c>
      <c r="BG555" s="153">
        <v>7604770.5474677123</v>
      </c>
      <c r="BH555" s="153">
        <v>7855120.1931992164</v>
      </c>
      <c r="BI555" s="153">
        <v>7223504.0755407866</v>
      </c>
      <c r="BJ555" s="153">
        <v>8008682.2284586485</v>
      </c>
      <c r="BK555" s="153">
        <v>8498489.495938072</v>
      </c>
      <c r="BL555" s="153">
        <v>8634051.3539627269</v>
      </c>
      <c r="BM555" s="153">
        <v>8726909.059608167</v>
      </c>
      <c r="BN555" s="153">
        <v>9170539.6829827242</v>
      </c>
      <c r="BO555" s="153">
        <v>9657714.3572022859</v>
      </c>
      <c r="BP555" s="153">
        <v>10720109.785481209</v>
      </c>
      <c r="BQ555" s="153">
        <v>11665500.399516555</v>
      </c>
      <c r="BR555" s="153">
        <v>13306172.020420102</v>
      </c>
      <c r="BS555" s="153">
        <v>12642286.49979545</v>
      </c>
      <c r="BT555" s="153">
        <v>15305367.920274017</v>
      </c>
      <c r="BU555" s="153">
        <v>20252476.219147794</v>
      </c>
      <c r="BV555" s="153">
        <v>26133576.000422873</v>
      </c>
      <c r="BW555" s="153">
        <v>32194424.839718342</v>
      </c>
      <c r="BX555" s="153">
        <v>37204337.122900121</v>
      </c>
      <c r="BY555" s="153">
        <v>39780714.16709882</v>
      </c>
      <c r="BZ555" s="153">
        <v>45021137.250368617</v>
      </c>
      <c r="CA555" s="153">
        <v>54064681.050911188</v>
      </c>
      <c r="CB555" s="153">
        <v>58093072.609702036</v>
      </c>
      <c r="CC555" s="153">
        <v>67935656.84323743</v>
      </c>
      <c r="CD555" s="153">
        <v>79474932.231826469</v>
      </c>
      <c r="CE555" s="153">
        <v>85812546.135307088</v>
      </c>
      <c r="CF555" s="153">
        <v>90967279.205583408</v>
      </c>
      <c r="CG555" s="153">
        <v>102371653.40638584</v>
      </c>
      <c r="CH555" s="153">
        <v>118415175.82377991</v>
      </c>
      <c r="CI555" s="153">
        <v>112578722.87510911</v>
      </c>
      <c r="CJ555" s="153">
        <v>119026774.87505434</v>
      </c>
      <c r="CK555" s="153">
        <v>130031248.45889619</v>
      </c>
      <c r="CL555" s="153">
        <v>141325085.68054077</v>
      </c>
    </row>
    <row r="556" spans="1:90" ht="14.5" hidden="1" customHeight="1" x14ac:dyDescent="0.35">
      <c r="A556" t="s">
        <v>384</v>
      </c>
      <c r="B556" t="s">
        <v>55</v>
      </c>
      <c r="C556" t="s">
        <v>22</v>
      </c>
      <c r="D556" t="s">
        <v>343</v>
      </c>
      <c r="E556" t="s">
        <v>327</v>
      </c>
      <c r="F556" t="s">
        <v>328</v>
      </c>
      <c r="G556" s="153">
        <v>0</v>
      </c>
      <c r="H556" s="153">
        <v>0</v>
      </c>
      <c r="I556" s="153">
        <v>0</v>
      </c>
      <c r="J556" s="153">
        <v>0</v>
      </c>
      <c r="K556" s="153">
        <v>0</v>
      </c>
      <c r="L556" s="153">
        <v>0</v>
      </c>
      <c r="M556" s="153">
        <v>26</v>
      </c>
      <c r="N556" s="153">
        <v>36</v>
      </c>
      <c r="O556" s="153">
        <v>47</v>
      </c>
      <c r="P556" s="153">
        <v>61</v>
      </c>
      <c r="Q556" s="153">
        <v>81</v>
      </c>
      <c r="R556" s="153">
        <v>103</v>
      </c>
      <c r="S556" s="153">
        <v>129</v>
      </c>
      <c r="T556" s="153">
        <v>165</v>
      </c>
      <c r="U556" s="153">
        <v>210</v>
      </c>
      <c r="V556" s="153">
        <v>280</v>
      </c>
      <c r="W556" s="153">
        <v>327</v>
      </c>
      <c r="X556" s="153">
        <v>399</v>
      </c>
      <c r="Y556" s="153">
        <v>503</v>
      </c>
      <c r="Z556" s="153">
        <v>663</v>
      </c>
      <c r="AA556" s="153">
        <v>846</v>
      </c>
      <c r="AB556" s="153">
        <v>1096</v>
      </c>
      <c r="AC556" s="153">
        <v>1402</v>
      </c>
      <c r="AD556" s="153">
        <v>1742</v>
      </c>
      <c r="AE556" s="153">
        <v>2056</v>
      </c>
      <c r="AF556" s="153">
        <v>2444</v>
      </c>
      <c r="AG556" s="153">
        <v>2870</v>
      </c>
      <c r="AH556" s="153">
        <v>3341</v>
      </c>
      <c r="AI556" s="153">
        <v>3696</v>
      </c>
      <c r="AJ556" s="153">
        <v>4102</v>
      </c>
      <c r="AK556" s="153">
        <v>4601.7185144813493</v>
      </c>
      <c r="AL556" s="153">
        <v>5227.2953698318279</v>
      </c>
      <c r="AM556" s="153">
        <v>5784.1880305421391</v>
      </c>
      <c r="AN556" s="153">
        <v>6550.5295582751369</v>
      </c>
      <c r="AO556" s="153">
        <v>7349.7250961055934</v>
      </c>
      <c r="AP556" s="153">
        <v>8099.488004380868</v>
      </c>
      <c r="AQ556" s="153">
        <v>8796.7059993998755</v>
      </c>
      <c r="AR556" s="153">
        <v>9547.2000000000007</v>
      </c>
      <c r="AS556" s="153">
        <v>10875.96093484132</v>
      </c>
      <c r="AT556" s="153">
        <v>12185.229149698174</v>
      </c>
      <c r="AU556" s="153">
        <v>13466.062475403904</v>
      </c>
      <c r="AV556" s="153">
        <v>14893.607177718966</v>
      </c>
      <c r="AW556" s="153">
        <v>16412.083828407409</v>
      </c>
      <c r="AX556" s="153">
        <v>17880.469579194691</v>
      </c>
      <c r="AY556" s="153">
        <v>19001.538469007235</v>
      </c>
      <c r="AZ556" s="153">
        <v>20378.524390372721</v>
      </c>
      <c r="BA556" s="153">
        <v>21710.7102699647</v>
      </c>
      <c r="BB556" s="153">
        <v>23226.437397641879</v>
      </c>
      <c r="BC556" s="153">
        <v>25159.913395701049</v>
      </c>
      <c r="BD556" s="153">
        <v>27068.464706557868</v>
      </c>
      <c r="BE556" s="153">
        <v>30931.155529317199</v>
      </c>
      <c r="BF556" s="153">
        <v>34405.226343064758</v>
      </c>
      <c r="BG556" s="153">
        <v>37709.722827326405</v>
      </c>
      <c r="BH556" s="153">
        <v>46761.455299581357</v>
      </c>
      <c r="BI556" s="153">
        <v>51867.340102703376</v>
      </c>
      <c r="BJ556" s="153">
        <v>56748.949807771918</v>
      </c>
      <c r="BK556" s="153">
        <v>62029.036693356291</v>
      </c>
      <c r="BL556" s="153">
        <v>93570.856588343828</v>
      </c>
      <c r="BM556" s="153">
        <v>102295.73436105387</v>
      </c>
      <c r="BN556" s="153">
        <v>110296.44673352082</v>
      </c>
      <c r="BO556" s="153">
        <v>116503.23975357509</v>
      </c>
      <c r="BP556" s="153">
        <v>121897.60580710103</v>
      </c>
      <c r="BQ556" s="153">
        <v>137791.62585465235</v>
      </c>
      <c r="BR556" s="153">
        <v>267603.6082174324</v>
      </c>
      <c r="BS556" s="153">
        <v>303522.63355151447</v>
      </c>
      <c r="BT556" s="153">
        <v>349749.79986391368</v>
      </c>
      <c r="BU556" s="153">
        <v>399441.67090717732</v>
      </c>
      <c r="BV556" s="153">
        <v>442812.01736457204</v>
      </c>
      <c r="BW556" s="153">
        <v>490485.58146353764</v>
      </c>
      <c r="BX556" s="153">
        <v>532200.96659669629</v>
      </c>
      <c r="BY556" s="153">
        <v>587003.26265439123</v>
      </c>
      <c r="BZ556" s="153">
        <v>636713.28952232469</v>
      </c>
      <c r="CA556" s="153">
        <v>694786.69020964927</v>
      </c>
      <c r="CB556" s="153">
        <v>757021.88713678904</v>
      </c>
      <c r="CC556" s="153">
        <v>824355.41137818689</v>
      </c>
      <c r="CD556" s="153">
        <v>872469.27075274219</v>
      </c>
      <c r="CE556" s="153">
        <v>882079.83632866142</v>
      </c>
      <c r="CF556" s="153">
        <v>917553.26962746587</v>
      </c>
      <c r="CG556" s="153">
        <v>961155.84474717104</v>
      </c>
      <c r="CH556" s="153">
        <v>1000499.3453242267</v>
      </c>
      <c r="CI556" s="153">
        <v>1074637.1450649621</v>
      </c>
      <c r="CJ556" s="153">
        <v>1124604.8395020291</v>
      </c>
      <c r="CK556" s="153">
        <v>1159781.5031156815</v>
      </c>
      <c r="CL556" s="153">
        <v>1200887.4254698588</v>
      </c>
    </row>
    <row r="557" spans="1:90" ht="14.5" hidden="1" customHeight="1" x14ac:dyDescent="0.35">
      <c r="A557" t="s">
        <v>384</v>
      </c>
      <c r="B557" t="s">
        <v>55</v>
      </c>
      <c r="C557" t="s">
        <v>19</v>
      </c>
      <c r="D557" t="s">
        <v>343</v>
      </c>
      <c r="E557" t="s">
        <v>327</v>
      </c>
      <c r="F557" t="s">
        <v>328</v>
      </c>
      <c r="G557" s="153">
        <v>0</v>
      </c>
      <c r="H557" s="153">
        <v>0</v>
      </c>
      <c r="I557" s="153">
        <v>0</v>
      </c>
      <c r="J557" s="153">
        <v>0</v>
      </c>
      <c r="K557" s="153">
        <v>0</v>
      </c>
      <c r="L557" s="153">
        <v>0</v>
      </c>
      <c r="M557" s="153">
        <v>0</v>
      </c>
      <c r="N557" s="153">
        <v>0</v>
      </c>
      <c r="O557" s="153">
        <v>0</v>
      </c>
      <c r="P557" s="153">
        <v>0</v>
      </c>
      <c r="Q557" s="153">
        <v>0</v>
      </c>
      <c r="R557" s="153">
        <v>0</v>
      </c>
      <c r="S557" s="153">
        <v>0</v>
      </c>
      <c r="T557" s="153">
        <v>0</v>
      </c>
      <c r="U557" s="153">
        <v>0</v>
      </c>
      <c r="V557" s="153">
        <v>0</v>
      </c>
      <c r="W557" s="153">
        <v>0</v>
      </c>
      <c r="X557" s="153">
        <v>0</v>
      </c>
      <c r="Y557" s="153">
        <v>0</v>
      </c>
      <c r="Z557" s="153">
        <v>0</v>
      </c>
      <c r="AA557" s="153">
        <v>0</v>
      </c>
      <c r="AB557" s="153">
        <v>0</v>
      </c>
      <c r="AC557" s="153">
        <v>0</v>
      </c>
      <c r="AD557" s="153">
        <v>0</v>
      </c>
      <c r="AE557" s="153">
        <v>0</v>
      </c>
      <c r="AF557" s="153">
        <v>0</v>
      </c>
      <c r="AG557" s="153">
        <v>0</v>
      </c>
      <c r="AH557" s="153">
        <v>0</v>
      </c>
      <c r="AI557" s="153">
        <v>0</v>
      </c>
      <c r="AJ557" s="153">
        <v>0</v>
      </c>
      <c r="AK557" s="153">
        <v>0</v>
      </c>
      <c r="AL557" s="153">
        <v>0</v>
      </c>
      <c r="AM557" s="153">
        <v>0</v>
      </c>
      <c r="AN557" s="153">
        <v>0</v>
      </c>
      <c r="AO557" s="153">
        <v>0</v>
      </c>
      <c r="AP557" s="153">
        <v>0</v>
      </c>
      <c r="AQ557" s="153">
        <v>22518.1152</v>
      </c>
      <c r="AR557" s="153">
        <v>34798.366142075713</v>
      </c>
      <c r="AS557" s="153">
        <v>49068.912103715942</v>
      </c>
      <c r="AT557" s="153">
        <v>65131.830450000001</v>
      </c>
      <c r="AU557" s="153">
        <v>138446.7021086507</v>
      </c>
      <c r="AV557" s="153">
        <v>168070.40690343594</v>
      </c>
      <c r="AW557" s="153">
        <v>279763.01070130471</v>
      </c>
      <c r="AX557" s="153">
        <v>382232.65120960417</v>
      </c>
      <c r="AY557" s="153">
        <v>444912.88041358761</v>
      </c>
      <c r="AZ557" s="153">
        <v>555089.81393494748</v>
      </c>
      <c r="BA557" s="153">
        <v>639968.20423189853</v>
      </c>
      <c r="BB557" s="153">
        <v>1026678.7858984806</v>
      </c>
      <c r="BC557" s="153">
        <v>1098503.6892888974</v>
      </c>
      <c r="BD557" s="153">
        <v>1438278.397183124</v>
      </c>
      <c r="BE557" s="153">
        <v>1958424.4863696177</v>
      </c>
      <c r="BF557" s="153">
        <v>2171966.2187186913</v>
      </c>
      <c r="BG557" s="153">
        <v>2122889.9114513192</v>
      </c>
      <c r="BH557" s="153">
        <v>2168099.5415189215</v>
      </c>
      <c r="BI557" s="153">
        <v>1458901.9191600243</v>
      </c>
      <c r="BJ557" s="153">
        <v>1699043.0917059621</v>
      </c>
      <c r="BK557" s="153">
        <v>2018539.5089836905</v>
      </c>
      <c r="BL557" s="153">
        <v>1830302.717207802</v>
      </c>
      <c r="BM557" s="153">
        <v>2403739.3644033158</v>
      </c>
      <c r="BN557" s="153">
        <v>2553099.8273496362</v>
      </c>
      <c r="BO557" s="153">
        <v>2543892.0297670639</v>
      </c>
      <c r="BP557" s="153">
        <v>2637198.491243578</v>
      </c>
      <c r="BQ557" s="153">
        <v>2497637.258536336</v>
      </c>
      <c r="BR557" s="153">
        <v>2785800.1095920452</v>
      </c>
      <c r="BS557" s="153">
        <v>2876831.8789009899</v>
      </c>
      <c r="BT557" s="153">
        <v>2998460.3347115144</v>
      </c>
      <c r="BU557" s="153">
        <v>3531089.6280409298</v>
      </c>
      <c r="BV557" s="153">
        <v>3959268.7399392296</v>
      </c>
      <c r="BW557" s="153">
        <v>4304512.0630900795</v>
      </c>
      <c r="BX557" s="153">
        <v>4742638.0664813928</v>
      </c>
      <c r="BY557" s="153">
        <v>6044166.1504784301</v>
      </c>
      <c r="BZ557" s="153">
        <v>6162730.5005661985</v>
      </c>
      <c r="CA557" s="153">
        <v>6900132.5022814032</v>
      </c>
      <c r="CB557" s="153">
        <v>7335473.2867912287</v>
      </c>
      <c r="CC557" s="153">
        <v>7229826.1403597547</v>
      </c>
      <c r="CD557" s="153">
        <v>8364437.8060611393</v>
      </c>
      <c r="CE557" s="153">
        <v>10056756.746865669</v>
      </c>
      <c r="CF557" s="153">
        <v>14085685.490688656</v>
      </c>
      <c r="CG557" s="153">
        <v>16212128.886806866</v>
      </c>
      <c r="CH557" s="153">
        <v>19018112.84103696</v>
      </c>
      <c r="CI557" s="153">
        <v>21873628.718562506</v>
      </c>
      <c r="CJ557" s="153">
        <v>21948652.508478791</v>
      </c>
      <c r="CK557" s="153">
        <v>23617224.744021676</v>
      </c>
      <c r="CL557" s="153">
        <v>25161257.799646705</v>
      </c>
    </row>
    <row r="558" spans="1:90" ht="14.5" customHeight="1" x14ac:dyDescent="0.35">
      <c r="A558" t="s">
        <v>384</v>
      </c>
      <c r="B558" t="s">
        <v>55</v>
      </c>
      <c r="C558" t="s">
        <v>21</v>
      </c>
      <c r="D558" t="s">
        <v>343</v>
      </c>
      <c r="E558" t="s">
        <v>327</v>
      </c>
      <c r="F558" t="s">
        <v>328</v>
      </c>
      <c r="G558" s="153">
        <v>0</v>
      </c>
      <c r="H558" s="153">
        <v>0</v>
      </c>
      <c r="I558" s="153">
        <v>0</v>
      </c>
      <c r="J558" s="153">
        <v>0</v>
      </c>
      <c r="K558" s="153">
        <v>0</v>
      </c>
      <c r="L558" s="153">
        <v>0</v>
      </c>
      <c r="M558" s="153">
        <v>0</v>
      </c>
      <c r="N558" s="153">
        <v>0</v>
      </c>
      <c r="O558" s="153">
        <v>0</v>
      </c>
      <c r="P558" s="153">
        <v>0</v>
      </c>
      <c r="Q558" s="153">
        <v>0</v>
      </c>
      <c r="R558" s="153">
        <v>0</v>
      </c>
      <c r="S558" s="153">
        <v>0</v>
      </c>
      <c r="T558" s="153">
        <v>0</v>
      </c>
      <c r="U558" s="153">
        <v>0</v>
      </c>
      <c r="V558" s="153">
        <v>0</v>
      </c>
      <c r="W558" s="153">
        <v>0</v>
      </c>
      <c r="X558" s="153">
        <v>0</v>
      </c>
      <c r="Y558" s="153">
        <v>0</v>
      </c>
      <c r="Z558" s="153">
        <v>0</v>
      </c>
      <c r="AA558" s="153">
        <v>0</v>
      </c>
      <c r="AB558" s="153">
        <v>0</v>
      </c>
      <c r="AC558" s="153">
        <v>0</v>
      </c>
      <c r="AD558" s="153">
        <v>0</v>
      </c>
      <c r="AE558" s="153">
        <v>0</v>
      </c>
      <c r="AF558" s="153">
        <v>0</v>
      </c>
      <c r="AG558" s="153">
        <v>0</v>
      </c>
      <c r="AH558" s="153">
        <v>0</v>
      </c>
      <c r="AI558" s="153">
        <v>0</v>
      </c>
      <c r="AJ558" s="153">
        <v>0</v>
      </c>
      <c r="AK558" s="153">
        <v>0</v>
      </c>
      <c r="AL558" s="153">
        <v>0</v>
      </c>
      <c r="AM558" s="153">
        <v>1174.5600000000002</v>
      </c>
      <c r="AN558" s="153">
        <v>1266.1480195915813</v>
      </c>
      <c r="AO558" s="153">
        <v>1356.2371057746795</v>
      </c>
      <c r="AP558" s="153">
        <v>1430.7523447459334</v>
      </c>
      <c r="AQ558" s="153">
        <v>3159.6723498364126</v>
      </c>
      <c r="AR558" s="153">
        <v>3216.4231414695773</v>
      </c>
      <c r="AS558" s="153">
        <v>3350.5782125835931</v>
      </c>
      <c r="AT558" s="153">
        <v>3383.4572678645563</v>
      </c>
      <c r="AU558" s="153">
        <v>3419.4288557152058</v>
      </c>
      <c r="AV558" s="153">
        <v>3668.893250243389</v>
      </c>
      <c r="AW558" s="153">
        <v>4534.177852976808</v>
      </c>
      <c r="AX558" s="153">
        <v>5498.1742429838459</v>
      </c>
      <c r="AY558" s="153">
        <v>4885.2324628669185</v>
      </c>
      <c r="AZ558" s="153">
        <v>6275.5893494053753</v>
      </c>
      <c r="BA558" s="153">
        <v>145826.77942849792</v>
      </c>
      <c r="BB558" s="153">
        <v>179053.18180847008</v>
      </c>
      <c r="BC558" s="153">
        <v>189289.15090945023</v>
      </c>
      <c r="BD558" s="153">
        <v>220272.50009318875</v>
      </c>
      <c r="BE558" s="153">
        <v>119848.36871152322</v>
      </c>
      <c r="BF558" s="153">
        <v>134924.96742518106</v>
      </c>
      <c r="BG558" s="153">
        <v>145545.35576157545</v>
      </c>
      <c r="BH558" s="153">
        <v>165345.38511615634</v>
      </c>
      <c r="BI558" s="153">
        <v>169945.43960823899</v>
      </c>
      <c r="BJ558" s="153">
        <v>184018.67644919764</v>
      </c>
      <c r="BK558" s="153">
        <v>199041.26841857337</v>
      </c>
      <c r="BL558" s="153">
        <v>218125.13597789934</v>
      </c>
      <c r="BM558" s="153">
        <v>244784.73806739697</v>
      </c>
      <c r="BN558" s="153">
        <v>292610.84358583117</v>
      </c>
      <c r="BO558" s="153">
        <v>349787.52142692188</v>
      </c>
      <c r="BP558" s="153">
        <v>382867.87914906302</v>
      </c>
      <c r="BQ558" s="153">
        <v>426164.57791303645</v>
      </c>
      <c r="BR558" s="153">
        <v>466837.12363980594</v>
      </c>
      <c r="BS558" s="153">
        <v>533901.15364405164</v>
      </c>
      <c r="BT558" s="153">
        <v>537937.09658747353</v>
      </c>
      <c r="BU558" s="153">
        <v>577424.16180178139</v>
      </c>
      <c r="BV558" s="153">
        <v>658912.03229636559</v>
      </c>
      <c r="BW558" s="153">
        <v>737035.55603055365</v>
      </c>
      <c r="BX558" s="153">
        <v>773943.58835283364</v>
      </c>
      <c r="BY558" s="153">
        <v>845726.82056747179</v>
      </c>
      <c r="BZ558" s="153">
        <v>973748.26693253976</v>
      </c>
      <c r="CA558" s="153">
        <v>1079330.1901849152</v>
      </c>
      <c r="CB558" s="153">
        <v>1136333.6656326107</v>
      </c>
      <c r="CC558" s="153">
        <v>1242595.4528736693</v>
      </c>
      <c r="CD558" s="153">
        <v>1369632.2376201162</v>
      </c>
      <c r="CE558" s="153">
        <v>1519277.551506426</v>
      </c>
      <c r="CF558" s="153">
        <v>1763866.4687490612</v>
      </c>
      <c r="CG558" s="153">
        <v>2072519.9687544447</v>
      </c>
      <c r="CH558" s="153">
        <v>2339450.3987869546</v>
      </c>
      <c r="CI558" s="153">
        <v>2577842.3896593014</v>
      </c>
      <c r="CJ558" s="153">
        <v>2868238.8879428459</v>
      </c>
      <c r="CK558" s="153">
        <v>2976095.5478277048</v>
      </c>
      <c r="CL558" s="153">
        <v>3143470.8838156052</v>
      </c>
    </row>
    <row r="559" spans="1:90" ht="14.5" hidden="1" customHeight="1" x14ac:dyDescent="0.35">
      <c r="A559" t="s">
        <v>384</v>
      </c>
      <c r="B559" t="s">
        <v>155</v>
      </c>
      <c r="C559" t="s">
        <v>389</v>
      </c>
      <c r="D559" t="s">
        <v>343</v>
      </c>
      <c r="E559" t="s">
        <v>327</v>
      </c>
      <c r="F559" t="s">
        <v>328</v>
      </c>
      <c r="G559" s="153">
        <v>0</v>
      </c>
      <c r="H559" s="153">
        <v>0</v>
      </c>
      <c r="I559" s="153">
        <v>0</v>
      </c>
      <c r="J559" s="153">
        <v>0</v>
      </c>
      <c r="K559" s="153">
        <v>0</v>
      </c>
      <c r="L559" s="153">
        <v>0</v>
      </c>
      <c r="M559" s="153">
        <v>0</v>
      </c>
      <c r="N559" s="153">
        <v>0</v>
      </c>
      <c r="O559" s="153">
        <v>0</v>
      </c>
      <c r="P559" s="153">
        <v>0</v>
      </c>
      <c r="Q559" s="153">
        <v>0</v>
      </c>
      <c r="R559" s="153">
        <v>0</v>
      </c>
      <c r="S559" s="153">
        <v>0</v>
      </c>
      <c r="T559" s="153">
        <v>0</v>
      </c>
      <c r="U559" s="153">
        <v>0</v>
      </c>
      <c r="V559" s="153">
        <v>0</v>
      </c>
      <c r="W559" s="153">
        <v>0</v>
      </c>
      <c r="X559" s="153">
        <v>0</v>
      </c>
      <c r="Y559" s="153">
        <v>0</v>
      </c>
      <c r="Z559" s="153">
        <v>0</v>
      </c>
      <c r="AA559" s="153">
        <v>0</v>
      </c>
      <c r="AB559" s="153">
        <v>0</v>
      </c>
      <c r="AC559" s="153">
        <v>0</v>
      </c>
      <c r="AD559" s="153">
        <v>0</v>
      </c>
      <c r="AE559" s="153">
        <v>0</v>
      </c>
      <c r="AF559" s="153">
        <v>0</v>
      </c>
      <c r="AG559" s="153">
        <v>0</v>
      </c>
      <c r="AH559" s="153">
        <v>0</v>
      </c>
      <c r="AI559" s="153">
        <v>0</v>
      </c>
      <c r="AJ559" s="153">
        <v>0</v>
      </c>
      <c r="AK559" s="153">
        <v>0</v>
      </c>
      <c r="AL559" s="153">
        <v>0</v>
      </c>
      <c r="AM559" s="153">
        <v>0</v>
      </c>
      <c r="AN559" s="153">
        <v>0</v>
      </c>
      <c r="AO559" s="153">
        <v>0</v>
      </c>
      <c r="AP559" s="153">
        <v>0</v>
      </c>
      <c r="AQ559" s="153">
        <v>1744.7360000000001</v>
      </c>
      <c r="AR559" s="153">
        <v>1812.4231414695773</v>
      </c>
      <c r="AS559" s="153">
        <v>1935.7891795154801</v>
      </c>
      <c r="AT559" s="153">
        <v>1981.0528190300638</v>
      </c>
      <c r="AU559" s="153">
        <v>1984.9367718235553</v>
      </c>
      <c r="AV559" s="153">
        <v>2064.9858410873398</v>
      </c>
      <c r="AW559" s="153">
        <v>2151.4078380690635</v>
      </c>
      <c r="AX559" s="153">
        <v>2268.6162013317598</v>
      </c>
      <c r="AY559" s="153">
        <v>2386.9753325963575</v>
      </c>
      <c r="AZ559" s="153">
        <v>4350.2342236741861</v>
      </c>
      <c r="BA559" s="153">
        <v>5267.0496379850219</v>
      </c>
      <c r="BB559" s="153">
        <v>8062.9427752297288</v>
      </c>
      <c r="BC559" s="153">
        <v>10918.511531964828</v>
      </c>
      <c r="BD559" s="153">
        <v>32228.645484101384</v>
      </c>
      <c r="BE559" s="153">
        <v>38344.152813591492</v>
      </c>
      <c r="BF559" s="153">
        <v>55122.370940163011</v>
      </c>
      <c r="BG559" s="153">
        <v>78837.014698330357</v>
      </c>
      <c r="BH559" s="153">
        <v>98149.807935341829</v>
      </c>
      <c r="BI559" s="153">
        <v>111767.99652943274</v>
      </c>
      <c r="BJ559" s="153">
        <v>134035.3720783696</v>
      </c>
      <c r="BK559" s="153">
        <v>158552.90922877117</v>
      </c>
      <c r="BL559" s="153">
        <v>189838.54678927982</v>
      </c>
      <c r="BM559" s="153">
        <v>232660.88286193821</v>
      </c>
      <c r="BN559" s="153">
        <v>280830.87904621405</v>
      </c>
      <c r="BO559" s="153">
        <v>322440.18784912943</v>
      </c>
      <c r="BP559" s="153">
        <v>358544.82778668037</v>
      </c>
      <c r="BQ559" s="153">
        <v>391059.72601150454</v>
      </c>
      <c r="BR559" s="153">
        <v>434946.56749319943</v>
      </c>
      <c r="BS559" s="153">
        <v>486691.48048908933</v>
      </c>
      <c r="BT559" s="153">
        <v>506350.94695261266</v>
      </c>
      <c r="BU559" s="153">
        <v>548585.31331215915</v>
      </c>
      <c r="BV559" s="153">
        <v>621226.5636895427</v>
      </c>
      <c r="BW559" s="153">
        <v>687029.61426523293</v>
      </c>
      <c r="BX559" s="153">
        <v>712453.96326966782</v>
      </c>
      <c r="BY559" s="153">
        <v>744261.56963675132</v>
      </c>
      <c r="BZ559" s="153">
        <v>867291.48682631273</v>
      </c>
      <c r="CA559" s="153">
        <v>973495.00674338266</v>
      </c>
      <c r="CB559" s="153">
        <v>1019661.0754779358</v>
      </c>
      <c r="CC559" s="153">
        <v>1111846.784345343</v>
      </c>
      <c r="CD559" s="153">
        <v>1230726.2961708365</v>
      </c>
      <c r="CE559" s="153">
        <v>1357005.7688807866</v>
      </c>
      <c r="CF559" s="153">
        <v>1501089.2887709653</v>
      </c>
      <c r="CG559" s="153">
        <v>1656233.7673472161</v>
      </c>
      <c r="CH559" s="153">
        <v>1826800.55231048</v>
      </c>
      <c r="CI559" s="153">
        <v>1993441.0246868134</v>
      </c>
      <c r="CJ559" s="153">
        <v>2156479.138060079</v>
      </c>
      <c r="CK559" s="153">
        <v>2124153.2559504369</v>
      </c>
      <c r="CL559" s="153">
        <v>2151178.789094259</v>
      </c>
    </row>
    <row r="560" spans="1:90" ht="14.5" hidden="1" customHeight="1" x14ac:dyDescent="0.35">
      <c r="A560" t="s">
        <v>384</v>
      </c>
      <c r="B560" t="s">
        <v>55</v>
      </c>
      <c r="C560" t="s">
        <v>18</v>
      </c>
      <c r="D560" t="s">
        <v>343</v>
      </c>
      <c r="E560" t="s">
        <v>327</v>
      </c>
      <c r="F560" t="s">
        <v>328</v>
      </c>
      <c r="G560" s="153">
        <v>0</v>
      </c>
      <c r="H560" s="153">
        <v>0</v>
      </c>
      <c r="I560" s="153">
        <v>0</v>
      </c>
      <c r="J560" s="153">
        <v>0</v>
      </c>
      <c r="K560" s="153">
        <v>0</v>
      </c>
      <c r="L560" s="153">
        <v>0</v>
      </c>
      <c r="M560" s="153">
        <v>0</v>
      </c>
      <c r="N560" s="153">
        <v>0</v>
      </c>
      <c r="O560" s="153">
        <v>0</v>
      </c>
      <c r="P560" s="153">
        <v>0</v>
      </c>
      <c r="Q560" s="153">
        <v>0</v>
      </c>
      <c r="R560" s="153">
        <v>0</v>
      </c>
      <c r="S560" s="153">
        <v>0</v>
      </c>
      <c r="T560" s="153">
        <v>0</v>
      </c>
      <c r="U560" s="153">
        <v>0</v>
      </c>
      <c r="V560" s="153">
        <v>0</v>
      </c>
      <c r="W560" s="153">
        <v>0</v>
      </c>
      <c r="X560" s="153">
        <v>0</v>
      </c>
      <c r="Y560" s="153">
        <v>0</v>
      </c>
      <c r="Z560" s="153">
        <v>0</v>
      </c>
      <c r="AA560" s="153">
        <v>0</v>
      </c>
      <c r="AB560" s="153">
        <v>0</v>
      </c>
      <c r="AC560" s="153">
        <v>0</v>
      </c>
      <c r="AD560" s="153">
        <v>0</v>
      </c>
      <c r="AE560" s="153">
        <v>0</v>
      </c>
      <c r="AF560" s="153">
        <v>0</v>
      </c>
      <c r="AG560" s="153">
        <v>0</v>
      </c>
      <c r="AH560" s="153">
        <v>0</v>
      </c>
      <c r="AI560" s="153">
        <v>0</v>
      </c>
      <c r="AJ560" s="153">
        <v>0</v>
      </c>
      <c r="AK560" s="153">
        <v>7.0200000000000005</v>
      </c>
      <c r="AL560" s="153">
        <v>15.711743402188414</v>
      </c>
      <c r="AM560" s="153">
        <v>1451.9179381241645</v>
      </c>
      <c r="AN560" s="153">
        <v>1794.434763356023</v>
      </c>
      <c r="AO560" s="153">
        <v>2229.4446393058247</v>
      </c>
      <c r="AP560" s="153">
        <v>43948.375739808631</v>
      </c>
      <c r="AQ560" s="153">
        <v>1001183.8839996008</v>
      </c>
      <c r="AR560" s="153">
        <v>1151841.2399070556</v>
      </c>
      <c r="AS560" s="153">
        <v>1105089.1156261475</v>
      </c>
      <c r="AT560" s="153">
        <v>657604.11100834049</v>
      </c>
      <c r="AU560" s="153">
        <v>1383418.116916762</v>
      </c>
      <c r="AV560" s="153">
        <v>793124.78870461357</v>
      </c>
      <c r="AW560" s="153">
        <v>1066619.8332558845</v>
      </c>
      <c r="AX560" s="153">
        <v>1358922.2613227598</v>
      </c>
      <c r="AY560" s="153">
        <v>1974115.9091296652</v>
      </c>
      <c r="AZ560" s="153">
        <v>2552085.1247537192</v>
      </c>
      <c r="BA560" s="153">
        <v>1133823.3415666539</v>
      </c>
      <c r="BB560" s="153">
        <v>2061544.3261207622</v>
      </c>
      <c r="BC560" s="153">
        <v>3444524.7929184679</v>
      </c>
      <c r="BD560" s="153">
        <v>5794183.4159291387</v>
      </c>
      <c r="BE560" s="153">
        <v>9697062.7999215908</v>
      </c>
      <c r="BF560" s="153">
        <v>11882631.08021225</v>
      </c>
      <c r="BG560" s="153">
        <v>14168868.033044955</v>
      </c>
      <c r="BH560" s="153">
        <v>15876045.909666359</v>
      </c>
      <c r="BI560" s="153">
        <v>17255408.145213962</v>
      </c>
      <c r="BJ560" s="153">
        <v>19562823.087362785</v>
      </c>
      <c r="BK560" s="153">
        <v>22168549.535605587</v>
      </c>
      <c r="BL560" s="153">
        <v>24851628.656407427</v>
      </c>
      <c r="BM560" s="153">
        <v>26601984.590717468</v>
      </c>
      <c r="BN560" s="153">
        <v>30617410.592988677</v>
      </c>
      <c r="BO560" s="153">
        <v>35655055.922010638</v>
      </c>
      <c r="BP560" s="153">
        <v>38323358.532091632</v>
      </c>
      <c r="BQ560" s="153">
        <v>40203779.473601244</v>
      </c>
      <c r="BR560" s="153">
        <v>47082552.754673168</v>
      </c>
      <c r="BS560" s="153">
        <v>53388454.70606979</v>
      </c>
      <c r="BT560" s="153">
        <v>59712088.166526973</v>
      </c>
      <c r="BU560" s="153">
        <v>56835463.303540796</v>
      </c>
      <c r="BV560" s="153">
        <v>62551667.453497574</v>
      </c>
      <c r="BW560" s="153">
        <v>69953620.546893954</v>
      </c>
      <c r="BX560" s="153">
        <v>76482803.383725271</v>
      </c>
      <c r="BY560" s="153">
        <v>89730946.806746066</v>
      </c>
      <c r="BZ560" s="153">
        <v>99084134.87107873</v>
      </c>
      <c r="CA560" s="153">
        <v>147780822.04584181</v>
      </c>
      <c r="CB560" s="153">
        <v>127991529.7208949</v>
      </c>
      <c r="CC560" s="153">
        <v>133768263.28513236</v>
      </c>
      <c r="CD560" s="153">
        <v>143159811.72535872</v>
      </c>
      <c r="CE560" s="153">
        <v>146867684.22196811</v>
      </c>
      <c r="CF560" s="153">
        <v>157969951.03615624</v>
      </c>
      <c r="CG560" s="153">
        <v>171705542.91662508</v>
      </c>
      <c r="CH560" s="153">
        <v>191052748.11984479</v>
      </c>
      <c r="CI560" s="153">
        <v>158789309.2610971</v>
      </c>
      <c r="CJ560" s="153">
        <v>165845542.40612325</v>
      </c>
      <c r="CK560" s="153">
        <v>187043678.76104581</v>
      </c>
      <c r="CL560" s="153">
        <v>208438071.16736984</v>
      </c>
    </row>
    <row r="561" spans="1:90" ht="14.5" hidden="1" customHeight="1" x14ac:dyDescent="0.35">
      <c r="A561" t="s">
        <v>384</v>
      </c>
      <c r="B561" t="s">
        <v>55</v>
      </c>
      <c r="C561" t="s">
        <v>195</v>
      </c>
      <c r="D561" t="s">
        <v>343</v>
      </c>
      <c r="E561" t="s">
        <v>327</v>
      </c>
      <c r="F561" t="s">
        <v>328</v>
      </c>
      <c r="G561" s="153">
        <v>0</v>
      </c>
      <c r="H561" s="153">
        <v>0</v>
      </c>
      <c r="I561" s="153">
        <v>0</v>
      </c>
      <c r="J561" s="153">
        <v>0</v>
      </c>
      <c r="K561" s="153">
        <v>1</v>
      </c>
      <c r="L561" s="153">
        <v>1</v>
      </c>
      <c r="M561" s="153">
        <v>2</v>
      </c>
      <c r="N561" s="153">
        <v>2</v>
      </c>
      <c r="O561" s="153">
        <v>3</v>
      </c>
      <c r="P561" s="153">
        <v>4</v>
      </c>
      <c r="Q561" s="153">
        <v>5</v>
      </c>
      <c r="R561" s="153">
        <v>6</v>
      </c>
      <c r="S561" s="153">
        <v>8</v>
      </c>
      <c r="T561" s="153">
        <v>11</v>
      </c>
      <c r="U561" s="153">
        <v>14</v>
      </c>
      <c r="V561" s="153">
        <v>14</v>
      </c>
      <c r="W561" s="153">
        <v>22</v>
      </c>
      <c r="X561" s="153">
        <v>34</v>
      </c>
      <c r="Y561" s="153">
        <v>46</v>
      </c>
      <c r="Z561" s="153">
        <v>62</v>
      </c>
      <c r="AA561" s="153">
        <v>84</v>
      </c>
      <c r="AB561" s="153">
        <v>115</v>
      </c>
      <c r="AC561" s="153">
        <v>157</v>
      </c>
      <c r="AD561" s="153">
        <v>217</v>
      </c>
      <c r="AE561" s="153">
        <v>6536</v>
      </c>
      <c r="AF561" s="153">
        <v>58465</v>
      </c>
      <c r="AG561" s="153">
        <v>233692</v>
      </c>
      <c r="AH561" s="153">
        <v>548877</v>
      </c>
      <c r="AI561" s="153">
        <v>934750</v>
      </c>
      <c r="AJ561" s="153">
        <v>1525912</v>
      </c>
      <c r="AK561" s="153">
        <v>2325733.800214333</v>
      </c>
      <c r="AL561" s="153">
        <v>3147951.507594612</v>
      </c>
      <c r="AM561" s="153">
        <v>4409700.2781008668</v>
      </c>
      <c r="AN561" s="153">
        <v>7726095.1300933072</v>
      </c>
      <c r="AO561" s="153">
        <v>9107758.4921366815</v>
      </c>
      <c r="AP561" s="153">
        <v>11042680.944644997</v>
      </c>
      <c r="AQ561" s="153">
        <v>13163060.681158846</v>
      </c>
      <c r="AR561" s="153">
        <v>17014145.970129982</v>
      </c>
      <c r="AS561" s="153">
        <v>20488916.361199226</v>
      </c>
      <c r="AT561" s="153">
        <v>22163191.254989557</v>
      </c>
      <c r="AU561" s="153">
        <v>23681019.209446251</v>
      </c>
      <c r="AV561" s="153">
        <v>26084588.898813833</v>
      </c>
      <c r="AW561" s="153">
        <v>29283662.546868742</v>
      </c>
      <c r="AX561" s="153">
        <v>33538865.550775051</v>
      </c>
      <c r="AY561" s="153">
        <v>37717161.276343144</v>
      </c>
      <c r="AZ561" s="153">
        <v>41216263.287444852</v>
      </c>
      <c r="BA561" s="153">
        <v>43638888.697830759</v>
      </c>
      <c r="BB561" s="153">
        <v>50114088.403899468</v>
      </c>
      <c r="BC561" s="153">
        <v>47236219.467725277</v>
      </c>
      <c r="BD561" s="153">
        <v>48772414.061032191</v>
      </c>
      <c r="BE561" s="153">
        <v>55463176.650533535</v>
      </c>
      <c r="BF561" s="153">
        <v>62678448.124365367</v>
      </c>
      <c r="BG561" s="153">
        <v>65796292.917391151</v>
      </c>
      <c r="BH561" s="153">
        <v>67550240.905148789</v>
      </c>
      <c r="BI561" s="153">
        <v>78884809.950711146</v>
      </c>
      <c r="BJ561" s="153">
        <v>87981428.136286542</v>
      </c>
      <c r="BK561" s="153">
        <v>90325034.316260964</v>
      </c>
      <c r="BL561" s="153">
        <v>97794550.713169754</v>
      </c>
      <c r="BM561" s="153">
        <v>98360421.4536919</v>
      </c>
      <c r="BN561" s="153">
        <v>113868022.78658767</v>
      </c>
      <c r="BO561" s="153">
        <v>119161283.77877755</v>
      </c>
      <c r="BP561" s="153">
        <v>127868869.45551121</v>
      </c>
      <c r="BQ561" s="153">
        <v>140354545.02349079</v>
      </c>
      <c r="BR561" s="153">
        <v>162947179.03338468</v>
      </c>
      <c r="BS561" s="153">
        <v>175854106.02020353</v>
      </c>
      <c r="BT561" s="153">
        <v>190278018.57327172</v>
      </c>
      <c r="BU561" s="153">
        <v>204738005.48675096</v>
      </c>
      <c r="BV561" s="153">
        <v>246496868.84785575</v>
      </c>
      <c r="BW561" s="153">
        <v>290907641.50797951</v>
      </c>
      <c r="BX561" s="153">
        <v>319770431.34412861</v>
      </c>
      <c r="BY561" s="153">
        <v>347316471.69872594</v>
      </c>
      <c r="BZ561" s="153">
        <v>381479850.5188182</v>
      </c>
      <c r="CA561" s="153">
        <v>381707415.03929323</v>
      </c>
      <c r="CB561" s="153">
        <v>388230115.42068046</v>
      </c>
      <c r="CC561" s="153">
        <v>420824088.29325163</v>
      </c>
      <c r="CD561" s="153">
        <v>434777087.68453932</v>
      </c>
      <c r="CE561" s="153">
        <v>441142445.05751401</v>
      </c>
      <c r="CF561" s="153">
        <v>517678212.21396834</v>
      </c>
      <c r="CG561" s="153">
        <v>588833340.11925364</v>
      </c>
      <c r="CH561" s="153">
        <v>711765001.06024671</v>
      </c>
      <c r="CI561" s="153">
        <v>700315172.69301331</v>
      </c>
      <c r="CJ561" s="153">
        <v>730290504.00424373</v>
      </c>
      <c r="CK561" s="153">
        <v>788819194.22756159</v>
      </c>
      <c r="CL561" s="153">
        <v>844796589.26526439</v>
      </c>
    </row>
    <row r="562" spans="1:90" ht="14.5" hidden="1" customHeight="1" x14ac:dyDescent="0.35">
      <c r="A562" t="s">
        <v>384</v>
      </c>
      <c r="B562" t="s">
        <v>155</v>
      </c>
      <c r="C562" t="s">
        <v>387</v>
      </c>
      <c r="D562" t="s">
        <v>343</v>
      </c>
      <c r="E562" t="s">
        <v>327</v>
      </c>
      <c r="F562" t="s">
        <v>328</v>
      </c>
      <c r="G562" s="153">
        <v>0</v>
      </c>
      <c r="H562" s="153">
        <v>0</v>
      </c>
      <c r="I562" s="153">
        <v>0</v>
      </c>
      <c r="J562" s="153">
        <v>0</v>
      </c>
      <c r="K562" s="153">
        <v>1</v>
      </c>
      <c r="L562" s="153">
        <v>1</v>
      </c>
      <c r="M562" s="153">
        <v>2</v>
      </c>
      <c r="N562" s="153">
        <v>2</v>
      </c>
      <c r="O562" s="153">
        <v>3</v>
      </c>
      <c r="P562" s="153">
        <v>4</v>
      </c>
      <c r="Q562" s="153">
        <v>5</v>
      </c>
      <c r="R562" s="153">
        <v>6</v>
      </c>
      <c r="S562" s="153">
        <v>8</v>
      </c>
      <c r="T562" s="153">
        <v>11</v>
      </c>
      <c r="U562" s="153">
        <v>14</v>
      </c>
      <c r="V562" s="153">
        <v>14</v>
      </c>
      <c r="W562" s="153">
        <v>22</v>
      </c>
      <c r="X562" s="153">
        <v>34</v>
      </c>
      <c r="Y562" s="153">
        <v>46</v>
      </c>
      <c r="Z562" s="153">
        <v>62</v>
      </c>
      <c r="AA562" s="153">
        <v>84</v>
      </c>
      <c r="AB562" s="153">
        <v>115</v>
      </c>
      <c r="AC562" s="153">
        <v>157</v>
      </c>
      <c r="AD562" s="153">
        <v>217</v>
      </c>
      <c r="AE562" s="153">
        <v>6536</v>
      </c>
      <c r="AF562" s="153">
        <v>58465</v>
      </c>
      <c r="AG562" s="153">
        <v>233692</v>
      </c>
      <c r="AH562" s="153">
        <v>548877</v>
      </c>
      <c r="AI562" s="153">
        <v>934750</v>
      </c>
      <c r="AJ562" s="153">
        <v>1525912</v>
      </c>
      <c r="AK562" s="153">
        <v>2325733.619864665</v>
      </c>
      <c r="AL562" s="153">
        <v>3147852.8300523725</v>
      </c>
      <c r="AM562" s="153">
        <v>4409444.4323400026</v>
      </c>
      <c r="AN562" s="153">
        <v>7725610.0105072362</v>
      </c>
      <c r="AO562" s="153">
        <v>9106165.1654646322</v>
      </c>
      <c r="AP562" s="153">
        <v>11039541.106953911</v>
      </c>
      <c r="AQ562" s="153">
        <v>13156901.202621046</v>
      </c>
      <c r="AR562" s="153">
        <v>17003845.765727285</v>
      </c>
      <c r="AS562" s="153">
        <v>20472227.061248306</v>
      </c>
      <c r="AT562" s="153">
        <v>22136365.695439577</v>
      </c>
      <c r="AU562" s="153">
        <v>23643052.48035324</v>
      </c>
      <c r="AV562" s="153">
        <v>26032747.589878436</v>
      </c>
      <c r="AW562" s="153">
        <v>29194185.87687381</v>
      </c>
      <c r="AX562" s="153">
        <v>33407701.656552773</v>
      </c>
      <c r="AY562" s="153">
        <v>37558402.395165741</v>
      </c>
      <c r="AZ562" s="153">
        <v>40993737.281499967</v>
      </c>
      <c r="BA562" s="153">
        <v>43303301.082705833</v>
      </c>
      <c r="BB562" s="153">
        <v>49426138.10666018</v>
      </c>
      <c r="BC562" s="153">
        <v>46343276.354144536</v>
      </c>
      <c r="BD562" s="153">
        <v>47540484.952327259</v>
      </c>
      <c r="BE562" s="153">
        <v>53391354.859772429</v>
      </c>
      <c r="BF562" s="153">
        <v>59993428.823007964</v>
      </c>
      <c r="BG562" s="153">
        <v>62538070.091810517</v>
      </c>
      <c r="BH562" s="153">
        <v>63619446.212099947</v>
      </c>
      <c r="BI562" s="153">
        <v>70137775.990731031</v>
      </c>
      <c r="BJ562" s="153">
        <v>76314647.149909556</v>
      </c>
      <c r="BK562" s="153">
        <v>77913620.221659541</v>
      </c>
      <c r="BL562" s="153">
        <v>83387488.657158911</v>
      </c>
      <c r="BM562" s="153">
        <v>87873472.077766836</v>
      </c>
      <c r="BN562" s="153">
        <v>101136380.25894155</v>
      </c>
      <c r="BO562" s="153">
        <v>104696088.85514595</v>
      </c>
      <c r="BP562" s="153">
        <v>110355205.06855428</v>
      </c>
      <c r="BQ562" s="153">
        <v>118727567.5620172</v>
      </c>
      <c r="BR562" s="153">
        <v>134645702.25852707</v>
      </c>
      <c r="BS562" s="153">
        <v>145294802.63367769</v>
      </c>
      <c r="BT562" s="153">
        <v>155929846.63360298</v>
      </c>
      <c r="BU562" s="153">
        <v>170038481.25431201</v>
      </c>
      <c r="BV562" s="153">
        <v>202221148.05845353</v>
      </c>
      <c r="BW562" s="153">
        <v>243490434.0456582</v>
      </c>
      <c r="BX562" s="153">
        <v>270839184.70874923</v>
      </c>
      <c r="BY562" s="153">
        <v>291217098.56931162</v>
      </c>
      <c r="BZ562" s="153">
        <v>310420014.21728921</v>
      </c>
      <c r="CA562" s="153">
        <v>307612357.45053083</v>
      </c>
      <c r="CB562" s="153">
        <v>310757394.97478461</v>
      </c>
      <c r="CC562" s="153">
        <v>343088949.66253775</v>
      </c>
      <c r="CD562" s="153">
        <v>337295352.70700389</v>
      </c>
      <c r="CE562" s="153">
        <v>355202388.45223922</v>
      </c>
      <c r="CF562" s="153">
        <v>412690271.24502122</v>
      </c>
      <c r="CG562" s="153">
        <v>467845467.09895474</v>
      </c>
      <c r="CH562" s="153">
        <v>569144233.95113087</v>
      </c>
      <c r="CI562" s="153">
        <v>555515744.28870356</v>
      </c>
      <c r="CJ562" s="153">
        <v>581062865.11076128</v>
      </c>
      <c r="CK562" s="153">
        <v>624927775.89534187</v>
      </c>
      <c r="CL562" s="153">
        <v>668484190.17590487</v>
      </c>
    </row>
    <row r="563" spans="1:90" ht="14.5" hidden="1" customHeight="1" x14ac:dyDescent="0.35">
      <c r="A563" t="s">
        <v>384</v>
      </c>
      <c r="B563" t="s">
        <v>155</v>
      </c>
      <c r="C563" t="s">
        <v>213</v>
      </c>
      <c r="D563" t="s">
        <v>343</v>
      </c>
      <c r="E563" t="s">
        <v>327</v>
      </c>
      <c r="F563" t="s">
        <v>328</v>
      </c>
      <c r="G563" s="153">
        <v>0</v>
      </c>
      <c r="H563" s="153">
        <v>0</v>
      </c>
      <c r="I563" s="153">
        <v>0</v>
      </c>
      <c r="J563" s="153">
        <v>0</v>
      </c>
      <c r="K563" s="153">
        <v>0</v>
      </c>
      <c r="L563" s="153">
        <v>0</v>
      </c>
      <c r="M563" s="153">
        <v>0</v>
      </c>
      <c r="N563" s="153">
        <v>0</v>
      </c>
      <c r="O563" s="153">
        <v>0</v>
      </c>
      <c r="P563" s="153">
        <v>0</v>
      </c>
      <c r="Q563" s="153">
        <v>0</v>
      </c>
      <c r="R563" s="153">
        <v>0</v>
      </c>
      <c r="S563" s="153">
        <v>0</v>
      </c>
      <c r="T563" s="153">
        <v>0</v>
      </c>
      <c r="U563" s="153">
        <v>0</v>
      </c>
      <c r="V563" s="153">
        <v>0</v>
      </c>
      <c r="W563" s="153">
        <v>0</v>
      </c>
      <c r="X563" s="153">
        <v>0</v>
      </c>
      <c r="Y563" s="153">
        <v>0</v>
      </c>
      <c r="Z563" s="153">
        <v>0</v>
      </c>
      <c r="AA563" s="153">
        <v>0</v>
      </c>
      <c r="AB563" s="153">
        <v>0</v>
      </c>
      <c r="AC563" s="153">
        <v>0</v>
      </c>
      <c r="AD563" s="153">
        <v>0</v>
      </c>
      <c r="AE563" s="153">
        <v>0</v>
      </c>
      <c r="AF563" s="153">
        <v>0</v>
      </c>
      <c r="AG563" s="153">
        <v>0</v>
      </c>
      <c r="AH563" s="153">
        <v>0</v>
      </c>
      <c r="AI563" s="153">
        <v>0</v>
      </c>
      <c r="AJ563" s="153">
        <v>0</v>
      </c>
      <c r="AK563" s="153">
        <v>0</v>
      </c>
      <c r="AL563" s="153">
        <v>0</v>
      </c>
      <c r="AM563" s="153">
        <v>0</v>
      </c>
      <c r="AN563" s="153">
        <v>0</v>
      </c>
      <c r="AO563" s="153">
        <v>0</v>
      </c>
      <c r="AP563" s="153">
        <v>0</v>
      </c>
      <c r="AQ563" s="153">
        <v>5.3315999999999999</v>
      </c>
      <c r="AR563" s="153">
        <v>9.6745345380186869</v>
      </c>
      <c r="AS563" s="153">
        <v>26.60449062271282</v>
      </c>
      <c r="AT563" s="153">
        <v>84</v>
      </c>
      <c r="AU563" s="153">
        <v>117</v>
      </c>
      <c r="AV563" s="153">
        <v>2578</v>
      </c>
      <c r="AW563" s="153">
        <v>2343.5401990676419</v>
      </c>
      <c r="AX563" s="153">
        <v>1532.9825585469512</v>
      </c>
      <c r="AY563" s="153">
        <v>3477.4954202001363</v>
      </c>
      <c r="AZ563" s="153">
        <v>5195.5290939763736</v>
      </c>
      <c r="BA563" s="153">
        <v>22034.815320550901</v>
      </c>
      <c r="BB563" s="153">
        <v>36581.482953823353</v>
      </c>
      <c r="BC563" s="153">
        <v>53857.312452728504</v>
      </c>
      <c r="BD563" s="153">
        <v>75201.812321834353</v>
      </c>
      <c r="BE563" s="153">
        <v>367323.62137272401</v>
      </c>
      <c r="BF563" s="153">
        <v>344963.1194606045</v>
      </c>
      <c r="BG563" s="153">
        <v>255267.46081286485</v>
      </c>
      <c r="BH563" s="153">
        <v>360720.97744155402</v>
      </c>
      <c r="BI563" s="153">
        <v>622558.99896644743</v>
      </c>
      <c r="BJ563" s="153">
        <v>1048287.2022230024</v>
      </c>
      <c r="BK563" s="153">
        <v>1204298.6026705375</v>
      </c>
      <c r="BL563" s="153">
        <v>1405262.2777205741</v>
      </c>
      <c r="BM563" s="153">
        <v>1000428.7647467502</v>
      </c>
      <c r="BN563" s="153">
        <v>1263911.1696814676</v>
      </c>
      <c r="BO563" s="153">
        <v>1942327.8460434487</v>
      </c>
      <c r="BP563" s="153">
        <v>2525356.6313411016</v>
      </c>
      <c r="BQ563" s="153">
        <v>2519649.5137138031</v>
      </c>
      <c r="BR563" s="153">
        <v>3896181.9515954475</v>
      </c>
      <c r="BS563" s="153">
        <v>4875080.3945300737</v>
      </c>
      <c r="BT563" s="153">
        <v>6224734.6738504302</v>
      </c>
      <c r="BU563" s="153">
        <v>8780058.6219260897</v>
      </c>
      <c r="BV563" s="153">
        <v>11149409.516625648</v>
      </c>
      <c r="BW563" s="153">
        <v>12400283.396418218</v>
      </c>
      <c r="BX563" s="153">
        <v>13509040.215338873</v>
      </c>
      <c r="BY563" s="153">
        <v>10685823.242970906</v>
      </c>
      <c r="BZ563" s="153">
        <v>14088506.432954621</v>
      </c>
      <c r="CA563" s="153">
        <v>15096332.037375269</v>
      </c>
      <c r="CB563" s="153">
        <v>16355399.03676006</v>
      </c>
      <c r="CC563" s="153">
        <v>14368562.329797253</v>
      </c>
      <c r="CD563" s="153">
        <v>18750467.058102865</v>
      </c>
      <c r="CE563" s="153">
        <v>18766325.722107328</v>
      </c>
      <c r="CF563" s="153">
        <v>24477252.920772266</v>
      </c>
      <c r="CG563" s="153">
        <v>27932524.277029533</v>
      </c>
      <c r="CH563" s="153">
        <v>32141127.662836175</v>
      </c>
      <c r="CI563" s="153">
        <v>28198515.519013986</v>
      </c>
      <c r="CJ563" s="153">
        <v>29575515.301232141</v>
      </c>
      <c r="CK563" s="153">
        <v>31160939.792591184</v>
      </c>
      <c r="CL563" s="153">
        <v>32729238.32144893</v>
      </c>
    </row>
    <row r="564" spans="1:90" ht="14.5" hidden="1" customHeight="1" x14ac:dyDescent="0.35">
      <c r="A564" t="s">
        <v>384</v>
      </c>
      <c r="B564" t="s">
        <v>155</v>
      </c>
      <c r="C564" t="s">
        <v>25</v>
      </c>
      <c r="D564" t="s">
        <v>343</v>
      </c>
      <c r="E564" t="s">
        <v>327</v>
      </c>
      <c r="F564" t="s">
        <v>328</v>
      </c>
      <c r="G564" s="153">
        <v>0</v>
      </c>
      <c r="H564" s="153">
        <v>0</v>
      </c>
      <c r="I564" s="153">
        <v>0</v>
      </c>
      <c r="J564" s="153">
        <v>0</v>
      </c>
      <c r="K564" s="153">
        <v>0</v>
      </c>
      <c r="L564" s="153">
        <v>0</v>
      </c>
      <c r="M564" s="153">
        <v>0</v>
      </c>
      <c r="N564" s="153">
        <v>0</v>
      </c>
      <c r="O564" s="153">
        <v>0</v>
      </c>
      <c r="P564" s="153">
        <v>0</v>
      </c>
      <c r="Q564" s="153">
        <v>0</v>
      </c>
      <c r="R564" s="153">
        <v>0</v>
      </c>
      <c r="S564" s="153">
        <v>0</v>
      </c>
      <c r="T564" s="153">
        <v>0</v>
      </c>
      <c r="U564" s="153">
        <v>0</v>
      </c>
      <c r="V564" s="153">
        <v>0</v>
      </c>
      <c r="W564" s="153">
        <v>0</v>
      </c>
      <c r="X564" s="153">
        <v>0</v>
      </c>
      <c r="Y564" s="153">
        <v>0</v>
      </c>
      <c r="Z564" s="153">
        <v>0</v>
      </c>
      <c r="AA564" s="153">
        <v>0</v>
      </c>
      <c r="AB564" s="153">
        <v>0</v>
      </c>
      <c r="AC564" s="153">
        <v>0</v>
      </c>
      <c r="AD564" s="153">
        <v>0</v>
      </c>
      <c r="AE564" s="153">
        <v>0</v>
      </c>
      <c r="AF564" s="153">
        <v>0</v>
      </c>
      <c r="AG564" s="153">
        <v>0</v>
      </c>
      <c r="AH564" s="153">
        <v>0</v>
      </c>
      <c r="AI564" s="153">
        <v>0</v>
      </c>
      <c r="AJ564" s="153">
        <v>0</v>
      </c>
      <c r="AK564" s="153">
        <v>0</v>
      </c>
      <c r="AL564" s="153">
        <v>0</v>
      </c>
      <c r="AM564" s="153">
        <v>0</v>
      </c>
      <c r="AN564" s="153">
        <v>0</v>
      </c>
      <c r="AO564" s="153">
        <v>0</v>
      </c>
      <c r="AP564" s="153">
        <v>725.43960719999995</v>
      </c>
      <c r="AQ564" s="153">
        <v>625.51319453109807</v>
      </c>
      <c r="AR564" s="153">
        <v>550.03677972308958</v>
      </c>
      <c r="AS564" s="153">
        <v>524.06298340894477</v>
      </c>
      <c r="AT564" s="153">
        <v>658.90160563533755</v>
      </c>
      <c r="AU564" s="153">
        <v>848.18324239454819</v>
      </c>
      <c r="AV564" s="153">
        <v>1520.6748796563459</v>
      </c>
      <c r="AW564" s="153">
        <v>2335.4559485086711</v>
      </c>
      <c r="AX564" s="153">
        <v>3605.1563141015372</v>
      </c>
      <c r="AY564" s="153">
        <v>5072.2076734147213</v>
      </c>
      <c r="AZ564" s="153">
        <v>7263.982424692409</v>
      </c>
      <c r="BA564" s="153">
        <v>12234.985387955026</v>
      </c>
      <c r="BB564" s="153">
        <v>28908.767007969727</v>
      </c>
      <c r="BC564" s="153">
        <v>53085.958024995562</v>
      </c>
      <c r="BD564" s="153">
        <v>91943.975138403737</v>
      </c>
      <c r="BE564" s="153">
        <v>117141.42751106188</v>
      </c>
      <c r="BF564" s="153">
        <v>130322.57723332045</v>
      </c>
      <c r="BG564" s="153">
        <v>144020.72657570633</v>
      </c>
      <c r="BH564" s="153">
        <v>165458.67329741898</v>
      </c>
      <c r="BI564" s="153">
        <v>200156.28818065027</v>
      </c>
      <c r="BJ564" s="153">
        <v>232962.89566147162</v>
      </c>
      <c r="BK564" s="153">
        <v>287124.33665064559</v>
      </c>
      <c r="BL564" s="153">
        <v>341277.88357685757</v>
      </c>
      <c r="BM564" s="153">
        <v>792108.38017661474</v>
      </c>
      <c r="BN564" s="153">
        <v>850377.65746886784</v>
      </c>
      <c r="BO564" s="153">
        <v>939404.8828495004</v>
      </c>
      <c r="BP564" s="153">
        <v>1263699.8875008924</v>
      </c>
      <c r="BQ564" s="153">
        <v>872668.70858492434</v>
      </c>
      <c r="BR564" s="153">
        <v>933902.0941775192</v>
      </c>
      <c r="BS564" s="153">
        <v>1000980.5734329815</v>
      </c>
      <c r="BT564" s="153">
        <v>1052669.0382410202</v>
      </c>
      <c r="BU564" s="153">
        <v>1168461.0374191646</v>
      </c>
      <c r="BV564" s="153">
        <v>1290795.140086018</v>
      </c>
      <c r="BW564" s="153">
        <v>1442488.8763185707</v>
      </c>
      <c r="BX564" s="153">
        <v>1492186.7756481024</v>
      </c>
      <c r="BY564" s="153">
        <v>1800011.5946065546</v>
      </c>
      <c r="BZ564" s="153">
        <v>2004530.4147355268</v>
      </c>
      <c r="CA564" s="153">
        <v>2087204.2333919043</v>
      </c>
      <c r="CB564" s="153">
        <v>2139513.2644086508</v>
      </c>
      <c r="CC564" s="153">
        <v>2453676.4060927443</v>
      </c>
      <c r="CD564" s="153">
        <v>2604061.0752372732</v>
      </c>
      <c r="CE564" s="153">
        <v>2559059.5460872697</v>
      </c>
      <c r="CF564" s="153">
        <v>2898703.5241185855</v>
      </c>
      <c r="CG564" s="153">
        <v>3350766.2157985047</v>
      </c>
      <c r="CH564" s="153">
        <v>3849993.8387504378</v>
      </c>
      <c r="CI564" s="153">
        <v>3930862.1808869359</v>
      </c>
      <c r="CJ564" s="153">
        <v>4038487.2276307796</v>
      </c>
      <c r="CK564" s="153">
        <v>4241489.3084034054</v>
      </c>
      <c r="CL564" s="153">
        <v>4466411.3956992906</v>
      </c>
    </row>
    <row r="565" spans="1:90" ht="14.5" hidden="1" customHeight="1" x14ac:dyDescent="0.35">
      <c r="A565" t="s">
        <v>384</v>
      </c>
      <c r="B565" t="s">
        <v>155</v>
      </c>
      <c r="C565" t="s">
        <v>388</v>
      </c>
      <c r="D565" t="s">
        <v>343</v>
      </c>
      <c r="E565" t="s">
        <v>327</v>
      </c>
      <c r="F565" t="s">
        <v>328</v>
      </c>
      <c r="G565" s="153">
        <v>0</v>
      </c>
      <c r="H565" s="153">
        <v>0</v>
      </c>
      <c r="I565" s="153">
        <v>0</v>
      </c>
      <c r="J565" s="153">
        <v>0</v>
      </c>
      <c r="K565" s="153">
        <v>0</v>
      </c>
      <c r="L565" s="153">
        <v>0</v>
      </c>
      <c r="M565" s="153">
        <v>0</v>
      </c>
      <c r="N565" s="153">
        <v>0</v>
      </c>
      <c r="O565" s="153">
        <v>0</v>
      </c>
      <c r="P565" s="153">
        <v>0</v>
      </c>
      <c r="Q565" s="153">
        <v>0</v>
      </c>
      <c r="R565" s="153">
        <v>0</v>
      </c>
      <c r="S565" s="153">
        <v>0</v>
      </c>
      <c r="T565" s="153">
        <v>0</v>
      </c>
      <c r="U565" s="153">
        <v>0</v>
      </c>
      <c r="V565" s="153">
        <v>0</v>
      </c>
      <c r="W565" s="153">
        <v>0</v>
      </c>
      <c r="X565" s="153">
        <v>0</v>
      </c>
      <c r="Y565" s="153">
        <v>0</v>
      </c>
      <c r="Z565" s="153">
        <v>0</v>
      </c>
      <c r="AA565" s="153">
        <v>0</v>
      </c>
      <c r="AB565" s="153">
        <v>0</v>
      </c>
      <c r="AC565" s="153">
        <v>0</v>
      </c>
      <c r="AD565" s="153">
        <v>0</v>
      </c>
      <c r="AE565" s="153">
        <v>0</v>
      </c>
      <c r="AF565" s="153">
        <v>0</v>
      </c>
      <c r="AG565" s="153">
        <v>0</v>
      </c>
      <c r="AH565" s="153">
        <v>0</v>
      </c>
      <c r="AI565" s="153">
        <v>0</v>
      </c>
      <c r="AJ565" s="153">
        <v>0</v>
      </c>
      <c r="AK565" s="153">
        <v>0.18034966799999999</v>
      </c>
      <c r="AL565" s="153">
        <v>98.677542239412801</v>
      </c>
      <c r="AM565" s="153">
        <v>255.84576086406415</v>
      </c>
      <c r="AN565" s="153">
        <v>485.11958607119749</v>
      </c>
      <c r="AO565" s="153">
        <v>1593.326672049287</v>
      </c>
      <c r="AP565" s="153">
        <v>2414.3980838856014</v>
      </c>
      <c r="AQ565" s="153">
        <v>3783.8977432696702</v>
      </c>
      <c r="AR565" s="153">
        <v>7928.0699469679721</v>
      </c>
      <c r="AS565" s="153">
        <v>14202.843297374176</v>
      </c>
      <c r="AT565" s="153">
        <v>24101.605125316528</v>
      </c>
      <c r="AU565" s="153">
        <v>35016.609078790323</v>
      </c>
      <c r="AV565" s="153">
        <v>45677.648214651817</v>
      </c>
      <c r="AW565" s="153">
        <v>82646.266009285042</v>
      </c>
      <c r="AX565" s="153">
        <v>123757.13914830038</v>
      </c>
      <c r="AY565" s="153">
        <v>147822.20275118714</v>
      </c>
      <c r="AZ565" s="153">
        <v>205716.26020254771</v>
      </c>
      <c r="BA565" s="153">
        <v>296050.76477842632</v>
      </c>
      <c r="BB565" s="153">
        <v>614397.10450227174</v>
      </c>
      <c r="BC565" s="153">
        <v>775081.33157105779</v>
      </c>
      <c r="BD565" s="153">
        <v>1032554.6757605914</v>
      </c>
      <c r="BE565" s="153">
        <v>1549012.589063731</v>
      </c>
      <c r="BF565" s="153">
        <v>2154611.2337233112</v>
      </c>
      <c r="BG565" s="153">
        <v>2780097.6234937198</v>
      </c>
      <c r="BH565" s="153">
        <v>3306465.2343745236</v>
      </c>
      <c r="BI565" s="153">
        <v>7812550.6763035897</v>
      </c>
      <c r="BJ565" s="153">
        <v>10251495.516414136</v>
      </c>
      <c r="BK565" s="153">
        <v>10761438.246051477</v>
      </c>
      <c r="BL565" s="153">
        <v>12470683.347924141</v>
      </c>
      <c r="BM565" s="153">
        <v>8461751.348139748</v>
      </c>
      <c r="BN565" s="153">
        <v>10336522.821449557</v>
      </c>
      <c r="BO565" s="153">
        <v>11261022.006889524</v>
      </c>
      <c r="BP565" s="153">
        <v>13366063.040328255</v>
      </c>
      <c r="BQ565" s="153">
        <v>17843599.513163358</v>
      </c>
      <c r="BR565" s="153">
        <v>23036446.161591426</v>
      </c>
      <c r="BS565" s="153">
        <v>24196550.938073684</v>
      </c>
      <c r="BT565" s="153">
        <v>26564417.28062468</v>
      </c>
      <c r="BU565" s="153">
        <v>24202419.259781498</v>
      </c>
      <c r="BV565" s="153">
        <v>31214289.569001015</v>
      </c>
      <c r="BW565" s="153">
        <v>32887405.575319268</v>
      </c>
      <c r="BX565" s="153">
        <v>33217565.68112269</v>
      </c>
      <c r="BY565" s="153">
        <v>42869276.722200103</v>
      </c>
      <c r="BZ565" s="153">
        <v>54099507.967012547</v>
      </c>
      <c r="CA565" s="153">
        <v>55938026.311251886</v>
      </c>
      <c r="CB565" s="153">
        <v>57958147.069249213</v>
      </c>
      <c r="CC565" s="153">
        <v>59801053.110478491</v>
      </c>
      <c r="CD565" s="153">
        <v>74896480.54802449</v>
      </c>
      <c r="CE565" s="153">
        <v>63257665.568199418</v>
      </c>
      <c r="CF565" s="153">
        <v>76110895.235285282</v>
      </c>
      <c r="CG565" s="153">
        <v>88048348.7601237</v>
      </c>
      <c r="CH565" s="153">
        <v>104802845.0552187</v>
      </c>
      <c r="CI565" s="153">
        <v>110676609.67972195</v>
      </c>
      <c r="CJ565" s="153">
        <v>113457157.22655953</v>
      </c>
      <c r="CK565" s="153">
        <v>126364835.97527464</v>
      </c>
      <c r="CL565" s="153">
        <v>136965570.58311716</v>
      </c>
    </row>
    <row r="566" spans="1:90" ht="14.5" hidden="1" customHeight="1" x14ac:dyDescent="0.35">
      <c r="A566" t="s">
        <v>384</v>
      </c>
      <c r="B566" t="s">
        <v>55</v>
      </c>
      <c r="C566" t="s">
        <v>17</v>
      </c>
      <c r="D566" t="s">
        <v>343</v>
      </c>
      <c r="E566" t="s">
        <v>327</v>
      </c>
      <c r="F566" t="s">
        <v>328</v>
      </c>
      <c r="G566" s="153">
        <v>0</v>
      </c>
      <c r="H566" s="153">
        <v>0</v>
      </c>
      <c r="I566" s="153">
        <v>0</v>
      </c>
      <c r="J566" s="153">
        <v>0</v>
      </c>
      <c r="K566" s="153">
        <v>1</v>
      </c>
      <c r="L566" s="153">
        <v>1</v>
      </c>
      <c r="M566" s="153">
        <v>2</v>
      </c>
      <c r="N566" s="153">
        <v>2</v>
      </c>
      <c r="O566" s="153">
        <v>3</v>
      </c>
      <c r="P566" s="153">
        <v>4</v>
      </c>
      <c r="Q566" s="153">
        <v>5</v>
      </c>
      <c r="R566" s="153">
        <v>6</v>
      </c>
      <c r="S566" s="153">
        <v>8</v>
      </c>
      <c r="T566" s="153">
        <v>11</v>
      </c>
      <c r="U566" s="153">
        <v>14</v>
      </c>
      <c r="V566" s="153">
        <v>14</v>
      </c>
      <c r="W566" s="153">
        <v>22</v>
      </c>
      <c r="X566" s="153">
        <v>34</v>
      </c>
      <c r="Y566" s="153">
        <v>46</v>
      </c>
      <c r="Z566" s="153">
        <v>62</v>
      </c>
      <c r="AA566" s="153">
        <v>84</v>
      </c>
      <c r="AB566" s="153">
        <v>115</v>
      </c>
      <c r="AC566" s="153">
        <v>157</v>
      </c>
      <c r="AD566" s="153">
        <v>217</v>
      </c>
      <c r="AE566" s="153">
        <v>6536</v>
      </c>
      <c r="AF566" s="153">
        <v>58465</v>
      </c>
      <c r="AG566" s="153">
        <v>233692</v>
      </c>
      <c r="AH566" s="153">
        <v>548877</v>
      </c>
      <c r="AI566" s="153">
        <v>934750</v>
      </c>
      <c r="AJ566" s="153">
        <v>1525912</v>
      </c>
      <c r="AK566" s="153">
        <v>2325733.800214333</v>
      </c>
      <c r="AL566" s="153">
        <v>3147951.507594612</v>
      </c>
      <c r="AM566" s="153">
        <v>4409700.2781008668</v>
      </c>
      <c r="AN566" s="153">
        <v>7726095.1300933072</v>
      </c>
      <c r="AO566" s="153">
        <v>9107758.4921366815</v>
      </c>
      <c r="AP566" s="153">
        <v>11042680.944644997</v>
      </c>
      <c r="AQ566" s="153">
        <v>13161315.945158847</v>
      </c>
      <c r="AR566" s="153">
        <v>17012333.546988513</v>
      </c>
      <c r="AS566" s="153">
        <v>20486980.572019711</v>
      </c>
      <c r="AT566" s="153">
        <v>22161210.202170528</v>
      </c>
      <c r="AU566" s="153">
        <v>23679034.272674426</v>
      </c>
      <c r="AV566" s="153">
        <v>26082523.912972745</v>
      </c>
      <c r="AW566" s="153">
        <v>29281511.139030673</v>
      </c>
      <c r="AX566" s="153">
        <v>33536596.934573721</v>
      </c>
      <c r="AY566" s="153">
        <v>37714774.301010549</v>
      </c>
      <c r="AZ566" s="153">
        <v>41211913.053221181</v>
      </c>
      <c r="BA566" s="153">
        <v>43633621.648192771</v>
      </c>
      <c r="BB566" s="153">
        <v>50106025.461124241</v>
      </c>
      <c r="BC566" s="153">
        <v>47225300.956193313</v>
      </c>
      <c r="BD566" s="153">
        <v>48740185.415548086</v>
      </c>
      <c r="BE566" s="153">
        <v>55424832.497719944</v>
      </c>
      <c r="BF566" s="153">
        <v>62623325.753425203</v>
      </c>
      <c r="BG566" s="153">
        <v>65717455.90269281</v>
      </c>
      <c r="BH566" s="153">
        <v>67452091.097213447</v>
      </c>
      <c r="BI566" s="153">
        <v>78773041.954181716</v>
      </c>
      <c r="BJ566" s="153">
        <v>87847392.764208168</v>
      </c>
      <c r="BK566" s="153">
        <v>90166481.407032192</v>
      </c>
      <c r="BL566" s="153">
        <v>97604712.16638048</v>
      </c>
      <c r="BM566" s="153">
        <v>98127760.570829958</v>
      </c>
      <c r="BN566" s="153">
        <v>113587191.90754145</v>
      </c>
      <c r="BO566" s="153">
        <v>118838843.59092842</v>
      </c>
      <c r="BP566" s="153">
        <v>127510324.62772453</v>
      </c>
      <c r="BQ566" s="153">
        <v>139963485.29747927</v>
      </c>
      <c r="BR566" s="153">
        <v>162512232.46589148</v>
      </c>
      <c r="BS566" s="153">
        <v>175367414.53971446</v>
      </c>
      <c r="BT566" s="153">
        <v>189771667.62631911</v>
      </c>
      <c r="BU566" s="153">
        <v>204189420.17343879</v>
      </c>
      <c r="BV566" s="153">
        <v>245875642.28416622</v>
      </c>
      <c r="BW566" s="153">
        <v>290220611.89371425</v>
      </c>
      <c r="BX566" s="153">
        <v>319057977.3808589</v>
      </c>
      <c r="BY566" s="153">
        <v>346572210.12908918</v>
      </c>
      <c r="BZ566" s="153">
        <v>380612559.0319919</v>
      </c>
      <c r="CA566" s="153">
        <v>380733920.03254986</v>
      </c>
      <c r="CB566" s="153">
        <v>387210454.34520251</v>
      </c>
      <c r="CC566" s="153">
        <v>419712241.50890625</v>
      </c>
      <c r="CD566" s="153">
        <v>433546361.38836849</v>
      </c>
      <c r="CE566" s="153">
        <v>439785439.28863323</v>
      </c>
      <c r="CF566" s="153">
        <v>516177122.92519736</v>
      </c>
      <c r="CG566" s="153">
        <v>587177106.35190642</v>
      </c>
      <c r="CH566" s="153">
        <v>709938200.50793624</v>
      </c>
      <c r="CI566" s="153">
        <v>698321731.6683265</v>
      </c>
      <c r="CJ566" s="153">
        <v>728134024.86618364</v>
      </c>
      <c r="CK566" s="153">
        <v>786695040.97161114</v>
      </c>
      <c r="CL566" s="153">
        <v>842645410.47617018</v>
      </c>
    </row>
    <row r="567" spans="1:90" ht="14.5" hidden="1" customHeight="1" x14ac:dyDescent="0.35">
      <c r="A567" t="s">
        <v>384</v>
      </c>
      <c r="B567" t="s">
        <v>55</v>
      </c>
      <c r="C567" t="s">
        <v>37</v>
      </c>
      <c r="D567" t="s">
        <v>343</v>
      </c>
      <c r="E567" t="s">
        <v>327</v>
      </c>
      <c r="F567" t="s">
        <v>328</v>
      </c>
      <c r="G567" s="153">
        <v>3600</v>
      </c>
      <c r="H567" s="153">
        <v>5075</v>
      </c>
      <c r="I567" s="153">
        <v>6956</v>
      </c>
      <c r="J567" s="153">
        <v>9320</v>
      </c>
      <c r="K567" s="153">
        <v>11708</v>
      </c>
      <c r="L567" s="153">
        <v>14110</v>
      </c>
      <c r="M567" s="153">
        <v>18110</v>
      </c>
      <c r="N567" s="153">
        <v>23087</v>
      </c>
      <c r="O567" s="153">
        <v>28423</v>
      </c>
      <c r="P567" s="153">
        <v>35427</v>
      </c>
      <c r="Q567" s="153">
        <v>44119</v>
      </c>
      <c r="R567" s="153">
        <v>55289</v>
      </c>
      <c r="S567" s="153">
        <v>68440</v>
      </c>
      <c r="T567" s="153">
        <v>84828</v>
      </c>
      <c r="U567" s="153">
        <v>100043</v>
      </c>
      <c r="V567" s="153">
        <v>138555</v>
      </c>
      <c r="W567" s="153">
        <v>162459</v>
      </c>
      <c r="X567" s="153">
        <v>182381</v>
      </c>
      <c r="Y567" s="153">
        <v>197672</v>
      </c>
      <c r="Z567" s="153">
        <v>211799</v>
      </c>
      <c r="AA567" s="153">
        <v>233776</v>
      </c>
      <c r="AB567" s="153">
        <v>268196</v>
      </c>
      <c r="AC567" s="153">
        <v>295158</v>
      </c>
      <c r="AD567" s="153">
        <v>334359</v>
      </c>
      <c r="AE567" s="153">
        <v>387734</v>
      </c>
      <c r="AF567" s="153">
        <v>495168</v>
      </c>
      <c r="AG567" s="153">
        <v>724855</v>
      </c>
      <c r="AH567" s="153">
        <v>1091246</v>
      </c>
      <c r="AI567" s="153">
        <v>1528227</v>
      </c>
      <c r="AJ567" s="153">
        <v>2171963</v>
      </c>
      <c r="AK567" s="153">
        <v>3026455.9447096242</v>
      </c>
      <c r="AL567" s="153">
        <v>3903605.8370019454</v>
      </c>
      <c r="AM567" s="153">
        <v>5243103.6337961117</v>
      </c>
      <c r="AN567" s="153">
        <v>8633404.2701506671</v>
      </c>
      <c r="AO567" s="153">
        <v>10698181.130904889</v>
      </c>
      <c r="AP567" s="153">
        <v>12848127.357777456</v>
      </c>
      <c r="AQ567" s="153">
        <v>16111888.37240785</v>
      </c>
      <c r="AR567" s="153">
        <v>20294841.283299387</v>
      </c>
      <c r="AS567" s="153">
        <v>23751736.489226669</v>
      </c>
      <c r="AT567" s="153">
        <v>25111091.98927585</v>
      </c>
      <c r="AU567" s="153">
        <v>27414935.166751772</v>
      </c>
      <c r="AV567" s="153">
        <v>29292997.530823402</v>
      </c>
      <c r="AW567" s="153">
        <v>33120490.194247086</v>
      </c>
      <c r="AX567" s="153">
        <v>38609617.649607636</v>
      </c>
      <c r="AY567" s="153">
        <v>43621406.434259325</v>
      </c>
      <c r="AZ567" s="153">
        <v>47913415.548341453</v>
      </c>
      <c r="BA567" s="153">
        <v>49250534.993294902</v>
      </c>
      <c r="BB567" s="153">
        <v>57004452.976346478</v>
      </c>
      <c r="BC567" s="153">
        <v>55416821.330466449</v>
      </c>
      <c r="BD567" s="153">
        <v>60153210.621646971</v>
      </c>
      <c r="BE567" s="153">
        <v>72909870.794962659</v>
      </c>
      <c r="BF567" s="153">
        <v>83076126.259543031</v>
      </c>
      <c r="BG567" s="153">
        <v>89797239.473245695</v>
      </c>
      <c r="BH567" s="153">
        <v>93563463.582013682</v>
      </c>
      <c r="BI567" s="153">
        <v>104932668.87380743</v>
      </c>
      <c r="BJ567" s="153">
        <v>117358708.79799253</v>
      </c>
      <c r="BK567" s="153">
        <v>123113130.25267148</v>
      </c>
      <c r="BL567" s="153">
        <v>133232390.88652468</v>
      </c>
      <c r="BM567" s="153">
        <v>136207474.05798736</v>
      </c>
      <c r="BN567" s="153">
        <v>156331149.30118185</v>
      </c>
      <c r="BO567" s="153">
        <v>167161796.66108891</v>
      </c>
      <c r="BP567" s="153">
        <v>179695756.92149711</v>
      </c>
      <c r="BQ567" s="153">
        <v>194894358.6329011</v>
      </c>
      <c r="BR567" s="153">
        <v>226421198.08243403</v>
      </c>
      <c r="BS567" s="153">
        <v>245112411.41167626</v>
      </c>
      <c r="BT567" s="153">
        <v>268675270.94428301</v>
      </c>
      <c r="BU567" s="153">
        <v>285785315.15687728</v>
      </c>
      <c r="BV567" s="153">
        <v>339621878.52768683</v>
      </c>
      <c r="BW567" s="153">
        <v>397900690.48091072</v>
      </c>
      <c r="BX567" s="153">
        <v>438793900.50891519</v>
      </c>
      <c r="BY567" s="153">
        <v>483560767.3366344</v>
      </c>
      <c r="BZ567" s="153">
        <v>532491023.21046031</v>
      </c>
      <c r="CA567" s="153">
        <v>591253672.51197886</v>
      </c>
      <c r="CB567" s="153">
        <v>582523885.51536012</v>
      </c>
      <c r="CC567" s="153">
        <v>630712938.64188766</v>
      </c>
      <c r="CD567" s="153">
        <v>666787644.65998769</v>
      </c>
      <c r="CE567" s="153">
        <v>684923783.78060913</v>
      </c>
      <c r="CF567" s="153">
        <v>781881458.39600217</v>
      </c>
      <c r="CG567" s="153">
        <v>880500107.37522578</v>
      </c>
      <c r="CH567" s="153">
        <v>1041764187.0367091</v>
      </c>
      <c r="CI567" s="153">
        <v>995215872.05781949</v>
      </c>
      <c r="CJ567" s="153">
        <v>1038947838.3832849</v>
      </c>
      <c r="CK567" s="153">
        <v>1131523069.9865181</v>
      </c>
      <c r="CL567" s="153">
        <v>1221914183.433013</v>
      </c>
    </row>
    <row r="568" spans="1:90" x14ac:dyDescent="0.35">
      <c r="A568" t="s">
        <v>384</v>
      </c>
      <c r="B568" t="s">
        <v>155</v>
      </c>
      <c r="C568" t="s">
        <v>196</v>
      </c>
      <c r="D568" t="s">
        <v>343</v>
      </c>
      <c r="E568" t="s">
        <v>327</v>
      </c>
      <c r="F568" t="s">
        <v>328</v>
      </c>
      <c r="G568" s="153">
        <v>0</v>
      </c>
      <c r="H568" s="153">
        <v>0</v>
      </c>
      <c r="I568" s="153">
        <v>0</v>
      </c>
      <c r="J568" s="153">
        <v>0</v>
      </c>
      <c r="K568" s="153">
        <v>0</v>
      </c>
      <c r="L568" s="153">
        <v>0</v>
      </c>
      <c r="M568" s="153">
        <v>0</v>
      </c>
      <c r="N568" s="153">
        <v>0</v>
      </c>
      <c r="O568" s="153">
        <v>0</v>
      </c>
      <c r="P568" s="153">
        <v>0</v>
      </c>
      <c r="Q568" s="153">
        <v>0</v>
      </c>
      <c r="R568" s="153">
        <v>0</v>
      </c>
      <c r="S568" s="153">
        <v>0</v>
      </c>
      <c r="T568" s="153">
        <v>0</v>
      </c>
      <c r="U568" s="153">
        <v>0</v>
      </c>
      <c r="V568" s="153">
        <v>0</v>
      </c>
      <c r="W568" s="153">
        <v>0</v>
      </c>
      <c r="X568" s="153">
        <v>0</v>
      </c>
      <c r="Y568" s="153">
        <v>0</v>
      </c>
      <c r="Z568" s="153">
        <v>0</v>
      </c>
      <c r="AA568" s="153">
        <v>0</v>
      </c>
      <c r="AB568" s="153">
        <v>0</v>
      </c>
      <c r="AC568" s="153">
        <v>0</v>
      </c>
      <c r="AD568" s="153">
        <v>0</v>
      </c>
      <c r="AE568" s="153">
        <v>0</v>
      </c>
      <c r="AF568" s="153">
        <v>0</v>
      </c>
      <c r="AG568" s="153">
        <v>0</v>
      </c>
      <c r="AH568" s="153">
        <v>0</v>
      </c>
      <c r="AI568" s="153">
        <v>0</v>
      </c>
      <c r="AJ568" s="153">
        <v>0</v>
      </c>
      <c r="AK568" s="153">
        <v>0</v>
      </c>
      <c r="AL568" s="153">
        <v>0</v>
      </c>
      <c r="AM568" s="153">
        <v>1174.5600000000002</v>
      </c>
      <c r="AN568" s="153">
        <v>1266.1480195915813</v>
      </c>
      <c r="AO568" s="153">
        <v>1356.2371057746795</v>
      </c>
      <c r="AP568" s="153">
        <v>1430.7523447459334</v>
      </c>
      <c r="AQ568" s="153">
        <v>1414.9363498364128</v>
      </c>
      <c r="AR568" s="153">
        <v>1404</v>
      </c>
      <c r="AS568" s="153">
        <v>1414.7890330681132</v>
      </c>
      <c r="AT568" s="153">
        <v>1402.4044488344923</v>
      </c>
      <c r="AU568" s="153">
        <v>1434.4920838916505</v>
      </c>
      <c r="AV568" s="153">
        <v>1603.9074091560494</v>
      </c>
      <c r="AW568" s="153">
        <v>2382.7700149077446</v>
      </c>
      <c r="AX568" s="153">
        <v>3229.5580416520861</v>
      </c>
      <c r="AY568" s="153">
        <v>2498.257130270561</v>
      </c>
      <c r="AZ568" s="153">
        <v>1925.3551257311894</v>
      </c>
      <c r="BA568" s="153">
        <v>140559.72979051291</v>
      </c>
      <c r="BB568" s="153">
        <v>170990.23903324036</v>
      </c>
      <c r="BC568" s="153">
        <v>178370.63937748541</v>
      </c>
      <c r="BD568" s="153">
        <v>188043.85460908737</v>
      </c>
      <c r="BE568" s="153">
        <v>81504.215897931717</v>
      </c>
      <c r="BF568" s="153">
        <v>79802.596485018046</v>
      </c>
      <c r="BG568" s="153">
        <v>66708.341063245098</v>
      </c>
      <c r="BH568" s="153">
        <v>67195.577180814507</v>
      </c>
      <c r="BI568" s="153">
        <v>58177.44307880626</v>
      </c>
      <c r="BJ568" s="153">
        <v>49983.304370828017</v>
      </c>
      <c r="BK568" s="153">
        <v>40488.359189802184</v>
      </c>
      <c r="BL568" s="153">
        <v>28286.589188619528</v>
      </c>
      <c r="BM568" s="153">
        <v>12123.855205458767</v>
      </c>
      <c r="BN568" s="153">
        <v>11779.964539617124</v>
      </c>
      <c r="BO568" s="153">
        <v>27347.33357779244</v>
      </c>
      <c r="BP568" s="153">
        <v>24323.051362382663</v>
      </c>
      <c r="BQ568" s="153">
        <v>35104.851901531947</v>
      </c>
      <c r="BR568" s="153">
        <v>31890.556146606526</v>
      </c>
      <c r="BS568" s="153">
        <v>47209.673154962249</v>
      </c>
      <c r="BT568" s="153">
        <v>31586.149634860874</v>
      </c>
      <c r="BU568" s="153">
        <v>28838.8484896222</v>
      </c>
      <c r="BV568" s="153">
        <v>37685.468606822928</v>
      </c>
      <c r="BW568" s="153">
        <v>50005.941765320735</v>
      </c>
      <c r="BX568" s="153">
        <v>61489.625083165774</v>
      </c>
      <c r="BY568" s="153">
        <v>101465.25093072043</v>
      </c>
      <c r="BZ568" s="153">
        <v>106456.780106227</v>
      </c>
      <c r="CA568" s="153">
        <v>105835.1834415325</v>
      </c>
      <c r="CB568" s="153">
        <v>116672.59015467475</v>
      </c>
      <c r="CC568" s="153">
        <v>130748.66852832625</v>
      </c>
      <c r="CD568" s="153">
        <v>138905.94144927969</v>
      </c>
      <c r="CE568" s="153">
        <v>162271.7826256394</v>
      </c>
      <c r="CF568" s="153">
        <v>262777.17997809598</v>
      </c>
      <c r="CG568" s="153">
        <v>416286.20140722854</v>
      </c>
      <c r="CH568" s="153">
        <v>512649.84647647466</v>
      </c>
      <c r="CI568" s="153">
        <v>584401.36497248826</v>
      </c>
      <c r="CJ568" s="153">
        <v>711759.74988276721</v>
      </c>
      <c r="CK568" s="153">
        <v>851942.29187726777</v>
      </c>
      <c r="CL568" s="153">
        <v>992292.09472134628</v>
      </c>
    </row>
    <row r="569" spans="1:90" ht="14.5" hidden="1" customHeight="1" x14ac:dyDescent="0.35">
      <c r="A569" t="s">
        <v>385</v>
      </c>
      <c r="B569" t="s">
        <v>55</v>
      </c>
      <c r="C569" t="s">
        <v>20</v>
      </c>
      <c r="D569" t="s">
        <v>344</v>
      </c>
      <c r="E569" t="s">
        <v>319</v>
      </c>
      <c r="F569" t="s">
        <v>320</v>
      </c>
      <c r="G569" s="153">
        <v>159986</v>
      </c>
      <c r="H569" s="153">
        <v>196383</v>
      </c>
      <c r="I569" s="153">
        <v>237393</v>
      </c>
      <c r="J569" s="153">
        <v>283318</v>
      </c>
      <c r="K569" s="153">
        <v>319389</v>
      </c>
      <c r="L569" s="153">
        <v>347481</v>
      </c>
      <c r="M569" s="153">
        <v>403932</v>
      </c>
      <c r="N569" s="153">
        <v>469211</v>
      </c>
      <c r="O569" s="153">
        <v>528806</v>
      </c>
      <c r="P569" s="153">
        <v>606126</v>
      </c>
      <c r="Q569" s="153">
        <v>697149</v>
      </c>
      <c r="R569" s="153">
        <v>810162</v>
      </c>
      <c r="S569" s="153">
        <v>933451</v>
      </c>
      <c r="T569" s="153">
        <v>1080541</v>
      </c>
      <c r="U569" s="153">
        <v>1193794</v>
      </c>
      <c r="V569" s="153">
        <v>1793256</v>
      </c>
      <c r="W569" s="153">
        <v>2361867</v>
      </c>
      <c r="X569" s="153">
        <v>2521712</v>
      </c>
      <c r="Y569" s="153">
        <v>2597425</v>
      </c>
      <c r="Z569" s="153">
        <v>2703570</v>
      </c>
      <c r="AA569" s="153">
        <v>2891030</v>
      </c>
      <c r="AB569" s="153">
        <v>3185442</v>
      </c>
      <c r="AC569" s="153">
        <v>3502463</v>
      </c>
      <c r="AD569" s="153">
        <v>3871961</v>
      </c>
      <c r="AE569" s="153">
        <v>4252293</v>
      </c>
      <c r="AF569" s="153">
        <v>4731564</v>
      </c>
      <c r="AG569" s="153">
        <v>5314034</v>
      </c>
      <c r="AH569" s="153">
        <v>5705247</v>
      </c>
      <c r="AI569" s="153">
        <v>6015320</v>
      </c>
      <c r="AJ569" s="153">
        <v>6340629</v>
      </c>
      <c r="AK569" s="153">
        <v>6686165.6607879903</v>
      </c>
      <c r="AL569" s="153">
        <v>7062118.1736508897</v>
      </c>
      <c r="AM569" s="153">
        <v>7453207.7480639601</v>
      </c>
      <c r="AN569" s="153">
        <v>7772451.4945662543</v>
      </c>
      <c r="AO569" s="153">
        <v>11030403.657188833</v>
      </c>
      <c r="AP569" s="153">
        <v>11732853.482418984</v>
      </c>
      <c r="AQ569" s="153">
        <v>12356476.368796885</v>
      </c>
      <c r="AR569" s="153">
        <v>13227950.717377972</v>
      </c>
      <c r="AS569" s="153">
        <v>13169289.332938187</v>
      </c>
      <c r="AT569" s="153">
        <v>13610537.987214405</v>
      </c>
      <c r="AU569" s="153">
        <v>13893468.746564396</v>
      </c>
      <c r="AV569" s="153">
        <v>14308505.326853903</v>
      </c>
      <c r="AW569" s="153">
        <v>14365430.210123433</v>
      </c>
      <c r="AX569" s="153">
        <v>16634727.682196951</v>
      </c>
      <c r="AY569" s="153">
        <v>16219682.122653704</v>
      </c>
      <c r="AZ569" s="153">
        <v>15441502.010581333</v>
      </c>
      <c r="BA569" s="153">
        <v>13431052.98285567</v>
      </c>
      <c r="BB569" s="153">
        <v>14100179.28762267</v>
      </c>
      <c r="BC569" s="153">
        <v>13279484.325050076</v>
      </c>
      <c r="BD569" s="153">
        <v>13337052.727158301</v>
      </c>
      <c r="BE569" s="153">
        <v>14795894.242090296</v>
      </c>
      <c r="BF569" s="153">
        <v>15785839.440407049</v>
      </c>
      <c r="BG569" s="153">
        <v>17149887.624650046</v>
      </c>
      <c r="BH569" s="153">
        <v>19412297.564652964</v>
      </c>
      <c r="BI569" s="153">
        <v>22011347.985367451</v>
      </c>
      <c r="BJ569" s="153">
        <v>24718920.394316554</v>
      </c>
      <c r="BK569" s="153">
        <v>26495921.667125817</v>
      </c>
      <c r="BL569" s="153">
        <v>27798720.958425336</v>
      </c>
      <c r="BM569" s="153">
        <v>29685990.786222588</v>
      </c>
      <c r="BN569" s="153">
        <v>31916852.504293002</v>
      </c>
      <c r="BO569" s="153">
        <v>33859895.312232926</v>
      </c>
      <c r="BP569" s="153">
        <v>39821034.584980838</v>
      </c>
      <c r="BQ569" s="153">
        <v>46045699.721808918</v>
      </c>
      <c r="BR569" s="153">
        <v>52110669.302303948</v>
      </c>
      <c r="BS569" s="153">
        <v>54756647.196362332</v>
      </c>
      <c r="BT569" s="153">
        <v>61664221.798171595</v>
      </c>
      <c r="BU569" s="153">
        <v>71637103.300557584</v>
      </c>
      <c r="BV569" s="153">
        <v>81528562.838318586</v>
      </c>
      <c r="BW569" s="153">
        <v>96836476.421729743</v>
      </c>
      <c r="BX569" s="153">
        <v>106244118.86651273</v>
      </c>
      <c r="BY569" s="153">
        <v>112153191.37144889</v>
      </c>
      <c r="BZ569" s="153">
        <v>121551553.58201186</v>
      </c>
      <c r="CA569" s="153">
        <v>132248420.14091063</v>
      </c>
      <c r="CB569" s="153">
        <v>139164328.44452259</v>
      </c>
      <c r="CC569" s="153">
        <v>166526587.06619033</v>
      </c>
      <c r="CD569" s="153">
        <v>190945828.64124849</v>
      </c>
      <c r="CE569" s="153">
        <v>203710249.62371904</v>
      </c>
      <c r="CF569" s="153">
        <v>216351656.42185098</v>
      </c>
      <c r="CG569" s="153">
        <v>232165881.01108187</v>
      </c>
      <c r="CH569" s="153">
        <v>252170744.73824942</v>
      </c>
      <c r="CI569" s="153">
        <v>274324297.86009729</v>
      </c>
      <c r="CJ569" s="153">
        <v>292000539.8679716</v>
      </c>
      <c r="CK569" s="153">
        <v>309972668.87879634</v>
      </c>
      <c r="CL569" s="153">
        <v>328484740.28686428</v>
      </c>
    </row>
    <row r="570" spans="1:90" ht="14.5" hidden="1" customHeight="1" x14ac:dyDescent="0.35">
      <c r="A570" t="s">
        <v>385</v>
      </c>
      <c r="B570" t="s">
        <v>55</v>
      </c>
      <c r="C570" t="s">
        <v>22</v>
      </c>
      <c r="D570" t="s">
        <v>344</v>
      </c>
      <c r="E570" t="s">
        <v>319</v>
      </c>
      <c r="F570" t="s">
        <v>320</v>
      </c>
      <c r="G570" s="153">
        <v>0</v>
      </c>
      <c r="H570" s="153">
        <v>0</v>
      </c>
      <c r="I570" s="153">
        <v>0</v>
      </c>
      <c r="J570" s="153">
        <v>0</v>
      </c>
      <c r="K570" s="153">
        <v>0</v>
      </c>
      <c r="L570" s="153">
        <v>0</v>
      </c>
      <c r="M570" s="153">
        <v>7515</v>
      </c>
      <c r="N570" s="153">
        <v>9299</v>
      </c>
      <c r="O570" s="153">
        <v>11053</v>
      </c>
      <c r="P570" s="153">
        <v>13495</v>
      </c>
      <c r="Q570" s="153">
        <v>16662</v>
      </c>
      <c r="R570" s="153">
        <v>20137</v>
      </c>
      <c r="S570" s="153">
        <v>23829</v>
      </c>
      <c r="T570" s="153">
        <v>28820</v>
      </c>
      <c r="U570" s="153">
        <v>35157</v>
      </c>
      <c r="V570" s="153">
        <v>45061</v>
      </c>
      <c r="W570" s="153">
        <v>51029</v>
      </c>
      <c r="X570" s="153">
        <v>59530</v>
      </c>
      <c r="Y570" s="153">
        <v>69312</v>
      </c>
      <c r="Z570" s="153">
        <v>81105</v>
      </c>
      <c r="AA570" s="153">
        <v>88436</v>
      </c>
      <c r="AB570" s="153">
        <v>97034</v>
      </c>
      <c r="AC570" s="153">
        <v>106551</v>
      </c>
      <c r="AD570" s="153">
        <v>116333</v>
      </c>
      <c r="AE570" s="153">
        <v>124038</v>
      </c>
      <c r="AF570" s="153">
        <v>136206</v>
      </c>
      <c r="AG570" s="153">
        <v>150508</v>
      </c>
      <c r="AH570" s="153">
        <v>167354</v>
      </c>
      <c r="AI570" s="153">
        <v>184333</v>
      </c>
      <c r="AJ570" s="153">
        <v>203677</v>
      </c>
      <c r="AK570" s="153">
        <v>227472.08524499455</v>
      </c>
      <c r="AL570" s="153">
        <v>257287.17513654989</v>
      </c>
      <c r="AM570" s="153">
        <v>283500</v>
      </c>
      <c r="AN570" s="153">
        <v>319742.10955474479</v>
      </c>
      <c r="AO570" s="153">
        <v>357319.78374719201</v>
      </c>
      <c r="AP570" s="153">
        <v>392249.44248474197</v>
      </c>
      <c r="AQ570" s="153">
        <v>424430.22536470811</v>
      </c>
      <c r="AR570" s="153">
        <v>459000</v>
      </c>
      <c r="AS570" s="153">
        <v>521109.6215385893</v>
      </c>
      <c r="AT570" s="153">
        <v>581963.93971316924</v>
      </c>
      <c r="AU570" s="153">
        <v>700468.66764056252</v>
      </c>
      <c r="AV570" s="153">
        <v>790890.71936516173</v>
      </c>
      <c r="AW570" s="153">
        <v>897253.90787386498</v>
      </c>
      <c r="AX570" s="153">
        <v>988955.43289185211</v>
      </c>
      <c r="AY570" s="153">
        <v>1051761.1401662433</v>
      </c>
      <c r="AZ570" s="153">
        <v>1125238.7966259243</v>
      </c>
      <c r="BA570" s="153">
        <v>1018954.0777160488</v>
      </c>
      <c r="BB570" s="153">
        <v>1080683</v>
      </c>
      <c r="BC570" s="153">
        <v>1171772</v>
      </c>
      <c r="BD570" s="153">
        <v>1260647.2987084093</v>
      </c>
      <c r="BE570" s="153">
        <v>1376293.0295462713</v>
      </c>
      <c r="BF570" s="153">
        <v>1474948.5086285714</v>
      </c>
      <c r="BG570" s="153">
        <v>1669674.5455214907</v>
      </c>
      <c r="BH570" s="153">
        <v>1784709.1618343359</v>
      </c>
      <c r="BI570" s="153">
        <v>1914617.8596394614</v>
      </c>
      <c r="BJ570" s="153">
        <v>2029805.5641601165</v>
      </c>
      <c r="BK570" s="153">
        <v>2160343.7049882221</v>
      </c>
      <c r="BL570" s="153">
        <v>8822945.4236126803</v>
      </c>
      <c r="BM570" s="153">
        <v>9456784.9211565945</v>
      </c>
      <c r="BN570" s="153">
        <v>9933877.0901311524</v>
      </c>
      <c r="BO570" s="153">
        <v>10131960.29507371</v>
      </c>
      <c r="BP570" s="153">
        <v>10304843.288389487</v>
      </c>
      <c r="BQ570" s="153">
        <v>10611384.83149768</v>
      </c>
      <c r="BR570" s="153">
        <v>13962280.234167846</v>
      </c>
      <c r="BS570" s="153">
        <v>14647522.844446359</v>
      </c>
      <c r="BT570" s="153">
        <v>15605681.575440943</v>
      </c>
      <c r="BU570" s="153">
        <v>16576151.658728734</v>
      </c>
      <c r="BV570" s="153">
        <v>17247262.895764824</v>
      </c>
      <c r="BW570" s="153">
        <v>17366103.95887363</v>
      </c>
      <c r="BX570" s="153">
        <v>17688760.019268703</v>
      </c>
      <c r="BY570" s="153">
        <v>18202574.831888452</v>
      </c>
      <c r="BZ570" s="153">
        <v>18436263.998027861</v>
      </c>
      <c r="CA570" s="153">
        <v>18803424.715047419</v>
      </c>
      <c r="CB570" s="153">
        <v>19216200.22618166</v>
      </c>
      <c r="CC570" s="153">
        <v>19672398.57730497</v>
      </c>
      <c r="CD570" s="153">
        <v>19768136.679059997</v>
      </c>
      <c r="CE570" s="153">
        <v>20270442.84709698</v>
      </c>
      <c r="CF570" s="153">
        <v>20708494.128486447</v>
      </c>
      <c r="CG570" s="153">
        <v>21075240.867267996</v>
      </c>
      <c r="CH570" s="153">
        <v>21257501.752805125</v>
      </c>
      <c r="CI570" s="153">
        <v>21482461.542967644</v>
      </c>
      <c r="CJ570" s="153">
        <v>21803476.737004552</v>
      </c>
      <c r="CK570" s="153">
        <v>21990397.774007186</v>
      </c>
      <c r="CL570" s="153">
        <v>22166548.434744436</v>
      </c>
    </row>
    <row r="571" spans="1:90" ht="14.5" hidden="1" customHeight="1" x14ac:dyDescent="0.35">
      <c r="A571" t="s">
        <v>385</v>
      </c>
      <c r="B571" t="s">
        <v>55</v>
      </c>
      <c r="C571" t="s">
        <v>19</v>
      </c>
      <c r="D571" t="s">
        <v>344</v>
      </c>
      <c r="E571" t="s">
        <v>319</v>
      </c>
      <c r="F571" t="s">
        <v>320</v>
      </c>
      <c r="G571" s="153">
        <v>0</v>
      </c>
      <c r="H571" s="153">
        <v>0</v>
      </c>
      <c r="I571" s="153">
        <v>0</v>
      </c>
      <c r="J571" s="153">
        <v>0</v>
      </c>
      <c r="K571" s="153">
        <v>0</v>
      </c>
      <c r="L571" s="153">
        <v>0</v>
      </c>
      <c r="M571" s="153">
        <v>0</v>
      </c>
      <c r="N571" s="153">
        <v>0</v>
      </c>
      <c r="O571" s="153">
        <v>0</v>
      </c>
      <c r="P571" s="153">
        <v>0</v>
      </c>
      <c r="Q571" s="153">
        <v>0</v>
      </c>
      <c r="R571" s="153">
        <v>0</v>
      </c>
      <c r="S571" s="153">
        <v>0</v>
      </c>
      <c r="T571" s="153">
        <v>0</v>
      </c>
      <c r="U571" s="153">
        <v>0</v>
      </c>
      <c r="V571" s="153">
        <v>0</v>
      </c>
      <c r="W571" s="153">
        <v>0</v>
      </c>
      <c r="X571" s="153">
        <v>0</v>
      </c>
      <c r="Y571" s="153">
        <v>0</v>
      </c>
      <c r="Z571" s="153">
        <v>0</v>
      </c>
      <c r="AA571" s="153">
        <v>0</v>
      </c>
      <c r="AB571" s="153">
        <v>0</v>
      </c>
      <c r="AC571" s="153">
        <v>0</v>
      </c>
      <c r="AD571" s="153">
        <v>0</v>
      </c>
      <c r="AE571" s="153">
        <v>0</v>
      </c>
      <c r="AF571" s="153">
        <v>0</v>
      </c>
      <c r="AG571" s="153">
        <v>0</v>
      </c>
      <c r="AH571" s="153">
        <v>0</v>
      </c>
      <c r="AI571" s="153">
        <v>0</v>
      </c>
      <c r="AJ571" s="153">
        <v>0</v>
      </c>
      <c r="AK571" s="153">
        <v>0</v>
      </c>
      <c r="AL571" s="153">
        <v>0</v>
      </c>
      <c r="AM571" s="153">
        <v>0</v>
      </c>
      <c r="AN571" s="153">
        <v>0</v>
      </c>
      <c r="AO571" s="153">
        <v>0</v>
      </c>
      <c r="AP571" s="153">
        <v>0</v>
      </c>
      <c r="AQ571" s="153">
        <v>2814764.4</v>
      </c>
      <c r="AR571" s="153">
        <v>2904577.2543984083</v>
      </c>
      <c r="AS571" s="153">
        <v>3056956.8360129129</v>
      </c>
      <c r="AT571" s="153">
        <v>3244666.09</v>
      </c>
      <c r="AU571" s="153">
        <v>3503775.2626515469</v>
      </c>
      <c r="AV571" s="153">
        <v>4021600.1650383007</v>
      </c>
      <c r="AW571" s="153">
        <v>3009437.0953398407</v>
      </c>
      <c r="AX571" s="153">
        <v>1921494.3120328644</v>
      </c>
      <c r="AY571" s="153">
        <v>2293037.8954764302</v>
      </c>
      <c r="AZ571" s="153">
        <v>2747146.2342966259</v>
      </c>
      <c r="BA571" s="153">
        <v>2862558.7374116792</v>
      </c>
      <c r="BB571" s="153">
        <v>3582909.5617387253</v>
      </c>
      <c r="BC571" s="153">
        <v>5247358.9053388499</v>
      </c>
      <c r="BD571" s="153">
        <v>5937857.2926523155</v>
      </c>
      <c r="BE571" s="153">
        <v>7676998.3901958326</v>
      </c>
      <c r="BF571" s="153">
        <v>9148715.6265356131</v>
      </c>
      <c r="BG571" s="153">
        <v>10550307.963885732</v>
      </c>
      <c r="BH571" s="153">
        <v>12003826.712750388</v>
      </c>
      <c r="BI571" s="153">
        <v>10883727.494756959</v>
      </c>
      <c r="BJ571" s="153">
        <v>12303112.443425892</v>
      </c>
      <c r="BK571" s="153">
        <v>13103981.008354228</v>
      </c>
      <c r="BL571" s="153">
        <v>13485455.223517707</v>
      </c>
      <c r="BM571" s="153">
        <v>14568449.130973116</v>
      </c>
      <c r="BN571" s="153">
        <v>16399872.456585778</v>
      </c>
      <c r="BO571" s="153">
        <v>16633120.413238985</v>
      </c>
      <c r="BP571" s="153">
        <v>18143911.946579922</v>
      </c>
      <c r="BQ571" s="153">
        <v>16869897.237624206</v>
      </c>
      <c r="BR571" s="153">
        <v>18840063.959127728</v>
      </c>
      <c r="BS571" s="153">
        <v>19566193.754645437</v>
      </c>
      <c r="BT571" s="153">
        <v>19703224.727790244</v>
      </c>
      <c r="BU571" s="153">
        <v>20936175.065647103</v>
      </c>
      <c r="BV571" s="153">
        <v>22376491.000160746</v>
      </c>
      <c r="BW571" s="153">
        <v>23508285.941743758</v>
      </c>
      <c r="BX571" s="153">
        <v>25488709.31830477</v>
      </c>
      <c r="BY571" s="153">
        <v>26188572.768873803</v>
      </c>
      <c r="BZ571" s="153">
        <v>26037454.826398548</v>
      </c>
      <c r="CA571" s="153">
        <v>24510783.796872426</v>
      </c>
      <c r="CB571" s="153">
        <v>25299086.06026287</v>
      </c>
      <c r="CC571" s="153">
        <v>26930515.555531476</v>
      </c>
      <c r="CD571" s="153">
        <v>27965689.877711799</v>
      </c>
      <c r="CE571" s="153">
        <v>29311333.397063322</v>
      </c>
      <c r="CF571" s="153">
        <v>36243544.779641956</v>
      </c>
      <c r="CG571" s="153">
        <v>38628966.127488971</v>
      </c>
      <c r="CH571" s="153">
        <v>40282744.652834103</v>
      </c>
      <c r="CI571" s="153">
        <v>44599540.946605079</v>
      </c>
      <c r="CJ571" s="153">
        <v>45653570.873217769</v>
      </c>
      <c r="CK571" s="153">
        <v>47505281.500735</v>
      </c>
      <c r="CL571" s="153">
        <v>49007415.615309358</v>
      </c>
    </row>
    <row r="572" spans="1:90" ht="14.5" customHeight="1" x14ac:dyDescent="0.35">
      <c r="A572" t="s">
        <v>385</v>
      </c>
      <c r="B572" t="s">
        <v>55</v>
      </c>
      <c r="C572" t="s">
        <v>21</v>
      </c>
      <c r="D572" t="s">
        <v>344</v>
      </c>
      <c r="E572" t="s">
        <v>319</v>
      </c>
      <c r="F572" t="s">
        <v>320</v>
      </c>
      <c r="G572" s="153">
        <v>0</v>
      </c>
      <c r="H572" s="153">
        <v>0</v>
      </c>
      <c r="I572" s="153">
        <v>0</v>
      </c>
      <c r="J572" s="153">
        <v>0</v>
      </c>
      <c r="K572" s="153">
        <v>0</v>
      </c>
      <c r="L572" s="153">
        <v>0</v>
      </c>
      <c r="M572" s="153">
        <v>0</v>
      </c>
      <c r="N572" s="153">
        <v>0</v>
      </c>
      <c r="O572" s="153">
        <v>0</v>
      </c>
      <c r="P572" s="153">
        <v>0</v>
      </c>
      <c r="Q572" s="153">
        <v>0</v>
      </c>
      <c r="R572" s="153">
        <v>0</v>
      </c>
      <c r="S572" s="153">
        <v>0</v>
      </c>
      <c r="T572" s="153">
        <v>0</v>
      </c>
      <c r="U572" s="153">
        <v>0</v>
      </c>
      <c r="V572" s="153">
        <v>0</v>
      </c>
      <c r="W572" s="153">
        <v>0</v>
      </c>
      <c r="X572" s="153">
        <v>0</v>
      </c>
      <c r="Y572" s="153">
        <v>0</v>
      </c>
      <c r="Z572" s="153">
        <v>0</v>
      </c>
      <c r="AA572" s="153">
        <v>0</v>
      </c>
      <c r="AB572" s="153">
        <v>0</v>
      </c>
      <c r="AC572" s="153">
        <v>0</v>
      </c>
      <c r="AD572" s="153">
        <v>0</v>
      </c>
      <c r="AE572" s="153">
        <v>0</v>
      </c>
      <c r="AF572" s="153">
        <v>0</v>
      </c>
      <c r="AG572" s="153">
        <v>0</v>
      </c>
      <c r="AH572" s="153">
        <v>0</v>
      </c>
      <c r="AI572" s="153">
        <v>0</v>
      </c>
      <c r="AJ572" s="153">
        <v>0</v>
      </c>
      <c r="AK572" s="153">
        <v>0</v>
      </c>
      <c r="AL572" s="153">
        <v>0</v>
      </c>
      <c r="AM572" s="153">
        <v>146820</v>
      </c>
      <c r="AN572" s="153">
        <v>177792.02426080362</v>
      </c>
      <c r="AO572" s="153">
        <v>214690.15921152392</v>
      </c>
      <c r="AP572" s="153">
        <v>255286.71619914073</v>
      </c>
      <c r="AQ572" s="153">
        <v>314374.28658074298</v>
      </c>
      <c r="AR572" s="153">
        <v>345633.55408377195</v>
      </c>
      <c r="AS572" s="153">
        <v>370278.48182481527</v>
      </c>
      <c r="AT572" s="153">
        <v>386953.56781220326</v>
      </c>
      <c r="AU572" s="153">
        <v>508791.77504604682</v>
      </c>
      <c r="AV572" s="153">
        <v>1515119.1928730146</v>
      </c>
      <c r="AW572" s="153">
        <v>2199056.3008355973</v>
      </c>
      <c r="AX572" s="153">
        <v>2970481.9241890148</v>
      </c>
      <c r="AY572" s="153">
        <v>3896615.2081223601</v>
      </c>
      <c r="AZ572" s="153">
        <v>5692294.1995001473</v>
      </c>
      <c r="BA572" s="153">
        <v>33509854.343761224</v>
      </c>
      <c r="BB572" s="153">
        <v>33983180.386555284</v>
      </c>
      <c r="BC572" s="153">
        <v>34104655.186411418</v>
      </c>
      <c r="BD572" s="153">
        <v>34254205.707942203</v>
      </c>
      <c r="BE572" s="153">
        <v>35362861.852200456</v>
      </c>
      <c r="BF572" s="153">
        <v>35903619.802959368</v>
      </c>
      <c r="BG572" s="153">
        <v>36391533.398762695</v>
      </c>
      <c r="BH572" s="153">
        <v>36862509.273990229</v>
      </c>
      <c r="BI572" s="153">
        <v>37270791.736794464</v>
      </c>
      <c r="BJ572" s="153">
        <v>37811353.640021972</v>
      </c>
      <c r="BK572" s="153">
        <v>38461214.511998117</v>
      </c>
      <c r="BL572" s="153">
        <v>39461349.946633331</v>
      </c>
      <c r="BM572" s="153">
        <v>39818096.270847984</v>
      </c>
      <c r="BN572" s="153">
        <v>41331055.773966946</v>
      </c>
      <c r="BO572" s="153">
        <v>41641576.748885341</v>
      </c>
      <c r="BP572" s="153">
        <v>42579073.71254079</v>
      </c>
      <c r="BQ572" s="153">
        <v>43434771.50704632</v>
      </c>
      <c r="BR572" s="153">
        <v>43895650.981222272</v>
      </c>
      <c r="BS572" s="153">
        <v>44686070.660976291</v>
      </c>
      <c r="BT572" s="153">
        <v>45383904.269419335</v>
      </c>
      <c r="BU572" s="153">
        <v>45621485.991825223</v>
      </c>
      <c r="BV572" s="153">
        <v>46403831.60586793</v>
      </c>
      <c r="BW572" s="153">
        <v>46864758.471398242</v>
      </c>
      <c r="BX572" s="153">
        <v>47351070.226141885</v>
      </c>
      <c r="BY572" s="153">
        <v>47237107.140390262</v>
      </c>
      <c r="BZ572" s="153">
        <v>47844830.438387655</v>
      </c>
      <c r="CA572" s="153">
        <v>48117174.09768562</v>
      </c>
      <c r="CB572" s="153">
        <v>48100623.976106897</v>
      </c>
      <c r="CC572" s="153">
        <v>49317492.576136097</v>
      </c>
      <c r="CD572" s="153">
        <v>50177817.504368179</v>
      </c>
      <c r="CE572" s="153">
        <v>51311572.973863788</v>
      </c>
      <c r="CF572" s="153">
        <v>52457443.146398343</v>
      </c>
      <c r="CG572" s="153">
        <v>53718603.670234039</v>
      </c>
      <c r="CH572" s="153">
        <v>55167990.033000007</v>
      </c>
      <c r="CI572" s="153">
        <v>56058952.563014522</v>
      </c>
      <c r="CJ572" s="153">
        <v>57149933.736994997</v>
      </c>
      <c r="CK572" s="153">
        <v>58059754.452069238</v>
      </c>
      <c r="CL572" s="153">
        <v>58869794.52527</v>
      </c>
    </row>
    <row r="573" spans="1:90" ht="14.5" hidden="1" customHeight="1" x14ac:dyDescent="0.35">
      <c r="A573" t="s">
        <v>385</v>
      </c>
      <c r="B573" t="s">
        <v>155</v>
      </c>
      <c r="C573" t="s">
        <v>389</v>
      </c>
      <c r="D573" t="s">
        <v>344</v>
      </c>
      <c r="E573" t="s">
        <v>319</v>
      </c>
      <c r="F573" t="s">
        <v>320</v>
      </c>
      <c r="G573" s="153">
        <v>0</v>
      </c>
      <c r="H573" s="153">
        <v>0</v>
      </c>
      <c r="I573" s="153">
        <v>0</v>
      </c>
      <c r="J573" s="153">
        <v>0</v>
      </c>
      <c r="K573" s="153">
        <v>0</v>
      </c>
      <c r="L573" s="153">
        <v>0</v>
      </c>
      <c r="M573" s="153">
        <v>0</v>
      </c>
      <c r="N573" s="153">
        <v>0</v>
      </c>
      <c r="O573" s="153">
        <v>0</v>
      </c>
      <c r="P573" s="153">
        <v>0</v>
      </c>
      <c r="Q573" s="153">
        <v>0</v>
      </c>
      <c r="R573" s="153">
        <v>0</v>
      </c>
      <c r="S573" s="153">
        <v>0</v>
      </c>
      <c r="T573" s="153">
        <v>0</v>
      </c>
      <c r="U573" s="153">
        <v>0</v>
      </c>
      <c r="V573" s="153">
        <v>0</v>
      </c>
      <c r="W573" s="153">
        <v>0</v>
      </c>
      <c r="X573" s="153">
        <v>0</v>
      </c>
      <c r="Y573" s="153">
        <v>0</v>
      </c>
      <c r="Z573" s="153">
        <v>0</v>
      </c>
      <c r="AA573" s="153">
        <v>0</v>
      </c>
      <c r="AB573" s="153">
        <v>0</v>
      </c>
      <c r="AC573" s="153">
        <v>0</v>
      </c>
      <c r="AD573" s="153">
        <v>0</v>
      </c>
      <c r="AE573" s="153">
        <v>0</v>
      </c>
      <c r="AF573" s="153">
        <v>0</v>
      </c>
      <c r="AG573" s="153">
        <v>0</v>
      </c>
      <c r="AH573" s="153">
        <v>0</v>
      </c>
      <c r="AI573" s="153">
        <v>0</v>
      </c>
      <c r="AJ573" s="153">
        <v>0</v>
      </c>
      <c r="AK573" s="153">
        <v>0</v>
      </c>
      <c r="AL573" s="153">
        <v>0</v>
      </c>
      <c r="AM573" s="153">
        <v>0</v>
      </c>
      <c r="AN573" s="153">
        <v>0</v>
      </c>
      <c r="AO573" s="153">
        <v>0</v>
      </c>
      <c r="AP573" s="153">
        <v>0</v>
      </c>
      <c r="AQ573" s="153">
        <v>31156</v>
      </c>
      <c r="AR573" s="153">
        <v>33633.554083771938</v>
      </c>
      <c r="AS573" s="153">
        <v>36902.251234862131</v>
      </c>
      <c r="AT573" s="153">
        <v>38928.937705219818</v>
      </c>
      <c r="AU573" s="153">
        <v>40377.130365733428</v>
      </c>
      <c r="AV573" s="153">
        <v>43529.828624004527</v>
      </c>
      <c r="AW573" s="153">
        <v>46113.626387938981</v>
      </c>
      <c r="AX573" s="153">
        <v>49656.374590834079</v>
      </c>
      <c r="AY573" s="153">
        <v>53076.276342677345</v>
      </c>
      <c r="AZ573" s="153">
        <v>89938.357565390761</v>
      </c>
      <c r="BA573" s="153">
        <v>137412.84185949387</v>
      </c>
      <c r="BB573" s="153">
        <v>200722.84641096549</v>
      </c>
      <c r="BC573" s="153">
        <v>259912.25436331797</v>
      </c>
      <c r="BD573" s="153">
        <v>357601.04036283365</v>
      </c>
      <c r="BE573" s="153">
        <v>450451.54804250161</v>
      </c>
      <c r="BF573" s="153">
        <v>751120.21271833847</v>
      </c>
      <c r="BG573" s="153">
        <v>989919.79187146644</v>
      </c>
      <c r="BH573" s="153">
        <v>1266116.2764043105</v>
      </c>
      <c r="BI573" s="153">
        <v>1571274.5594923438</v>
      </c>
      <c r="BJ573" s="153">
        <v>1954139.6775302989</v>
      </c>
      <c r="BK573" s="153">
        <v>2453605.706088664</v>
      </c>
      <c r="BL573" s="153">
        <v>3354490.3338400116</v>
      </c>
      <c r="BM573" s="153">
        <v>3669641.7636330789</v>
      </c>
      <c r="BN573" s="153">
        <v>5031929.088712533</v>
      </c>
      <c r="BO573" s="153">
        <v>5152431.5763969598</v>
      </c>
      <c r="BP573" s="153">
        <v>5861862.8412005911</v>
      </c>
      <c r="BQ573" s="153">
        <v>6477199.1313796397</v>
      </c>
      <c r="BR573" s="153">
        <v>7269598.5262782238</v>
      </c>
      <c r="BS573" s="153">
        <v>7859749.6019529989</v>
      </c>
      <c r="BT573" s="153">
        <v>8346933.7732037483</v>
      </c>
      <c r="BU573" s="153">
        <v>8389160.9356342442</v>
      </c>
      <c r="BV573" s="153">
        <v>8944386.6250000019</v>
      </c>
      <c r="BW573" s="153">
        <v>9226374.9822467584</v>
      </c>
      <c r="BX573" s="153">
        <v>9482095.6355423499</v>
      </c>
      <c r="BY573" s="153">
        <v>9572192.9360023234</v>
      </c>
      <c r="BZ573" s="153">
        <v>9914963.2892613802</v>
      </c>
      <c r="CA573" s="153">
        <v>10037107.405071381</v>
      </c>
      <c r="CB573" s="153">
        <v>9711863.2879193556</v>
      </c>
      <c r="CC573" s="153">
        <v>10461616.404152574</v>
      </c>
      <c r="CD573" s="153">
        <v>11071646.069572939</v>
      </c>
      <c r="CE573" s="153">
        <v>11748311.229895875</v>
      </c>
      <c r="CF573" s="153">
        <v>12380467.802018749</v>
      </c>
      <c r="CG573" s="153">
        <v>13030285.108902162</v>
      </c>
      <c r="CH573" s="153">
        <v>13533347.933999998</v>
      </c>
      <c r="CI573" s="153">
        <v>13996034.880239531</v>
      </c>
      <c r="CJ573" s="153">
        <v>14592343.578545</v>
      </c>
      <c r="CK573" s="153">
        <v>15003844.866344664</v>
      </c>
      <c r="CL573" s="153">
        <v>15347592.774670001</v>
      </c>
    </row>
    <row r="574" spans="1:90" ht="14.5" hidden="1" customHeight="1" x14ac:dyDescent="0.35">
      <c r="A574" t="s">
        <v>385</v>
      </c>
      <c r="B574" t="s">
        <v>55</v>
      </c>
      <c r="C574" t="s">
        <v>18</v>
      </c>
      <c r="D574" t="s">
        <v>344</v>
      </c>
      <c r="E574" t="s">
        <v>319</v>
      </c>
      <c r="F574" t="s">
        <v>320</v>
      </c>
      <c r="G574" s="153">
        <v>0</v>
      </c>
      <c r="H574" s="153">
        <v>0</v>
      </c>
      <c r="I574" s="153">
        <v>0</v>
      </c>
      <c r="J574" s="153">
        <v>0</v>
      </c>
      <c r="K574" s="153">
        <v>0</v>
      </c>
      <c r="L574" s="153">
        <v>0</v>
      </c>
      <c r="M574" s="153">
        <v>0</v>
      </c>
      <c r="N574" s="153">
        <v>0</v>
      </c>
      <c r="O574" s="153">
        <v>0</v>
      </c>
      <c r="P574" s="153">
        <v>0</v>
      </c>
      <c r="Q574" s="153">
        <v>0</v>
      </c>
      <c r="R574" s="153">
        <v>0</v>
      </c>
      <c r="S574" s="153">
        <v>0</v>
      </c>
      <c r="T574" s="153">
        <v>0</v>
      </c>
      <c r="U574" s="153">
        <v>0</v>
      </c>
      <c r="V574" s="153">
        <v>0</v>
      </c>
      <c r="W574" s="153">
        <v>0</v>
      </c>
      <c r="X574" s="153">
        <v>0</v>
      </c>
      <c r="Y574" s="153">
        <v>0</v>
      </c>
      <c r="Z574" s="153">
        <v>0</v>
      </c>
      <c r="AA574" s="153">
        <v>0</v>
      </c>
      <c r="AB574" s="153">
        <v>0</v>
      </c>
      <c r="AC574" s="153">
        <v>0</v>
      </c>
      <c r="AD574" s="153">
        <v>0</v>
      </c>
      <c r="AE574" s="153">
        <v>0</v>
      </c>
      <c r="AF574" s="153">
        <v>0</v>
      </c>
      <c r="AG574" s="153">
        <v>10452</v>
      </c>
      <c r="AH574" s="153">
        <v>10898</v>
      </c>
      <c r="AI574" s="153">
        <v>11405</v>
      </c>
      <c r="AJ574" s="153">
        <v>11898</v>
      </c>
      <c r="AK574" s="153">
        <v>36157.103373628692</v>
      </c>
      <c r="AL574" s="153">
        <v>50040.964746051759</v>
      </c>
      <c r="AM574" s="153">
        <v>69542.112224843469</v>
      </c>
      <c r="AN574" s="153">
        <v>81337.818290715746</v>
      </c>
      <c r="AO574" s="153">
        <v>95375.151462433976</v>
      </c>
      <c r="AP574" s="153">
        <v>159666.78534434777</v>
      </c>
      <c r="AQ574" s="153">
        <v>240344.0525599065</v>
      </c>
      <c r="AR574" s="153">
        <v>360293.61369832413</v>
      </c>
      <c r="AS574" s="153">
        <v>440334.66368530702</v>
      </c>
      <c r="AT574" s="153">
        <v>550131.153987695</v>
      </c>
      <c r="AU574" s="153">
        <v>712055.01708621904</v>
      </c>
      <c r="AV574" s="153">
        <v>982193.25470813341</v>
      </c>
      <c r="AW574" s="153">
        <v>1280986.3103051274</v>
      </c>
      <c r="AX574" s="153">
        <v>1740338.5825950499</v>
      </c>
      <c r="AY574" s="153">
        <v>2189025.0969566233</v>
      </c>
      <c r="AZ574" s="153">
        <v>3531472.3978023296</v>
      </c>
      <c r="BA574" s="153">
        <v>4959831.1339991726</v>
      </c>
      <c r="BB574" s="153">
        <v>7604451.3623750554</v>
      </c>
      <c r="BC574" s="153">
        <v>10178115.31096624</v>
      </c>
      <c r="BD574" s="153">
        <v>13456164.280582746</v>
      </c>
      <c r="BE574" s="153">
        <v>18907776.972948138</v>
      </c>
      <c r="BF574" s="153">
        <v>25291568.667766687</v>
      </c>
      <c r="BG574" s="153">
        <v>30364142.789943207</v>
      </c>
      <c r="BH574" s="153">
        <v>35791573.08329466</v>
      </c>
      <c r="BI574" s="153">
        <v>41696938.861858442</v>
      </c>
      <c r="BJ574" s="153">
        <v>50333919.070473433</v>
      </c>
      <c r="BK574" s="153">
        <v>58989719.755689934</v>
      </c>
      <c r="BL574" s="153">
        <v>69154787.478589028</v>
      </c>
      <c r="BM574" s="153">
        <v>88407867.127352014</v>
      </c>
      <c r="BN574" s="153">
        <v>101080081.39475565</v>
      </c>
      <c r="BO574" s="153">
        <v>112496859.17687224</v>
      </c>
      <c r="BP574" s="153">
        <v>122922293.39202063</v>
      </c>
      <c r="BQ574" s="153">
        <v>136004883.15743122</v>
      </c>
      <c r="BR574" s="153">
        <v>159254492.51092172</v>
      </c>
      <c r="BS574" s="153">
        <v>176671647.3096509</v>
      </c>
      <c r="BT574" s="153">
        <v>197575134.64907482</v>
      </c>
      <c r="BU574" s="153">
        <v>219999096.29341331</v>
      </c>
      <c r="BV574" s="153">
        <v>227018907.08246771</v>
      </c>
      <c r="BW574" s="153">
        <v>251881137.23275995</v>
      </c>
      <c r="BX574" s="153">
        <v>275880260.97179872</v>
      </c>
      <c r="BY574" s="153">
        <v>299598845.94876146</v>
      </c>
      <c r="BZ574" s="153">
        <v>298089058.57565308</v>
      </c>
      <c r="CA574" s="153">
        <v>303856334.84101504</v>
      </c>
      <c r="CB574" s="153">
        <v>308748916.83385825</v>
      </c>
      <c r="CC574" s="153">
        <v>214803445.80889395</v>
      </c>
      <c r="CD574" s="153">
        <v>225369786.73474067</v>
      </c>
      <c r="CE574" s="153">
        <v>224688788.98042312</v>
      </c>
      <c r="CF574" s="153">
        <v>231604925.6268684</v>
      </c>
      <c r="CG574" s="153">
        <v>236846425.25390285</v>
      </c>
      <c r="CH574" s="153">
        <v>254439468.02551869</v>
      </c>
      <c r="CI574" s="153">
        <v>248310362.07537752</v>
      </c>
      <c r="CJ574" s="153">
        <v>260427541.66315499</v>
      </c>
      <c r="CK574" s="153">
        <v>272034187.92931503</v>
      </c>
      <c r="CL574" s="153">
        <v>282801091.29729998</v>
      </c>
    </row>
    <row r="575" spans="1:90" ht="14.5" hidden="1" customHeight="1" x14ac:dyDescent="0.35">
      <c r="A575" t="s">
        <v>385</v>
      </c>
      <c r="B575" t="s">
        <v>55</v>
      </c>
      <c r="C575" t="s">
        <v>195</v>
      </c>
      <c r="D575" t="s">
        <v>344</v>
      </c>
      <c r="E575" t="s">
        <v>319</v>
      </c>
      <c r="F575" t="s">
        <v>320</v>
      </c>
      <c r="G575" s="153">
        <v>0</v>
      </c>
      <c r="H575" s="153">
        <v>0</v>
      </c>
      <c r="I575" s="153">
        <v>0</v>
      </c>
      <c r="J575" s="153">
        <v>0</v>
      </c>
      <c r="K575" s="153">
        <v>371</v>
      </c>
      <c r="L575" s="153">
        <v>420</v>
      </c>
      <c r="M575" s="153">
        <v>469</v>
      </c>
      <c r="N575" s="153">
        <v>522</v>
      </c>
      <c r="O575" s="153">
        <v>576</v>
      </c>
      <c r="P575" s="153">
        <v>688</v>
      </c>
      <c r="Q575" s="153">
        <v>835</v>
      </c>
      <c r="R575" s="153">
        <v>1007</v>
      </c>
      <c r="S575" s="153">
        <v>1171</v>
      </c>
      <c r="T575" s="153">
        <v>1374</v>
      </c>
      <c r="U575" s="153">
        <v>1626</v>
      </c>
      <c r="V575" s="153">
        <v>1435</v>
      </c>
      <c r="W575" s="153">
        <v>2106</v>
      </c>
      <c r="X575" s="153">
        <v>2903</v>
      </c>
      <c r="Y575" s="153">
        <v>3596</v>
      </c>
      <c r="Z575" s="153">
        <v>4486</v>
      </c>
      <c r="AA575" s="153">
        <v>5604</v>
      </c>
      <c r="AB575" s="153">
        <v>7132</v>
      </c>
      <c r="AC575" s="153">
        <v>9052</v>
      </c>
      <c r="AD575" s="153">
        <v>11692</v>
      </c>
      <c r="AE575" s="153">
        <v>35328</v>
      </c>
      <c r="AF575" s="153">
        <v>193080</v>
      </c>
      <c r="AG575" s="153">
        <v>656586</v>
      </c>
      <c r="AH575" s="153">
        <v>1374596</v>
      </c>
      <c r="AI575" s="153">
        <v>2104784</v>
      </c>
      <c r="AJ575" s="153">
        <v>3763755</v>
      </c>
      <c r="AK575" s="153">
        <v>5088665.6815634286</v>
      </c>
      <c r="AL575" s="153">
        <v>6436460.0085296109</v>
      </c>
      <c r="AM575" s="153">
        <v>8671566.8922384605</v>
      </c>
      <c r="AN575" s="153">
        <v>10489622.50710406</v>
      </c>
      <c r="AO575" s="153">
        <v>13701823.656373356</v>
      </c>
      <c r="AP575" s="153">
        <v>16751599.904560871</v>
      </c>
      <c r="AQ575" s="153">
        <v>19413598.994746588</v>
      </c>
      <c r="AR575" s="153">
        <v>24048780.988548655</v>
      </c>
      <c r="AS575" s="153">
        <v>27681616.866187237</v>
      </c>
      <c r="AT575" s="153">
        <v>30172350.203944203</v>
      </c>
      <c r="AU575" s="153">
        <v>33453682.95461344</v>
      </c>
      <c r="AV575" s="153">
        <v>36886920.389504008</v>
      </c>
      <c r="AW575" s="153">
        <v>39452001.832853727</v>
      </c>
      <c r="AX575" s="153">
        <v>47374586.098450407</v>
      </c>
      <c r="AY575" s="153">
        <v>53700382.506612062</v>
      </c>
      <c r="AZ575" s="153">
        <v>60422888.50948073</v>
      </c>
      <c r="BA575" s="153">
        <v>64850411.170651674</v>
      </c>
      <c r="BB575" s="153">
        <v>73600487.043161079</v>
      </c>
      <c r="BC575" s="153">
        <v>82647714.83787562</v>
      </c>
      <c r="BD575" s="153">
        <v>89157633.157330036</v>
      </c>
      <c r="BE575" s="153">
        <v>101878796.84493077</v>
      </c>
      <c r="BF575" s="153">
        <v>113130138.54024264</v>
      </c>
      <c r="BG575" s="153">
        <v>125161040.96377647</v>
      </c>
      <c r="BH575" s="153">
        <v>135531462.52163416</v>
      </c>
      <c r="BI575" s="153">
        <v>156536488.15897915</v>
      </c>
      <c r="BJ575" s="153">
        <v>170521651.54997429</v>
      </c>
      <c r="BK575" s="153">
        <v>177202589.68314898</v>
      </c>
      <c r="BL575" s="153">
        <v>194270023.91780323</v>
      </c>
      <c r="BM575" s="153">
        <v>219819560.43132681</v>
      </c>
      <c r="BN575" s="153">
        <v>237266692.25393045</v>
      </c>
      <c r="BO575" s="153">
        <v>246424833.54127261</v>
      </c>
      <c r="BP575" s="153">
        <v>269671423.51427096</v>
      </c>
      <c r="BQ575" s="153">
        <v>285108467.97677553</v>
      </c>
      <c r="BR575" s="153">
        <v>295886376.66653895</v>
      </c>
      <c r="BS575" s="153">
        <v>313282130.94085717</v>
      </c>
      <c r="BT575" s="153">
        <v>333212039.56937706</v>
      </c>
      <c r="BU575" s="153">
        <v>343633036.78977305</v>
      </c>
      <c r="BV575" s="153">
        <v>364877404.90394616</v>
      </c>
      <c r="BW575" s="153">
        <v>381754825.81078327</v>
      </c>
      <c r="BX575" s="153">
        <v>402297723.80759066</v>
      </c>
      <c r="BY575" s="153">
        <v>410782363.9905954</v>
      </c>
      <c r="BZ575" s="153">
        <v>434786218.03437269</v>
      </c>
      <c r="CA575" s="153">
        <v>444877469.24895358</v>
      </c>
      <c r="CB575" s="153">
        <v>463992912.62436211</v>
      </c>
      <c r="CC575" s="153">
        <v>477916153.78719962</v>
      </c>
      <c r="CD575" s="153">
        <v>504208187.39880496</v>
      </c>
      <c r="CE575" s="153">
        <v>527454398.57710731</v>
      </c>
      <c r="CF575" s="153">
        <v>547930670.17542863</v>
      </c>
      <c r="CG575" s="153">
        <v>520764906.53868306</v>
      </c>
      <c r="CH575" s="153">
        <v>531334528.32844412</v>
      </c>
      <c r="CI575" s="153">
        <v>553287732.0063405</v>
      </c>
      <c r="CJ575" s="153">
        <v>580450889.28796732</v>
      </c>
      <c r="CK575" s="153">
        <v>601521870.99398136</v>
      </c>
      <c r="CL575" s="153">
        <v>621157853.36099267</v>
      </c>
    </row>
    <row r="576" spans="1:90" ht="14.5" hidden="1" customHeight="1" x14ac:dyDescent="0.35">
      <c r="A576" t="s">
        <v>385</v>
      </c>
      <c r="B576" t="s">
        <v>155</v>
      </c>
      <c r="C576" t="s">
        <v>387</v>
      </c>
      <c r="D576" t="s">
        <v>344</v>
      </c>
      <c r="E576" t="s">
        <v>319</v>
      </c>
      <c r="F576" t="s">
        <v>320</v>
      </c>
      <c r="G576" s="153">
        <v>0</v>
      </c>
      <c r="H576" s="153">
        <v>0</v>
      </c>
      <c r="I576" s="153">
        <v>0</v>
      </c>
      <c r="J576" s="153">
        <v>0</v>
      </c>
      <c r="K576" s="153">
        <v>371</v>
      </c>
      <c r="L576" s="153">
        <v>420</v>
      </c>
      <c r="M576" s="153">
        <v>469</v>
      </c>
      <c r="N576" s="153">
        <v>522</v>
      </c>
      <c r="O576" s="153">
        <v>576</v>
      </c>
      <c r="P576" s="153">
        <v>688</v>
      </c>
      <c r="Q576" s="153">
        <v>835</v>
      </c>
      <c r="R576" s="153">
        <v>1007</v>
      </c>
      <c r="S576" s="153">
        <v>1171</v>
      </c>
      <c r="T576" s="153">
        <v>1374</v>
      </c>
      <c r="U576" s="153">
        <v>1626</v>
      </c>
      <c r="V576" s="153">
        <v>1435</v>
      </c>
      <c r="W576" s="153">
        <v>2106</v>
      </c>
      <c r="X576" s="153">
        <v>2903</v>
      </c>
      <c r="Y576" s="153">
        <v>3596</v>
      </c>
      <c r="Z576" s="153">
        <v>4486</v>
      </c>
      <c r="AA576" s="153">
        <v>5604</v>
      </c>
      <c r="AB576" s="153">
        <v>7132</v>
      </c>
      <c r="AC576" s="153">
        <v>9052</v>
      </c>
      <c r="AD576" s="153">
        <v>11692</v>
      </c>
      <c r="AE576" s="153">
        <v>35328</v>
      </c>
      <c r="AF576" s="153">
        <v>193080</v>
      </c>
      <c r="AG576" s="153">
        <v>656586</v>
      </c>
      <c r="AH576" s="153">
        <v>1374596</v>
      </c>
      <c r="AI576" s="153">
        <v>2104784</v>
      </c>
      <c r="AJ576" s="153">
        <v>3763755</v>
      </c>
      <c r="AK576" s="153">
        <v>5078646.2555634286</v>
      </c>
      <c r="AL576" s="153">
        <v>6218348.2886569239</v>
      </c>
      <c r="AM576" s="153">
        <v>8409490.8913043477</v>
      </c>
      <c r="AN576" s="153">
        <v>10198819.894373557</v>
      </c>
      <c r="AO576" s="153">
        <v>11758411.750211962</v>
      </c>
      <c r="AP576" s="153">
        <v>14327521.602161244</v>
      </c>
      <c r="AQ576" s="153">
        <v>16762098.767724698</v>
      </c>
      <c r="AR576" s="153">
        <v>20983292.13009306</v>
      </c>
      <c r="AS576" s="153">
        <v>24132803.704934169</v>
      </c>
      <c r="AT576" s="153">
        <v>26102121.479239456</v>
      </c>
      <c r="AU576" s="153">
        <v>28529022.396431707</v>
      </c>
      <c r="AV576" s="153">
        <v>31158974.744744286</v>
      </c>
      <c r="AW576" s="153">
        <v>32848145.539619491</v>
      </c>
      <c r="AX576" s="153">
        <v>39836903.865008712</v>
      </c>
      <c r="AY576" s="153">
        <v>44189813.937147535</v>
      </c>
      <c r="AZ576" s="153">
        <v>49229726.055793419</v>
      </c>
      <c r="BA576" s="153">
        <v>51953007.546035051</v>
      </c>
      <c r="BB576" s="153">
        <v>56991819.549366668</v>
      </c>
      <c r="BC576" s="153">
        <v>62756375.569494434</v>
      </c>
      <c r="BD576" s="153">
        <v>65383571.711680688</v>
      </c>
      <c r="BE576" s="153">
        <v>74814894.998356402</v>
      </c>
      <c r="BF576" s="153">
        <v>80845205.751614228</v>
      </c>
      <c r="BG576" s="153">
        <v>87729687.910600051</v>
      </c>
      <c r="BH576" s="153">
        <v>92700183.306386083</v>
      </c>
      <c r="BI576" s="153">
        <v>103068052.61172752</v>
      </c>
      <c r="BJ576" s="153">
        <v>108761294.55334601</v>
      </c>
      <c r="BK576" s="153">
        <v>107650327.27115439</v>
      </c>
      <c r="BL576" s="153">
        <v>113217337.87557641</v>
      </c>
      <c r="BM576" s="153">
        <v>128186184.64463715</v>
      </c>
      <c r="BN576" s="153">
        <v>136947585.88348767</v>
      </c>
      <c r="BO576" s="153">
        <v>143973736.03533688</v>
      </c>
      <c r="BP576" s="153">
        <v>158342813.38464376</v>
      </c>
      <c r="BQ576" s="153">
        <v>167934281.25393516</v>
      </c>
      <c r="BR576" s="153">
        <v>173198425.13663951</v>
      </c>
      <c r="BS576" s="153">
        <v>180366955.82001808</v>
      </c>
      <c r="BT576" s="153">
        <v>190478402.26394883</v>
      </c>
      <c r="BU576" s="153">
        <v>189631823.66338596</v>
      </c>
      <c r="BV576" s="153">
        <v>197556551.73244458</v>
      </c>
      <c r="BW576" s="153">
        <v>204115974.3758387</v>
      </c>
      <c r="BX576" s="153">
        <v>214031993.07969746</v>
      </c>
      <c r="BY576" s="153">
        <v>223012697.24001995</v>
      </c>
      <c r="BZ576" s="153">
        <v>233965592.65874812</v>
      </c>
      <c r="CA576" s="153">
        <v>240783645.42049769</v>
      </c>
      <c r="CB576" s="153">
        <v>249239764.11178622</v>
      </c>
      <c r="CC576" s="153">
        <v>257501064.20757067</v>
      </c>
      <c r="CD576" s="153">
        <v>269500021.89578462</v>
      </c>
      <c r="CE576" s="153">
        <v>279412839.08068633</v>
      </c>
      <c r="CF576" s="153">
        <v>288084329.52150881</v>
      </c>
      <c r="CG576" s="153">
        <v>260534964.7544671</v>
      </c>
      <c r="CH576" s="153">
        <v>257489372.19915766</v>
      </c>
      <c r="CI576" s="153">
        <v>266389725.08885068</v>
      </c>
      <c r="CJ576" s="153">
        <v>280547790.75897086</v>
      </c>
      <c r="CK576" s="153">
        <v>289085861.91698867</v>
      </c>
      <c r="CL576" s="153">
        <v>296113833.59064317</v>
      </c>
    </row>
    <row r="577" spans="1:90" ht="14.5" hidden="1" customHeight="1" x14ac:dyDescent="0.35">
      <c r="A577" t="s">
        <v>385</v>
      </c>
      <c r="B577" t="s">
        <v>155</v>
      </c>
      <c r="C577" t="s">
        <v>213</v>
      </c>
      <c r="D577" t="s">
        <v>344</v>
      </c>
      <c r="E577" t="s">
        <v>319</v>
      </c>
      <c r="F577" t="s">
        <v>320</v>
      </c>
      <c r="G577" s="153">
        <v>0</v>
      </c>
      <c r="H577" s="153">
        <v>0</v>
      </c>
      <c r="I577" s="153">
        <v>0</v>
      </c>
      <c r="J577" s="153">
        <v>0</v>
      </c>
      <c r="K577" s="153">
        <v>0</v>
      </c>
      <c r="L577" s="153">
        <v>0</v>
      </c>
      <c r="M577" s="153">
        <v>0</v>
      </c>
      <c r="N577" s="153">
        <v>0</v>
      </c>
      <c r="O577" s="153">
        <v>0</v>
      </c>
      <c r="P577" s="153">
        <v>0</v>
      </c>
      <c r="Q577" s="153">
        <v>0</v>
      </c>
      <c r="R577" s="153">
        <v>0</v>
      </c>
      <c r="S577" s="153">
        <v>0</v>
      </c>
      <c r="T577" s="153">
        <v>0</v>
      </c>
      <c r="U577" s="153">
        <v>0</v>
      </c>
      <c r="V577" s="153">
        <v>0</v>
      </c>
      <c r="W577" s="153">
        <v>0</v>
      </c>
      <c r="X577" s="153">
        <v>0</v>
      </c>
      <c r="Y577" s="153">
        <v>0</v>
      </c>
      <c r="Z577" s="153">
        <v>0</v>
      </c>
      <c r="AA577" s="153">
        <v>0</v>
      </c>
      <c r="AB577" s="153">
        <v>0</v>
      </c>
      <c r="AC577" s="153">
        <v>0</v>
      </c>
      <c r="AD577" s="153">
        <v>0</v>
      </c>
      <c r="AE577" s="153">
        <v>0</v>
      </c>
      <c r="AF577" s="153">
        <v>0</v>
      </c>
      <c r="AG577" s="153">
        <v>0</v>
      </c>
      <c r="AH577" s="153">
        <v>0</v>
      </c>
      <c r="AI577" s="153">
        <v>0</v>
      </c>
      <c r="AJ577" s="153">
        <v>0</v>
      </c>
      <c r="AK577" s="153">
        <v>0</v>
      </c>
      <c r="AL577" s="153">
        <v>0</v>
      </c>
      <c r="AM577" s="153">
        <v>0</v>
      </c>
      <c r="AN577" s="153">
        <v>0</v>
      </c>
      <c r="AO577" s="153">
        <v>0</v>
      </c>
      <c r="AP577" s="153">
        <v>0</v>
      </c>
      <c r="AQ577" s="153">
        <v>8886</v>
      </c>
      <c r="AR577" s="153">
        <v>9877.8417055390328</v>
      </c>
      <c r="AS577" s="153">
        <v>18439.074236096996</v>
      </c>
      <c r="AT577" s="153">
        <v>42072</v>
      </c>
      <c r="AU577" s="153">
        <v>79073</v>
      </c>
      <c r="AV577" s="153">
        <v>88906</v>
      </c>
      <c r="AW577" s="153">
        <v>113459.84038273658</v>
      </c>
      <c r="AX577" s="153">
        <v>256116.32695568528</v>
      </c>
      <c r="AY577" s="153">
        <v>379398.88658968103</v>
      </c>
      <c r="AZ577" s="153">
        <v>684274.52039519697</v>
      </c>
      <c r="BA577" s="153">
        <v>1726188.7818030524</v>
      </c>
      <c r="BB577" s="153">
        <v>2685725.4395331782</v>
      </c>
      <c r="BC577" s="153">
        <v>3690158.0520431083</v>
      </c>
      <c r="BD577" s="153">
        <v>4757866.3740352048</v>
      </c>
      <c r="BE577" s="153">
        <v>6026488.9993523126</v>
      </c>
      <c r="BF577" s="153">
        <v>7259632.4047951642</v>
      </c>
      <c r="BG577" s="153">
        <v>8711243.2545035835</v>
      </c>
      <c r="BH577" s="153">
        <v>9856488.3791388236</v>
      </c>
      <c r="BI577" s="153">
        <v>13388466.390799569</v>
      </c>
      <c r="BJ577" s="153">
        <v>15598887.57858479</v>
      </c>
      <c r="BK577" s="153">
        <v>16853029.709958218</v>
      </c>
      <c r="BL577" s="153">
        <v>18936423.28738945</v>
      </c>
      <c r="BM577" s="153">
        <v>20677197.593022805</v>
      </c>
      <c r="BN577" s="153">
        <v>20852401.701132525</v>
      </c>
      <c r="BO577" s="153">
        <v>20200745.2398481</v>
      </c>
      <c r="BP577" s="153">
        <v>21684245.73587472</v>
      </c>
      <c r="BQ577" s="153">
        <v>23685083.659189902</v>
      </c>
      <c r="BR577" s="153">
        <v>24125267.012495209</v>
      </c>
      <c r="BS577" s="153">
        <v>27646531.034474142</v>
      </c>
      <c r="BT577" s="153">
        <v>30961641.998527821</v>
      </c>
      <c r="BU577" s="153">
        <v>34601056.264205165</v>
      </c>
      <c r="BV577" s="153">
        <v>39479264.694029689</v>
      </c>
      <c r="BW577" s="153">
        <v>41565727.998461731</v>
      </c>
      <c r="BX577" s="153">
        <v>41360434.296146952</v>
      </c>
      <c r="BY577" s="153">
        <v>34846737.634840235</v>
      </c>
      <c r="BZ577" s="153">
        <v>38520038.175615542</v>
      </c>
      <c r="CA577" s="153">
        <v>39857071.868666507</v>
      </c>
      <c r="CB577" s="153">
        <v>42804598.230502732</v>
      </c>
      <c r="CC577" s="153">
        <v>42216505.153410368</v>
      </c>
      <c r="CD577" s="153">
        <v>45847850.449935399</v>
      </c>
      <c r="CE577" s="153">
        <v>48163603.013489023</v>
      </c>
      <c r="CF577" s="153">
        <v>47391841.23080676</v>
      </c>
      <c r="CG577" s="153">
        <v>47525898.734856084</v>
      </c>
      <c r="CH577" s="153">
        <v>49995614.16009599</v>
      </c>
      <c r="CI577" s="153">
        <v>51567752.309208557</v>
      </c>
      <c r="CJ577" s="153">
        <v>54620276.906727843</v>
      </c>
      <c r="CK577" s="153">
        <v>57083930.013168439</v>
      </c>
      <c r="CL577" s="153">
        <v>59561688.901233897</v>
      </c>
    </row>
    <row r="578" spans="1:90" ht="14.5" hidden="1" customHeight="1" x14ac:dyDescent="0.35">
      <c r="A578" t="s">
        <v>385</v>
      </c>
      <c r="B578" t="s">
        <v>155</v>
      </c>
      <c r="C578" t="s">
        <v>25</v>
      </c>
      <c r="D578" t="s">
        <v>344</v>
      </c>
      <c r="E578" t="s">
        <v>319</v>
      </c>
      <c r="F578" t="s">
        <v>320</v>
      </c>
      <c r="G578" s="153">
        <v>0</v>
      </c>
      <c r="H578" s="153">
        <v>0</v>
      </c>
      <c r="I578" s="153">
        <v>0</v>
      </c>
      <c r="J578" s="153">
        <v>0</v>
      </c>
      <c r="K578" s="153">
        <v>0</v>
      </c>
      <c r="L578" s="153">
        <v>0</v>
      </c>
      <c r="M578" s="153">
        <v>0</v>
      </c>
      <c r="N578" s="153">
        <v>0</v>
      </c>
      <c r="O578" s="153">
        <v>0</v>
      </c>
      <c r="P578" s="153">
        <v>0</v>
      </c>
      <c r="Q578" s="153">
        <v>0</v>
      </c>
      <c r="R578" s="153">
        <v>0</v>
      </c>
      <c r="S578" s="153">
        <v>0</v>
      </c>
      <c r="T578" s="153">
        <v>0</v>
      </c>
      <c r="U578" s="153">
        <v>0</v>
      </c>
      <c r="V578" s="153">
        <v>0</v>
      </c>
      <c r="W578" s="153">
        <v>0</v>
      </c>
      <c r="X578" s="153">
        <v>0</v>
      </c>
      <c r="Y578" s="153">
        <v>0</v>
      </c>
      <c r="Z578" s="153">
        <v>0</v>
      </c>
      <c r="AA578" s="153">
        <v>0</v>
      </c>
      <c r="AB578" s="153">
        <v>0</v>
      </c>
      <c r="AC578" s="153">
        <v>0</v>
      </c>
      <c r="AD578" s="153">
        <v>0</v>
      </c>
      <c r="AE578" s="153">
        <v>0</v>
      </c>
      <c r="AF578" s="153">
        <v>0</v>
      </c>
      <c r="AG578" s="153">
        <v>0</v>
      </c>
      <c r="AH578" s="153">
        <v>0</v>
      </c>
      <c r="AI578" s="153">
        <v>0</v>
      </c>
      <c r="AJ578" s="153">
        <v>0</v>
      </c>
      <c r="AK578" s="153">
        <v>0</v>
      </c>
      <c r="AL578" s="153">
        <v>0</v>
      </c>
      <c r="AM578" s="153">
        <v>0</v>
      </c>
      <c r="AN578" s="153">
        <v>0</v>
      </c>
      <c r="AO578" s="153">
        <v>0</v>
      </c>
      <c r="AP578" s="153">
        <v>43966.036800000002</v>
      </c>
      <c r="AQ578" s="153">
        <v>66191.87243715323</v>
      </c>
      <c r="AR578" s="153">
        <v>83117.644242560287</v>
      </c>
      <c r="AS578" s="153">
        <v>101840.0276346554</v>
      </c>
      <c r="AT578" s="153">
        <v>137196.22326611995</v>
      </c>
      <c r="AU578" s="153">
        <v>172024.21742399692</v>
      </c>
      <c r="AV578" s="153">
        <v>265281.02676165849</v>
      </c>
      <c r="AW578" s="153">
        <v>371373.53167044697</v>
      </c>
      <c r="AX578" s="153">
        <v>463200.49701014254</v>
      </c>
      <c r="AY578" s="153">
        <v>541375.3855224771</v>
      </c>
      <c r="AZ578" s="153">
        <v>625959.77263051702</v>
      </c>
      <c r="BA578" s="153">
        <v>861099.37304446509</v>
      </c>
      <c r="BB578" s="153">
        <v>1222403.486107029</v>
      </c>
      <c r="BC578" s="153">
        <v>1699928.8108731708</v>
      </c>
      <c r="BD578" s="153">
        <v>2473951.6502055507</v>
      </c>
      <c r="BE578" s="153">
        <v>3528821.1372624142</v>
      </c>
      <c r="BF578" s="153">
        <v>4321526.0024955319</v>
      </c>
      <c r="BG578" s="153">
        <v>4960772.9638818009</v>
      </c>
      <c r="BH578" s="153">
        <v>5706029.1079738904</v>
      </c>
      <c r="BI578" s="153">
        <v>6918861.4186859708</v>
      </c>
      <c r="BJ578" s="153">
        <v>7937172.5915028807</v>
      </c>
      <c r="BK578" s="153">
        <v>8964469.8469637986</v>
      </c>
      <c r="BL578" s="153">
        <v>9949989.9192611482</v>
      </c>
      <c r="BM578" s="153">
        <v>10710718.824541276</v>
      </c>
      <c r="BN578" s="153">
        <v>11508218.050930325</v>
      </c>
      <c r="BO578" s="153">
        <v>9246501.4102204256</v>
      </c>
      <c r="BP578" s="153">
        <v>9424322.1232169159</v>
      </c>
      <c r="BQ578" s="153">
        <v>8116480.8648125101</v>
      </c>
      <c r="BR578" s="153">
        <v>5328528.0088373963</v>
      </c>
      <c r="BS578" s="153">
        <v>5762619.6189682903</v>
      </c>
      <c r="BT578" s="153">
        <v>6235456.2091524871</v>
      </c>
      <c r="BU578" s="153">
        <v>6560587.8806866929</v>
      </c>
      <c r="BV578" s="153">
        <v>6352745.4939804105</v>
      </c>
      <c r="BW578" s="153">
        <v>6719001.5953228213</v>
      </c>
      <c r="BX578" s="153">
        <v>6967630.5140203154</v>
      </c>
      <c r="BY578" s="153">
        <v>7519062.2917257529</v>
      </c>
      <c r="BZ578" s="153">
        <v>8115632.4425568618</v>
      </c>
      <c r="CA578" s="153">
        <v>8372538.9006732143</v>
      </c>
      <c r="CB578" s="153">
        <v>8778605.9615322761</v>
      </c>
      <c r="CC578" s="153">
        <v>9260652.9591722712</v>
      </c>
      <c r="CD578" s="153">
        <v>9518973.3241666667</v>
      </c>
      <c r="CE578" s="153">
        <v>9828630.8839705046</v>
      </c>
      <c r="CF578" s="153">
        <v>11063352.067561757</v>
      </c>
      <c r="CG578" s="153">
        <v>11244403.31364313</v>
      </c>
      <c r="CH578" s="153">
        <v>11669591.672899999</v>
      </c>
      <c r="CI578" s="153">
        <v>11801859.448267026</v>
      </c>
      <c r="CJ578" s="153">
        <v>12039771.436915312</v>
      </c>
      <c r="CK578" s="153">
        <v>12323050.557600874</v>
      </c>
      <c r="CL578" s="153">
        <v>12648369.727123186</v>
      </c>
    </row>
    <row r="579" spans="1:90" ht="14.5" hidden="1" customHeight="1" x14ac:dyDescent="0.35">
      <c r="A579" t="s">
        <v>385</v>
      </c>
      <c r="B579" t="s">
        <v>155</v>
      </c>
      <c r="C579" t="s">
        <v>388</v>
      </c>
      <c r="D579" t="s">
        <v>344</v>
      </c>
      <c r="E579" t="s">
        <v>319</v>
      </c>
      <c r="F579" t="s">
        <v>320</v>
      </c>
      <c r="G579" s="153">
        <v>0</v>
      </c>
      <c r="H579" s="153">
        <v>0</v>
      </c>
      <c r="I579" s="153">
        <v>0</v>
      </c>
      <c r="J579" s="153">
        <v>0</v>
      </c>
      <c r="K579" s="153">
        <v>0</v>
      </c>
      <c r="L579" s="153">
        <v>0</v>
      </c>
      <c r="M579" s="153">
        <v>0</v>
      </c>
      <c r="N579" s="153">
        <v>0</v>
      </c>
      <c r="O579" s="153">
        <v>0</v>
      </c>
      <c r="P579" s="153">
        <v>0</v>
      </c>
      <c r="Q579" s="153">
        <v>0</v>
      </c>
      <c r="R579" s="153">
        <v>0</v>
      </c>
      <c r="S579" s="153">
        <v>0</v>
      </c>
      <c r="T579" s="153">
        <v>0</v>
      </c>
      <c r="U579" s="153">
        <v>0</v>
      </c>
      <c r="V579" s="153">
        <v>0</v>
      </c>
      <c r="W579" s="153">
        <v>0</v>
      </c>
      <c r="X579" s="153">
        <v>0</v>
      </c>
      <c r="Y579" s="153">
        <v>0</v>
      </c>
      <c r="Z579" s="153">
        <v>0</v>
      </c>
      <c r="AA579" s="153">
        <v>0</v>
      </c>
      <c r="AB579" s="153">
        <v>0</v>
      </c>
      <c r="AC579" s="153">
        <v>0</v>
      </c>
      <c r="AD579" s="153">
        <v>0</v>
      </c>
      <c r="AE579" s="153">
        <v>0</v>
      </c>
      <c r="AF579" s="153">
        <v>0</v>
      </c>
      <c r="AG579" s="153">
        <v>0</v>
      </c>
      <c r="AH579" s="153">
        <v>0</v>
      </c>
      <c r="AI579" s="153">
        <v>0</v>
      </c>
      <c r="AJ579" s="153">
        <v>0</v>
      </c>
      <c r="AK579" s="153">
        <v>10019.425999999999</v>
      </c>
      <c r="AL579" s="153">
        <v>218111.71987268681</v>
      </c>
      <c r="AM579" s="153">
        <v>262076.00093411325</v>
      </c>
      <c r="AN579" s="153">
        <v>290802.6127305039</v>
      </c>
      <c r="AO579" s="153">
        <v>1943411.9061613949</v>
      </c>
      <c r="AP579" s="153">
        <v>2380112.2655996261</v>
      </c>
      <c r="AQ579" s="153">
        <v>2545266.3545847349</v>
      </c>
      <c r="AR579" s="153">
        <v>2938859.8184237271</v>
      </c>
      <c r="AS579" s="153">
        <v>3391631.8081474514</v>
      </c>
      <c r="AT579" s="153">
        <v>3852031.5637334054</v>
      </c>
      <c r="AU579" s="153">
        <v>4633186.2103920039</v>
      </c>
      <c r="AV579" s="153">
        <v>5330228.7893740581</v>
      </c>
      <c r="AW579" s="153">
        <v>6072909.2947931113</v>
      </c>
      <c r="AX579" s="153">
        <v>6768709.0348850368</v>
      </c>
      <c r="AY579" s="153">
        <v>8536718.0210096929</v>
      </c>
      <c r="AZ579" s="153">
        <v>9792989.8030962087</v>
      </c>
      <c r="BA579" s="153">
        <v>10172702.627909612</v>
      </c>
      <c r="BB579" s="153">
        <v>12499815.721743239</v>
      </c>
      <c r="BC579" s="153">
        <v>14241340.151101587</v>
      </c>
      <c r="BD579" s="153">
        <v>16184642.381045762</v>
      </c>
      <c r="BE579" s="153">
        <v>17058140.161917139</v>
      </c>
      <c r="BF579" s="153">
        <v>19952654.168619387</v>
      </c>
      <c r="BG579" s="153">
        <v>22769417.042919561</v>
      </c>
      <c r="BH579" s="153">
        <v>26002645.45173106</v>
      </c>
      <c r="BI579" s="153">
        <v>31589833.178273726</v>
      </c>
      <c r="BJ579" s="153">
        <v>36270157.149010308</v>
      </c>
      <c r="BK579" s="153">
        <v>41281157.148983918</v>
      </c>
      <c r="BL579" s="153">
        <v>48811782.501736186</v>
      </c>
      <c r="BM579" s="153">
        <v>56575817.605492495</v>
      </c>
      <c r="BN579" s="153">
        <v>62926557.529667377</v>
      </c>
      <c r="BO579" s="153">
        <v>67851419.279470235</v>
      </c>
      <c r="BP579" s="153">
        <v>74358179.429334968</v>
      </c>
      <c r="BQ579" s="153">
        <v>78895423.067458272</v>
      </c>
      <c r="BR579" s="153">
        <v>85964557.982288614</v>
      </c>
      <c r="BS579" s="153">
        <v>91646274.865443662</v>
      </c>
      <c r="BT579" s="153">
        <v>97189605.324544162</v>
      </c>
      <c r="BU579" s="153">
        <v>104450408.04586096</v>
      </c>
      <c r="BV579" s="153">
        <v>112544456.35849151</v>
      </c>
      <c r="BW579" s="153">
        <v>120127746.85891326</v>
      </c>
      <c r="BX579" s="153">
        <v>130455570.28218357</v>
      </c>
      <c r="BY579" s="153">
        <v>135831673.88800716</v>
      </c>
      <c r="BZ579" s="153">
        <v>144269991.46819076</v>
      </c>
      <c r="CA579" s="153">
        <v>145827105.65404484</v>
      </c>
      <c r="CB579" s="153">
        <v>153458081.0326215</v>
      </c>
      <c r="CC579" s="153">
        <v>158476315.06289378</v>
      </c>
      <c r="CD579" s="153">
        <v>168269695.65934539</v>
      </c>
      <c r="CE579" s="153">
        <v>178301014.36906561</v>
      </c>
      <c r="CF579" s="153">
        <v>189010679.55353257</v>
      </c>
      <c r="CG579" s="153">
        <v>188429354.62681454</v>
      </c>
      <c r="CH579" s="153">
        <v>198646602.36229047</v>
      </c>
      <c r="CI579" s="153">
        <v>209532360.27977461</v>
      </c>
      <c r="CJ579" s="153">
        <v>218650706.60680833</v>
      </c>
      <c r="CK579" s="153">
        <v>228025183.63987869</v>
      </c>
      <c r="CL579" s="153">
        <v>237486368.36732236</v>
      </c>
    </row>
    <row r="580" spans="1:90" ht="14.5" hidden="1" customHeight="1" x14ac:dyDescent="0.35">
      <c r="A580" t="s">
        <v>385</v>
      </c>
      <c r="B580" t="s">
        <v>55</v>
      </c>
      <c r="C580" t="s">
        <v>17</v>
      </c>
      <c r="D580" t="s">
        <v>344</v>
      </c>
      <c r="E580" t="s">
        <v>319</v>
      </c>
      <c r="F580" t="s">
        <v>320</v>
      </c>
      <c r="G580" s="153">
        <v>0</v>
      </c>
      <c r="H580" s="153">
        <v>0</v>
      </c>
      <c r="I580" s="153">
        <v>0</v>
      </c>
      <c r="J580" s="153">
        <v>0</v>
      </c>
      <c r="K580" s="153">
        <v>371</v>
      </c>
      <c r="L580" s="153">
        <v>420</v>
      </c>
      <c r="M580" s="153">
        <v>469</v>
      </c>
      <c r="N580" s="153">
        <v>522</v>
      </c>
      <c r="O580" s="153">
        <v>576</v>
      </c>
      <c r="P580" s="153">
        <v>688</v>
      </c>
      <c r="Q580" s="153">
        <v>835</v>
      </c>
      <c r="R580" s="153">
        <v>1007</v>
      </c>
      <c r="S580" s="153">
        <v>1171</v>
      </c>
      <c r="T580" s="153">
        <v>1374</v>
      </c>
      <c r="U580" s="153">
        <v>1626</v>
      </c>
      <c r="V580" s="153">
        <v>1435</v>
      </c>
      <c r="W580" s="153">
        <v>2106</v>
      </c>
      <c r="X580" s="153">
        <v>2903</v>
      </c>
      <c r="Y580" s="153">
        <v>3596</v>
      </c>
      <c r="Z580" s="153">
        <v>4486</v>
      </c>
      <c r="AA580" s="153">
        <v>5604</v>
      </c>
      <c r="AB580" s="153">
        <v>7132</v>
      </c>
      <c r="AC580" s="153">
        <v>9052</v>
      </c>
      <c r="AD580" s="153">
        <v>11692</v>
      </c>
      <c r="AE580" s="153">
        <v>35328</v>
      </c>
      <c r="AF580" s="153">
        <v>193080</v>
      </c>
      <c r="AG580" s="153">
        <v>656586</v>
      </c>
      <c r="AH580" s="153">
        <v>1374596</v>
      </c>
      <c r="AI580" s="153">
        <v>2104784</v>
      </c>
      <c r="AJ580" s="153">
        <v>3763755</v>
      </c>
      <c r="AK580" s="153">
        <v>5088665.6815634286</v>
      </c>
      <c r="AL580" s="153">
        <v>6436460.0085296109</v>
      </c>
      <c r="AM580" s="153">
        <v>8671566.8922384605</v>
      </c>
      <c r="AN580" s="153">
        <v>10489622.50710406</v>
      </c>
      <c r="AO580" s="153">
        <v>13701823.656373356</v>
      </c>
      <c r="AP580" s="153">
        <v>16751599.904560871</v>
      </c>
      <c r="AQ580" s="153">
        <v>19382442.994746588</v>
      </c>
      <c r="AR580" s="153">
        <v>24015147.434464883</v>
      </c>
      <c r="AS580" s="153">
        <v>27644714.614952374</v>
      </c>
      <c r="AT580" s="153">
        <v>30133421.266238984</v>
      </c>
      <c r="AU580" s="153">
        <v>33413305.82424771</v>
      </c>
      <c r="AV580" s="153">
        <v>36843390.560880005</v>
      </c>
      <c r="AW580" s="153">
        <v>39405888.206465788</v>
      </c>
      <c r="AX580" s="153">
        <v>47324929.723859571</v>
      </c>
      <c r="AY580" s="153">
        <v>53647306.230269387</v>
      </c>
      <c r="AZ580" s="153">
        <v>60332950.151915342</v>
      </c>
      <c r="BA580" s="153">
        <v>64712998.328792185</v>
      </c>
      <c r="BB580" s="153">
        <v>73399764.196750119</v>
      </c>
      <c r="BC580" s="153">
        <v>82387802.583512306</v>
      </c>
      <c r="BD580" s="153">
        <v>88800032.116967201</v>
      </c>
      <c r="BE580" s="153">
        <v>101428345.29688826</v>
      </c>
      <c r="BF580" s="153">
        <v>112379018.3275243</v>
      </c>
      <c r="BG580" s="153">
        <v>124171121.171905</v>
      </c>
      <c r="BH580" s="153">
        <v>134265346.24522987</v>
      </c>
      <c r="BI580" s="153">
        <v>154965213.5994868</v>
      </c>
      <c r="BJ580" s="153">
        <v>168567511.87244397</v>
      </c>
      <c r="BK580" s="153">
        <v>174748983.97706032</v>
      </c>
      <c r="BL580" s="153">
        <v>190915533.58396322</v>
      </c>
      <c r="BM580" s="153">
        <v>216149918.66769373</v>
      </c>
      <c r="BN580" s="153">
        <v>232234763.16521791</v>
      </c>
      <c r="BO580" s="153">
        <v>241272401.96487564</v>
      </c>
      <c r="BP580" s="153">
        <v>263809560.67307037</v>
      </c>
      <c r="BQ580" s="153">
        <v>278631268.84539586</v>
      </c>
      <c r="BR580" s="153">
        <v>288616778.14026076</v>
      </c>
      <c r="BS580" s="153">
        <v>305422381.33890414</v>
      </c>
      <c r="BT580" s="153">
        <v>324865105.79617333</v>
      </c>
      <c r="BU580" s="153">
        <v>335243875.85413879</v>
      </c>
      <c r="BV580" s="153">
        <v>355933018.27894616</v>
      </c>
      <c r="BW580" s="153">
        <v>372528450.82853651</v>
      </c>
      <c r="BX580" s="153">
        <v>392815628.17204833</v>
      </c>
      <c r="BY580" s="153">
        <v>401210171.05459309</v>
      </c>
      <c r="BZ580" s="153">
        <v>424871254.74511123</v>
      </c>
      <c r="CA580" s="153">
        <v>434840361.8438822</v>
      </c>
      <c r="CB580" s="153">
        <v>454281049.33644277</v>
      </c>
      <c r="CC580" s="153">
        <v>467454537.3830471</v>
      </c>
      <c r="CD580" s="153">
        <v>493136541.32923204</v>
      </c>
      <c r="CE580" s="153">
        <v>515706087.34721148</v>
      </c>
      <c r="CF580" s="153">
        <v>535550202.37340987</v>
      </c>
      <c r="CG580" s="153">
        <v>507734621.4297809</v>
      </c>
      <c r="CH580" s="153">
        <v>517801180.39444411</v>
      </c>
      <c r="CI580" s="153">
        <v>539291697.1261009</v>
      </c>
      <c r="CJ580" s="153">
        <v>565858545.70942235</v>
      </c>
      <c r="CK580" s="153">
        <v>586518026.12763667</v>
      </c>
      <c r="CL580" s="153">
        <v>605810260.58632267</v>
      </c>
    </row>
    <row r="581" spans="1:90" ht="14.5" hidden="1" customHeight="1" x14ac:dyDescent="0.35">
      <c r="A581" t="s">
        <v>385</v>
      </c>
      <c r="B581" t="s">
        <v>55</v>
      </c>
      <c r="C581" t="s">
        <v>37</v>
      </c>
      <c r="D581" t="s">
        <v>344</v>
      </c>
      <c r="E581" t="s">
        <v>319</v>
      </c>
      <c r="F581" t="s">
        <v>320</v>
      </c>
      <c r="G581" s="153">
        <v>159986</v>
      </c>
      <c r="H581" s="153">
        <v>196383</v>
      </c>
      <c r="I581" s="153">
        <v>237393</v>
      </c>
      <c r="J581" s="153">
        <v>283318</v>
      </c>
      <c r="K581" s="153">
        <v>319760</v>
      </c>
      <c r="L581" s="153">
        <v>347901</v>
      </c>
      <c r="M581" s="153">
        <v>411916</v>
      </c>
      <c r="N581" s="153">
        <v>479032</v>
      </c>
      <c r="O581" s="153">
        <v>540435</v>
      </c>
      <c r="P581" s="153">
        <v>620309</v>
      </c>
      <c r="Q581" s="153">
        <v>714646</v>
      </c>
      <c r="R581" s="153">
        <v>831306</v>
      </c>
      <c r="S581" s="153">
        <v>958451</v>
      </c>
      <c r="T581" s="153">
        <v>1110735</v>
      </c>
      <c r="U581" s="153">
        <v>1230577</v>
      </c>
      <c r="V581" s="153">
        <v>1839752</v>
      </c>
      <c r="W581" s="153">
        <v>2415002</v>
      </c>
      <c r="X581" s="153">
        <v>2584145</v>
      </c>
      <c r="Y581" s="153">
        <v>2670333</v>
      </c>
      <c r="Z581" s="153">
        <v>2789161</v>
      </c>
      <c r="AA581" s="153">
        <v>2985070</v>
      </c>
      <c r="AB581" s="153">
        <v>3289608</v>
      </c>
      <c r="AC581" s="153">
        <v>3618066</v>
      </c>
      <c r="AD581" s="153">
        <v>3999986</v>
      </c>
      <c r="AE581" s="153">
        <v>4411659</v>
      </c>
      <c r="AF581" s="153">
        <v>5060850</v>
      </c>
      <c r="AG581" s="153">
        <v>6131580</v>
      </c>
      <c r="AH581" s="153">
        <v>7258095</v>
      </c>
      <c r="AI581" s="153">
        <v>8315842</v>
      </c>
      <c r="AJ581" s="153">
        <v>10319959</v>
      </c>
      <c r="AK581" s="153">
        <v>12038460.530970043</v>
      </c>
      <c r="AL581" s="153">
        <v>13805906.322063103</v>
      </c>
      <c r="AM581" s="153">
        <v>16624636.752527263</v>
      </c>
      <c r="AN581" s="153">
        <v>18840945.953776579</v>
      </c>
      <c r="AO581" s="153">
        <v>25399612.40798334</v>
      </c>
      <c r="AP581" s="153">
        <v>29291656.331008084</v>
      </c>
      <c r="AQ581" s="153">
        <v>35532832.328048833</v>
      </c>
      <c r="AR581" s="153">
        <v>41312602.574023359</v>
      </c>
      <c r="AS581" s="153">
        <v>45202683.550952181</v>
      </c>
      <c r="AT581" s="153">
        <v>48507674.004966453</v>
      </c>
      <c r="AU581" s="153">
        <v>52731865.293236479</v>
      </c>
      <c r="AV581" s="153">
        <v>58461699.219718516</v>
      </c>
      <c r="AW581" s="153">
        <v>61158052.030943647</v>
      </c>
      <c r="AX581" s="153">
        <v>71580927.657765299</v>
      </c>
      <c r="AY581" s="153">
        <v>79297427.693644747</v>
      </c>
      <c r="AZ581" s="153">
        <v>88870603.7907217</v>
      </c>
      <c r="BA581" s="153">
        <v>120495249.60453598</v>
      </c>
      <c r="BB581" s="153">
        <v>133751167.79504186</v>
      </c>
      <c r="BC581" s="153">
        <v>146369188.31127888</v>
      </c>
      <c r="BD581" s="153">
        <v>157045959.42401117</v>
      </c>
      <c r="BE581" s="153">
        <v>179548169.78386927</v>
      </c>
      <c r="BF581" s="153">
        <v>199983710.37382162</v>
      </c>
      <c r="BG581" s="153">
        <v>220296667.49466819</v>
      </c>
      <c r="BH581" s="153">
        <v>240120262.04175246</v>
      </c>
      <c r="BI581" s="153">
        <v>268742637.53790355</v>
      </c>
      <c r="BJ581" s="153">
        <v>295764622.98484194</v>
      </c>
      <c r="BK581" s="153">
        <v>313960164.6252166</v>
      </c>
      <c r="BL581" s="153">
        <v>349638792.61474133</v>
      </c>
      <c r="BM581" s="153">
        <v>398087106.90424603</v>
      </c>
      <c r="BN581" s="153">
        <v>432896502.3849504</v>
      </c>
      <c r="BO581" s="153">
        <v>456035813.91117883</v>
      </c>
      <c r="BP581" s="153">
        <v>497580717.59758204</v>
      </c>
      <c r="BQ581" s="153">
        <v>531597905.3008042</v>
      </c>
      <c r="BR581" s="153">
        <v>576679935.12800431</v>
      </c>
      <c r="BS581" s="153">
        <v>615750463.10498548</v>
      </c>
      <c r="BT581" s="153">
        <v>664797272.81607032</v>
      </c>
      <c r="BU581" s="153">
        <v>710013888.16431069</v>
      </c>
      <c r="BV581" s="153">
        <v>750508073.70152593</v>
      </c>
      <c r="BW581" s="153">
        <v>808985212.85504186</v>
      </c>
      <c r="BX581" s="153">
        <v>865468547.57407522</v>
      </c>
      <c r="BY581" s="153">
        <v>904590463.11595595</v>
      </c>
      <c r="BZ581" s="153">
        <v>936830416.16559029</v>
      </c>
      <c r="CA581" s="153">
        <v>962376499.43541336</v>
      </c>
      <c r="CB581" s="153">
        <v>994810204.87737489</v>
      </c>
      <c r="CC581" s="153">
        <v>944704976.96710396</v>
      </c>
      <c r="CD581" s="153">
        <v>1007363800.7663612</v>
      </c>
      <c r="CE581" s="153">
        <v>1044998475.1693777</v>
      </c>
      <c r="CF581" s="153">
        <v>1092916266.476656</v>
      </c>
      <c r="CG581" s="153">
        <v>1090169738.3597567</v>
      </c>
      <c r="CH581" s="153">
        <v>1141119629.5968513</v>
      </c>
      <c r="CI581" s="153">
        <v>1184067312.1141629</v>
      </c>
      <c r="CJ581" s="153">
        <v>1242893608.5877662</v>
      </c>
      <c r="CK581" s="153">
        <v>1296080316.6625595</v>
      </c>
      <c r="CL581" s="153">
        <v>1347139850.7458105</v>
      </c>
    </row>
    <row r="582" spans="1:90" x14ac:dyDescent="0.35">
      <c r="A582" t="s">
        <v>385</v>
      </c>
      <c r="B582" t="s">
        <v>155</v>
      </c>
      <c r="C582" t="s">
        <v>196</v>
      </c>
      <c r="D582" t="s">
        <v>344</v>
      </c>
      <c r="E582" t="s">
        <v>319</v>
      </c>
      <c r="F582" t="s">
        <v>320</v>
      </c>
      <c r="G582" s="153">
        <v>0</v>
      </c>
      <c r="H582" s="153">
        <v>0</v>
      </c>
      <c r="I582" s="153">
        <v>0</v>
      </c>
      <c r="J582" s="153">
        <v>0</v>
      </c>
      <c r="K582" s="153">
        <v>0</v>
      </c>
      <c r="L582" s="153">
        <v>0</v>
      </c>
      <c r="M582" s="153">
        <v>0</v>
      </c>
      <c r="N582" s="153">
        <v>0</v>
      </c>
      <c r="O582" s="153">
        <v>0</v>
      </c>
      <c r="P582" s="153">
        <v>0</v>
      </c>
      <c r="Q582" s="153">
        <v>0</v>
      </c>
      <c r="R582" s="153">
        <v>0</v>
      </c>
      <c r="S582" s="153">
        <v>0</v>
      </c>
      <c r="T582" s="153">
        <v>0</v>
      </c>
      <c r="U582" s="153">
        <v>0</v>
      </c>
      <c r="V582" s="153">
        <v>0</v>
      </c>
      <c r="W582" s="153">
        <v>0</v>
      </c>
      <c r="X582" s="153">
        <v>0</v>
      </c>
      <c r="Y582" s="153">
        <v>0</v>
      </c>
      <c r="Z582" s="153">
        <v>0</v>
      </c>
      <c r="AA582" s="153">
        <v>0</v>
      </c>
      <c r="AB582" s="153">
        <v>0</v>
      </c>
      <c r="AC582" s="153">
        <v>0</v>
      </c>
      <c r="AD582" s="153">
        <v>0</v>
      </c>
      <c r="AE582" s="153">
        <v>0</v>
      </c>
      <c r="AF582" s="153">
        <v>0</v>
      </c>
      <c r="AG582" s="153">
        <v>0</v>
      </c>
      <c r="AH582" s="153">
        <v>0</v>
      </c>
      <c r="AI582" s="153">
        <v>0</v>
      </c>
      <c r="AJ582" s="153">
        <v>0</v>
      </c>
      <c r="AK582" s="153">
        <v>0</v>
      </c>
      <c r="AL582" s="153">
        <v>0</v>
      </c>
      <c r="AM582" s="153">
        <v>146820</v>
      </c>
      <c r="AN582" s="153">
        <v>177792.02426080362</v>
      </c>
      <c r="AO582" s="153">
        <v>214690.15921152392</v>
      </c>
      <c r="AP582" s="153">
        <v>255286.71619914073</v>
      </c>
      <c r="AQ582" s="153">
        <v>283218.28658074298</v>
      </c>
      <c r="AR582" s="153">
        <v>312000</v>
      </c>
      <c r="AS582" s="153">
        <v>333376.23058995313</v>
      </c>
      <c r="AT582" s="153">
        <v>348024.63010698342</v>
      </c>
      <c r="AU582" s="153">
        <v>468414.64468031342</v>
      </c>
      <c r="AV582" s="153">
        <v>1471589.3642490101</v>
      </c>
      <c r="AW582" s="153">
        <v>2152942.6744476585</v>
      </c>
      <c r="AX582" s="153">
        <v>2920825.5495981807</v>
      </c>
      <c r="AY582" s="153">
        <v>3843538.9317796826</v>
      </c>
      <c r="AZ582" s="153">
        <v>5602355.8419347564</v>
      </c>
      <c r="BA582" s="153">
        <v>33372441.501901731</v>
      </c>
      <c r="BB582" s="153">
        <v>33782457.540144317</v>
      </c>
      <c r="BC582" s="153">
        <v>33844742.932048097</v>
      </c>
      <c r="BD582" s="153">
        <v>33896604.667579368</v>
      </c>
      <c r="BE582" s="153">
        <v>34912410.304157957</v>
      </c>
      <c r="BF582" s="153">
        <v>35152499.59024103</v>
      </c>
      <c r="BG582" s="153">
        <v>35401613.60689123</v>
      </c>
      <c r="BH582" s="153">
        <v>35596392.997585915</v>
      </c>
      <c r="BI582" s="153">
        <v>35699517.177302122</v>
      </c>
      <c r="BJ582" s="153">
        <v>35857213.962491676</v>
      </c>
      <c r="BK582" s="153">
        <v>36007608.805909455</v>
      </c>
      <c r="BL582" s="153">
        <v>36106859.612793319</v>
      </c>
      <c r="BM582" s="153">
        <v>36148454.507214904</v>
      </c>
      <c r="BN582" s="153">
        <v>36299126.68525441</v>
      </c>
      <c r="BO582" s="153">
        <v>36489145.172488384</v>
      </c>
      <c r="BP582" s="153">
        <v>36717210.8713402</v>
      </c>
      <c r="BQ582" s="153">
        <v>36957572.375666678</v>
      </c>
      <c r="BR582" s="153">
        <v>36626052.454944044</v>
      </c>
      <c r="BS582" s="153">
        <v>36826321.059023291</v>
      </c>
      <c r="BT582" s="153">
        <v>37036970.496215589</v>
      </c>
      <c r="BU582" s="153">
        <v>37232325.056190982</v>
      </c>
      <c r="BV582" s="153">
        <v>37459444.98086793</v>
      </c>
      <c r="BW582" s="153">
        <v>37638383.489151485</v>
      </c>
      <c r="BX582" s="153">
        <v>37868974.590599537</v>
      </c>
      <c r="BY582" s="153">
        <v>37664914.20438794</v>
      </c>
      <c r="BZ582" s="153">
        <v>37929867.149126276</v>
      </c>
      <c r="CA582" s="153">
        <v>38080066.692614242</v>
      </c>
      <c r="CB582" s="153">
        <v>38388760.68818754</v>
      </c>
      <c r="CC582" s="153">
        <v>38855876.171983525</v>
      </c>
      <c r="CD582" s="153">
        <v>39106171.434795238</v>
      </c>
      <c r="CE582" s="153">
        <v>39563261.743967913</v>
      </c>
      <c r="CF582" s="153">
        <v>40076975.344379596</v>
      </c>
      <c r="CG582" s="153">
        <v>40688318.561331876</v>
      </c>
      <c r="CH582" s="153">
        <v>41634642.099000007</v>
      </c>
      <c r="CI582" s="153">
        <v>42062917.682774991</v>
      </c>
      <c r="CJ582" s="153">
        <v>42557590.158449993</v>
      </c>
      <c r="CK582" s="153">
        <v>43055909.585724577</v>
      </c>
      <c r="CL582" s="153">
        <v>43522201.750599995</v>
      </c>
    </row>
    <row r="583" spans="1:90" ht="14.5" hidden="1" customHeight="1" x14ac:dyDescent="0.35">
      <c r="A583" t="s">
        <v>386</v>
      </c>
      <c r="B583" t="s">
        <v>55</v>
      </c>
      <c r="C583" t="s">
        <v>20</v>
      </c>
      <c r="D583" t="s">
        <v>344</v>
      </c>
      <c r="E583" t="s">
        <v>321</v>
      </c>
      <c r="F583" t="s">
        <v>322</v>
      </c>
      <c r="G583" s="153">
        <v>160</v>
      </c>
      <c r="H583" s="153">
        <v>207</v>
      </c>
      <c r="I583" s="153">
        <v>259</v>
      </c>
      <c r="J583" s="153">
        <v>315</v>
      </c>
      <c r="K583" s="153">
        <v>356</v>
      </c>
      <c r="L583" s="153">
        <v>381</v>
      </c>
      <c r="M583" s="153">
        <v>429</v>
      </c>
      <c r="N583" s="153">
        <v>474</v>
      </c>
      <c r="O583" s="153">
        <v>503</v>
      </c>
      <c r="P583" s="153">
        <v>538</v>
      </c>
      <c r="Q583" s="153">
        <v>575</v>
      </c>
      <c r="R583" s="153">
        <v>619</v>
      </c>
      <c r="S583" s="153">
        <v>660</v>
      </c>
      <c r="T583" s="153">
        <v>708</v>
      </c>
      <c r="U583" s="153">
        <v>726</v>
      </c>
      <c r="V583" s="153">
        <v>44544</v>
      </c>
      <c r="W583" s="153">
        <v>58820</v>
      </c>
      <c r="X583" s="153">
        <v>59644</v>
      </c>
      <c r="Y583" s="153">
        <v>58559</v>
      </c>
      <c r="Z583" s="153">
        <v>59370</v>
      </c>
      <c r="AA583" s="153">
        <v>60676</v>
      </c>
      <c r="AB583" s="153">
        <v>62991</v>
      </c>
      <c r="AC583" s="153">
        <v>66993</v>
      </c>
      <c r="AD583" s="153">
        <v>72440</v>
      </c>
      <c r="AE583" s="153">
        <v>76513</v>
      </c>
      <c r="AF583" s="153">
        <v>81778</v>
      </c>
      <c r="AG583" s="153">
        <v>87395</v>
      </c>
      <c r="AH583" s="153">
        <v>94456</v>
      </c>
      <c r="AI583" s="153">
        <v>97575</v>
      </c>
      <c r="AJ583" s="153">
        <v>100614</v>
      </c>
      <c r="AK583" s="153">
        <v>104498.32058167682</v>
      </c>
      <c r="AL583" s="153">
        <v>107922.47933469583</v>
      </c>
      <c r="AM583" s="153">
        <v>109839.3961080725</v>
      </c>
      <c r="AN583" s="153">
        <v>111178.51940331561</v>
      </c>
      <c r="AO583" s="153">
        <v>113497.31481049507</v>
      </c>
      <c r="AP583" s="153">
        <v>116010.40203449641</v>
      </c>
      <c r="AQ583" s="153">
        <v>119345.39358473172</v>
      </c>
      <c r="AR583" s="153">
        <v>123759.01274050461</v>
      </c>
      <c r="AS583" s="153">
        <v>128474.5400736997</v>
      </c>
      <c r="AT583" s="153">
        <v>135031.18249270678</v>
      </c>
      <c r="AU583" s="153">
        <v>145931.0990138159</v>
      </c>
      <c r="AV583" s="153">
        <v>158930.77160520604</v>
      </c>
      <c r="AW583" s="153">
        <v>162025.36195625403</v>
      </c>
      <c r="AX583" s="153">
        <v>172300.66070774224</v>
      </c>
      <c r="AY583" s="153">
        <v>182975.69421491472</v>
      </c>
      <c r="AZ583" s="153">
        <v>192323.27285179103</v>
      </c>
      <c r="BA583" s="153">
        <v>200784.5484920344</v>
      </c>
      <c r="BB583" s="153">
        <v>205118.35839687669</v>
      </c>
      <c r="BC583" s="153">
        <v>220208.29013525971</v>
      </c>
      <c r="BD583" s="153">
        <v>225244.24675047401</v>
      </c>
      <c r="BE583" s="153">
        <v>201578.42347196129</v>
      </c>
      <c r="BF583" s="153">
        <v>208391.63882634125</v>
      </c>
      <c r="BG583" s="153">
        <v>219107.69276774322</v>
      </c>
      <c r="BH583" s="153">
        <v>228741.69269188974</v>
      </c>
      <c r="BI583" s="153">
        <v>251987.68364023571</v>
      </c>
      <c r="BJ583" s="153">
        <v>266110.62803686509</v>
      </c>
      <c r="BK583" s="153">
        <v>308890.60803405655</v>
      </c>
      <c r="BL583" s="153">
        <v>325257.68413352093</v>
      </c>
      <c r="BM583" s="153">
        <v>532674.37200956047</v>
      </c>
      <c r="BN583" s="153">
        <v>552193.23299229075</v>
      </c>
      <c r="BO583" s="153">
        <v>561726.06329866056</v>
      </c>
      <c r="BP583" s="153">
        <v>595416.17731393222</v>
      </c>
      <c r="BQ583" s="153">
        <v>618791.39593572845</v>
      </c>
      <c r="BR583" s="153">
        <v>669992.93746580591</v>
      </c>
      <c r="BS583" s="153">
        <v>664432.00859031698</v>
      </c>
      <c r="BT583" s="153">
        <v>695899.91931249213</v>
      </c>
      <c r="BU583" s="153">
        <v>752753.5691229353</v>
      </c>
      <c r="BV583" s="153">
        <v>824475.07578834053</v>
      </c>
      <c r="BW583" s="153">
        <v>902737.00664904923</v>
      </c>
      <c r="BX583" s="153">
        <v>950096.40010951227</v>
      </c>
      <c r="BY583" s="153">
        <v>1038712.6214757996</v>
      </c>
      <c r="BZ583" s="153">
        <v>1080735.3700564879</v>
      </c>
      <c r="CA583" s="153">
        <v>1162373.8631753712</v>
      </c>
      <c r="CB583" s="153">
        <v>1121679.3287862076</v>
      </c>
      <c r="CC583" s="153">
        <v>1156535.7480878427</v>
      </c>
      <c r="CD583" s="153">
        <v>1176165.1531997861</v>
      </c>
      <c r="CE583" s="153">
        <v>1227443.2144612072</v>
      </c>
      <c r="CF583" s="153">
        <v>1266612.0673901027</v>
      </c>
      <c r="CG583" s="153">
        <v>1315286.9760281488</v>
      </c>
      <c r="CH583" s="153">
        <v>1367626.2848308156</v>
      </c>
      <c r="CI583" s="153">
        <v>1420021.8062667935</v>
      </c>
      <c r="CJ583" s="153">
        <v>1466729.5218163838</v>
      </c>
      <c r="CK583" s="153">
        <v>1558666.1690192192</v>
      </c>
      <c r="CL583" s="153">
        <v>1658609.2659341379</v>
      </c>
    </row>
    <row r="584" spans="1:90" ht="14.5" hidden="1" customHeight="1" x14ac:dyDescent="0.35">
      <c r="A584" t="s">
        <v>386</v>
      </c>
      <c r="B584" t="s">
        <v>55</v>
      </c>
      <c r="C584" t="s">
        <v>22</v>
      </c>
      <c r="D584" t="s">
        <v>344</v>
      </c>
      <c r="E584" t="s">
        <v>321</v>
      </c>
      <c r="F584" t="s">
        <v>322</v>
      </c>
      <c r="G584" s="153">
        <v>0</v>
      </c>
      <c r="H584" s="153">
        <v>0</v>
      </c>
      <c r="I584" s="153">
        <v>0</v>
      </c>
      <c r="J584" s="153">
        <v>0</v>
      </c>
      <c r="K584" s="153">
        <v>0</v>
      </c>
      <c r="L584" s="153">
        <v>0</v>
      </c>
      <c r="M584" s="153">
        <v>35</v>
      </c>
      <c r="N584" s="153">
        <v>55</v>
      </c>
      <c r="O584" s="153">
        <v>70</v>
      </c>
      <c r="P584" s="153">
        <v>90</v>
      </c>
      <c r="Q584" s="153">
        <v>115</v>
      </c>
      <c r="R584" s="153">
        <v>140</v>
      </c>
      <c r="S584" s="153">
        <v>164</v>
      </c>
      <c r="T584" s="153">
        <v>193</v>
      </c>
      <c r="U584" s="153">
        <v>226</v>
      </c>
      <c r="V584" s="153">
        <v>278</v>
      </c>
      <c r="W584" s="153">
        <v>302</v>
      </c>
      <c r="X584" s="153">
        <v>346</v>
      </c>
      <c r="Y584" s="153">
        <v>413</v>
      </c>
      <c r="Z584" s="153">
        <v>523</v>
      </c>
      <c r="AA584" s="153">
        <v>644</v>
      </c>
      <c r="AB584" s="153">
        <v>811</v>
      </c>
      <c r="AC584" s="153">
        <v>1014</v>
      </c>
      <c r="AD584" s="153">
        <v>1235</v>
      </c>
      <c r="AE584" s="153">
        <v>1434</v>
      </c>
      <c r="AF584" s="153">
        <v>1680</v>
      </c>
      <c r="AG584" s="153">
        <v>1949</v>
      </c>
      <c r="AH584" s="153">
        <v>2245</v>
      </c>
      <c r="AI584" s="153">
        <v>2459</v>
      </c>
      <c r="AJ584" s="153">
        <v>2705</v>
      </c>
      <c r="AK584" s="153">
        <v>3012.9070394025066</v>
      </c>
      <c r="AL584" s="153">
        <v>3401.5676945887267</v>
      </c>
      <c r="AM584" s="153">
        <v>3743.6383430324945</v>
      </c>
      <c r="AN584" s="153">
        <v>4219.6275547512678</v>
      </c>
      <c r="AO584" s="153">
        <v>4715.1624809152154</v>
      </c>
      <c r="AP584" s="153">
        <v>5178.1943289164064</v>
      </c>
      <c r="AQ584" s="153">
        <v>5607.7667956258774</v>
      </c>
      <c r="AR584" s="153">
        <v>6072.0607047036301</v>
      </c>
      <c r="AS584" s="153">
        <v>6904.7341876533847</v>
      </c>
      <c r="AT584" s="153">
        <v>7725.9121811276227</v>
      </c>
      <c r="AU584" s="153">
        <v>9740.7969665820674</v>
      </c>
      <c r="AV584" s="153">
        <v>10256.115506457427</v>
      </c>
      <c r="AW584" s="153">
        <v>11332.981538761478</v>
      </c>
      <c r="AX584" s="153">
        <v>12304.141859682122</v>
      </c>
      <c r="AY584" s="153">
        <v>13004.541276606044</v>
      </c>
      <c r="AZ584" s="153">
        <v>13888.934503226079</v>
      </c>
      <c r="BA584" s="153">
        <v>13805.925213049941</v>
      </c>
      <c r="BB584" s="153">
        <v>14710.994678420802</v>
      </c>
      <c r="BC584" s="153">
        <v>15993.095368069737</v>
      </c>
      <c r="BD584" s="153">
        <v>17265.543804653193</v>
      </c>
      <c r="BE584" s="153">
        <v>18712.399448681499</v>
      </c>
      <c r="BF584" s="153">
        <v>19924.127876471837</v>
      </c>
      <c r="BG584" s="153">
        <v>22646.423912144044</v>
      </c>
      <c r="BH584" s="153">
        <v>24117.473125402987</v>
      </c>
      <c r="BI584" s="153">
        <v>25808.051233011025</v>
      </c>
      <c r="BJ584" s="153">
        <v>27304.249195477107</v>
      </c>
      <c r="BK584" s="153">
        <v>29027.175509151639</v>
      </c>
      <c r="BL584" s="153">
        <v>50326.719559749581</v>
      </c>
      <c r="BM584" s="153">
        <v>53479.380282092672</v>
      </c>
      <c r="BN584" s="153">
        <v>56304.590944484924</v>
      </c>
      <c r="BO584" s="153">
        <v>58083.740829375463</v>
      </c>
      <c r="BP584" s="153">
        <v>59224.151950013344</v>
      </c>
      <c r="BQ584" s="153">
        <v>61109.788858722837</v>
      </c>
      <c r="BR584" s="153">
        <v>70385.129752046079</v>
      </c>
      <c r="BS584" s="153">
        <v>71713.090180446481</v>
      </c>
      <c r="BT584" s="153">
        <v>75577.638317780293</v>
      </c>
      <c r="BU584" s="153">
        <v>79489.932368826863</v>
      </c>
      <c r="BV584" s="153">
        <v>81033.476328145509</v>
      </c>
      <c r="BW584" s="153">
        <v>79727.332079649335</v>
      </c>
      <c r="BX584" s="153">
        <v>80946.663723669844</v>
      </c>
      <c r="BY584" s="153">
        <v>85007.793157516484</v>
      </c>
      <c r="BZ584" s="153">
        <v>88876.323387223776</v>
      </c>
      <c r="CA584" s="153">
        <v>95115.216965135391</v>
      </c>
      <c r="CB584" s="153">
        <v>101447.56366575933</v>
      </c>
      <c r="CC584" s="153">
        <v>106420.38662321234</v>
      </c>
      <c r="CD584" s="153">
        <v>110269.08135276361</v>
      </c>
      <c r="CE584" s="153">
        <v>114094.0642800835</v>
      </c>
      <c r="CF584" s="153">
        <v>116893.92547474931</v>
      </c>
      <c r="CG584" s="153">
        <v>118430.46155070042</v>
      </c>
      <c r="CH584" s="153">
        <v>120789.26820668549</v>
      </c>
      <c r="CI584" s="153">
        <v>125478.61684276654</v>
      </c>
      <c r="CJ584" s="153">
        <v>128356.99689694497</v>
      </c>
      <c r="CK584" s="153">
        <v>130951.78852847971</v>
      </c>
      <c r="CL584" s="153">
        <v>133464.93781731458</v>
      </c>
    </row>
    <row r="585" spans="1:90" ht="14.5" hidden="1" customHeight="1" x14ac:dyDescent="0.35">
      <c r="A585" t="s">
        <v>386</v>
      </c>
      <c r="B585" t="s">
        <v>55</v>
      </c>
      <c r="C585" t="s">
        <v>19</v>
      </c>
      <c r="D585" t="s">
        <v>344</v>
      </c>
      <c r="E585" t="s">
        <v>321</v>
      </c>
      <c r="F585" t="s">
        <v>322</v>
      </c>
      <c r="G585" s="153">
        <v>0</v>
      </c>
      <c r="H585" s="153">
        <v>0</v>
      </c>
      <c r="I585" s="153">
        <v>0</v>
      </c>
      <c r="J585" s="153">
        <v>0</v>
      </c>
      <c r="K585" s="153">
        <v>0</v>
      </c>
      <c r="L585" s="153">
        <v>0</v>
      </c>
      <c r="M585" s="153">
        <v>0</v>
      </c>
      <c r="N585" s="153">
        <v>0</v>
      </c>
      <c r="O585" s="153">
        <v>0</v>
      </c>
      <c r="P585" s="153">
        <v>0</v>
      </c>
      <c r="Q585" s="153">
        <v>0</v>
      </c>
      <c r="R585" s="153">
        <v>0</v>
      </c>
      <c r="S585" s="153">
        <v>0</v>
      </c>
      <c r="T585" s="153">
        <v>0</v>
      </c>
      <c r="U585" s="153">
        <v>0</v>
      </c>
      <c r="V585" s="153">
        <v>0</v>
      </c>
      <c r="W585" s="153">
        <v>0</v>
      </c>
      <c r="X585" s="153">
        <v>0</v>
      </c>
      <c r="Y585" s="153">
        <v>0</v>
      </c>
      <c r="Z585" s="153">
        <v>0</v>
      </c>
      <c r="AA585" s="153">
        <v>0</v>
      </c>
      <c r="AB585" s="153">
        <v>0</v>
      </c>
      <c r="AC585" s="153">
        <v>0</v>
      </c>
      <c r="AD585" s="153">
        <v>0</v>
      </c>
      <c r="AE585" s="153">
        <v>0</v>
      </c>
      <c r="AF585" s="153">
        <v>0</v>
      </c>
      <c r="AG585" s="153">
        <v>0</v>
      </c>
      <c r="AH585" s="153">
        <v>0</v>
      </c>
      <c r="AI585" s="153">
        <v>0</v>
      </c>
      <c r="AJ585" s="153">
        <v>0</v>
      </c>
      <c r="AK585" s="153">
        <v>0</v>
      </c>
      <c r="AL585" s="153">
        <v>0</v>
      </c>
      <c r="AM585" s="153">
        <v>0</v>
      </c>
      <c r="AN585" s="153">
        <v>0</v>
      </c>
      <c r="AO585" s="153">
        <v>0</v>
      </c>
      <c r="AP585" s="153">
        <v>0</v>
      </c>
      <c r="AQ585" s="153">
        <v>234.56370000000001</v>
      </c>
      <c r="AR585" s="153">
        <v>325.80344761970304</v>
      </c>
      <c r="AS585" s="153">
        <v>415.16324197036943</v>
      </c>
      <c r="AT585" s="153">
        <v>639.57612500000005</v>
      </c>
      <c r="AU585" s="153">
        <v>2096.4693654278208</v>
      </c>
      <c r="AV585" s="153">
        <v>3196.313204981037</v>
      </c>
      <c r="AW585" s="153">
        <v>4243.0009128065603</v>
      </c>
      <c r="AX585" s="153">
        <v>5538.1198825764459</v>
      </c>
      <c r="AY585" s="153">
        <v>6476.0539994514293</v>
      </c>
      <c r="AZ585" s="153">
        <v>8283.3213796039545</v>
      </c>
      <c r="BA585" s="153">
        <v>9180.9702789898474</v>
      </c>
      <c r="BB585" s="153">
        <v>9981.2796893516952</v>
      </c>
      <c r="BC585" s="153">
        <v>12040.120408088662</v>
      </c>
      <c r="BD585" s="153">
        <v>40250.520169579591</v>
      </c>
      <c r="BE585" s="153">
        <v>23475.517931985614</v>
      </c>
      <c r="BF585" s="153">
        <v>35613.598257620506</v>
      </c>
      <c r="BG585" s="153">
        <v>45933.101522799734</v>
      </c>
      <c r="BH585" s="153">
        <v>59749.803501276852</v>
      </c>
      <c r="BI585" s="153">
        <v>67867.360467306455</v>
      </c>
      <c r="BJ585" s="153">
        <v>76344.844164921305</v>
      </c>
      <c r="BK585" s="153">
        <v>89450.841601622757</v>
      </c>
      <c r="BL585" s="153">
        <v>95339.292662625885</v>
      </c>
      <c r="BM585" s="153">
        <v>105217.74544503041</v>
      </c>
      <c r="BN585" s="153">
        <v>113971.71496419409</v>
      </c>
      <c r="BO585" s="153">
        <v>108049.66215712851</v>
      </c>
      <c r="BP585" s="153">
        <v>96424.25051175768</v>
      </c>
      <c r="BQ585" s="153">
        <v>97390.553971435758</v>
      </c>
      <c r="BR585" s="153">
        <v>104143.40261308887</v>
      </c>
      <c r="BS585" s="153">
        <v>105858.03458781165</v>
      </c>
      <c r="BT585" s="153">
        <v>118716.84306811886</v>
      </c>
      <c r="BU585" s="153">
        <v>104706.43873800703</v>
      </c>
      <c r="BV585" s="153">
        <v>110830.61209793171</v>
      </c>
      <c r="BW585" s="153">
        <v>125880.57220014074</v>
      </c>
      <c r="BX585" s="153">
        <v>131960.53825271782</v>
      </c>
      <c r="BY585" s="153">
        <v>135416.64904966473</v>
      </c>
      <c r="BZ585" s="153">
        <v>116625.27726441268</v>
      </c>
      <c r="CA585" s="153">
        <v>115636.54589007823</v>
      </c>
      <c r="CB585" s="153">
        <v>118608.68594801515</v>
      </c>
      <c r="CC585" s="153">
        <v>115206.85075794371</v>
      </c>
      <c r="CD585" s="153">
        <v>120231.60494500888</v>
      </c>
      <c r="CE585" s="153">
        <v>125257.6245571464</v>
      </c>
      <c r="CF585" s="153">
        <v>126689.32541239115</v>
      </c>
      <c r="CG585" s="153">
        <v>145950.13596514461</v>
      </c>
      <c r="CH585" s="153">
        <v>149266.75391720928</v>
      </c>
      <c r="CI585" s="153">
        <v>170281.1828448287</v>
      </c>
      <c r="CJ585" s="153">
        <v>180292.8203484274</v>
      </c>
      <c r="CK585" s="153">
        <v>191713.72247288737</v>
      </c>
      <c r="CL585" s="153">
        <v>201918.85023939522</v>
      </c>
    </row>
    <row r="586" spans="1:90" ht="14.5" customHeight="1" x14ac:dyDescent="0.35">
      <c r="A586" t="s">
        <v>386</v>
      </c>
      <c r="B586" t="s">
        <v>55</v>
      </c>
      <c r="C586" t="s">
        <v>21</v>
      </c>
      <c r="D586" t="s">
        <v>344</v>
      </c>
      <c r="E586" t="s">
        <v>321</v>
      </c>
      <c r="F586" t="s">
        <v>322</v>
      </c>
      <c r="G586" s="153">
        <v>0</v>
      </c>
      <c r="H586" s="153">
        <v>0</v>
      </c>
      <c r="I586" s="153">
        <v>0</v>
      </c>
      <c r="J586" s="153">
        <v>0</v>
      </c>
      <c r="K586" s="153">
        <v>0</v>
      </c>
      <c r="L586" s="153">
        <v>0</v>
      </c>
      <c r="M586" s="153">
        <v>0</v>
      </c>
      <c r="N586" s="153">
        <v>0</v>
      </c>
      <c r="O586" s="153">
        <v>0</v>
      </c>
      <c r="P586" s="153">
        <v>0</v>
      </c>
      <c r="Q586" s="153">
        <v>0</v>
      </c>
      <c r="R586" s="153">
        <v>0</v>
      </c>
      <c r="S586" s="153">
        <v>0</v>
      </c>
      <c r="T586" s="153">
        <v>0</v>
      </c>
      <c r="U586" s="153">
        <v>0</v>
      </c>
      <c r="V586" s="153">
        <v>0</v>
      </c>
      <c r="W586" s="153">
        <v>0</v>
      </c>
      <c r="X586" s="153">
        <v>0</v>
      </c>
      <c r="Y586" s="153">
        <v>0</v>
      </c>
      <c r="Z586" s="153">
        <v>0</v>
      </c>
      <c r="AA586" s="153">
        <v>0</v>
      </c>
      <c r="AB586" s="153">
        <v>0</v>
      </c>
      <c r="AC586" s="153">
        <v>0</v>
      </c>
      <c r="AD586" s="153">
        <v>0</v>
      </c>
      <c r="AE586" s="153">
        <v>0</v>
      </c>
      <c r="AF586" s="153">
        <v>0</v>
      </c>
      <c r="AG586" s="153">
        <v>0</v>
      </c>
      <c r="AH586" s="153">
        <v>0</v>
      </c>
      <c r="AI586" s="153">
        <v>0</v>
      </c>
      <c r="AJ586" s="153">
        <v>0</v>
      </c>
      <c r="AK586" s="153">
        <v>0</v>
      </c>
      <c r="AL586" s="153">
        <v>0</v>
      </c>
      <c r="AM586" s="153">
        <v>587.28</v>
      </c>
      <c r="AN586" s="153">
        <v>621.76911676372288</v>
      </c>
      <c r="AO586" s="153">
        <v>654.32491945269612</v>
      </c>
      <c r="AP586" s="153">
        <v>678.37395656057174</v>
      </c>
      <c r="AQ586" s="153">
        <v>1042.1217747156043</v>
      </c>
      <c r="AR586" s="153">
        <v>1396.178862740318</v>
      </c>
      <c r="AS586" s="153">
        <v>1426.8160129184962</v>
      </c>
      <c r="AT586" s="153">
        <v>1445.9668127668315</v>
      </c>
      <c r="AU586" s="153">
        <v>1547.9831839800568</v>
      </c>
      <c r="AV586" s="153">
        <v>1830.6662163777341</v>
      </c>
      <c r="AW586" s="153">
        <v>2547.1383019922505</v>
      </c>
      <c r="AX586" s="153">
        <v>3611.658937235366</v>
      </c>
      <c r="AY586" s="153">
        <v>4386.9589289438372</v>
      </c>
      <c r="AZ586" s="153">
        <v>6038.3366189961043</v>
      </c>
      <c r="BA586" s="153">
        <v>5970.2406687727234</v>
      </c>
      <c r="BB586" s="153">
        <v>6073.1762773785213</v>
      </c>
      <c r="BC586" s="153">
        <v>6384.8052840733908</v>
      </c>
      <c r="BD586" s="153">
        <v>7032.5187474870982</v>
      </c>
      <c r="BE586" s="153">
        <v>11467.441661006484</v>
      </c>
      <c r="BF586" s="153">
        <v>13839.006451929141</v>
      </c>
      <c r="BG586" s="153">
        <v>20790.901046212919</v>
      </c>
      <c r="BH586" s="153">
        <v>28651.568190960817</v>
      </c>
      <c r="BI586" s="153">
        <v>32494.259330085923</v>
      </c>
      <c r="BJ586" s="153">
        <v>36601.858744153011</v>
      </c>
      <c r="BK586" s="153">
        <v>41924.522161402223</v>
      </c>
      <c r="BL586" s="153">
        <v>57098.497408042145</v>
      </c>
      <c r="BM586" s="153">
        <v>67923.361629629464</v>
      </c>
      <c r="BN586" s="153">
        <v>75422.634600050776</v>
      </c>
      <c r="BO586" s="153">
        <v>87101.282422445118</v>
      </c>
      <c r="BP586" s="153">
        <v>96497.622893186024</v>
      </c>
      <c r="BQ586" s="153">
        <v>79057.679703570466</v>
      </c>
      <c r="BR586" s="153">
        <v>93447.201915632177</v>
      </c>
      <c r="BS586" s="153">
        <v>93934.935116363165</v>
      </c>
      <c r="BT586" s="153">
        <v>89345.609931977553</v>
      </c>
      <c r="BU586" s="153">
        <v>94695.255522800289</v>
      </c>
      <c r="BV586" s="153">
        <v>109893.99230937856</v>
      </c>
      <c r="BW586" s="153">
        <v>97320.823276495808</v>
      </c>
      <c r="BX586" s="153">
        <v>99386.576930372772</v>
      </c>
      <c r="BY586" s="153">
        <v>136586.86534246037</v>
      </c>
      <c r="BZ586" s="153">
        <v>143886.67675605361</v>
      </c>
      <c r="CA586" s="153">
        <v>146021.82050501613</v>
      </c>
      <c r="CB586" s="153">
        <v>147599.20868509728</v>
      </c>
      <c r="CC586" s="153">
        <v>159185.85119556921</v>
      </c>
      <c r="CD586" s="153">
        <v>169752.66376850393</v>
      </c>
      <c r="CE586" s="153">
        <v>171677.08727164962</v>
      </c>
      <c r="CF586" s="153">
        <v>164801.2269459852</v>
      </c>
      <c r="CG586" s="153">
        <v>164204.49531697825</v>
      </c>
      <c r="CH586" s="153">
        <v>169698.38106511597</v>
      </c>
      <c r="CI586" s="153">
        <v>170475.00917312471</v>
      </c>
      <c r="CJ586" s="153">
        <v>174962.23865057976</v>
      </c>
      <c r="CK586" s="153">
        <v>165129.46097059824</v>
      </c>
      <c r="CL586" s="153">
        <v>183701.06408236641</v>
      </c>
    </row>
    <row r="587" spans="1:90" ht="14.5" hidden="1" customHeight="1" x14ac:dyDescent="0.35">
      <c r="A587" t="s">
        <v>386</v>
      </c>
      <c r="B587" t="s">
        <v>155</v>
      </c>
      <c r="C587" t="s">
        <v>389</v>
      </c>
      <c r="D587" t="s">
        <v>344</v>
      </c>
      <c r="E587" t="s">
        <v>321</v>
      </c>
      <c r="F587" t="s">
        <v>322</v>
      </c>
      <c r="G587" s="153">
        <v>0</v>
      </c>
      <c r="H587" s="153">
        <v>0</v>
      </c>
      <c r="I587" s="153">
        <v>0</v>
      </c>
      <c r="J587" s="153">
        <v>0</v>
      </c>
      <c r="K587" s="153">
        <v>0</v>
      </c>
      <c r="L587" s="153">
        <v>0</v>
      </c>
      <c r="M587" s="153">
        <v>0</v>
      </c>
      <c r="N587" s="153">
        <v>0</v>
      </c>
      <c r="O587" s="153">
        <v>0</v>
      </c>
      <c r="P587" s="153">
        <v>0</v>
      </c>
      <c r="Q587" s="153">
        <v>0</v>
      </c>
      <c r="R587" s="153">
        <v>0</v>
      </c>
      <c r="S587" s="153">
        <v>0</v>
      </c>
      <c r="T587" s="153">
        <v>0</v>
      </c>
      <c r="U587" s="153">
        <v>0</v>
      </c>
      <c r="V587" s="153">
        <v>0</v>
      </c>
      <c r="W587" s="153">
        <v>0</v>
      </c>
      <c r="X587" s="153">
        <v>0</v>
      </c>
      <c r="Y587" s="153">
        <v>0</v>
      </c>
      <c r="Z587" s="153">
        <v>0</v>
      </c>
      <c r="AA587" s="153">
        <v>0</v>
      </c>
      <c r="AB587" s="153">
        <v>0</v>
      </c>
      <c r="AC587" s="153">
        <v>0</v>
      </c>
      <c r="AD587" s="153">
        <v>0</v>
      </c>
      <c r="AE587" s="153">
        <v>0</v>
      </c>
      <c r="AF587" s="153">
        <v>0</v>
      </c>
      <c r="AG587" s="153">
        <v>0</v>
      </c>
      <c r="AH587" s="153">
        <v>0</v>
      </c>
      <c r="AI587" s="153">
        <v>0</v>
      </c>
      <c r="AJ587" s="153">
        <v>0</v>
      </c>
      <c r="AK587" s="153">
        <v>0</v>
      </c>
      <c r="AL587" s="153">
        <v>0</v>
      </c>
      <c r="AM587" s="153">
        <v>0</v>
      </c>
      <c r="AN587" s="153">
        <v>0</v>
      </c>
      <c r="AO587" s="153">
        <v>0</v>
      </c>
      <c r="AP587" s="153">
        <v>0</v>
      </c>
      <c r="AQ587" s="153">
        <v>382.61754385964917</v>
      </c>
      <c r="AR587" s="153">
        <v>752.67886274031798</v>
      </c>
      <c r="AS587" s="153">
        <v>789.00128489598615</v>
      </c>
      <c r="AT587" s="153">
        <v>823.93258142895195</v>
      </c>
      <c r="AU587" s="153">
        <v>917.21282990036809</v>
      </c>
      <c r="AV587" s="153">
        <v>1034.5106890059942</v>
      </c>
      <c r="AW587" s="153">
        <v>1102.6819922007596</v>
      </c>
      <c r="AX587" s="153">
        <v>1203.4345914136634</v>
      </c>
      <c r="AY587" s="153">
        <v>1197.2173716489742</v>
      </c>
      <c r="AZ587" s="153">
        <v>2096.7994707376124</v>
      </c>
      <c r="BA587" s="153">
        <v>2400.580455085561</v>
      </c>
      <c r="BB587" s="153">
        <v>2514.6833589745847</v>
      </c>
      <c r="BC587" s="153">
        <v>2816.6669312322974</v>
      </c>
      <c r="BD587" s="153">
        <v>3441.218256904494</v>
      </c>
      <c r="BE587" s="153">
        <v>5164.1006307699372</v>
      </c>
      <c r="BF587" s="153">
        <v>6996.0532642196949</v>
      </c>
      <c r="BG587" s="153">
        <v>12406.238252335084</v>
      </c>
      <c r="BH587" s="153">
        <v>19902.262009366656</v>
      </c>
      <c r="BI587" s="153">
        <v>23673.27553943103</v>
      </c>
      <c r="BJ587" s="153">
        <v>27770.269938486519</v>
      </c>
      <c r="BK587" s="153">
        <v>32879.917634384372</v>
      </c>
      <c r="BL587" s="153">
        <v>47506.583247497678</v>
      </c>
      <c r="BM587" s="153">
        <v>57274.233676815791</v>
      </c>
      <c r="BN587" s="153">
        <v>62096.761843478103</v>
      </c>
      <c r="BO587" s="153">
        <v>68711.776055176451</v>
      </c>
      <c r="BP587" s="153">
        <v>73571.631174446666</v>
      </c>
      <c r="BQ587" s="153">
        <v>49633.652441874059</v>
      </c>
      <c r="BR587" s="153">
        <v>63011.584192465532</v>
      </c>
      <c r="BS587" s="153">
        <v>65279.500333766759</v>
      </c>
      <c r="BT587" s="153">
        <v>62360.200577589203</v>
      </c>
      <c r="BU587" s="153">
        <v>67264.106578889405</v>
      </c>
      <c r="BV587" s="153">
        <v>80017.341888051335</v>
      </c>
      <c r="BW587" s="153">
        <v>66039.450322410994</v>
      </c>
      <c r="BX587" s="153">
        <v>66143.877464935358</v>
      </c>
      <c r="BY587" s="153">
        <v>101149.35740993255</v>
      </c>
      <c r="BZ587" s="153">
        <v>105201.32841876062</v>
      </c>
      <c r="CA587" s="153">
        <v>106313.33530166069</v>
      </c>
      <c r="CB587" s="153">
        <v>107037.20299606788</v>
      </c>
      <c r="CC587" s="153">
        <v>114991.68700948701</v>
      </c>
      <c r="CD587" s="153">
        <v>121562.79186470422</v>
      </c>
      <c r="CE587" s="153">
        <v>124610.47342119648</v>
      </c>
      <c r="CF587" s="153">
        <v>123340.93225542396</v>
      </c>
      <c r="CG587" s="153">
        <v>116588.81853219242</v>
      </c>
      <c r="CH587" s="153">
        <v>118636.6270833842</v>
      </c>
      <c r="CI587" s="153">
        <v>116200.52741268727</v>
      </c>
      <c r="CJ587" s="153">
        <v>118093.23186349634</v>
      </c>
      <c r="CK587" s="153">
        <v>106916.34632698297</v>
      </c>
      <c r="CL587" s="153">
        <v>116187.91994858658</v>
      </c>
    </row>
    <row r="588" spans="1:90" ht="14.5" hidden="1" customHeight="1" x14ac:dyDescent="0.35">
      <c r="A588" t="s">
        <v>386</v>
      </c>
      <c r="B588" t="s">
        <v>55</v>
      </c>
      <c r="C588" t="s">
        <v>18</v>
      </c>
      <c r="D588" t="s">
        <v>344</v>
      </c>
      <c r="E588" t="s">
        <v>321</v>
      </c>
      <c r="F588" t="s">
        <v>322</v>
      </c>
      <c r="G588" s="153">
        <v>0</v>
      </c>
      <c r="H588" s="153">
        <v>0</v>
      </c>
      <c r="I588" s="153">
        <v>0</v>
      </c>
      <c r="J588" s="153">
        <v>0</v>
      </c>
      <c r="K588" s="153">
        <v>0</v>
      </c>
      <c r="L588" s="153">
        <v>0</v>
      </c>
      <c r="M588" s="153">
        <v>0</v>
      </c>
      <c r="N588" s="153">
        <v>0</v>
      </c>
      <c r="O588" s="153">
        <v>0</v>
      </c>
      <c r="P588" s="153">
        <v>0</v>
      </c>
      <c r="Q588" s="153">
        <v>0</v>
      </c>
      <c r="R588" s="153">
        <v>0</v>
      </c>
      <c r="S588" s="153">
        <v>0</v>
      </c>
      <c r="T588" s="153">
        <v>0</v>
      </c>
      <c r="U588" s="153">
        <v>0</v>
      </c>
      <c r="V588" s="153">
        <v>0</v>
      </c>
      <c r="W588" s="153">
        <v>0</v>
      </c>
      <c r="X588" s="153">
        <v>0</v>
      </c>
      <c r="Y588" s="153">
        <v>0</v>
      </c>
      <c r="Z588" s="153">
        <v>0</v>
      </c>
      <c r="AA588" s="153">
        <v>0</v>
      </c>
      <c r="AB588" s="153">
        <v>0</v>
      </c>
      <c r="AC588" s="153">
        <v>0</v>
      </c>
      <c r="AD588" s="153">
        <v>191</v>
      </c>
      <c r="AE588" s="153">
        <v>264</v>
      </c>
      <c r="AF588" s="153">
        <v>365</v>
      </c>
      <c r="AG588" s="153">
        <v>769</v>
      </c>
      <c r="AH588" s="153">
        <v>874</v>
      </c>
      <c r="AI588" s="153">
        <v>1098</v>
      </c>
      <c r="AJ588" s="153">
        <v>1559</v>
      </c>
      <c r="AK588" s="153">
        <v>2184.8278135684768</v>
      </c>
      <c r="AL588" s="153">
        <v>2951.0725229860936</v>
      </c>
      <c r="AM588" s="153">
        <v>2561.1983847572451</v>
      </c>
      <c r="AN588" s="153">
        <v>2561.9930919207141</v>
      </c>
      <c r="AO588" s="153">
        <v>2767.7962333404566</v>
      </c>
      <c r="AP588" s="153">
        <v>16229.542083112476</v>
      </c>
      <c r="AQ588" s="153">
        <v>23532.14197476663</v>
      </c>
      <c r="AR588" s="153">
        <v>131793.33636321849</v>
      </c>
      <c r="AS588" s="153">
        <v>135637.62263246029</v>
      </c>
      <c r="AT588" s="153">
        <v>137433.5084315961</v>
      </c>
      <c r="AU588" s="153">
        <v>138264.9174889042</v>
      </c>
      <c r="AV588" s="153">
        <v>140329.80979474203</v>
      </c>
      <c r="AW588" s="153">
        <v>133692.94038717044</v>
      </c>
      <c r="AX588" s="153">
        <v>145376.39761533641</v>
      </c>
      <c r="AY588" s="153">
        <v>184487.0424820788</v>
      </c>
      <c r="AZ588" s="153">
        <v>247689.16037647176</v>
      </c>
      <c r="BA588" s="153">
        <v>300902.71345853148</v>
      </c>
      <c r="BB588" s="153">
        <v>414728.71504317713</v>
      </c>
      <c r="BC588" s="153">
        <v>516887.97882516024</v>
      </c>
      <c r="BD588" s="153">
        <v>628705.96209341649</v>
      </c>
      <c r="BE588" s="153">
        <v>779038.97493839392</v>
      </c>
      <c r="BF588" s="153">
        <v>925844.28574096598</v>
      </c>
      <c r="BG588" s="153">
        <v>894637.80073146068</v>
      </c>
      <c r="BH588" s="153">
        <v>1047657.282281808</v>
      </c>
      <c r="BI588" s="153">
        <v>1226662.1736194612</v>
      </c>
      <c r="BJ588" s="153">
        <v>1399369.3973893689</v>
      </c>
      <c r="BK588" s="153">
        <v>1701692.7563950133</v>
      </c>
      <c r="BL588" s="153">
        <v>1801325.2270306165</v>
      </c>
      <c r="BM588" s="153">
        <v>1780367.2241348175</v>
      </c>
      <c r="BN588" s="153">
        <v>2043066.9273547314</v>
      </c>
      <c r="BO588" s="153">
        <v>2034710.276536101</v>
      </c>
      <c r="BP588" s="153">
        <v>2056530.9281642132</v>
      </c>
      <c r="BQ588" s="153">
        <v>1959045.7584137514</v>
      </c>
      <c r="BR588" s="153">
        <v>1808415.9740854874</v>
      </c>
      <c r="BS588" s="153">
        <v>1943722.1929052696</v>
      </c>
      <c r="BT588" s="153">
        <v>2155196.522309477</v>
      </c>
      <c r="BU588" s="153">
        <v>2433308.743118695</v>
      </c>
      <c r="BV588" s="153">
        <v>2699367.5017427555</v>
      </c>
      <c r="BW588" s="153">
        <v>3047180.8494933764</v>
      </c>
      <c r="BX588" s="153">
        <v>2816037.6403655796</v>
      </c>
      <c r="BY588" s="153">
        <v>2803935.6370772542</v>
      </c>
      <c r="BZ588" s="153">
        <v>2731810.2004587958</v>
      </c>
      <c r="CA588" s="153">
        <v>2775230.8632504372</v>
      </c>
      <c r="CB588" s="153">
        <v>2843719.1194384978</v>
      </c>
      <c r="CC588" s="153">
        <v>2773225.4813833423</v>
      </c>
      <c r="CD588" s="153">
        <v>3009114.6688353997</v>
      </c>
      <c r="CE588" s="153">
        <v>3268413.3212554287</v>
      </c>
      <c r="CF588" s="153">
        <v>3555047.4743976817</v>
      </c>
      <c r="CG588" s="153">
        <v>3745618.7817623992</v>
      </c>
      <c r="CH588" s="153">
        <v>3962857.4642362315</v>
      </c>
      <c r="CI588" s="153">
        <v>3869264.1051337766</v>
      </c>
      <c r="CJ588" s="153">
        <v>3991972.1214430118</v>
      </c>
      <c r="CK588" s="153">
        <v>4112946.6645606724</v>
      </c>
      <c r="CL588" s="153">
        <v>4250095.2387462156</v>
      </c>
    </row>
    <row r="589" spans="1:90" ht="14.5" hidden="1" customHeight="1" x14ac:dyDescent="0.35">
      <c r="A589" t="s">
        <v>386</v>
      </c>
      <c r="B589" t="s">
        <v>55</v>
      </c>
      <c r="C589" t="s">
        <v>195</v>
      </c>
      <c r="D589" t="s">
        <v>344</v>
      </c>
      <c r="E589" t="s">
        <v>321</v>
      </c>
      <c r="F589" t="s">
        <v>322</v>
      </c>
      <c r="G589" s="153">
        <v>0</v>
      </c>
      <c r="H589" s="153">
        <v>0</v>
      </c>
      <c r="I589" s="153">
        <v>0</v>
      </c>
      <c r="J589" s="153">
        <v>0</v>
      </c>
      <c r="K589" s="153">
        <v>1</v>
      </c>
      <c r="L589" s="153">
        <v>1</v>
      </c>
      <c r="M589" s="153">
        <v>1</v>
      </c>
      <c r="N589" s="153">
        <v>1</v>
      </c>
      <c r="O589" s="153">
        <v>1</v>
      </c>
      <c r="P589" s="153">
        <v>1</v>
      </c>
      <c r="Q589" s="153">
        <v>1</v>
      </c>
      <c r="R589" s="153">
        <v>2</v>
      </c>
      <c r="S589" s="153">
        <v>2</v>
      </c>
      <c r="T589" s="153">
        <v>3</v>
      </c>
      <c r="U589" s="153">
        <v>3</v>
      </c>
      <c r="V589" s="153">
        <v>3</v>
      </c>
      <c r="W589" s="153">
        <v>4</v>
      </c>
      <c r="X589" s="153">
        <v>6</v>
      </c>
      <c r="Y589" s="153">
        <v>8</v>
      </c>
      <c r="Z589" s="153">
        <v>10</v>
      </c>
      <c r="AA589" s="153">
        <v>13</v>
      </c>
      <c r="AB589" s="153">
        <v>17</v>
      </c>
      <c r="AC589" s="153">
        <v>22</v>
      </c>
      <c r="AD589" s="153">
        <v>29</v>
      </c>
      <c r="AE589" s="153">
        <v>453</v>
      </c>
      <c r="AF589" s="153">
        <v>575</v>
      </c>
      <c r="AG589" s="153">
        <v>1030</v>
      </c>
      <c r="AH589" s="153">
        <v>1674</v>
      </c>
      <c r="AI589" s="153">
        <v>2441</v>
      </c>
      <c r="AJ589" s="153">
        <v>4651</v>
      </c>
      <c r="AK589" s="153">
        <v>6818.5735575535282</v>
      </c>
      <c r="AL589" s="153">
        <v>9942.3120318283964</v>
      </c>
      <c r="AM589" s="153">
        <v>19149.432962339775</v>
      </c>
      <c r="AN589" s="153">
        <v>23395.396718868506</v>
      </c>
      <c r="AO589" s="153">
        <v>31872.509806095717</v>
      </c>
      <c r="AP589" s="153">
        <v>38571.999853182082</v>
      </c>
      <c r="AQ589" s="153">
        <v>42159.079051952191</v>
      </c>
      <c r="AR589" s="153">
        <v>51699.323274328817</v>
      </c>
      <c r="AS589" s="153">
        <v>59594.676270574571</v>
      </c>
      <c r="AT589" s="153">
        <v>68159.999996043</v>
      </c>
      <c r="AU589" s="153">
        <v>78478.329486578703</v>
      </c>
      <c r="AV589" s="153">
        <v>96425.980954523096</v>
      </c>
      <c r="AW589" s="153">
        <v>118634.07283985813</v>
      </c>
      <c r="AX589" s="153">
        <v>151276.04539127043</v>
      </c>
      <c r="AY589" s="153">
        <v>193511.12506035238</v>
      </c>
      <c r="AZ589" s="153">
        <v>233180.21162866565</v>
      </c>
      <c r="BA589" s="153">
        <v>302214.76473494241</v>
      </c>
      <c r="BB589" s="153">
        <v>368035.56358625233</v>
      </c>
      <c r="BC589" s="153">
        <v>420350.40787113342</v>
      </c>
      <c r="BD589" s="153">
        <v>435947.94605280599</v>
      </c>
      <c r="BE589" s="153">
        <v>558978.387769558</v>
      </c>
      <c r="BF589" s="153">
        <v>643892.53074396832</v>
      </c>
      <c r="BG589" s="153">
        <v>777199.51162303123</v>
      </c>
      <c r="BH589" s="153">
        <v>767806.8267357219</v>
      </c>
      <c r="BI589" s="153">
        <v>876360.97565027187</v>
      </c>
      <c r="BJ589" s="153">
        <v>978544.15855348518</v>
      </c>
      <c r="BK589" s="153">
        <v>1032140.6175817036</v>
      </c>
      <c r="BL589" s="153">
        <v>1132462.7987425905</v>
      </c>
      <c r="BM589" s="153">
        <v>1213910.2651906414</v>
      </c>
      <c r="BN589" s="153">
        <v>1297720.4729498422</v>
      </c>
      <c r="BO589" s="153">
        <v>1352401.9955514213</v>
      </c>
      <c r="BP589" s="153">
        <v>1466194.8849046475</v>
      </c>
      <c r="BQ589" s="153">
        <v>1543315.5182729866</v>
      </c>
      <c r="BR589" s="153">
        <v>1643434.0682976537</v>
      </c>
      <c r="BS589" s="153">
        <v>1710774.7817419211</v>
      </c>
      <c r="BT589" s="153">
        <v>1820948.5510114597</v>
      </c>
      <c r="BU589" s="153">
        <v>2063156.141143098</v>
      </c>
      <c r="BV589" s="153">
        <v>2204719.9987883964</v>
      </c>
      <c r="BW589" s="153">
        <v>2283177.7792534446</v>
      </c>
      <c r="BX589" s="153">
        <v>2353917.7057093685</v>
      </c>
      <c r="BY589" s="153">
        <v>2658028.3829123979</v>
      </c>
      <c r="BZ589" s="153">
        <v>2839854.7748277681</v>
      </c>
      <c r="CA589" s="153">
        <v>2966112.7715185252</v>
      </c>
      <c r="CB589" s="153">
        <v>3209367.1552711353</v>
      </c>
      <c r="CC589" s="153">
        <v>3541698.6996273887</v>
      </c>
      <c r="CD589" s="153">
        <v>3744770.5921746129</v>
      </c>
      <c r="CE589" s="153">
        <v>4004813.1500245146</v>
      </c>
      <c r="CF589" s="153">
        <v>4258655.9131954862</v>
      </c>
      <c r="CG589" s="153">
        <v>4454480.7751562921</v>
      </c>
      <c r="CH589" s="153">
        <v>4699612.3042834271</v>
      </c>
      <c r="CI589" s="153">
        <v>4974029.1550595397</v>
      </c>
      <c r="CJ589" s="153">
        <v>5293135.129386967</v>
      </c>
      <c r="CK589" s="153">
        <v>5579789.5936801815</v>
      </c>
      <c r="CL589" s="153">
        <v>5881659.4226955641</v>
      </c>
    </row>
    <row r="590" spans="1:90" ht="14.5" hidden="1" customHeight="1" x14ac:dyDescent="0.35">
      <c r="A590" t="s">
        <v>386</v>
      </c>
      <c r="B590" t="s">
        <v>155</v>
      </c>
      <c r="C590" t="s">
        <v>387</v>
      </c>
      <c r="D590" t="s">
        <v>344</v>
      </c>
      <c r="E590" t="s">
        <v>321</v>
      </c>
      <c r="F590" t="s">
        <v>322</v>
      </c>
      <c r="G590" s="153">
        <v>0</v>
      </c>
      <c r="H590" s="153">
        <v>0</v>
      </c>
      <c r="I590" s="153">
        <v>0</v>
      </c>
      <c r="J590" s="153">
        <v>0</v>
      </c>
      <c r="K590" s="153">
        <v>1</v>
      </c>
      <c r="L590" s="153">
        <v>1</v>
      </c>
      <c r="M590" s="153">
        <v>1</v>
      </c>
      <c r="N590" s="153">
        <v>1</v>
      </c>
      <c r="O590" s="153">
        <v>1</v>
      </c>
      <c r="P590" s="153">
        <v>1</v>
      </c>
      <c r="Q590" s="153">
        <v>1</v>
      </c>
      <c r="R590" s="153">
        <v>2</v>
      </c>
      <c r="S590" s="153">
        <v>2</v>
      </c>
      <c r="T590" s="153">
        <v>3</v>
      </c>
      <c r="U590" s="153">
        <v>3</v>
      </c>
      <c r="V590" s="153">
        <v>3</v>
      </c>
      <c r="W590" s="153">
        <v>4</v>
      </c>
      <c r="X590" s="153">
        <v>6</v>
      </c>
      <c r="Y590" s="153">
        <v>8</v>
      </c>
      <c r="Z590" s="153">
        <v>10</v>
      </c>
      <c r="AA590" s="153">
        <v>13</v>
      </c>
      <c r="AB590" s="153">
        <v>17</v>
      </c>
      <c r="AC590" s="153">
        <v>22</v>
      </c>
      <c r="AD590" s="153">
        <v>29</v>
      </c>
      <c r="AE590" s="153">
        <v>453</v>
      </c>
      <c r="AF590" s="153">
        <v>575</v>
      </c>
      <c r="AG590" s="153">
        <v>1030</v>
      </c>
      <c r="AH590" s="153">
        <v>1674</v>
      </c>
      <c r="AI590" s="153">
        <v>2441</v>
      </c>
      <c r="AJ590" s="153">
        <v>4651</v>
      </c>
      <c r="AK590" s="153">
        <v>6817.7720034735285</v>
      </c>
      <c r="AL590" s="153">
        <v>9766.4871520907964</v>
      </c>
      <c r="AM590" s="153">
        <v>18888.981587405993</v>
      </c>
      <c r="AN590" s="153">
        <v>23078.004112670802</v>
      </c>
      <c r="AO590" s="153">
        <v>29726.539942899424</v>
      </c>
      <c r="AP590" s="153">
        <v>32652.221750526729</v>
      </c>
      <c r="AQ590" s="153">
        <v>34983.910038004971</v>
      </c>
      <c r="AR590" s="153">
        <v>42458.568251462173</v>
      </c>
      <c r="AS590" s="153">
        <v>49112.003028393148</v>
      </c>
      <c r="AT590" s="153">
        <v>56457.471157040585</v>
      </c>
      <c r="AU590" s="153">
        <v>65055.941408504252</v>
      </c>
      <c r="AV590" s="153">
        <v>78909.688352337369</v>
      </c>
      <c r="AW590" s="153">
        <v>96886.192114553502</v>
      </c>
      <c r="AX590" s="153">
        <v>126417.28029258174</v>
      </c>
      <c r="AY590" s="153">
        <v>161507.67764681854</v>
      </c>
      <c r="AZ590" s="153">
        <v>191222.75918562783</v>
      </c>
      <c r="BA590" s="153">
        <v>239790.11452701621</v>
      </c>
      <c r="BB590" s="153">
        <v>269439.52004538325</v>
      </c>
      <c r="BC590" s="153">
        <v>295077.00969330291</v>
      </c>
      <c r="BD590" s="153">
        <v>305044.56339533976</v>
      </c>
      <c r="BE590" s="153">
        <v>389066.06036083406</v>
      </c>
      <c r="BF590" s="153">
        <v>442634.9295806943</v>
      </c>
      <c r="BG590" s="153">
        <v>470565.26990541664</v>
      </c>
      <c r="BH590" s="153">
        <v>501378.92097069393</v>
      </c>
      <c r="BI590" s="153">
        <v>539250.60805091972</v>
      </c>
      <c r="BJ590" s="153">
        <v>593514.73953189154</v>
      </c>
      <c r="BK590" s="153">
        <v>606290.44975392392</v>
      </c>
      <c r="BL590" s="153">
        <v>639256.52860901703</v>
      </c>
      <c r="BM590" s="153">
        <v>657609.26909851923</v>
      </c>
      <c r="BN590" s="153">
        <v>693338.18707677955</v>
      </c>
      <c r="BO590" s="153">
        <v>734561.42613310821</v>
      </c>
      <c r="BP590" s="153">
        <v>791878.42272420763</v>
      </c>
      <c r="BQ590" s="153">
        <v>828723.71001614095</v>
      </c>
      <c r="BR590" s="153">
        <v>858608.70550425537</v>
      </c>
      <c r="BS590" s="153">
        <v>907519.99257254193</v>
      </c>
      <c r="BT590" s="153">
        <v>962669.88692609011</v>
      </c>
      <c r="BU590" s="153">
        <v>1066797.9430443139</v>
      </c>
      <c r="BV590" s="153">
        <v>1109823.5826651615</v>
      </c>
      <c r="BW590" s="153">
        <v>1176286.7997085894</v>
      </c>
      <c r="BX590" s="153">
        <v>1224616.9538324564</v>
      </c>
      <c r="BY590" s="153">
        <v>1253157.9838103387</v>
      </c>
      <c r="BZ590" s="153">
        <v>1338295.3646284642</v>
      </c>
      <c r="CA590" s="153">
        <v>1401043.5209634081</v>
      </c>
      <c r="CB590" s="153">
        <v>1497548.5509759339</v>
      </c>
      <c r="CC590" s="153">
        <v>1627881.9777210329</v>
      </c>
      <c r="CD590" s="153">
        <v>1700732.9518260108</v>
      </c>
      <c r="CE590" s="153">
        <v>1784844.7006366528</v>
      </c>
      <c r="CF590" s="153">
        <v>1856651.9840595576</v>
      </c>
      <c r="CG590" s="153">
        <v>1933049.3750558889</v>
      </c>
      <c r="CH590" s="153">
        <v>2011201.1713702572</v>
      </c>
      <c r="CI590" s="153">
        <v>2126361.1668149894</v>
      </c>
      <c r="CJ590" s="153">
        <v>2288290.9659600486</v>
      </c>
      <c r="CK590" s="153">
        <v>2418974.7973261392</v>
      </c>
      <c r="CL590" s="153">
        <v>2562302.3849179638</v>
      </c>
    </row>
    <row r="591" spans="1:90" ht="14.5" hidden="1" customHeight="1" x14ac:dyDescent="0.35">
      <c r="A591" t="s">
        <v>386</v>
      </c>
      <c r="B591" t="s">
        <v>155</v>
      </c>
      <c r="C591" t="s">
        <v>213</v>
      </c>
      <c r="D591" t="s">
        <v>344</v>
      </c>
      <c r="E591" t="s">
        <v>321</v>
      </c>
      <c r="F591" t="s">
        <v>322</v>
      </c>
      <c r="G591" s="153">
        <v>0</v>
      </c>
      <c r="H591" s="153">
        <v>0</v>
      </c>
      <c r="I591" s="153">
        <v>0</v>
      </c>
      <c r="J591" s="153">
        <v>0</v>
      </c>
      <c r="K591" s="153">
        <v>0</v>
      </c>
      <c r="L591" s="153">
        <v>0</v>
      </c>
      <c r="M591" s="153">
        <v>0</v>
      </c>
      <c r="N591" s="153">
        <v>0</v>
      </c>
      <c r="O591" s="153">
        <v>0</v>
      </c>
      <c r="P591" s="153">
        <v>0</v>
      </c>
      <c r="Q591" s="153">
        <v>0</v>
      </c>
      <c r="R591" s="153">
        <v>0</v>
      </c>
      <c r="S591" s="153">
        <v>0</v>
      </c>
      <c r="T591" s="153">
        <v>0</v>
      </c>
      <c r="U591" s="153">
        <v>0</v>
      </c>
      <c r="V591" s="153">
        <v>0</v>
      </c>
      <c r="W591" s="153">
        <v>0</v>
      </c>
      <c r="X591" s="153">
        <v>0</v>
      </c>
      <c r="Y591" s="153">
        <v>0</v>
      </c>
      <c r="Z591" s="153">
        <v>0</v>
      </c>
      <c r="AA591" s="153">
        <v>0</v>
      </c>
      <c r="AB591" s="153">
        <v>0</v>
      </c>
      <c r="AC591" s="153">
        <v>0</v>
      </c>
      <c r="AD591" s="153">
        <v>0</v>
      </c>
      <c r="AE591" s="153">
        <v>0</v>
      </c>
      <c r="AF591" s="153">
        <v>0</v>
      </c>
      <c r="AG591" s="153">
        <v>0</v>
      </c>
      <c r="AH591" s="153">
        <v>0</v>
      </c>
      <c r="AI591" s="153">
        <v>0</v>
      </c>
      <c r="AJ591" s="153">
        <v>0</v>
      </c>
      <c r="AK591" s="153">
        <v>0</v>
      </c>
      <c r="AL591" s="153">
        <v>0</v>
      </c>
      <c r="AM591" s="153">
        <v>0</v>
      </c>
      <c r="AN591" s="153">
        <v>0</v>
      </c>
      <c r="AO591" s="153">
        <v>0</v>
      </c>
      <c r="AP591" s="153">
        <v>0</v>
      </c>
      <c r="AQ591" s="153">
        <v>35.544000000000004</v>
      </c>
      <c r="AR591" s="153">
        <v>36.050415846104315</v>
      </c>
      <c r="AS591" s="153">
        <v>61.233448620227122</v>
      </c>
      <c r="AT591" s="153">
        <v>128</v>
      </c>
      <c r="AU591" s="153">
        <v>0</v>
      </c>
      <c r="AV591" s="153">
        <v>0</v>
      </c>
      <c r="AW591" s="153">
        <v>1173.5262492606139</v>
      </c>
      <c r="AX591" s="153">
        <v>1457.687618107846</v>
      </c>
      <c r="AY591" s="153">
        <v>2269.8508551797927</v>
      </c>
      <c r="AZ591" s="153">
        <v>5225.9561149073725</v>
      </c>
      <c r="BA591" s="153">
        <v>17714.570561938606</v>
      </c>
      <c r="BB591" s="153">
        <v>26692.431568253662</v>
      </c>
      <c r="BC591" s="153">
        <v>43205.683844030966</v>
      </c>
      <c r="BD591" s="153">
        <v>36349.311955296027</v>
      </c>
      <c r="BE591" s="153">
        <v>41658.836886519442</v>
      </c>
      <c r="BF591" s="153">
        <v>49223.474796460163</v>
      </c>
      <c r="BG591" s="153">
        <v>63212.390191359031</v>
      </c>
      <c r="BH591" s="153">
        <v>81877.226879016584</v>
      </c>
      <c r="BI591" s="153">
        <v>119324.04906975116</v>
      </c>
      <c r="BJ591" s="153">
        <v>139832.01188533378</v>
      </c>
      <c r="BK591" s="153">
        <v>143101.20754805009</v>
      </c>
      <c r="BL591" s="153">
        <v>157725.29397296332</v>
      </c>
      <c r="BM591" s="153">
        <v>188082.98600139498</v>
      </c>
      <c r="BN591" s="153">
        <v>190086.50497970334</v>
      </c>
      <c r="BO591" s="153">
        <v>174460.38837229123</v>
      </c>
      <c r="BP591" s="153">
        <v>182108.161788878</v>
      </c>
      <c r="BQ591" s="153">
        <v>203014.30445745337</v>
      </c>
      <c r="BR591" s="153">
        <v>229045.13068244429</v>
      </c>
      <c r="BS591" s="153">
        <v>223049.83474531429</v>
      </c>
      <c r="BT591" s="153">
        <v>255011.9685852332</v>
      </c>
      <c r="BU591" s="153">
        <v>318195.23261945037</v>
      </c>
      <c r="BV591" s="153">
        <v>354362.61404121364</v>
      </c>
      <c r="BW591" s="153">
        <v>323717.28821792529</v>
      </c>
      <c r="BX591" s="153">
        <v>345788.8246004578</v>
      </c>
      <c r="BY591" s="153">
        <v>363502.25614800671</v>
      </c>
      <c r="BZ591" s="153">
        <v>359916.32687988016</v>
      </c>
      <c r="CA591" s="153">
        <v>439257.22949879349</v>
      </c>
      <c r="CB591" s="153">
        <v>484478.9838904257</v>
      </c>
      <c r="CC591" s="153">
        <v>516863.95954316558</v>
      </c>
      <c r="CD591" s="153">
        <v>546371.81851063506</v>
      </c>
      <c r="CE591" s="153">
        <v>561218.89777834155</v>
      </c>
      <c r="CF591" s="153">
        <v>582881.04071342305</v>
      </c>
      <c r="CG591" s="153">
        <v>557004.69021405792</v>
      </c>
      <c r="CH591" s="153">
        <v>587649.55329117435</v>
      </c>
      <c r="CI591" s="153">
        <v>612573.49892281415</v>
      </c>
      <c r="CJ591" s="153">
        <v>638246.32245419244</v>
      </c>
      <c r="CK591" s="153">
        <v>679734.03776726779</v>
      </c>
      <c r="CL591" s="153">
        <v>713388.9812556603</v>
      </c>
    </row>
    <row r="592" spans="1:90" ht="14.5" hidden="1" customHeight="1" x14ac:dyDescent="0.35">
      <c r="A592" t="s">
        <v>386</v>
      </c>
      <c r="B592" t="s">
        <v>155</v>
      </c>
      <c r="C592" t="s">
        <v>25</v>
      </c>
      <c r="D592" t="s">
        <v>344</v>
      </c>
      <c r="E592" t="s">
        <v>321</v>
      </c>
      <c r="F592" t="s">
        <v>322</v>
      </c>
      <c r="G592" s="153">
        <v>0</v>
      </c>
      <c r="H592" s="153">
        <v>0</v>
      </c>
      <c r="I592" s="153">
        <v>0</v>
      </c>
      <c r="J592" s="153">
        <v>0</v>
      </c>
      <c r="K592" s="153">
        <v>0</v>
      </c>
      <c r="L592" s="153">
        <v>0</v>
      </c>
      <c r="M592" s="153">
        <v>0</v>
      </c>
      <c r="N592" s="153">
        <v>0</v>
      </c>
      <c r="O592" s="153">
        <v>0</v>
      </c>
      <c r="P592" s="153">
        <v>0</v>
      </c>
      <c r="Q592" s="153">
        <v>0</v>
      </c>
      <c r="R592" s="153">
        <v>0</v>
      </c>
      <c r="S592" s="153">
        <v>0</v>
      </c>
      <c r="T592" s="153">
        <v>0</v>
      </c>
      <c r="U592" s="153">
        <v>0</v>
      </c>
      <c r="V592" s="153">
        <v>0</v>
      </c>
      <c r="W592" s="153">
        <v>0</v>
      </c>
      <c r="X592" s="153">
        <v>0</v>
      </c>
      <c r="Y592" s="153">
        <v>0</v>
      </c>
      <c r="Z592" s="153">
        <v>0</v>
      </c>
      <c r="AA592" s="153">
        <v>0</v>
      </c>
      <c r="AB592" s="153">
        <v>0</v>
      </c>
      <c r="AC592" s="153">
        <v>0</v>
      </c>
      <c r="AD592" s="153">
        <v>0</v>
      </c>
      <c r="AE592" s="153">
        <v>0</v>
      </c>
      <c r="AF592" s="153">
        <v>0</v>
      </c>
      <c r="AG592" s="153">
        <v>0</v>
      </c>
      <c r="AH592" s="153">
        <v>0</v>
      </c>
      <c r="AI592" s="153">
        <v>0</v>
      </c>
      <c r="AJ592" s="153">
        <v>0</v>
      </c>
      <c r="AK592" s="153">
        <v>0</v>
      </c>
      <c r="AL592" s="153">
        <v>0</v>
      </c>
      <c r="AM592" s="153">
        <v>0</v>
      </c>
      <c r="AN592" s="153">
        <v>0</v>
      </c>
      <c r="AO592" s="153">
        <v>0</v>
      </c>
      <c r="AP592" s="153">
        <v>1813.5990179999999</v>
      </c>
      <c r="AQ592" s="153">
        <v>1390.3128438356639</v>
      </c>
      <c r="AR592" s="153">
        <v>1114.3099029361515</v>
      </c>
      <c r="AS592" s="153">
        <v>986.92934249511745</v>
      </c>
      <c r="AT592" s="153">
        <v>1132.8423905629704</v>
      </c>
      <c r="AU592" s="153">
        <v>1264.7947126385445</v>
      </c>
      <c r="AV592" s="153">
        <v>1560.1888710065675</v>
      </c>
      <c r="AW592" s="153">
        <v>1817.0939561269111</v>
      </c>
      <c r="AX592" s="153">
        <v>2074.2501400955298</v>
      </c>
      <c r="AY592" s="153">
        <v>2226.5555474521198</v>
      </c>
      <c r="AZ592" s="153">
        <v>2375.5433676618213</v>
      </c>
      <c r="BA592" s="153">
        <v>5109.3788045849969</v>
      </c>
      <c r="BB592" s="153">
        <v>9054.4476399703617</v>
      </c>
      <c r="BC592" s="153">
        <v>10255.02838763506</v>
      </c>
      <c r="BD592" s="153">
        <v>10639.565532481185</v>
      </c>
      <c r="BE592" s="153">
        <v>11998.386827022361</v>
      </c>
      <c r="BF592" s="153">
        <v>12374.662901702093</v>
      </c>
      <c r="BG592" s="153">
        <v>13153.547086270679</v>
      </c>
      <c r="BH592" s="153">
        <v>15388.893678039778</v>
      </c>
      <c r="BI592" s="153">
        <v>20607.623078654258</v>
      </c>
      <c r="BJ592" s="153">
        <v>25518.627218366604</v>
      </c>
      <c r="BK592" s="153">
        <v>27060.751512040119</v>
      </c>
      <c r="BL592" s="153">
        <v>30707.84733017534</v>
      </c>
      <c r="BM592" s="153">
        <v>27366.68086054346</v>
      </c>
      <c r="BN592" s="153">
        <v>27649.264054814081</v>
      </c>
      <c r="BO592" s="153">
        <v>21444.324471250191</v>
      </c>
      <c r="BP592" s="153">
        <v>26369.541727074655</v>
      </c>
      <c r="BQ592" s="153">
        <v>23901.150925545018</v>
      </c>
      <c r="BR592" s="153">
        <v>25144.421453458508</v>
      </c>
      <c r="BS592" s="153">
        <v>26365.869372128309</v>
      </c>
      <c r="BT592" s="153">
        <v>27674.073777303809</v>
      </c>
      <c r="BU592" s="153">
        <v>28711.788908066072</v>
      </c>
      <c r="BV592" s="153">
        <v>28053.048368511438</v>
      </c>
      <c r="BW592" s="153">
        <v>30139.453392115334</v>
      </c>
      <c r="BX592" s="153">
        <v>34139.343493455577</v>
      </c>
      <c r="BY592" s="153">
        <v>37134.382349737993</v>
      </c>
      <c r="BZ592" s="153">
        <v>39755.073633963148</v>
      </c>
      <c r="CA592" s="153">
        <v>42145.754190409854</v>
      </c>
      <c r="CB592" s="153">
        <v>45546.782159624148</v>
      </c>
      <c r="CC592" s="153">
        <v>46948.689268982103</v>
      </c>
      <c r="CD592" s="153">
        <v>48918.426719406969</v>
      </c>
      <c r="CE592" s="153">
        <v>52033.57353577888</v>
      </c>
      <c r="CF592" s="153">
        <v>54645.524920884462</v>
      </c>
      <c r="CG592" s="153">
        <v>58585.7871508221</v>
      </c>
      <c r="CH592" s="153">
        <v>62397.990000501857</v>
      </c>
      <c r="CI592" s="153">
        <v>65771.053974234092</v>
      </c>
      <c r="CJ592" s="153">
        <v>70017.304131178476</v>
      </c>
      <c r="CK592" s="153">
        <v>73145.073742243214</v>
      </c>
      <c r="CL592" s="153">
        <v>76549.211891927378</v>
      </c>
    </row>
    <row r="593" spans="1:90" ht="14.5" hidden="1" customHeight="1" x14ac:dyDescent="0.35">
      <c r="A593" t="s">
        <v>386</v>
      </c>
      <c r="B593" t="s">
        <v>155</v>
      </c>
      <c r="C593" t="s">
        <v>388</v>
      </c>
      <c r="D593" t="s">
        <v>344</v>
      </c>
      <c r="E593" t="s">
        <v>321</v>
      </c>
      <c r="F593" t="s">
        <v>322</v>
      </c>
      <c r="G593" s="153">
        <v>0</v>
      </c>
      <c r="H593" s="153">
        <v>0</v>
      </c>
      <c r="I593" s="153">
        <v>0</v>
      </c>
      <c r="J593" s="153">
        <v>0</v>
      </c>
      <c r="K593" s="153">
        <v>0</v>
      </c>
      <c r="L593" s="153">
        <v>0</v>
      </c>
      <c r="M593" s="153">
        <v>0</v>
      </c>
      <c r="N593" s="153">
        <v>0</v>
      </c>
      <c r="O593" s="153">
        <v>0</v>
      </c>
      <c r="P593" s="153">
        <v>0</v>
      </c>
      <c r="Q593" s="153">
        <v>0</v>
      </c>
      <c r="R593" s="153">
        <v>0</v>
      </c>
      <c r="S593" s="153">
        <v>0</v>
      </c>
      <c r="T593" s="153">
        <v>0</v>
      </c>
      <c r="U593" s="153">
        <v>0</v>
      </c>
      <c r="V593" s="153">
        <v>0</v>
      </c>
      <c r="W593" s="153">
        <v>0</v>
      </c>
      <c r="X593" s="153">
        <v>0</v>
      </c>
      <c r="Y593" s="153">
        <v>0</v>
      </c>
      <c r="Z593" s="153">
        <v>0</v>
      </c>
      <c r="AA593" s="153">
        <v>0</v>
      </c>
      <c r="AB593" s="153">
        <v>0</v>
      </c>
      <c r="AC593" s="153">
        <v>0</v>
      </c>
      <c r="AD593" s="153">
        <v>0</v>
      </c>
      <c r="AE593" s="153">
        <v>0</v>
      </c>
      <c r="AF593" s="153">
        <v>0</v>
      </c>
      <c r="AG593" s="153">
        <v>0</v>
      </c>
      <c r="AH593" s="153">
        <v>0</v>
      </c>
      <c r="AI593" s="153">
        <v>0</v>
      </c>
      <c r="AJ593" s="153">
        <v>0</v>
      </c>
      <c r="AK593" s="153">
        <v>0.80155407999999995</v>
      </c>
      <c r="AL593" s="153">
        <v>175.82487973759959</v>
      </c>
      <c r="AM593" s="153">
        <v>260.45137493378263</v>
      </c>
      <c r="AN593" s="153">
        <v>317.39260619770175</v>
      </c>
      <c r="AO593" s="153">
        <v>2145.9698631962947</v>
      </c>
      <c r="AP593" s="153">
        <v>4106.1790846553586</v>
      </c>
      <c r="AQ593" s="153">
        <v>5366.6946262519041</v>
      </c>
      <c r="AR593" s="153">
        <v>7337.7158413440684</v>
      </c>
      <c r="AS593" s="153">
        <v>8645.5091661700917</v>
      </c>
      <c r="AT593" s="153">
        <v>9617.7538670104914</v>
      </c>
      <c r="AU593" s="153">
        <v>11240.380535535542</v>
      </c>
      <c r="AV593" s="153">
        <v>14921.593042173159</v>
      </c>
      <c r="AW593" s="153">
        <v>17654.578527716356</v>
      </c>
      <c r="AX593" s="153">
        <v>20123.392749071652</v>
      </c>
      <c r="AY593" s="153">
        <v>26309.823639252965</v>
      </c>
      <c r="AZ593" s="153">
        <v>32259.153489731027</v>
      </c>
      <c r="BA593" s="153">
        <v>37200.12038631703</v>
      </c>
      <c r="BB593" s="153">
        <v>60334.480973670499</v>
      </c>
      <c r="BC593" s="153">
        <v>68996.019014932172</v>
      </c>
      <c r="BD593" s="153">
        <v>80473.286912784533</v>
      </c>
      <c r="BE593" s="153">
        <v>111091.00306441216</v>
      </c>
      <c r="BF593" s="153">
        <v>132663.41020089202</v>
      </c>
      <c r="BG593" s="153">
        <v>217862.06618764985</v>
      </c>
      <c r="BH593" s="153">
        <v>149259.52319860487</v>
      </c>
      <c r="BI593" s="153">
        <v>173505.41991151567</v>
      </c>
      <c r="BJ593" s="153">
        <v>191908.50997940669</v>
      </c>
      <c r="BK593" s="153">
        <v>222808.29113330509</v>
      </c>
      <c r="BL593" s="153">
        <v>257266.54558293719</v>
      </c>
      <c r="BM593" s="153">
        <v>283577.09555336798</v>
      </c>
      <c r="BN593" s="153">
        <v>324549.7549950672</v>
      </c>
      <c r="BO593" s="153">
        <v>353224.08051959507</v>
      </c>
      <c r="BP593" s="153">
        <v>392267.12749004067</v>
      </c>
      <c r="BQ593" s="153">
        <v>438042.70043197315</v>
      </c>
      <c r="BR593" s="153">
        <v>467624.22646503017</v>
      </c>
      <c r="BS593" s="153">
        <v>488559.58471816988</v>
      </c>
      <c r="BT593" s="153">
        <v>513232.42114524328</v>
      </c>
      <c r="BU593" s="153">
        <v>582187.06999237847</v>
      </c>
      <c r="BV593" s="153">
        <v>632463.41182545852</v>
      </c>
      <c r="BW593" s="153">
        <v>686994.78761240374</v>
      </c>
      <c r="BX593" s="153">
        <v>683228.70631806331</v>
      </c>
      <c r="BY593" s="153">
        <v>903084.40319438174</v>
      </c>
      <c r="BZ593" s="153">
        <v>996686.68126670015</v>
      </c>
      <c r="CA593" s="153">
        <v>977352.93156425329</v>
      </c>
      <c r="CB593" s="153">
        <v>1074755.6352490841</v>
      </c>
      <c r="CC593" s="153">
        <v>1235012.3860847214</v>
      </c>
      <c r="CD593" s="153">
        <v>1327184.6032538561</v>
      </c>
      <c r="CE593" s="153">
        <v>1482105.5046525451</v>
      </c>
      <c r="CF593" s="153">
        <v>1641136.4312461969</v>
      </c>
      <c r="CG593" s="153">
        <v>1789252.1042033301</v>
      </c>
      <c r="CH593" s="153">
        <v>1919726.9625381096</v>
      </c>
      <c r="CI593" s="153">
        <v>2053122.9079348147</v>
      </c>
      <c r="CJ593" s="153">
        <v>2178487.3049780508</v>
      </c>
      <c r="CK593" s="153">
        <v>2301019.3385175485</v>
      </c>
      <c r="CL593" s="153">
        <v>2413230.9246814256</v>
      </c>
    </row>
    <row r="594" spans="1:90" ht="14.5" hidden="1" customHeight="1" x14ac:dyDescent="0.35">
      <c r="A594" t="s">
        <v>386</v>
      </c>
      <c r="B594" t="s">
        <v>55</v>
      </c>
      <c r="C594" t="s">
        <v>17</v>
      </c>
      <c r="D594" t="s">
        <v>344</v>
      </c>
      <c r="E594" t="s">
        <v>321</v>
      </c>
      <c r="F594" t="s">
        <v>322</v>
      </c>
      <c r="G594" s="153">
        <v>0</v>
      </c>
      <c r="H594" s="153">
        <v>0</v>
      </c>
      <c r="I594" s="153">
        <v>0</v>
      </c>
      <c r="J594" s="153">
        <v>0</v>
      </c>
      <c r="K594" s="153">
        <v>1</v>
      </c>
      <c r="L594" s="153">
        <v>1</v>
      </c>
      <c r="M594" s="153">
        <v>1</v>
      </c>
      <c r="N594" s="153">
        <v>1</v>
      </c>
      <c r="O594" s="153">
        <v>1</v>
      </c>
      <c r="P594" s="153">
        <v>1</v>
      </c>
      <c r="Q594" s="153">
        <v>1</v>
      </c>
      <c r="R594" s="153">
        <v>2</v>
      </c>
      <c r="S594" s="153">
        <v>2</v>
      </c>
      <c r="T594" s="153">
        <v>3</v>
      </c>
      <c r="U594" s="153">
        <v>3</v>
      </c>
      <c r="V594" s="153">
        <v>3</v>
      </c>
      <c r="W594" s="153">
        <v>4</v>
      </c>
      <c r="X594" s="153">
        <v>6</v>
      </c>
      <c r="Y594" s="153">
        <v>8</v>
      </c>
      <c r="Z594" s="153">
        <v>10</v>
      </c>
      <c r="AA594" s="153">
        <v>13</v>
      </c>
      <c r="AB594" s="153">
        <v>17</v>
      </c>
      <c r="AC594" s="153">
        <v>22</v>
      </c>
      <c r="AD594" s="153">
        <v>29</v>
      </c>
      <c r="AE594" s="153">
        <v>453</v>
      </c>
      <c r="AF594" s="153">
        <v>575</v>
      </c>
      <c r="AG594" s="153">
        <v>1030</v>
      </c>
      <c r="AH594" s="153">
        <v>1674</v>
      </c>
      <c r="AI594" s="153">
        <v>2441</v>
      </c>
      <c r="AJ594" s="153">
        <v>4651</v>
      </c>
      <c r="AK594" s="153">
        <v>6818.5735575535282</v>
      </c>
      <c r="AL594" s="153">
        <v>9942.3120318283964</v>
      </c>
      <c r="AM594" s="153">
        <v>19149.432962339775</v>
      </c>
      <c r="AN594" s="153">
        <v>23395.396718868506</v>
      </c>
      <c r="AO594" s="153">
        <v>31872.509806095717</v>
      </c>
      <c r="AP594" s="153">
        <v>38571.999853182082</v>
      </c>
      <c r="AQ594" s="153">
        <v>41776.461508092543</v>
      </c>
      <c r="AR594" s="153">
        <v>50946.644411588502</v>
      </c>
      <c r="AS594" s="153">
        <v>58805.674985678583</v>
      </c>
      <c r="AT594" s="153">
        <v>67336.067414614052</v>
      </c>
      <c r="AU594" s="153">
        <v>77561.116656678336</v>
      </c>
      <c r="AV594" s="153">
        <v>95391.470265517099</v>
      </c>
      <c r="AW594" s="153">
        <v>117531.39084765737</v>
      </c>
      <c r="AX594" s="153">
        <v>150072.61079985675</v>
      </c>
      <c r="AY594" s="153">
        <v>192313.90768870345</v>
      </c>
      <c r="AZ594" s="153">
        <v>231083.41215792805</v>
      </c>
      <c r="BA594" s="153">
        <v>299814.18427985685</v>
      </c>
      <c r="BB594" s="153">
        <v>365520.88022727775</v>
      </c>
      <c r="BC594" s="153">
        <v>417533.74093990109</v>
      </c>
      <c r="BD594" s="153">
        <v>432506.72779590148</v>
      </c>
      <c r="BE594" s="153">
        <v>553814.28713878803</v>
      </c>
      <c r="BF594" s="153">
        <v>636896.47747974866</v>
      </c>
      <c r="BG594" s="153">
        <v>764793.27337069612</v>
      </c>
      <c r="BH594" s="153">
        <v>747904.56472635525</v>
      </c>
      <c r="BI594" s="153">
        <v>852687.70011084084</v>
      </c>
      <c r="BJ594" s="153">
        <v>950773.88861499866</v>
      </c>
      <c r="BK594" s="153">
        <v>999260.69994731923</v>
      </c>
      <c r="BL594" s="153">
        <v>1084956.2154950928</v>
      </c>
      <c r="BM594" s="153">
        <v>1156636.0315138258</v>
      </c>
      <c r="BN594" s="153">
        <v>1235623.7111063641</v>
      </c>
      <c r="BO594" s="153">
        <v>1283690.2194962446</v>
      </c>
      <c r="BP594" s="153">
        <v>1392623.2537302009</v>
      </c>
      <c r="BQ594" s="153">
        <v>1493681.8658311125</v>
      </c>
      <c r="BR594" s="153">
        <v>1580422.4841051882</v>
      </c>
      <c r="BS594" s="153">
        <v>1645495.2814081544</v>
      </c>
      <c r="BT594" s="153">
        <v>1758588.3504338705</v>
      </c>
      <c r="BU594" s="153">
        <v>1995892.0345642087</v>
      </c>
      <c r="BV594" s="153">
        <v>2124702.6569003453</v>
      </c>
      <c r="BW594" s="153">
        <v>2217138.3289310336</v>
      </c>
      <c r="BX594" s="153">
        <v>2287773.8282444328</v>
      </c>
      <c r="BY594" s="153">
        <v>2556879.0255024652</v>
      </c>
      <c r="BZ594" s="153">
        <v>2734653.4464090075</v>
      </c>
      <c r="CA594" s="153">
        <v>2859799.4362168647</v>
      </c>
      <c r="CB594" s="153">
        <v>3102329.9522750676</v>
      </c>
      <c r="CC594" s="153">
        <v>3426707.0126179019</v>
      </c>
      <c r="CD594" s="153">
        <v>3623207.8003099086</v>
      </c>
      <c r="CE594" s="153">
        <v>3880202.6766033182</v>
      </c>
      <c r="CF594" s="153">
        <v>4135314.9809400621</v>
      </c>
      <c r="CG594" s="153">
        <v>4337891.9566240991</v>
      </c>
      <c r="CH594" s="153">
        <v>4580975.6772000426</v>
      </c>
      <c r="CI594" s="153">
        <v>4857828.6276468523</v>
      </c>
      <c r="CJ594" s="153">
        <v>5175041.8975234702</v>
      </c>
      <c r="CK594" s="153">
        <v>5472873.247353198</v>
      </c>
      <c r="CL594" s="153">
        <v>5765471.5027469769</v>
      </c>
    </row>
    <row r="595" spans="1:90" ht="14.5" hidden="1" customHeight="1" x14ac:dyDescent="0.35">
      <c r="A595" t="s">
        <v>386</v>
      </c>
      <c r="B595" t="s">
        <v>55</v>
      </c>
      <c r="C595" t="s">
        <v>37</v>
      </c>
      <c r="D595" t="s">
        <v>344</v>
      </c>
      <c r="E595" t="s">
        <v>321</v>
      </c>
      <c r="F595" t="s">
        <v>322</v>
      </c>
      <c r="G595" s="153">
        <v>160</v>
      </c>
      <c r="H595" s="153">
        <v>207</v>
      </c>
      <c r="I595" s="153">
        <v>259</v>
      </c>
      <c r="J595" s="153">
        <v>315</v>
      </c>
      <c r="K595" s="153">
        <v>357</v>
      </c>
      <c r="L595" s="153">
        <v>382</v>
      </c>
      <c r="M595" s="153">
        <v>465</v>
      </c>
      <c r="N595" s="153">
        <v>530</v>
      </c>
      <c r="O595" s="153">
        <v>574</v>
      </c>
      <c r="P595" s="153">
        <v>629</v>
      </c>
      <c r="Q595" s="153">
        <v>691</v>
      </c>
      <c r="R595" s="153">
        <v>761</v>
      </c>
      <c r="S595" s="153">
        <v>826</v>
      </c>
      <c r="T595" s="153">
        <v>904</v>
      </c>
      <c r="U595" s="153">
        <v>955</v>
      </c>
      <c r="V595" s="153">
        <v>44825</v>
      </c>
      <c r="W595" s="153">
        <v>59126</v>
      </c>
      <c r="X595" s="153">
        <v>59996</v>
      </c>
      <c r="Y595" s="153">
        <v>58980</v>
      </c>
      <c r="Z595" s="153">
        <v>59903</v>
      </c>
      <c r="AA595" s="153">
        <v>61333</v>
      </c>
      <c r="AB595" s="153">
        <v>63819</v>
      </c>
      <c r="AC595" s="153">
        <v>68029</v>
      </c>
      <c r="AD595" s="153">
        <v>73895</v>
      </c>
      <c r="AE595" s="153">
        <v>78664</v>
      </c>
      <c r="AF595" s="153">
        <v>84398</v>
      </c>
      <c r="AG595" s="153">
        <v>91143</v>
      </c>
      <c r="AH595" s="153">
        <v>99249</v>
      </c>
      <c r="AI595" s="153">
        <v>103573</v>
      </c>
      <c r="AJ595" s="153">
        <v>109529</v>
      </c>
      <c r="AK595" s="153">
        <v>116514.62899220132</v>
      </c>
      <c r="AL595" s="153">
        <v>124217.43158409905</v>
      </c>
      <c r="AM595" s="153">
        <v>135880.94579820201</v>
      </c>
      <c r="AN595" s="153">
        <v>141977.30588561983</v>
      </c>
      <c r="AO595" s="153">
        <v>153507.10825029915</v>
      </c>
      <c r="AP595" s="153">
        <v>176668.51225626795</v>
      </c>
      <c r="AQ595" s="153">
        <v>191538.4493379324</v>
      </c>
      <c r="AR595" s="153">
        <v>314293.03653037525</v>
      </c>
      <c r="AS595" s="153">
        <v>331664.5511343808</v>
      </c>
      <c r="AT595" s="153">
        <v>349612.21345781139</v>
      </c>
      <c r="AU595" s="153">
        <v>375142.38267538836</v>
      </c>
      <c r="AV595" s="153">
        <v>409935.14659328142</v>
      </c>
      <c r="AW595" s="153">
        <v>431372.81394464208</v>
      </c>
      <c r="AX595" s="153">
        <v>489203.58980242931</v>
      </c>
      <c r="AY595" s="153">
        <v>583644.19859069819</v>
      </c>
      <c r="AZ595" s="153">
        <v>699306.43788801692</v>
      </c>
      <c r="BA595" s="153">
        <v>830458.58239123528</v>
      </c>
      <c r="BB595" s="153">
        <v>1016133.4043124826</v>
      </c>
      <c r="BC595" s="153">
        <v>1189048.0309605529</v>
      </c>
      <c r="BD595" s="153">
        <v>1351005.5193615118</v>
      </c>
      <c r="BE595" s="153">
        <v>1588087.0445908168</v>
      </c>
      <c r="BF595" s="153">
        <v>1840509.1346330775</v>
      </c>
      <c r="BG595" s="153">
        <v>1967909.1933510569</v>
      </c>
      <c r="BH595" s="153">
        <v>2136822.3845176939</v>
      </c>
      <c r="BI595" s="153">
        <v>2457507.228400941</v>
      </c>
      <c r="BJ595" s="153">
        <v>2756504.866145784</v>
      </c>
      <c r="BK595" s="153">
        <v>3170246.6036485657</v>
      </c>
      <c r="BL595" s="153">
        <v>3414303.6362896478</v>
      </c>
      <c r="BM595" s="153">
        <v>3696298.1150149563</v>
      </c>
      <c r="BN595" s="153">
        <v>4076582.811962116</v>
      </c>
      <c r="BO595" s="153">
        <v>4133361.2447399553</v>
      </c>
      <c r="BP595" s="153">
        <v>4296716.3845633036</v>
      </c>
      <c r="BQ595" s="153">
        <v>4309077.042714322</v>
      </c>
      <c r="BR595" s="153">
        <v>4326807.1299372483</v>
      </c>
      <c r="BS595" s="153">
        <v>4525155.5427883621</v>
      </c>
      <c r="BT595" s="153">
        <v>4893324.8833737159</v>
      </c>
      <c r="BU595" s="153">
        <v>5460845.9734354727</v>
      </c>
      <c r="BV595" s="153">
        <v>5950303.3151668971</v>
      </c>
      <c r="BW595" s="153">
        <v>6469984.912629745</v>
      </c>
      <c r="BX595" s="153">
        <v>6366201.6476262854</v>
      </c>
      <c r="BY595" s="153">
        <v>6756538.5916051604</v>
      </c>
      <c r="BZ595" s="153">
        <v>6896587.2943319809</v>
      </c>
      <c r="CA595" s="153">
        <v>7154177.7460029032</v>
      </c>
      <c r="CB595" s="153">
        <v>7435383.8587986445</v>
      </c>
      <c r="CC595" s="153">
        <v>7737281.3306658119</v>
      </c>
      <c r="CD595" s="153">
        <v>8208740.9724113708</v>
      </c>
      <c r="CE595" s="153">
        <v>8787087.9884288348</v>
      </c>
      <c r="CF595" s="153">
        <v>9365359.0005609728</v>
      </c>
      <c r="CG595" s="153">
        <v>9827382.8072474711</v>
      </c>
      <c r="CH595" s="153">
        <v>10351213.829456102</v>
      </c>
      <c r="CI595" s="153">
        <v>10613349.347908143</v>
      </c>
      <c r="CJ595" s="153">
        <v>11117355.596678818</v>
      </c>
      <c r="CK595" s="153">
        <v>11632281.052905055</v>
      </c>
      <c r="CL595" s="153">
        <v>12193260.859566405</v>
      </c>
    </row>
    <row r="596" spans="1:90" x14ac:dyDescent="0.35">
      <c r="A596" t="s">
        <v>386</v>
      </c>
      <c r="B596" t="s">
        <v>155</v>
      </c>
      <c r="C596" t="s">
        <v>196</v>
      </c>
      <c r="D596" t="s">
        <v>344</v>
      </c>
      <c r="E596" t="s">
        <v>321</v>
      </c>
      <c r="F596" t="s">
        <v>322</v>
      </c>
      <c r="G596" s="153">
        <v>0</v>
      </c>
      <c r="H596" s="153">
        <v>0</v>
      </c>
      <c r="I596" s="153">
        <v>0</v>
      </c>
      <c r="J596" s="153">
        <v>0</v>
      </c>
      <c r="K596" s="153">
        <v>0</v>
      </c>
      <c r="L596" s="153">
        <v>0</v>
      </c>
      <c r="M596" s="153">
        <v>0</v>
      </c>
      <c r="N596" s="153">
        <v>0</v>
      </c>
      <c r="O596" s="153">
        <v>0</v>
      </c>
      <c r="P596" s="153">
        <v>0</v>
      </c>
      <c r="Q596" s="153">
        <v>0</v>
      </c>
      <c r="R596" s="153">
        <v>0</v>
      </c>
      <c r="S596" s="153">
        <v>0</v>
      </c>
      <c r="T596" s="153">
        <v>0</v>
      </c>
      <c r="U596" s="153">
        <v>0</v>
      </c>
      <c r="V596" s="153">
        <v>0</v>
      </c>
      <c r="W596" s="153">
        <v>0</v>
      </c>
      <c r="X596" s="153">
        <v>0</v>
      </c>
      <c r="Y596" s="153">
        <v>0</v>
      </c>
      <c r="Z596" s="153">
        <v>0</v>
      </c>
      <c r="AA596" s="153">
        <v>0</v>
      </c>
      <c r="AB596" s="153">
        <v>0</v>
      </c>
      <c r="AC596" s="153">
        <v>0</v>
      </c>
      <c r="AD596" s="153">
        <v>0</v>
      </c>
      <c r="AE596" s="153">
        <v>0</v>
      </c>
      <c r="AF596" s="153">
        <v>0</v>
      </c>
      <c r="AG596" s="153">
        <v>0</v>
      </c>
      <c r="AH596" s="153">
        <v>0</v>
      </c>
      <c r="AI596" s="153">
        <v>0</v>
      </c>
      <c r="AJ596" s="153">
        <v>0</v>
      </c>
      <c r="AK596" s="153">
        <v>0</v>
      </c>
      <c r="AL596" s="153">
        <v>0</v>
      </c>
      <c r="AM596" s="153">
        <v>587.28</v>
      </c>
      <c r="AN596" s="153">
        <v>621.76911676372288</v>
      </c>
      <c r="AO596" s="153">
        <v>654.32491945269612</v>
      </c>
      <c r="AP596" s="153">
        <v>678.37395656057174</v>
      </c>
      <c r="AQ596" s="153">
        <v>659.50423085595503</v>
      </c>
      <c r="AR596" s="153">
        <v>643.5</v>
      </c>
      <c r="AS596" s="153">
        <v>637.81472802251005</v>
      </c>
      <c r="AT596" s="153">
        <v>622.03423133787953</v>
      </c>
      <c r="AU596" s="153">
        <v>630.77035407968867</v>
      </c>
      <c r="AV596" s="153">
        <v>796.15552737173994</v>
      </c>
      <c r="AW596" s="153">
        <v>1444.4563097914909</v>
      </c>
      <c r="AX596" s="153">
        <v>2408.2243458217026</v>
      </c>
      <c r="AY596" s="153">
        <v>3189.741557294863</v>
      </c>
      <c r="AZ596" s="153">
        <v>3941.5371482584919</v>
      </c>
      <c r="BA596" s="153">
        <v>3569.6602136871625</v>
      </c>
      <c r="BB596" s="153">
        <v>3558.4929184039365</v>
      </c>
      <c r="BC596" s="153">
        <v>3568.1383528410934</v>
      </c>
      <c r="BD596" s="153">
        <v>3591.3004905826042</v>
      </c>
      <c r="BE596" s="153">
        <v>6303.3410302365464</v>
      </c>
      <c r="BF596" s="153">
        <v>6842.953187709446</v>
      </c>
      <c r="BG596" s="153">
        <v>8384.6627938778347</v>
      </c>
      <c r="BH596" s="153">
        <v>8749.3061815941619</v>
      </c>
      <c r="BI596" s="153">
        <v>8820.9837906548928</v>
      </c>
      <c r="BJ596" s="153">
        <v>8831.5888056664917</v>
      </c>
      <c r="BK596" s="153">
        <v>9044.6045270178511</v>
      </c>
      <c r="BL596" s="153">
        <v>9591.9141605444674</v>
      </c>
      <c r="BM596" s="153">
        <v>10649.127952813673</v>
      </c>
      <c r="BN596" s="153">
        <v>13325.872756572673</v>
      </c>
      <c r="BO596" s="153">
        <v>18389.506367268667</v>
      </c>
      <c r="BP596" s="153">
        <v>22925.991718739358</v>
      </c>
      <c r="BQ596" s="153">
        <v>29424.027261696407</v>
      </c>
      <c r="BR596" s="153">
        <v>30435.617723166644</v>
      </c>
      <c r="BS596" s="153">
        <v>28655.434782596407</v>
      </c>
      <c r="BT596" s="153">
        <v>26985.40935438835</v>
      </c>
      <c r="BU596" s="153">
        <v>27431.148943910885</v>
      </c>
      <c r="BV596" s="153">
        <v>29876.650421327227</v>
      </c>
      <c r="BW596" s="153">
        <v>31281.372954084814</v>
      </c>
      <c r="BX596" s="153">
        <v>33242.699465437414</v>
      </c>
      <c r="BY596" s="153">
        <v>35437.50793252782</v>
      </c>
      <c r="BZ596" s="153">
        <v>38685.348337292991</v>
      </c>
      <c r="CA596" s="153">
        <v>39708.485203355449</v>
      </c>
      <c r="CB596" s="153">
        <v>40562.005689029407</v>
      </c>
      <c r="CC596" s="153">
        <v>44194.164186082198</v>
      </c>
      <c r="CD596" s="153">
        <v>48189.871903799707</v>
      </c>
      <c r="CE596" s="153">
        <v>47066.613850453141</v>
      </c>
      <c r="CF596" s="153">
        <v>41460.294690561233</v>
      </c>
      <c r="CG596" s="153">
        <v>47615.676784785828</v>
      </c>
      <c r="CH596" s="153">
        <v>51061.753981731774</v>
      </c>
      <c r="CI596" s="153">
        <v>54274.48176043744</v>
      </c>
      <c r="CJ596" s="153">
        <v>56869.006787083417</v>
      </c>
      <c r="CK596" s="153">
        <v>58213.114643615278</v>
      </c>
      <c r="CL596" s="153">
        <v>67513.144133779831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8F"/>
  </sheetPr>
  <dimension ref="A1:N108"/>
  <sheetViews>
    <sheetView showGridLines="0" zoomScale="80" zoomScaleNormal="80" workbookViewId="0">
      <selection activeCell="B5" sqref="B5:B102"/>
    </sheetView>
  </sheetViews>
  <sheetFormatPr defaultRowHeight="14.5" x14ac:dyDescent="0.35"/>
  <cols>
    <col min="1" max="1" width="4.7265625" customWidth="1"/>
    <col min="2" max="2" width="13.54296875" style="130" bestFit="1" customWidth="1"/>
    <col min="3" max="3" width="28.453125" customWidth="1"/>
    <col min="4" max="4" width="33.453125" customWidth="1"/>
    <col min="5" max="5" width="34.26953125" bestFit="1" customWidth="1"/>
  </cols>
  <sheetData>
    <row r="1" spans="2:14" s="65" customFormat="1" ht="67.5" customHeight="1" x14ac:dyDescent="0.35">
      <c r="B1" s="128"/>
      <c r="D1" s="118" t="s">
        <v>223</v>
      </c>
    </row>
    <row r="2" spans="2:14" s="76" customFormat="1" ht="20" x14ac:dyDescent="0.4">
      <c r="B2" s="129"/>
      <c r="C2" s="32"/>
    </row>
    <row r="3" spans="2:14" ht="15" thickBot="1" x14ac:dyDescent="0.4"/>
    <row r="4" spans="2:14" ht="58.75" customHeight="1" thickBot="1" x14ac:dyDescent="0.4">
      <c r="B4" s="66" t="s">
        <v>198</v>
      </c>
      <c r="C4" s="66" t="s">
        <v>54</v>
      </c>
      <c r="D4" s="159" t="s">
        <v>55</v>
      </c>
      <c r="E4" s="66" t="s">
        <v>155</v>
      </c>
      <c r="G4" s="165" t="s">
        <v>199</v>
      </c>
      <c r="H4" s="165"/>
      <c r="I4" s="165"/>
      <c r="J4" s="165"/>
      <c r="K4" s="165"/>
      <c r="L4" s="165"/>
      <c r="M4" s="165"/>
      <c r="N4" s="165"/>
    </row>
    <row r="5" spans="2:14" x14ac:dyDescent="0.35">
      <c r="B5" s="131">
        <v>1</v>
      </c>
      <c r="C5" s="67" t="s">
        <v>56</v>
      </c>
      <c r="D5" s="154" t="s">
        <v>18</v>
      </c>
      <c r="E5" s="67" t="s">
        <v>57</v>
      </c>
      <c r="G5" s="132"/>
      <c r="H5" s="132"/>
      <c r="I5" s="132"/>
      <c r="J5" s="132"/>
      <c r="K5" s="132"/>
      <c r="L5" s="132"/>
      <c r="M5" s="132"/>
      <c r="N5" s="132"/>
    </row>
    <row r="6" spans="2:14" x14ac:dyDescent="0.35">
      <c r="B6" s="133">
        <v>2</v>
      </c>
      <c r="C6" s="68" t="s">
        <v>58</v>
      </c>
      <c r="D6" s="155" t="s">
        <v>22</v>
      </c>
      <c r="E6" s="68" t="s">
        <v>59</v>
      </c>
      <c r="G6" s="132"/>
      <c r="H6" s="132"/>
      <c r="I6" s="132"/>
      <c r="J6" s="132"/>
      <c r="K6" s="132"/>
      <c r="L6" s="132"/>
      <c r="M6" s="132"/>
      <c r="N6" s="132"/>
    </row>
    <row r="7" spans="2:14" x14ac:dyDescent="0.35">
      <c r="B7" s="131">
        <v>3</v>
      </c>
      <c r="C7" s="68" t="s">
        <v>202</v>
      </c>
      <c r="D7" s="155" t="s">
        <v>17</v>
      </c>
      <c r="E7" s="68" t="s">
        <v>213</v>
      </c>
      <c r="G7" s="132"/>
      <c r="H7" s="132"/>
      <c r="I7" s="132"/>
      <c r="J7" s="132"/>
      <c r="K7" s="132"/>
      <c r="L7" s="132"/>
      <c r="M7" s="132"/>
      <c r="N7" s="132"/>
    </row>
    <row r="8" spans="2:14" x14ac:dyDescent="0.35">
      <c r="B8" s="133">
        <v>4</v>
      </c>
      <c r="C8" s="68" t="s">
        <v>60</v>
      </c>
      <c r="D8" s="155" t="s">
        <v>19</v>
      </c>
      <c r="E8" s="68" t="s">
        <v>19</v>
      </c>
      <c r="G8" s="132"/>
      <c r="H8" s="132"/>
      <c r="I8" s="132"/>
      <c r="J8" s="132"/>
      <c r="K8" s="132"/>
      <c r="L8" s="132"/>
      <c r="M8" s="132"/>
      <c r="N8" s="132"/>
    </row>
    <row r="9" spans="2:14" x14ac:dyDescent="0.35">
      <c r="B9" s="131">
        <v>5</v>
      </c>
      <c r="C9" s="68" t="s">
        <v>61</v>
      </c>
      <c r="D9" s="155" t="s">
        <v>22</v>
      </c>
      <c r="E9" s="68" t="s">
        <v>62</v>
      </c>
      <c r="G9" s="132"/>
      <c r="H9" s="132"/>
      <c r="I9" s="132"/>
      <c r="J9" s="132"/>
      <c r="K9" s="132"/>
      <c r="L9" s="132"/>
      <c r="M9" s="132"/>
      <c r="N9" s="132"/>
    </row>
    <row r="10" spans="2:14" x14ac:dyDescent="0.35">
      <c r="B10" s="131">
        <v>6</v>
      </c>
      <c r="C10" s="68" t="s">
        <v>63</v>
      </c>
      <c r="D10" s="155" t="s">
        <v>18</v>
      </c>
      <c r="E10" s="68" t="s">
        <v>57</v>
      </c>
    </row>
    <row r="11" spans="2:14" x14ac:dyDescent="0.35">
      <c r="B11" s="133">
        <v>7</v>
      </c>
      <c r="C11" s="68" t="s">
        <v>201</v>
      </c>
      <c r="D11" s="155" t="s">
        <v>19</v>
      </c>
      <c r="E11" s="68" t="s">
        <v>19</v>
      </c>
    </row>
    <row r="12" spans="2:14" x14ac:dyDescent="0.35">
      <c r="B12" s="131">
        <v>8</v>
      </c>
      <c r="C12" s="68" t="s">
        <v>64</v>
      </c>
      <c r="D12" s="155" t="s">
        <v>17</v>
      </c>
      <c r="E12" s="68" t="s">
        <v>26</v>
      </c>
    </row>
    <row r="13" spans="2:14" x14ac:dyDescent="0.35">
      <c r="B13" s="133">
        <v>9</v>
      </c>
      <c r="C13" s="68" t="s">
        <v>65</v>
      </c>
      <c r="D13" s="155" t="s">
        <v>19</v>
      </c>
      <c r="E13" s="68" t="s">
        <v>19</v>
      </c>
    </row>
    <row r="14" spans="2:14" x14ac:dyDescent="0.35">
      <c r="B14" s="131">
        <v>10</v>
      </c>
      <c r="C14" s="68" t="s">
        <v>66</v>
      </c>
      <c r="D14" s="155" t="s">
        <v>17</v>
      </c>
      <c r="E14" s="68" t="s">
        <v>25</v>
      </c>
    </row>
    <row r="15" spans="2:14" x14ac:dyDescent="0.35">
      <c r="B15" s="131">
        <v>11</v>
      </c>
      <c r="C15" s="68" t="s">
        <v>67</v>
      </c>
      <c r="D15" s="155" t="s">
        <v>19</v>
      </c>
      <c r="E15" s="68" t="s">
        <v>19</v>
      </c>
    </row>
    <row r="16" spans="2:14" x14ac:dyDescent="0.35">
      <c r="B16" s="133">
        <v>12</v>
      </c>
      <c r="C16" s="68" t="s">
        <v>68</v>
      </c>
      <c r="D16" s="155" t="s">
        <v>17</v>
      </c>
      <c r="E16" s="68" t="s">
        <v>26</v>
      </c>
    </row>
    <row r="17" spans="2:5" x14ac:dyDescent="0.35">
      <c r="B17" s="131">
        <v>13</v>
      </c>
      <c r="C17" s="68" t="s">
        <v>69</v>
      </c>
      <c r="D17" s="155" t="s">
        <v>17</v>
      </c>
      <c r="E17" s="68" t="s">
        <v>24</v>
      </c>
    </row>
    <row r="18" spans="2:5" x14ac:dyDescent="0.35">
      <c r="B18" s="133">
        <v>14</v>
      </c>
      <c r="C18" s="68" t="s">
        <v>70</v>
      </c>
      <c r="D18" s="155" t="s">
        <v>20</v>
      </c>
      <c r="E18" s="68" t="s">
        <v>71</v>
      </c>
    </row>
    <row r="19" spans="2:5" x14ac:dyDescent="0.35">
      <c r="B19" s="131">
        <v>15</v>
      </c>
      <c r="C19" s="68" t="s">
        <v>72</v>
      </c>
      <c r="D19" s="155" t="s">
        <v>17</v>
      </c>
      <c r="E19" s="68" t="s">
        <v>213</v>
      </c>
    </row>
    <row r="20" spans="2:5" x14ac:dyDescent="0.35">
      <c r="B20" s="131">
        <v>16</v>
      </c>
      <c r="C20" s="68" t="s">
        <v>73</v>
      </c>
      <c r="D20" s="155" t="s">
        <v>17</v>
      </c>
      <c r="E20" s="68" t="s">
        <v>213</v>
      </c>
    </row>
    <row r="21" spans="2:5" x14ac:dyDescent="0.35">
      <c r="B21" s="133">
        <v>17</v>
      </c>
      <c r="C21" s="68" t="s">
        <v>74</v>
      </c>
      <c r="D21" s="155" t="s">
        <v>17</v>
      </c>
      <c r="E21" s="68" t="s">
        <v>213</v>
      </c>
    </row>
    <row r="22" spans="2:5" x14ac:dyDescent="0.35">
      <c r="B22" s="131">
        <v>18</v>
      </c>
      <c r="C22" s="68" t="s">
        <v>75</v>
      </c>
      <c r="D22" s="155" t="s">
        <v>19</v>
      </c>
      <c r="E22" s="68" t="s">
        <v>19</v>
      </c>
    </row>
    <row r="23" spans="2:5" x14ac:dyDescent="0.35">
      <c r="B23" s="133">
        <v>19</v>
      </c>
      <c r="C23" s="68" t="s">
        <v>76</v>
      </c>
      <c r="D23" s="155" t="s">
        <v>17</v>
      </c>
      <c r="E23" s="68" t="s">
        <v>213</v>
      </c>
    </row>
    <row r="24" spans="2:5" x14ac:dyDescent="0.35">
      <c r="B24" s="131">
        <v>20</v>
      </c>
      <c r="C24" s="68" t="s">
        <v>190</v>
      </c>
      <c r="D24" s="155" t="s">
        <v>17</v>
      </c>
      <c r="E24" s="68" t="s">
        <v>213</v>
      </c>
    </row>
    <row r="25" spans="2:5" x14ac:dyDescent="0.35">
      <c r="B25" s="131">
        <v>21</v>
      </c>
      <c r="C25" s="68" t="s">
        <v>77</v>
      </c>
      <c r="D25" s="155" t="s">
        <v>17</v>
      </c>
      <c r="E25" s="68" t="s">
        <v>26</v>
      </c>
    </row>
    <row r="26" spans="2:5" x14ac:dyDescent="0.35">
      <c r="B26" s="133">
        <v>22</v>
      </c>
      <c r="C26" s="68" t="s">
        <v>78</v>
      </c>
      <c r="D26" s="155" t="s">
        <v>19</v>
      </c>
      <c r="E26" s="68" t="s">
        <v>19</v>
      </c>
    </row>
    <row r="27" spans="2:5" x14ac:dyDescent="0.35">
      <c r="B27" s="131">
        <v>23</v>
      </c>
      <c r="C27" s="68" t="s">
        <v>79</v>
      </c>
      <c r="D27" s="155" t="s">
        <v>21</v>
      </c>
      <c r="E27" s="68" t="s">
        <v>80</v>
      </c>
    </row>
    <row r="28" spans="2:5" x14ac:dyDescent="0.35">
      <c r="B28" s="133">
        <v>24</v>
      </c>
      <c r="C28" s="134" t="s">
        <v>81</v>
      </c>
      <c r="D28" s="156" t="s">
        <v>19</v>
      </c>
      <c r="E28" s="134" t="s">
        <v>19</v>
      </c>
    </row>
    <row r="29" spans="2:5" x14ac:dyDescent="0.35">
      <c r="B29" s="131">
        <v>25</v>
      </c>
      <c r="C29" s="135" t="s">
        <v>200</v>
      </c>
      <c r="D29" s="155" t="s">
        <v>17</v>
      </c>
      <c r="E29" s="135" t="s">
        <v>25</v>
      </c>
    </row>
    <row r="30" spans="2:5" x14ac:dyDescent="0.35">
      <c r="B30" s="131">
        <v>26</v>
      </c>
      <c r="C30" s="68" t="s">
        <v>82</v>
      </c>
      <c r="D30" s="155" t="s">
        <v>17</v>
      </c>
      <c r="E30" s="68" t="s">
        <v>24</v>
      </c>
    </row>
    <row r="31" spans="2:5" x14ac:dyDescent="0.35">
      <c r="B31" s="133">
        <v>27</v>
      </c>
      <c r="C31" s="68" t="s">
        <v>83</v>
      </c>
      <c r="D31" s="155" t="s">
        <v>20</v>
      </c>
      <c r="E31" s="68" t="s">
        <v>84</v>
      </c>
    </row>
    <row r="32" spans="2:5" x14ac:dyDescent="0.35">
      <c r="B32" s="131">
        <v>28</v>
      </c>
      <c r="C32" s="68" t="s">
        <v>85</v>
      </c>
      <c r="D32" s="155" t="s">
        <v>17</v>
      </c>
      <c r="E32" s="68" t="s">
        <v>213</v>
      </c>
    </row>
    <row r="33" spans="2:5" x14ac:dyDescent="0.35">
      <c r="B33" s="133">
        <v>29</v>
      </c>
      <c r="C33" s="68" t="s">
        <v>86</v>
      </c>
      <c r="D33" s="155" t="s">
        <v>17</v>
      </c>
      <c r="E33" s="68" t="s">
        <v>26</v>
      </c>
    </row>
    <row r="34" spans="2:5" x14ac:dyDescent="0.35">
      <c r="B34" s="131">
        <v>30</v>
      </c>
      <c r="C34" s="68" t="s">
        <v>87</v>
      </c>
      <c r="D34" s="155" t="s">
        <v>22</v>
      </c>
      <c r="E34" s="68" t="s">
        <v>62</v>
      </c>
    </row>
    <row r="35" spans="2:5" x14ac:dyDescent="0.35">
      <c r="B35" s="131">
        <v>31</v>
      </c>
      <c r="C35" s="68" t="s">
        <v>88</v>
      </c>
      <c r="D35" s="155" t="s">
        <v>17</v>
      </c>
      <c r="E35" s="68" t="s">
        <v>26</v>
      </c>
    </row>
    <row r="36" spans="2:5" x14ac:dyDescent="0.35">
      <c r="B36" s="133">
        <v>32</v>
      </c>
      <c r="C36" s="68" t="s">
        <v>89</v>
      </c>
      <c r="D36" s="155" t="s">
        <v>19</v>
      </c>
      <c r="E36" s="68" t="s">
        <v>19</v>
      </c>
    </row>
    <row r="37" spans="2:5" x14ac:dyDescent="0.35">
      <c r="B37" s="131">
        <v>33</v>
      </c>
      <c r="C37" s="68" t="s">
        <v>90</v>
      </c>
      <c r="D37" s="155" t="s">
        <v>17</v>
      </c>
      <c r="E37" s="68" t="s">
        <v>26</v>
      </c>
    </row>
    <row r="38" spans="2:5" x14ac:dyDescent="0.35">
      <c r="B38" s="133">
        <v>34</v>
      </c>
      <c r="C38" s="68" t="s">
        <v>91</v>
      </c>
      <c r="D38" s="155" t="s">
        <v>17</v>
      </c>
      <c r="E38" s="68" t="s">
        <v>26</v>
      </c>
    </row>
    <row r="39" spans="2:5" x14ac:dyDescent="0.35">
      <c r="B39" s="131">
        <v>35</v>
      </c>
      <c r="C39" s="68" t="s">
        <v>92</v>
      </c>
      <c r="D39" s="155" t="s">
        <v>19</v>
      </c>
      <c r="E39" s="68" t="s">
        <v>19</v>
      </c>
    </row>
    <row r="40" spans="2:5" x14ac:dyDescent="0.35">
      <c r="B40" s="131">
        <v>36</v>
      </c>
      <c r="C40" s="68" t="s">
        <v>93</v>
      </c>
      <c r="D40" s="155" t="s">
        <v>19</v>
      </c>
      <c r="E40" s="68" t="s">
        <v>19</v>
      </c>
    </row>
    <row r="41" spans="2:5" x14ac:dyDescent="0.35">
      <c r="B41" s="133">
        <v>37</v>
      </c>
      <c r="C41" s="68" t="s">
        <v>94</v>
      </c>
      <c r="D41" s="155" t="s">
        <v>19</v>
      </c>
      <c r="E41" s="68" t="s">
        <v>19</v>
      </c>
    </row>
    <row r="42" spans="2:5" x14ac:dyDescent="0.35">
      <c r="B42" s="131">
        <v>38</v>
      </c>
      <c r="C42" s="68" t="s">
        <v>95</v>
      </c>
      <c r="D42" s="155" t="s">
        <v>18</v>
      </c>
      <c r="E42" s="68" t="s">
        <v>57</v>
      </c>
    </row>
    <row r="43" spans="2:5" x14ac:dyDescent="0.35">
      <c r="B43" s="133">
        <v>39</v>
      </c>
      <c r="C43" s="68" t="s">
        <v>96</v>
      </c>
      <c r="D43" s="155" t="s">
        <v>20</v>
      </c>
      <c r="E43" s="68" t="s">
        <v>71</v>
      </c>
    </row>
    <row r="44" spans="2:5" x14ac:dyDescent="0.35">
      <c r="B44" s="131">
        <v>40</v>
      </c>
      <c r="C44" s="68" t="s">
        <v>97</v>
      </c>
      <c r="D44" s="155" t="s">
        <v>21</v>
      </c>
      <c r="E44" s="68" t="s">
        <v>196</v>
      </c>
    </row>
    <row r="45" spans="2:5" x14ac:dyDescent="0.35">
      <c r="B45" s="131">
        <v>41</v>
      </c>
      <c r="C45" s="68" t="s">
        <v>98</v>
      </c>
      <c r="D45" s="155" t="s">
        <v>21</v>
      </c>
      <c r="E45" s="68" t="s">
        <v>196</v>
      </c>
    </row>
    <row r="46" spans="2:5" x14ac:dyDescent="0.35">
      <c r="B46" s="133">
        <v>42</v>
      </c>
      <c r="C46" s="68" t="s">
        <v>99</v>
      </c>
      <c r="D46" s="155" t="s">
        <v>19</v>
      </c>
      <c r="E46" s="68" t="s">
        <v>19</v>
      </c>
    </row>
    <row r="47" spans="2:5" x14ac:dyDescent="0.35">
      <c r="B47" s="131">
        <v>43</v>
      </c>
      <c r="C47" s="68" t="s">
        <v>100</v>
      </c>
      <c r="D47" s="155" t="s">
        <v>21</v>
      </c>
      <c r="E47" s="68" t="s">
        <v>196</v>
      </c>
    </row>
    <row r="48" spans="2:5" x14ac:dyDescent="0.35">
      <c r="B48" s="133">
        <v>44</v>
      </c>
      <c r="C48" s="68" t="s">
        <v>189</v>
      </c>
      <c r="D48" s="155" t="s">
        <v>22</v>
      </c>
      <c r="E48" s="68" t="s">
        <v>103</v>
      </c>
    </row>
    <row r="49" spans="2:5" x14ac:dyDescent="0.35">
      <c r="B49" s="131">
        <v>45</v>
      </c>
      <c r="C49" s="68" t="s">
        <v>101</v>
      </c>
      <c r="D49" s="155" t="s">
        <v>17</v>
      </c>
      <c r="E49" s="68" t="s">
        <v>24</v>
      </c>
    </row>
    <row r="50" spans="2:5" x14ac:dyDescent="0.35">
      <c r="B50" s="131">
        <v>46</v>
      </c>
      <c r="C50" s="68" t="s">
        <v>102</v>
      </c>
      <c r="D50" s="155" t="s">
        <v>22</v>
      </c>
      <c r="E50" s="68" t="s">
        <v>103</v>
      </c>
    </row>
    <row r="51" spans="2:5" x14ac:dyDescent="0.35">
      <c r="B51" s="133">
        <v>47</v>
      </c>
      <c r="C51" s="141" t="s">
        <v>158</v>
      </c>
      <c r="D51" s="155" t="s">
        <v>20</v>
      </c>
      <c r="E51" s="68" t="s">
        <v>71</v>
      </c>
    </row>
    <row r="52" spans="2:5" x14ac:dyDescent="0.35">
      <c r="B52" s="131">
        <v>48</v>
      </c>
      <c r="C52" s="68" t="s">
        <v>104</v>
      </c>
      <c r="D52" s="155" t="s">
        <v>17</v>
      </c>
      <c r="E52" s="68" t="s">
        <v>25</v>
      </c>
    </row>
    <row r="53" spans="2:5" x14ac:dyDescent="0.35">
      <c r="B53" s="133">
        <v>49</v>
      </c>
      <c r="C53" s="68" t="s">
        <v>105</v>
      </c>
      <c r="D53" s="155" t="s">
        <v>17</v>
      </c>
      <c r="E53" s="68" t="s">
        <v>26</v>
      </c>
    </row>
    <row r="54" spans="2:5" x14ac:dyDescent="0.35">
      <c r="B54" s="131">
        <v>50</v>
      </c>
      <c r="C54" s="68" t="s">
        <v>106</v>
      </c>
      <c r="D54" s="155" t="s">
        <v>17</v>
      </c>
      <c r="E54" s="68" t="s">
        <v>24</v>
      </c>
    </row>
    <row r="55" spans="2:5" x14ac:dyDescent="0.35">
      <c r="B55" s="131">
        <v>51</v>
      </c>
      <c r="C55" s="68" t="s">
        <v>107</v>
      </c>
      <c r="D55" s="155" t="s">
        <v>17</v>
      </c>
      <c r="E55" s="68" t="s">
        <v>24</v>
      </c>
    </row>
    <row r="56" spans="2:5" x14ac:dyDescent="0.35">
      <c r="B56" s="133">
        <v>52</v>
      </c>
      <c r="C56" s="68" t="s">
        <v>108</v>
      </c>
      <c r="D56" s="155" t="s">
        <v>20</v>
      </c>
      <c r="E56" s="68" t="s">
        <v>71</v>
      </c>
    </row>
    <row r="57" spans="2:5" x14ac:dyDescent="0.35">
      <c r="B57" s="131">
        <v>53</v>
      </c>
      <c r="C57" s="68" t="s">
        <v>109</v>
      </c>
      <c r="D57" s="155" t="s">
        <v>18</v>
      </c>
      <c r="E57" s="68" t="s">
        <v>57</v>
      </c>
    </row>
    <row r="58" spans="2:5" x14ac:dyDescent="0.35">
      <c r="B58" s="133">
        <v>54</v>
      </c>
      <c r="C58" s="68" t="s">
        <v>110</v>
      </c>
      <c r="D58" s="155" t="s">
        <v>17</v>
      </c>
      <c r="E58" s="68" t="s">
        <v>26</v>
      </c>
    </row>
    <row r="59" spans="2:5" x14ac:dyDescent="0.35">
      <c r="B59" s="131">
        <v>55</v>
      </c>
      <c r="C59" s="68" t="s">
        <v>111</v>
      </c>
      <c r="D59" s="155" t="s">
        <v>17</v>
      </c>
      <c r="E59" s="68" t="s">
        <v>26</v>
      </c>
    </row>
    <row r="60" spans="2:5" x14ac:dyDescent="0.35">
      <c r="B60" s="131">
        <v>56</v>
      </c>
      <c r="C60" s="68" t="s">
        <v>156</v>
      </c>
      <c r="D60" s="155" t="s">
        <v>17</v>
      </c>
      <c r="E60" s="68" t="s">
        <v>24</v>
      </c>
    </row>
    <row r="61" spans="2:5" x14ac:dyDescent="0.35">
      <c r="B61" s="133">
        <v>57</v>
      </c>
      <c r="C61" s="68" t="s">
        <v>112</v>
      </c>
      <c r="D61" s="155" t="s">
        <v>19</v>
      </c>
      <c r="E61" s="68" t="s">
        <v>19</v>
      </c>
    </row>
    <row r="62" spans="2:5" x14ac:dyDescent="0.35">
      <c r="B62" s="131">
        <v>58</v>
      </c>
      <c r="C62" s="68" t="s">
        <v>113</v>
      </c>
      <c r="D62" s="155" t="s">
        <v>20</v>
      </c>
      <c r="E62" s="68" t="s">
        <v>114</v>
      </c>
    </row>
    <row r="63" spans="2:5" x14ac:dyDescent="0.35">
      <c r="B63" s="133">
        <v>59</v>
      </c>
      <c r="C63" s="68" t="s">
        <v>115</v>
      </c>
      <c r="D63" s="155" t="s">
        <v>21</v>
      </c>
      <c r="E63" s="68" t="s">
        <v>80</v>
      </c>
    </row>
    <row r="64" spans="2:5" x14ac:dyDescent="0.35">
      <c r="B64" s="131">
        <v>60</v>
      </c>
      <c r="C64" s="68" t="s">
        <v>116</v>
      </c>
      <c r="D64" s="155" t="s">
        <v>17</v>
      </c>
      <c r="E64" s="68" t="s">
        <v>24</v>
      </c>
    </row>
    <row r="65" spans="2:5" x14ac:dyDescent="0.35">
      <c r="B65" s="131">
        <v>61</v>
      </c>
      <c r="C65" s="68" t="s">
        <v>117</v>
      </c>
      <c r="D65" s="155" t="s">
        <v>20</v>
      </c>
      <c r="E65" s="68" t="s">
        <v>71</v>
      </c>
    </row>
    <row r="66" spans="2:5" x14ac:dyDescent="0.35">
      <c r="B66" s="133">
        <v>62</v>
      </c>
      <c r="C66" s="68" t="s">
        <v>118</v>
      </c>
      <c r="D66" s="155" t="s">
        <v>17</v>
      </c>
      <c r="E66" s="68" t="s">
        <v>25</v>
      </c>
    </row>
    <row r="67" spans="2:5" x14ac:dyDescent="0.35">
      <c r="B67" s="131">
        <v>63</v>
      </c>
      <c r="C67" s="68" t="s">
        <v>119</v>
      </c>
      <c r="D67" s="155" t="s">
        <v>18</v>
      </c>
      <c r="E67" s="68" t="s">
        <v>57</v>
      </c>
    </row>
    <row r="68" spans="2:5" x14ac:dyDescent="0.35">
      <c r="B68" s="133">
        <v>64</v>
      </c>
      <c r="C68" s="68" t="s">
        <v>120</v>
      </c>
      <c r="D68" s="155" t="s">
        <v>19</v>
      </c>
      <c r="E68" s="68" t="s">
        <v>19</v>
      </c>
    </row>
    <row r="69" spans="2:5" x14ac:dyDescent="0.35">
      <c r="B69" s="131">
        <v>65</v>
      </c>
      <c r="C69" s="68" t="s">
        <v>121</v>
      </c>
      <c r="D69" s="155" t="s">
        <v>17</v>
      </c>
      <c r="E69" s="68" t="s">
        <v>26</v>
      </c>
    </row>
    <row r="70" spans="2:5" x14ac:dyDescent="0.35">
      <c r="B70" s="131">
        <v>66</v>
      </c>
      <c r="C70" s="68" t="s">
        <v>122</v>
      </c>
      <c r="D70" s="155" t="s">
        <v>17</v>
      </c>
      <c r="E70" s="68" t="s">
        <v>26</v>
      </c>
    </row>
    <row r="71" spans="2:5" x14ac:dyDescent="0.35">
      <c r="B71" s="133">
        <v>67</v>
      </c>
      <c r="C71" s="68" t="s">
        <v>123</v>
      </c>
      <c r="D71" s="155" t="s">
        <v>18</v>
      </c>
      <c r="E71" s="68" t="s">
        <v>57</v>
      </c>
    </row>
    <row r="72" spans="2:5" x14ac:dyDescent="0.35">
      <c r="B72" s="131">
        <v>68</v>
      </c>
      <c r="C72" s="68" t="s">
        <v>124</v>
      </c>
      <c r="D72" s="155" t="s">
        <v>20</v>
      </c>
      <c r="E72" s="68" t="s">
        <v>84</v>
      </c>
    </row>
    <row r="73" spans="2:5" x14ac:dyDescent="0.35">
      <c r="B73" s="133">
        <v>69</v>
      </c>
      <c r="C73" s="68" t="s">
        <v>125</v>
      </c>
      <c r="D73" s="155" t="s">
        <v>19</v>
      </c>
      <c r="E73" s="68" t="s">
        <v>19</v>
      </c>
    </row>
    <row r="74" spans="2:5" x14ac:dyDescent="0.35">
      <c r="B74" s="131">
        <v>70</v>
      </c>
      <c r="C74" s="68" t="s">
        <v>126</v>
      </c>
      <c r="D74" s="155" t="s">
        <v>19</v>
      </c>
      <c r="E74" s="68" t="s">
        <v>19</v>
      </c>
    </row>
    <row r="75" spans="2:5" x14ac:dyDescent="0.35">
      <c r="B75" s="131">
        <v>71</v>
      </c>
      <c r="C75" s="68" t="s">
        <v>127</v>
      </c>
      <c r="D75" s="155" t="s">
        <v>20</v>
      </c>
      <c r="E75" s="68" t="s">
        <v>71</v>
      </c>
    </row>
    <row r="76" spans="2:5" x14ac:dyDescent="0.35">
      <c r="B76" s="133">
        <v>72</v>
      </c>
      <c r="C76" s="68" t="s">
        <v>128</v>
      </c>
      <c r="D76" s="155" t="s">
        <v>21</v>
      </c>
      <c r="E76" s="68" t="s">
        <v>196</v>
      </c>
    </row>
    <row r="77" spans="2:5" x14ac:dyDescent="0.35">
      <c r="B77" s="131">
        <v>73</v>
      </c>
      <c r="C77" s="68" t="s">
        <v>130</v>
      </c>
      <c r="D77" s="155" t="s">
        <v>22</v>
      </c>
      <c r="E77" s="68" t="s">
        <v>129</v>
      </c>
    </row>
    <row r="78" spans="2:5" x14ac:dyDescent="0.35">
      <c r="B78" s="133">
        <v>74</v>
      </c>
      <c r="C78" s="68" t="s">
        <v>131</v>
      </c>
      <c r="D78" s="155" t="s">
        <v>17</v>
      </c>
      <c r="E78" s="68" t="s">
        <v>24</v>
      </c>
    </row>
    <row r="79" spans="2:5" x14ac:dyDescent="0.35">
      <c r="B79" s="131">
        <v>75</v>
      </c>
      <c r="C79" s="68" t="s">
        <v>132</v>
      </c>
      <c r="D79" s="155" t="s">
        <v>20</v>
      </c>
      <c r="E79" s="68" t="s">
        <v>133</v>
      </c>
    </row>
    <row r="80" spans="2:5" x14ac:dyDescent="0.35">
      <c r="B80" s="131">
        <v>76</v>
      </c>
      <c r="C80" s="68" t="s">
        <v>134</v>
      </c>
      <c r="D80" s="155" t="s">
        <v>17</v>
      </c>
      <c r="E80" s="68" t="s">
        <v>26</v>
      </c>
    </row>
    <row r="81" spans="2:5" x14ac:dyDescent="0.35">
      <c r="B81" s="133">
        <v>77</v>
      </c>
      <c r="C81" s="68" t="s">
        <v>135</v>
      </c>
      <c r="D81" s="155" t="s">
        <v>17</v>
      </c>
      <c r="E81" s="68" t="s">
        <v>24</v>
      </c>
    </row>
    <row r="82" spans="2:5" x14ac:dyDescent="0.35">
      <c r="B82" s="131">
        <v>78</v>
      </c>
      <c r="C82" s="68" t="s">
        <v>136</v>
      </c>
      <c r="D82" s="155" t="s">
        <v>17</v>
      </c>
      <c r="E82" s="68" t="s">
        <v>26</v>
      </c>
    </row>
    <row r="83" spans="2:5" x14ac:dyDescent="0.35">
      <c r="B83" s="133">
        <v>79</v>
      </c>
      <c r="C83" s="68" t="s">
        <v>137</v>
      </c>
      <c r="D83" s="155" t="s">
        <v>20</v>
      </c>
      <c r="E83" s="68" t="s">
        <v>71</v>
      </c>
    </row>
    <row r="84" spans="2:5" x14ac:dyDescent="0.35">
      <c r="B84" s="131">
        <v>80</v>
      </c>
      <c r="C84" s="68" t="s">
        <v>138</v>
      </c>
      <c r="D84" s="155" t="s">
        <v>20</v>
      </c>
      <c r="E84" s="68" t="s">
        <v>84</v>
      </c>
    </row>
    <row r="85" spans="2:5" x14ac:dyDescent="0.35">
      <c r="B85" s="131">
        <v>81</v>
      </c>
      <c r="C85" s="68" t="s">
        <v>139</v>
      </c>
      <c r="D85" s="155" t="s">
        <v>17</v>
      </c>
      <c r="E85" s="68" t="s">
        <v>24</v>
      </c>
    </row>
    <row r="86" spans="2:5" x14ac:dyDescent="0.35">
      <c r="B86" s="133">
        <v>82</v>
      </c>
      <c r="C86" s="68" t="s">
        <v>140</v>
      </c>
      <c r="D86" s="155" t="s">
        <v>17</v>
      </c>
      <c r="E86" s="68" t="s">
        <v>25</v>
      </c>
    </row>
    <row r="87" spans="2:5" x14ac:dyDescent="0.35">
      <c r="B87" s="131">
        <v>83</v>
      </c>
      <c r="C87" s="68" t="s">
        <v>157</v>
      </c>
      <c r="D87" s="155" t="s">
        <v>17</v>
      </c>
      <c r="E87" s="68" t="s">
        <v>24</v>
      </c>
    </row>
    <row r="88" spans="2:5" x14ac:dyDescent="0.35">
      <c r="B88" s="133">
        <v>84</v>
      </c>
      <c r="C88" s="68" t="s">
        <v>141</v>
      </c>
      <c r="D88" s="155" t="s">
        <v>18</v>
      </c>
      <c r="E88" s="68" t="s">
        <v>57</v>
      </c>
    </row>
    <row r="89" spans="2:5" x14ac:dyDescent="0.35">
      <c r="B89" s="131">
        <v>85</v>
      </c>
      <c r="C89" s="68" t="s">
        <v>142</v>
      </c>
      <c r="D89" s="155" t="s">
        <v>17</v>
      </c>
      <c r="E89" s="68" t="s">
        <v>24</v>
      </c>
    </row>
    <row r="90" spans="2:5" x14ac:dyDescent="0.35">
      <c r="B90" s="131">
        <v>86</v>
      </c>
      <c r="C90" s="68" t="s">
        <v>159</v>
      </c>
      <c r="D90" s="155" t="s">
        <v>22</v>
      </c>
      <c r="E90" s="68" t="s">
        <v>103</v>
      </c>
    </row>
    <row r="91" spans="2:5" x14ac:dyDescent="0.35">
      <c r="B91" s="133">
        <v>87</v>
      </c>
      <c r="C91" s="134" t="s">
        <v>143</v>
      </c>
      <c r="D91" s="157" t="s">
        <v>17</v>
      </c>
      <c r="E91" s="136" t="s">
        <v>24</v>
      </c>
    </row>
    <row r="92" spans="2:5" x14ac:dyDescent="0.35">
      <c r="B92" s="131">
        <v>88</v>
      </c>
      <c r="C92" s="68" t="s">
        <v>144</v>
      </c>
      <c r="D92" s="155" t="s">
        <v>20</v>
      </c>
      <c r="E92" s="68" t="s">
        <v>71</v>
      </c>
    </row>
    <row r="93" spans="2:5" x14ac:dyDescent="0.35">
      <c r="B93" s="133">
        <v>89</v>
      </c>
      <c r="C93" s="68" t="s">
        <v>145</v>
      </c>
      <c r="D93" s="155" t="s">
        <v>17</v>
      </c>
      <c r="E93" s="68" t="s">
        <v>26</v>
      </c>
    </row>
    <row r="94" spans="2:5" x14ac:dyDescent="0.35">
      <c r="B94" s="131">
        <v>90</v>
      </c>
      <c r="C94" s="68" t="s">
        <v>146</v>
      </c>
      <c r="D94" s="155" t="s">
        <v>20</v>
      </c>
      <c r="E94" s="68" t="s">
        <v>133</v>
      </c>
    </row>
    <row r="95" spans="2:5" x14ac:dyDescent="0.35">
      <c r="B95" s="131">
        <v>91</v>
      </c>
      <c r="C95" s="68" t="s">
        <v>147</v>
      </c>
      <c r="D95" s="155" t="s">
        <v>21</v>
      </c>
      <c r="E95" s="68" t="s">
        <v>80</v>
      </c>
    </row>
    <row r="96" spans="2:5" x14ac:dyDescent="0.35">
      <c r="B96" s="133">
        <v>92</v>
      </c>
      <c r="C96" s="68" t="s">
        <v>148</v>
      </c>
      <c r="D96" s="155" t="s">
        <v>22</v>
      </c>
      <c r="E96" s="68" t="s">
        <v>62</v>
      </c>
    </row>
    <row r="97" spans="1:14" x14ac:dyDescent="0.35">
      <c r="B97" s="131">
        <v>93</v>
      </c>
      <c r="C97" s="68" t="s">
        <v>149</v>
      </c>
      <c r="D97" s="155" t="s">
        <v>17</v>
      </c>
      <c r="E97" s="68" t="s">
        <v>24</v>
      </c>
    </row>
    <row r="98" spans="1:14" x14ac:dyDescent="0.35">
      <c r="B98" s="133">
        <v>94</v>
      </c>
      <c r="C98" s="68" t="s">
        <v>150</v>
      </c>
      <c r="D98" s="155" t="s">
        <v>21</v>
      </c>
      <c r="E98" s="68" t="s">
        <v>196</v>
      </c>
    </row>
    <row r="99" spans="1:14" x14ac:dyDescent="0.35">
      <c r="B99" s="131">
        <v>95</v>
      </c>
      <c r="C99" s="68" t="s">
        <v>151</v>
      </c>
      <c r="D99" s="155" t="s">
        <v>20</v>
      </c>
      <c r="E99" s="68" t="s">
        <v>84</v>
      </c>
    </row>
    <row r="100" spans="1:14" x14ac:dyDescent="0.35">
      <c r="B100" s="131">
        <v>96</v>
      </c>
      <c r="C100" s="68" t="s">
        <v>152</v>
      </c>
      <c r="D100" s="155" t="s">
        <v>20</v>
      </c>
      <c r="E100" s="68" t="s">
        <v>71</v>
      </c>
    </row>
    <row r="101" spans="1:14" x14ac:dyDescent="0.35">
      <c r="B101" s="131">
        <v>97</v>
      </c>
      <c r="C101" s="68" t="s">
        <v>153</v>
      </c>
      <c r="D101" s="155" t="s">
        <v>17</v>
      </c>
      <c r="E101" s="68" t="s">
        <v>24</v>
      </c>
    </row>
    <row r="102" spans="1:14" x14ac:dyDescent="0.35">
      <c r="B102" s="131">
        <v>98</v>
      </c>
      <c r="C102" s="69" t="s">
        <v>154</v>
      </c>
      <c r="D102" s="158" t="s">
        <v>17</v>
      </c>
      <c r="E102" s="69" t="s">
        <v>24</v>
      </c>
    </row>
    <row r="103" spans="1:14" x14ac:dyDescent="0.35">
      <c r="A103" s="137"/>
      <c r="B103" s="138"/>
      <c r="C103" s="139"/>
      <c r="D103" s="139"/>
      <c r="E103" s="139"/>
      <c r="F103" s="137"/>
      <c r="G103" s="137"/>
      <c r="H103" s="137"/>
      <c r="I103" s="137"/>
      <c r="J103" s="137"/>
      <c r="K103" s="137"/>
      <c r="L103" s="137"/>
      <c r="M103" s="137"/>
      <c r="N103" s="137"/>
    </row>
    <row r="104" spans="1:14" x14ac:dyDescent="0.35">
      <c r="A104" s="137"/>
      <c r="B104" s="138"/>
      <c r="C104" s="139"/>
      <c r="D104" s="139"/>
      <c r="E104" s="139"/>
      <c r="F104" s="137"/>
      <c r="G104" s="137"/>
      <c r="H104" s="137"/>
      <c r="I104" s="137"/>
      <c r="J104" s="137"/>
      <c r="K104" s="137"/>
      <c r="L104" s="137"/>
      <c r="M104" s="137"/>
      <c r="N104" s="137"/>
    </row>
    <row r="105" spans="1:14" x14ac:dyDescent="0.35">
      <c r="A105" s="137"/>
      <c r="B105" s="138"/>
      <c r="C105" s="139"/>
      <c r="D105" s="139"/>
      <c r="E105" s="139"/>
      <c r="F105" s="137"/>
      <c r="G105" s="137"/>
      <c r="H105" s="137"/>
      <c r="I105" s="137"/>
      <c r="J105" s="137"/>
      <c r="K105" s="137"/>
      <c r="L105" s="137"/>
      <c r="M105" s="137"/>
      <c r="N105" s="137"/>
    </row>
    <row r="106" spans="1:14" x14ac:dyDescent="0.35">
      <c r="A106" s="137"/>
      <c r="B106" s="140"/>
      <c r="C106" s="137"/>
      <c r="D106" s="137"/>
      <c r="E106" s="137"/>
      <c r="F106" s="137"/>
      <c r="G106" s="137"/>
      <c r="H106" s="137"/>
      <c r="I106" s="137"/>
      <c r="J106" s="137"/>
      <c r="K106" s="137"/>
      <c r="L106" s="137"/>
      <c r="M106" s="137"/>
      <c r="N106" s="137"/>
    </row>
    <row r="107" spans="1:14" x14ac:dyDescent="0.35">
      <c r="A107" s="137"/>
      <c r="B107" s="140"/>
      <c r="C107" s="137"/>
      <c r="D107" s="137"/>
      <c r="E107" s="137"/>
      <c r="F107" s="137"/>
      <c r="G107" s="137"/>
      <c r="H107" s="137"/>
      <c r="I107" s="137"/>
      <c r="J107" s="137"/>
      <c r="K107" s="137"/>
      <c r="L107" s="137"/>
      <c r="M107" s="137"/>
      <c r="N107" s="137"/>
    </row>
    <row r="108" spans="1:14" x14ac:dyDescent="0.35">
      <c r="A108" s="137"/>
      <c r="B108" s="140"/>
      <c r="C108" s="137"/>
      <c r="D108" s="137"/>
      <c r="E108" s="137"/>
      <c r="F108" s="137"/>
      <c r="G108" s="137"/>
      <c r="H108" s="137"/>
      <c r="I108" s="137"/>
      <c r="J108" s="137"/>
      <c r="K108" s="137"/>
      <c r="L108" s="137"/>
      <c r="M108" s="137"/>
      <c r="N108" s="137"/>
    </row>
  </sheetData>
  <mergeCells count="1">
    <mergeCell ref="G4:N4"/>
  </mergeCells>
  <dataValidations count="1">
    <dataValidation allowBlank="1" sqref="D105 E48:E51 D104:E104 D47:D51 D74:D76 E74:E75 D63:D65 E63:E65 D97:D102 E97:E102 D69:D72 E69:E72 D58:D61 E58:E61 D84:D91 E84:E92 D35:D37 E35:E37 D16:D17 E16:E17 D22:D25 D53 E53 D27:D28 E22:E28 D20 E20 D8:D9 E8:E9 D79:D82 E78:E82 D55:D56 E55:E56 D33 E33 D39:D43 E39:E43 D67 E67 D30 E30 D12:D13 E12:E13 D5 E5"/>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0DB2EBB087DC48B4E02A1033A0A390" ma:contentTypeVersion="15" ma:contentTypeDescription="Create a new document." ma:contentTypeScope="" ma:versionID="72efa452813010ab714912f60691eeb4">
  <xsd:schema xmlns:xsd="http://www.w3.org/2001/XMLSchema" xmlns:xs="http://www.w3.org/2001/XMLSchema" xmlns:p="http://schemas.microsoft.com/office/2006/metadata/properties" xmlns:ns2="e6edac8a-6e72-42a5-8d5b-c887c5baf36d" xmlns:ns3="e0ea85cd-5092-4a59-b815-32df3dfb52d3" targetNamespace="http://schemas.microsoft.com/office/2006/metadata/properties" ma:root="true" ma:fieldsID="be8e7085f1d4aaf34af56abc85ce7c62" ns2:_="" ns3:_="">
    <xsd:import namespace="e6edac8a-6e72-42a5-8d5b-c887c5baf36d"/>
    <xsd:import namespace="e0ea85cd-5092-4a59-b815-32df3dfb52d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dac8a-6e72-42a5-8d5b-c887c5baf3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e511dd7-acb5-4920-b589-63d4da58038b}" ma:internalName="TaxCatchAll" ma:showField="CatchAllData" ma:web="e6edac8a-6e72-42a5-8d5b-c887c5baf36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ea85cd-5092-4a59-b815-32df3dfb52d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5753fd0-9459-4d0f-88c0-ca0a903db4f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6edac8a-6e72-42a5-8d5b-c887c5baf36d" xsi:nil="true"/>
    <lcf76f155ced4ddcb4097134ff3c332f xmlns="e0ea85cd-5092-4a59-b815-32df3dfb52d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FC8E543-F962-4E13-A5D0-6FB14247D7BB}">
  <ds:schemaRefs>
    <ds:schemaRef ds:uri="http://schemas.microsoft.com/sharepoint/v3/contenttype/forms"/>
  </ds:schemaRefs>
</ds:datastoreItem>
</file>

<file path=customXml/itemProps2.xml><?xml version="1.0" encoding="utf-8"?>
<ds:datastoreItem xmlns:ds="http://schemas.openxmlformats.org/officeDocument/2006/customXml" ds:itemID="{0DC20626-0349-44EB-B38A-A5DC32412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dac8a-6e72-42a5-8d5b-c887c5baf36d"/>
    <ds:schemaRef ds:uri="e0ea85cd-5092-4a59-b815-32df3dfb52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B509FF-8A73-4C8C-9612-C3A3B7606FD4}">
  <ds:schemaRefs>
    <ds:schemaRef ds:uri="http://schemas.microsoft.com/office/2006/documentManagement/types"/>
    <ds:schemaRef ds:uri="http://www.w3.org/XML/1998/namespace"/>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e0ea85cd-5092-4a59-b815-32df3dfb52d3"/>
    <ds:schemaRef ds:uri="e6edac8a-6e72-42a5-8d5b-c887c5baf3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 </vt:lpstr>
      <vt:lpstr>Contents</vt:lpstr>
      <vt:lpstr>Availabilty</vt:lpstr>
      <vt:lpstr>Agents</vt:lpstr>
      <vt:lpstr>Accounts</vt:lpstr>
      <vt:lpstr>Usage - Regional</vt:lpstr>
      <vt:lpstr>Usage - Product</vt:lpstr>
      <vt:lpstr>All Data Table</vt:lpstr>
      <vt:lpstr>Countries </vt:lpstr>
    </vt:vector>
  </TitlesOfParts>
  <Company>GSM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Andersson</dc:creator>
  <cp:lastModifiedBy>Aramé Awanis</cp:lastModifiedBy>
  <dcterms:created xsi:type="dcterms:W3CDTF">2017-05-06T12:35:15Z</dcterms:created>
  <dcterms:modified xsi:type="dcterms:W3CDTF">2022-05-06T10:40:26Z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0x010100AE0DB2EBB087DC48B4E02A1033A0A390</vt:lpwstr>
  </property>
  <property fmtid="{D5CDD505-2E9C-101B-9397-08002B2CF9AE}" pid="3" name="MediaServiceImageTags">
    <vt:lpwstr/>
  </property>
</Properties>
</file>