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C:\Users\qdvx7754\Desktop\GSMA TS11\TS11v41\TS41\"/>
    </mc:Choice>
  </mc:AlternateContent>
  <xr:revisionPtr revIDLastSave="0" documentId="13_ncr:1_{D9D2E01E-AF58-41FC-81A4-C34BE31C9FAA}" xr6:coauthVersionLast="47" xr6:coauthVersionMax="47" xr10:uidLastSave="{00000000-0000-0000-0000-000000000000}"/>
  <bookViews>
    <workbookView xWindow="-27630" yWindow="3735" windowWidth="19845" windowHeight="13560" tabRatio="815" firstSheet="1" activeTab="5" xr2:uid="{00000000-000D-0000-FFFF-FFFF00000000}"/>
  </bookViews>
  <sheets>
    <sheet name="Cover" sheetId="2" r:id="rId1"/>
    <sheet name="Annex A" sheetId="1" r:id="rId2"/>
    <sheet name="Annex C" sheetId="9" r:id="rId3"/>
    <sheet name="Annex B" sheetId="4" r:id="rId4"/>
    <sheet name="Annex D" sheetId="5" r:id="rId5"/>
    <sheet name="Annex D-RCS Applicability Table" sheetId="17" r:id="rId6"/>
    <sheet name="Annex E" sheetId="6" r:id="rId7"/>
    <sheet name="Annex F" sheetId="7" r:id="rId8"/>
    <sheet name="Annex K" sheetId="10" r:id="rId9"/>
    <sheet name="Annex L" sheetId="11" r:id="rId10"/>
    <sheet name="Annex M" sheetId="14" r:id="rId11"/>
    <sheet name="Annex N" sheetId="18" r:id="rId12"/>
    <sheet name="Statistics" sheetId="8" r:id="rId13"/>
    <sheet name="Sheet1" sheetId="12" r:id="rId14"/>
    <sheet name="Sheet2" sheetId="13" r:id="rId15"/>
  </sheets>
  <definedNames>
    <definedName name="_xlnm._FilterDatabase" localSheetId="1" hidden="1">'Annex A'!$A$3:$E$94</definedName>
    <definedName name="_xlnm._FilterDatabase" localSheetId="3" hidden="1">'Annex B'!$A$3:$E$203</definedName>
    <definedName name="_xlnm._FilterDatabase" localSheetId="2" hidden="1">'Annex C'!$A$3:$E$136</definedName>
    <definedName name="_xlnm._FilterDatabase" localSheetId="4" hidden="1">'Annex D'!$A$3:$E$1187</definedName>
    <definedName name="_xlnm._FilterDatabase" localSheetId="6" hidden="1">'Annex E'!$A$3:$G$39</definedName>
    <definedName name="_xlnm._FilterDatabase" localSheetId="7" hidden="1">'Annex F'!$A$3:$E$68</definedName>
    <definedName name="_Toc104542493" localSheetId="10">'Annex M'!$B$139</definedName>
    <definedName name="_Toc367649661" localSheetId="2">'Annex C'!$A$151</definedName>
    <definedName name="_Toc408839055" localSheetId="2">'Annex C'!$A$151</definedName>
    <definedName name="_Toc463600191" localSheetId="2">'Annex C'!$B$148</definedName>
    <definedName name="_Toc482685981" localSheetId="9">'Annex L'!$A$220</definedName>
    <definedName name="_Toc487561498" localSheetId="2">'Annex C'!$A$152</definedName>
    <definedName name="_Toc85547566" localSheetId="11">'Annex N'!$B$4</definedName>
    <definedName name="OLE_LINK154" localSheetId="4">'Annex D'!#REF!</definedName>
    <definedName name="OLE_LINK37" localSheetId="4">'Annex D'!#REF!</definedName>
    <definedName name="OLE_LINK97" localSheetId="4">'Annex 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9" l="1"/>
  <c r="F37" i="9"/>
  <c r="C12" i="8"/>
  <c r="C11" i="8"/>
  <c r="C10" i="8"/>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5" i="9"/>
  <c r="F114" i="9"/>
  <c r="F113" i="9"/>
  <c r="F112" i="9"/>
  <c r="F111" i="9"/>
  <c r="F110" i="9"/>
  <c r="F109" i="9"/>
  <c r="F108" i="9"/>
  <c r="F107" i="9"/>
  <c r="F106" i="9"/>
  <c r="F105" i="9"/>
  <c r="F104" i="9"/>
  <c r="F103" i="9"/>
  <c r="F102" i="9"/>
  <c r="F101" i="9"/>
  <c r="F100" i="9"/>
  <c r="F98" i="9"/>
  <c r="F97" i="9"/>
  <c r="F96" i="9"/>
  <c r="F95" i="9"/>
  <c r="F94" i="9"/>
  <c r="F93" i="9"/>
  <c r="F92" i="9"/>
  <c r="F91" i="9"/>
  <c r="F90" i="9"/>
  <c r="F89" i="9"/>
  <c r="F88" i="9"/>
  <c r="F87" i="9"/>
  <c r="F85" i="9"/>
  <c r="F84" i="9"/>
  <c r="F83" i="9"/>
  <c r="F82"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F4" i="9"/>
  <c r="G1" i="9"/>
  <c r="F103" i="1"/>
  <c r="F102" i="1"/>
  <c r="F101" i="1"/>
  <c r="F100" i="1"/>
  <c r="F99" i="1"/>
  <c r="F98" i="1"/>
  <c r="F97" i="1"/>
  <c r="F96" i="1"/>
  <c r="F95" i="1"/>
  <c r="F94" i="1"/>
  <c r="F93" i="1"/>
  <c r="F92" i="1"/>
  <c r="F91" i="1"/>
  <c r="F90" i="1"/>
  <c r="F89" i="1"/>
  <c r="F88" i="1"/>
  <c r="F87" i="1"/>
  <c r="F86" i="1"/>
  <c r="F85" i="1"/>
  <c r="F84" i="1"/>
  <c r="F77" i="1"/>
  <c r="F76" i="1"/>
  <c r="F75" i="1"/>
  <c r="F74" i="1"/>
  <c r="F73" i="1"/>
  <c r="F72" i="1"/>
  <c r="F71" i="1"/>
  <c r="F70" i="1"/>
  <c r="F69" i="1"/>
  <c r="F65" i="1"/>
  <c r="F64" i="1"/>
  <c r="F63" i="1"/>
  <c r="F61" i="1"/>
  <c r="F59" i="1"/>
  <c r="F58" i="1"/>
  <c r="F57" i="1"/>
  <c r="F56" i="1"/>
  <c r="F55" i="1"/>
  <c r="F54" i="1"/>
  <c r="F53" i="1"/>
  <c r="F51" i="1"/>
  <c r="F50" i="1"/>
  <c r="F49" i="1"/>
  <c r="F48" i="1"/>
  <c r="F47" i="1"/>
  <c r="F46" i="1"/>
  <c r="F45" i="1"/>
  <c r="F44" i="1"/>
  <c r="F43" i="1"/>
  <c r="F42" i="1"/>
  <c r="F41" i="1"/>
  <c r="F40"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G1" i="1"/>
  <c r="C9" i="8"/>
  <c r="C8" i="8"/>
  <c r="C7" i="8"/>
  <c r="C6" i="8"/>
  <c r="C5" i="8"/>
  <c r="C4" i="8"/>
  <c r="F1" i="9" l="1"/>
  <c r="C13" i="8"/>
  <c r="F1" i="1"/>
</calcChain>
</file>

<file path=xl/sharedStrings.xml><?xml version="1.0" encoding="utf-8"?>
<sst xmlns="http://schemas.openxmlformats.org/spreadsheetml/2006/main" count="8644" uniqueCount="4981">
  <si>
    <t>IM/Chat</t>
  </si>
  <si>
    <t>22.1.2</t>
  </si>
  <si>
    <t>49.2.3.2</t>
  </si>
  <si>
    <t>49.3</t>
  </si>
  <si>
    <t>49.3.1</t>
  </si>
  <si>
    <t>49.3.1.1</t>
  </si>
  <si>
    <t>49.3.1.2</t>
  </si>
  <si>
    <t>44.1.2</t>
  </si>
  <si>
    <t>44.1.3</t>
  </si>
  <si>
    <t>44.1.4</t>
  </si>
  <si>
    <t>Browser</t>
  </si>
  <si>
    <t>44.1.4.1</t>
  </si>
  <si>
    <t>Display of Browser version</t>
  </si>
  <si>
    <t>44.1.4.2</t>
  </si>
  <si>
    <t>Menu</t>
  </si>
  <si>
    <t>44.1.4.3</t>
  </si>
  <si>
    <t>Back option</t>
  </si>
  <si>
    <t>44.1.4.4</t>
  </si>
  <si>
    <t>44.1.4.5</t>
  </si>
  <si>
    <t>44.1.4.6</t>
  </si>
  <si>
    <t>44.1.4.7</t>
  </si>
  <si>
    <t>44.1.4.8</t>
  </si>
  <si>
    <t>44.1.4.9</t>
  </si>
  <si>
    <t>44.1.4.10</t>
  </si>
  <si>
    <t>Save Bookmark in Mobile Memory</t>
  </si>
  <si>
    <t>44.1.4.11</t>
  </si>
  <si>
    <t>Go to Bookmark from Mobile Memory</t>
  </si>
  <si>
    <t>Receive short messages while typing text in an input dialog screen (Get Input proactive command)</t>
  </si>
  <si>
    <t>Receive WAP Push while typing text in an input dialog screen (Get Input proactive command)</t>
  </si>
  <si>
    <t>Predictive Text Input to type text in an input dialog screen (Get Input proactive command)</t>
  </si>
  <si>
    <t>Use of special characters to type text in an input dialog screen (Get Input proactive command)</t>
  </si>
  <si>
    <t>Receiving a SM Mobile Terminated with envelope command (display text / get input / menu selection / setup menu) while handset application is running</t>
  </si>
  <si>
    <t>Interaction between SM Mobile Terminated with envelope command (display text / get input / menu selection / setup menu) and incoming call</t>
  </si>
  <si>
    <t>EFR Speech quality handsfree operation</t>
  </si>
  <si>
    <t>61.3.2.1</t>
  </si>
  <si>
    <t>EFR Downlink handsfree speech quality</t>
  </si>
  <si>
    <t>61.3.2.2</t>
  </si>
  <si>
    <t>EFR Uplink handsfree speech quality</t>
  </si>
  <si>
    <t>61.4</t>
  </si>
  <si>
    <t>Adaptive Multi Rate</t>
  </si>
  <si>
    <t>61.4.1</t>
  </si>
  <si>
    <t>AMR Speech quality handset operation</t>
  </si>
  <si>
    <t>61.4.1.1</t>
  </si>
  <si>
    <t>AMR Downlink handset speech quality</t>
  </si>
  <si>
    <t>61.4.1.2</t>
  </si>
  <si>
    <t>Interaction between SM Mobile Terminated with envelope command (display text / get input / menu selection / setup menu) and WAP Push</t>
  </si>
  <si>
    <t>Interaction between SM Mobile Terminated with envelope command (display text / get input / menu selection / setup menu) and SMS</t>
  </si>
  <si>
    <t>Check of supported audio types</t>
  </si>
  <si>
    <t>44.2.6</t>
  </si>
  <si>
    <t>Interworking between services</t>
  </si>
  <si>
    <t>44.2.6.1</t>
  </si>
  <si>
    <t>Incoming SM while browsing</t>
  </si>
  <si>
    <t>44.2.6.2</t>
  </si>
  <si>
    <t>45.1</t>
  </si>
  <si>
    <t>45.1.1</t>
  </si>
  <si>
    <t>The user is informed when receiving an invalid DRM file/license</t>
  </si>
  <si>
    <t>50.5.1</t>
  </si>
  <si>
    <t>Verification that the user is informed with an appropriate message when rendering an invalid DRM file</t>
  </si>
  <si>
    <t>50.5.2</t>
  </si>
  <si>
    <t>Verification that the user is informed by an appropriate message if he receives an invalid license</t>
  </si>
  <si>
    <t>50.6</t>
  </si>
  <si>
    <t>The user is informed when a DRM-protected file provides a preview function</t>
  </si>
  <si>
    <t>6.2</t>
  </si>
  <si>
    <t>6.2.1</t>
  </si>
  <si>
    <t>41</t>
  </si>
  <si>
    <t>SHORT MESSAGE SERVICE (SMS)</t>
  </si>
  <si>
    <t>41.1</t>
  </si>
  <si>
    <t>41.1.1</t>
  </si>
  <si>
    <t>41.1.2</t>
  </si>
  <si>
    <t>45.4.3</t>
  </si>
  <si>
    <t>45.4.4</t>
  </si>
  <si>
    <t>46</t>
  </si>
  <si>
    <t>JAVA AND J2ME</t>
  </si>
  <si>
    <t>46.1</t>
  </si>
  <si>
    <t>Personal Java Devices</t>
  </si>
  <si>
    <t>46.1.1</t>
  </si>
  <si>
    <t>Personal Java Application Installation</t>
  </si>
  <si>
    <t>46.1.2</t>
  </si>
  <si>
    <t>Power Monitor</t>
  </si>
  <si>
    <t>46.1.3</t>
  </si>
  <si>
    <t>Personal Java Network Protocol Support</t>
  </si>
  <si>
    <t>46.1.4</t>
  </si>
  <si>
    <t>Personal Java Capability Negotiation</t>
  </si>
  <si>
    <t>46.2</t>
  </si>
  <si>
    <t>J2ME CLDC/MIDP Devices</t>
  </si>
  <si>
    <t>46.2.1</t>
  </si>
  <si>
    <t>Retrieval of new MIDlet over Wireless Network</t>
  </si>
  <si>
    <t>46.2.1.1</t>
  </si>
  <si>
    <t>Retrieval of new unsigned MIDlet over Wireless Network</t>
  </si>
  <si>
    <t>46.2.1.2</t>
  </si>
  <si>
    <t>Retrieval of new signed MIDlet over Wireless Network</t>
  </si>
  <si>
    <t>46.2.2</t>
  </si>
  <si>
    <t>46.2.3</t>
  </si>
  <si>
    <t>Retrieval of MIDlet without enough memory space on UE</t>
  </si>
  <si>
    <t>46.2.4</t>
  </si>
  <si>
    <t>Retrieval of MIDlet that already exists on UE</t>
  </si>
  <si>
    <t>46.2.5</t>
  </si>
  <si>
    <t>MIDlet Management Software</t>
  </si>
  <si>
    <t>46.2.6</t>
  </si>
  <si>
    <t>MIDlet requesting online information</t>
  </si>
  <si>
    <t>46.2.7</t>
  </si>
  <si>
    <t xml:space="preserve">Receiving Voice Call during CS download of MIDlet </t>
  </si>
  <si>
    <t>46.2.8</t>
  </si>
  <si>
    <t>Receiving SMS during CS download of MIDlet</t>
  </si>
  <si>
    <t>46.2.9</t>
  </si>
  <si>
    <t>Receiving MMS during CS download of MIDlet</t>
  </si>
  <si>
    <t>46.2.10</t>
  </si>
  <si>
    <t xml:space="preserve">Receiving SAT Message during CS download of MIDlet </t>
  </si>
  <si>
    <t>46.2.11</t>
  </si>
  <si>
    <t xml:space="preserve">Receiving CB Message during CS download of MIDlet </t>
  </si>
  <si>
    <t>46.2.12</t>
  </si>
  <si>
    <t>Receiving Voice Call during PS download of MIDlet</t>
  </si>
  <si>
    <t>46.2.13</t>
  </si>
  <si>
    <t>Receiving SMS during PS download of MIDlet</t>
  </si>
  <si>
    <t>46.2.14</t>
  </si>
  <si>
    <t>Receiving MMS during PS download of MIDlet</t>
  </si>
  <si>
    <t>46.2.15</t>
  </si>
  <si>
    <t>Receiving SAT Message during PS download of MIDlet</t>
  </si>
  <si>
    <t>46.2.16</t>
  </si>
  <si>
    <t>Receiving CB Message during PS download of MIDlet</t>
  </si>
  <si>
    <t>46.2.17</t>
  </si>
  <si>
    <t>Receiving Voice Call while running MIDlet</t>
  </si>
  <si>
    <t>46.2.18</t>
  </si>
  <si>
    <t>Receiving SMS while running MIDlet</t>
  </si>
  <si>
    <t>46.2.19</t>
  </si>
  <si>
    <t>Receiving MMS while running MIDlet</t>
  </si>
  <si>
    <t>46.2.20</t>
  </si>
  <si>
    <t xml:space="preserve">Receiving SAT Message while running MIDlet </t>
  </si>
  <si>
    <t>46.2.21</t>
  </si>
  <si>
    <t>Receiving CB Message while running MIDlet</t>
  </si>
  <si>
    <t>46.2.22</t>
  </si>
  <si>
    <t>42.2.10a</t>
  </si>
  <si>
    <t>42.2.10b</t>
  </si>
  <si>
    <t>42.2.11</t>
  </si>
  <si>
    <t>42.2.11a</t>
  </si>
  <si>
    <t>42.2.11b</t>
  </si>
  <si>
    <t>42.2.12</t>
  </si>
  <si>
    <t>General Deactivation of Barring Services</t>
  </si>
  <si>
    <t>General Deactivation of Barring Services – All Services</t>
  </si>
  <si>
    <t>42.2.12.1</t>
  </si>
  <si>
    <t>42.2.12.2</t>
  </si>
  <si>
    <t>General Deactivation of Barring Services – All Outgoing</t>
  </si>
  <si>
    <t>42.2.12.1a</t>
  </si>
  <si>
    <t>42.2.12.1b</t>
  </si>
  <si>
    <t>42.2.12.2a</t>
  </si>
  <si>
    <t>42.2.12.2b</t>
  </si>
  <si>
    <t>42.2.12.3</t>
  </si>
  <si>
    <t>General Deactivation of Barring Services – All Incoming</t>
  </si>
  <si>
    <t>42.2.12.3a</t>
  </si>
  <si>
    <t>42.2.12.3b</t>
  </si>
  <si>
    <t>Change of Barring Password</t>
  </si>
  <si>
    <t>42.2.13</t>
  </si>
  <si>
    <t>42.2.13.1</t>
  </si>
  <si>
    <t>Change of Password</t>
  </si>
  <si>
    <t>42.2.13.1a</t>
  </si>
  <si>
    <t>42.2.13.1b</t>
  </si>
  <si>
    <t>42.2.13.2</t>
  </si>
  <si>
    <t>42.2.13.2a</t>
  </si>
  <si>
    <t>42.2.13.2b</t>
  </si>
  <si>
    <t>42.2.13.3</t>
  </si>
  <si>
    <t>42.2.13.3a</t>
  </si>
  <si>
    <t>42.2.13.3b</t>
  </si>
  <si>
    <t>42.2.13.4</t>
  </si>
  <si>
    <t>42.2.13.4a</t>
  </si>
  <si>
    <t>42.2.13.4b</t>
  </si>
  <si>
    <t>Call Waiting / Call Hold</t>
  </si>
  <si>
    <t>42.3.3</t>
  </si>
  <si>
    <t>Call Waiting – non provisioned SIM</t>
  </si>
  <si>
    <t>42.3.4</t>
  </si>
  <si>
    <t>42.3.1a</t>
  </si>
  <si>
    <t>42.3.1b</t>
  </si>
  <si>
    <t>42.3.3a</t>
  </si>
  <si>
    <t>42.3.3b</t>
  </si>
  <si>
    <t>42.3.4a</t>
  </si>
  <si>
    <t>42.3.4b</t>
  </si>
  <si>
    <t>42.3.4c</t>
  </si>
  <si>
    <t>42.3.5</t>
  </si>
  <si>
    <t>42.3.5a</t>
  </si>
  <si>
    <t>42.3.5b</t>
  </si>
  <si>
    <t>42.3.6</t>
  </si>
  <si>
    <t>43.1.1.4</t>
  </si>
  <si>
    <t>43.1.1.5</t>
  </si>
  <si>
    <t>Send message with multiple recipients</t>
  </si>
  <si>
    <t>43.1.1.6</t>
  </si>
  <si>
    <t>Send message with multiple and unsubscribed recipient</t>
  </si>
  <si>
    <t>43.1.2</t>
  </si>
  <si>
    <t>Mobile originated with different fields and objects</t>
  </si>
  <si>
    <t>43.1.2.1</t>
  </si>
  <si>
    <t>Send message with subject (maximum length)</t>
  </si>
  <si>
    <t>43.1.2.2</t>
  </si>
  <si>
    <t>Send message with text (maximum length)</t>
  </si>
  <si>
    <t>43.1.2.3</t>
  </si>
  <si>
    <t>Send message with sound object (iMelody)</t>
  </si>
  <si>
    <t>43.1.2.4</t>
  </si>
  <si>
    <t>Send message with polyphonic sound object (MIDI)</t>
  </si>
  <si>
    <t>43.1.2.5</t>
  </si>
  <si>
    <t>Send message with AMR sound</t>
  </si>
  <si>
    <t>43.1.2.6</t>
  </si>
  <si>
    <t>Send message with GIF image (different sizes)</t>
  </si>
  <si>
    <t>43.1.2.7</t>
  </si>
  <si>
    <t>SMS over E-UTRA</t>
  </si>
  <si>
    <t>SMS over SGs</t>
  </si>
  <si>
    <t>35.1.2</t>
  </si>
  <si>
    <t>Proactive SIM commands</t>
  </si>
  <si>
    <t>DISPLAY TEXT</t>
  </si>
  <si>
    <t>GET INKEY</t>
  </si>
  <si>
    <t>GET INPUT</t>
  </si>
  <si>
    <t>PLAY TONE</t>
  </si>
  <si>
    <t>SET-UP MENU</t>
  </si>
  <si>
    <t>SELECT ITEM</t>
  </si>
  <si>
    <t>SEND SHORT MESSAGE</t>
  </si>
  <si>
    <t>SEND SS</t>
  </si>
  <si>
    <t>SEND USSD</t>
  </si>
  <si>
    <t>SET UP CALL</t>
  </si>
  <si>
    <t>SET UP IDLE MODE TEXT</t>
  </si>
  <si>
    <t>RUN AT COMMAND</t>
  </si>
  <si>
    <t>SEND DTMF COMMAND</t>
  </si>
  <si>
    <t>LANGUAGE NOTIFICATION</t>
  </si>
  <si>
    <t>LAUNCH BROWSER</t>
  </si>
  <si>
    <t>PROVIDE LOCAL INFORMATION</t>
  </si>
  <si>
    <t>POLL INTERVAL/POLLING OFF</t>
  </si>
  <si>
    <t>REFRESH</t>
  </si>
  <si>
    <t>MORE TIME</t>
  </si>
  <si>
    <t>TIMER MANAGEMENT</t>
  </si>
  <si>
    <t>SIM Events</t>
  </si>
  <si>
    <t>MT call event</t>
  </si>
  <si>
    <t>Call connected event</t>
  </si>
  <si>
    <t>Call disconnected event</t>
  </si>
  <si>
    <t>Location status event</t>
  </si>
  <si>
    <t>User activity event</t>
  </si>
  <si>
    <t>Idle screen available event</t>
  </si>
  <si>
    <t>Card reader status event</t>
  </si>
  <si>
    <t>Language selection event</t>
  </si>
  <si>
    <t>Browser Termination event</t>
  </si>
  <si>
    <t>Data available event</t>
  </si>
  <si>
    <t>Channel status event</t>
  </si>
  <si>
    <t>Call Control by SIM</t>
  </si>
  <si>
    <t>MO Calls</t>
  </si>
  <si>
    <t>Supplementary Services</t>
  </si>
  <si>
    <t>USSD</t>
  </si>
  <si>
    <t>Interaction with FDN</t>
  </si>
  <si>
    <t>SMS Data Download</t>
  </si>
  <si>
    <t>CB Data Download</t>
  </si>
  <si>
    <t>42</t>
  </si>
  <si>
    <t>SUPPLEMENTARY SERVICES</t>
  </si>
  <si>
    <t>42.1</t>
  </si>
  <si>
    <t>42.1.1</t>
  </si>
  <si>
    <t>42.1.3</t>
  </si>
  <si>
    <t>42.3.2</t>
  </si>
  <si>
    <t>WTAI</t>
  </si>
  <si>
    <t>44.2</t>
  </si>
  <si>
    <t>44.2.1</t>
  </si>
  <si>
    <t>UAPROF document is accessed correctly</t>
  </si>
  <si>
    <t>44.2.2</t>
  </si>
  <si>
    <t>Certificate Handling</t>
  </si>
  <si>
    <t>44.2.3</t>
  </si>
  <si>
    <t>44.2.4</t>
  </si>
  <si>
    <t>Service Indication</t>
  </si>
  <si>
    <t>44.2.5</t>
  </si>
  <si>
    <t>HTML</t>
  </si>
  <si>
    <t>44.2.5.1</t>
  </si>
  <si>
    <t>44.2.5.2</t>
  </si>
  <si>
    <t>URL is not a valid HTML/WML document</t>
  </si>
  <si>
    <t>44.2.5.3</t>
  </si>
  <si>
    <t>44.2.5.4</t>
  </si>
  <si>
    <t>44.2.5.5</t>
  </si>
  <si>
    <t>44.2.5.6</t>
  </si>
  <si>
    <t>44.2.5.7</t>
  </si>
  <si>
    <t>44.2.5.8</t>
  </si>
  <si>
    <t>44.2.5.9</t>
  </si>
  <si>
    <t>44.2.5.10</t>
  </si>
  <si>
    <t>44.2.5.11</t>
  </si>
  <si>
    <t>44.2.5.12</t>
  </si>
  <si>
    <t>44.2.5.13</t>
  </si>
  <si>
    <t>44.2.5.14</t>
  </si>
  <si>
    <t>Other special characters (&lt; &gt; " &amp; ')</t>
  </si>
  <si>
    <t>44.2.5.15</t>
  </si>
  <si>
    <t>44.2.5.16</t>
  </si>
  <si>
    <t>44.2.5.17</t>
  </si>
  <si>
    <t>44.2.5.18</t>
  </si>
  <si>
    <t>44.2.5.19</t>
  </si>
  <si>
    <t>44.2.5.20</t>
  </si>
  <si>
    <t>44.2.5.21</t>
  </si>
  <si>
    <t>44.2.5.22</t>
  </si>
  <si>
    <t>44.2.5.23</t>
  </si>
  <si>
    <t>44.2.5.24</t>
  </si>
  <si>
    <t>44.2.5.25</t>
  </si>
  <si>
    <t>44.2.5.26</t>
  </si>
  <si>
    <t>44.2.5.27</t>
  </si>
  <si>
    <t>44.2.5.28</t>
  </si>
  <si>
    <t>44.2.5.29</t>
  </si>
  <si>
    <t>44.2.5.30</t>
  </si>
  <si>
    <t>44.2.5.31</t>
  </si>
  <si>
    <t>44.2.5.32</t>
  </si>
  <si>
    <t>44.2.5.33</t>
  </si>
  <si>
    <t>44.2.5.34</t>
  </si>
  <si>
    <t>44.2.5.35</t>
  </si>
  <si>
    <t>44.2.5.36</t>
  </si>
  <si>
    <t>44.2.5.37</t>
  </si>
  <si>
    <t>44.2.5.38</t>
  </si>
  <si>
    <t>44.2.5.39</t>
  </si>
  <si>
    <t>44.2.5.40</t>
  </si>
  <si>
    <t>44.2.5.41</t>
  </si>
  <si>
    <t>44.2.5.42</t>
  </si>
  <si>
    <t>44.2.5.43</t>
  </si>
  <si>
    <t>Go to secure URL</t>
  </si>
  <si>
    <t>44.2.5.44</t>
  </si>
  <si>
    <t>Go to embedded link</t>
  </si>
  <si>
    <t>44.2.5.45</t>
  </si>
  <si>
    <t>ANNEX A: Detailed Test Procedures for a 2G/2.5G Terminal Device</t>
  </si>
  <si>
    <t xml:space="preserve">Test Environment Classification </t>
  </si>
  <si>
    <t>Field Test</t>
  </si>
  <si>
    <t>Lab Test</t>
  </si>
  <si>
    <t>ANNEX B: Detailed Test Procedures for a Single RAT / Multi RAT W-CDMA User Equipment</t>
  </si>
  <si>
    <t>51</t>
  </si>
  <si>
    <t>52</t>
  </si>
  <si>
    <t>IPv6</t>
  </si>
  <si>
    <t>52.1</t>
  </si>
  <si>
    <t>52.2</t>
  </si>
  <si>
    <t>52.3</t>
  </si>
  <si>
    <t>52.4</t>
  </si>
  <si>
    <t>52.5</t>
  </si>
  <si>
    <t>Establishment of an IPv6-only Bearer</t>
  </si>
  <si>
    <t>Establishment of an IPv4 + IPv6 Bearer</t>
  </si>
  <si>
    <t>Establishment of separate IPv4 and IPv6 Bearers</t>
  </si>
  <si>
    <t>IPv6 Privacy Extension verification</t>
  </si>
  <si>
    <t>53</t>
  </si>
  <si>
    <t>Identification of Network Names</t>
  </si>
  <si>
    <t>53.1</t>
  </si>
  <si>
    <t>List of Network Names When Roaming</t>
  </si>
  <si>
    <t>81.6.2</t>
  </si>
  <si>
    <t>Streaming</t>
  </si>
  <si>
    <t>81.7</t>
  </si>
  <si>
    <t>Mobility GAN-GERAN</t>
  </si>
  <si>
    <t>81.7.1</t>
  </si>
  <si>
    <t>DVB-H Handover</t>
  </si>
  <si>
    <t>80.2.1</t>
  </si>
  <si>
    <t>Single Frequency Network Handover</t>
  </si>
  <si>
    <t>80.2.2</t>
  </si>
  <si>
    <t>Multi-Frequency Network Handover</t>
  </si>
  <si>
    <t>80.3</t>
  </si>
  <si>
    <t>DVB-H Channel Switching</t>
  </si>
  <si>
    <t>80.4</t>
  </si>
  <si>
    <t>Features Interaction with DVB-H Active</t>
  </si>
  <si>
    <t>80.4.1</t>
  </si>
  <si>
    <t>3G Voice Call Feature Interaction</t>
  </si>
  <si>
    <t>80.4.2</t>
  </si>
  <si>
    <t>3G Video Call Feature Interaction</t>
  </si>
  <si>
    <t>80.4.3</t>
  </si>
  <si>
    <t>Packet Switched mobility GERAN to GAN</t>
  </si>
  <si>
    <t>81.8</t>
  </si>
  <si>
    <t>Mobility GAN-UTRAN</t>
  </si>
  <si>
    <t>81.8.1</t>
  </si>
  <si>
    <t>Reselection from GAN to UTRAN (Rove-out)</t>
  </si>
  <si>
    <t>AMR Uplink handset speech quality without background noise</t>
  </si>
  <si>
    <t>61.4.2</t>
  </si>
  <si>
    <t>AMR Speech quality handsfree operation</t>
  </si>
  <si>
    <t>61.4.2.1</t>
  </si>
  <si>
    <t>AMR Downlink handsfree speech quality</t>
  </si>
  <si>
    <t>AMR Uplink handsfree speech quality</t>
  </si>
  <si>
    <t>61.5</t>
  </si>
  <si>
    <t>42.6.2</t>
  </si>
  <si>
    <t>Dedicated mode Network initiated USSD Notify</t>
  </si>
  <si>
    <t>42.6.3</t>
  </si>
  <si>
    <t>Idle mode Network initiated USSD Request</t>
  </si>
  <si>
    <t xml:space="preserve">Reselection from GAN to GERAN (Rove-out) </t>
  </si>
  <si>
    <t>81.7.2</t>
  </si>
  <si>
    <t>Reselection from GERAN to GAN (Rove-in)</t>
  </si>
  <si>
    <t>81.7.3</t>
  </si>
  <si>
    <t>Circuit Switched Handover GAN to GERAN</t>
  </si>
  <si>
    <t>81.7.4</t>
  </si>
  <si>
    <t>Circuit Switched Handover GERAN to GAN</t>
  </si>
  <si>
    <t>81.7.5</t>
  </si>
  <si>
    <t>Packet Switched mobility GAN to GERAN</t>
  </si>
  <si>
    <t>81.7.6</t>
  </si>
  <si>
    <t>Packet Switched mobility GAN to UTRAN</t>
  </si>
  <si>
    <t>81.8.6</t>
  </si>
  <si>
    <t>Packet Switched mobility UTRAN to GAN</t>
  </si>
  <si>
    <t>82</t>
  </si>
  <si>
    <t>Global Position System (GPS)</t>
  </si>
  <si>
    <t>82.1</t>
  </si>
  <si>
    <t>Time To First Fix</t>
  </si>
  <si>
    <t>82.1.1</t>
  </si>
  <si>
    <t>TTFF - Standalone</t>
  </si>
  <si>
    <t>82.1.2</t>
  </si>
  <si>
    <t>TTFF - UMTS/GSM Interworking</t>
  </si>
  <si>
    <t>82.2</t>
  </si>
  <si>
    <t>82.2.1</t>
  </si>
  <si>
    <t>In-Car - Standalone</t>
  </si>
  <si>
    <t>82.2.2</t>
  </si>
  <si>
    <t>In-Car - UMTS/GSM Interworking</t>
  </si>
  <si>
    <t>82.2.3</t>
  </si>
  <si>
    <t>Pedestrian - Standalone</t>
  </si>
  <si>
    <t>82.2.4</t>
  </si>
  <si>
    <t>Pedestrian - UMTS/GSM Interworking</t>
  </si>
  <si>
    <t>This is a non-binding technical permanent reference document of the GSM Association.</t>
  </si>
  <si>
    <t>Calculation Aid</t>
  </si>
  <si>
    <t>Annex A:</t>
  </si>
  <si>
    <t>Sum:</t>
  </si>
  <si>
    <t>Annex B:</t>
  </si>
  <si>
    <t>Annex C:</t>
  </si>
  <si>
    <t>Annex D:</t>
  </si>
  <si>
    <t>Annex E:</t>
  </si>
  <si>
    <r>
      <t>STATISTICS</t>
    </r>
    <r>
      <rPr>
        <sz val="10"/>
        <rFont val="Arial"/>
        <family val="2"/>
      </rPr>
      <t xml:space="preserve">
Total Number
of Test Cases:</t>
    </r>
  </si>
  <si>
    <t>43.1.1.2</t>
  </si>
  <si>
    <t>Send message when the sender is anonymous</t>
  </si>
  <si>
    <t>43.1.1.3</t>
  </si>
  <si>
    <t>H.263 Profile 3 Level 10 (video) and MPEG-4 AAC (audio)</t>
  </si>
  <si>
    <t>47.7.4</t>
  </si>
  <si>
    <t>H.263 Profile 3 Level 10 (video) and AMR-NB (audio)</t>
  </si>
  <si>
    <t>47.7.5</t>
  </si>
  <si>
    <t>MPEG-4 Simple Visual Profile Level 0 (video) and MPEG-4 AAC (audio)</t>
  </si>
  <si>
    <t>Running a Multiplayer MIDlet requesting Information over</t>
  </si>
  <si>
    <t>46.2.23</t>
  </si>
  <si>
    <t>Remote wakeup of MIDlet through SMS</t>
  </si>
  <si>
    <t>46.2.24</t>
  </si>
  <si>
    <t>Operation of MIDlet requiring continued access to UI</t>
  </si>
  <si>
    <t>46.3</t>
  </si>
  <si>
    <t>46.3.1</t>
  </si>
  <si>
    <t>SATSA-APDU</t>
  </si>
  <si>
    <t>46.3.2</t>
  </si>
  <si>
    <t>SATSA-CRYPTO</t>
  </si>
  <si>
    <t>46.3.3</t>
  </si>
  <si>
    <t>SATSA-PKI</t>
  </si>
  <si>
    <t>46.3.4</t>
  </si>
  <si>
    <t>SATSA-RMI</t>
  </si>
  <si>
    <t>47</t>
  </si>
  <si>
    <t>STREAMING</t>
  </si>
  <si>
    <t>47.1</t>
  </si>
  <si>
    <t>Basic Functionalities</t>
  </si>
  <si>
    <t>47.1.1</t>
  </si>
  <si>
    <t>Opening from the terminal Menu</t>
  </si>
  <si>
    <t>47.1.2</t>
  </si>
  <si>
    <t>Local and remote video clip access</t>
  </si>
  <si>
    <t>47.1.3</t>
  </si>
  <si>
    <t>URL Address</t>
  </si>
  <si>
    <t>47.1.4</t>
  </si>
  <si>
    <t>81.8.2</t>
  </si>
  <si>
    <t>Reselection from UTRAN to GAN (Rove-in)</t>
  </si>
  <si>
    <t>81.8.3</t>
  </si>
  <si>
    <t>Circuit Switched Handover GAN to UTRAN</t>
  </si>
  <si>
    <t>81.8.4</t>
  </si>
  <si>
    <t>Circuit Switched Handover UTRAN to GAN</t>
  </si>
  <si>
    <t>81.8.5</t>
  </si>
  <si>
    <t>42.6.6</t>
  </si>
  <si>
    <t>Dedicated mode MO USSD</t>
  </si>
  <si>
    <t>42.6.7</t>
  </si>
  <si>
    <t>USSD sequences for CCBS</t>
  </si>
  <si>
    <t>43</t>
  </si>
  <si>
    <t>MULTIMEDIA MESSAGE SERVICE (MMS)</t>
  </si>
  <si>
    <t>43.1</t>
  </si>
  <si>
    <t>MMS Mobile originated</t>
  </si>
  <si>
    <t>43.1.1</t>
  </si>
  <si>
    <t>Mobile originated with different address format</t>
  </si>
  <si>
    <t>43.1.1.1</t>
  </si>
  <si>
    <t>Send message with various MSISDN address formats</t>
  </si>
  <si>
    <t>23.1.4</t>
  </si>
  <si>
    <t>6.1.2</t>
  </si>
  <si>
    <t>Channel Type Switching</t>
  </si>
  <si>
    <t>40.3</t>
  </si>
  <si>
    <t>49.1.2.5</t>
  </si>
  <si>
    <t>49.1.2.6</t>
  </si>
  <si>
    <t>49.1.2.7</t>
  </si>
  <si>
    <t>49.1.2.8</t>
  </si>
  <si>
    <t>49.1.3</t>
  </si>
  <si>
    <t>49.1.3.1</t>
  </si>
  <si>
    <t>49.1.4</t>
  </si>
  <si>
    <t>49.1.4.1</t>
  </si>
  <si>
    <t>49.1.4.2</t>
  </si>
  <si>
    <t>49.1.4.3</t>
  </si>
  <si>
    <t>49.2</t>
  </si>
  <si>
    <t>Microphone mute</t>
  </si>
  <si>
    <t>61.5.1</t>
  </si>
  <si>
    <t>62</t>
  </si>
  <si>
    <t>GENERAL PERFORMANCE MONITORING</t>
  </si>
  <si>
    <t>62.1</t>
  </si>
  <si>
    <t>Call setup performance</t>
  </si>
  <si>
    <t>62.2</t>
  </si>
  <si>
    <t>Mobile lockup count</t>
  </si>
  <si>
    <t>80</t>
  </si>
  <si>
    <t>Digital Video Broadcasting for Handheld Terminals (DVB-H)</t>
  </si>
  <si>
    <t>80.1</t>
  </si>
  <si>
    <t>DVB-H Out of Coverage</t>
  </si>
  <si>
    <t>80.2</t>
  </si>
  <si>
    <t>3G SMS Feature Interaction</t>
  </si>
  <si>
    <t>80.4.4</t>
  </si>
  <si>
    <t>3G MMS Feature Interaction</t>
  </si>
  <si>
    <t>80.4.5</t>
  </si>
  <si>
    <t>2G Voice Call Feature Interaction</t>
  </si>
  <si>
    <t>80.4.6</t>
  </si>
  <si>
    <t>2G SMS Feature Interaction</t>
  </si>
  <si>
    <t>80.4.7</t>
  </si>
  <si>
    <t>2G MMS Feature Interaction</t>
  </si>
  <si>
    <t>80.5</t>
  </si>
  <si>
    <t>Cellular Mobility with DVB-H Active</t>
  </si>
  <si>
    <t>80.5.1</t>
  </si>
  <si>
    <t>2G Cell Reselection</t>
  </si>
  <si>
    <t>80.5.2</t>
  </si>
  <si>
    <t>2G Routing Area Update</t>
  </si>
  <si>
    <t>80.5.3</t>
  </si>
  <si>
    <t>2G Location Area Update</t>
  </si>
  <si>
    <t>80.5.4</t>
  </si>
  <si>
    <t>3G Out of Service</t>
  </si>
  <si>
    <t>80.5.5</t>
  </si>
  <si>
    <t>2G Out of Service</t>
  </si>
  <si>
    <t>80.6</t>
  </si>
  <si>
    <t>DVB-H Radio Sensitivity</t>
  </si>
  <si>
    <t>81</t>
  </si>
  <si>
    <t>Generic Access Network (GAN)</t>
  </si>
  <si>
    <t>81.1</t>
  </si>
  <si>
    <t>GAN Registration</t>
  </si>
  <si>
    <t>81.1.1</t>
  </si>
  <si>
    <t>Paring to AP and GAN Registration</t>
  </si>
  <si>
    <t>81.1.2</t>
  </si>
  <si>
    <t>GAN registration establishment time</t>
  </si>
  <si>
    <t>81.2</t>
  </si>
  <si>
    <t>Voice calls</t>
  </si>
  <si>
    <t>81.2.1</t>
  </si>
  <si>
    <t>Mobile Originated Calls</t>
  </si>
  <si>
    <t>81.2.2</t>
  </si>
  <si>
    <t>Mobile terminated Calls</t>
  </si>
  <si>
    <t>81.2.3</t>
  </si>
  <si>
    <t>49.2.2.5</t>
  </si>
  <si>
    <t>49.2.2.6</t>
  </si>
  <si>
    <t>49.2.2.7</t>
  </si>
  <si>
    <t>49.2.3</t>
  </si>
  <si>
    <t>49.2.3.1</t>
  </si>
  <si>
    <t>41.2.8.2</t>
  </si>
  <si>
    <t>41.2.8.3</t>
  </si>
  <si>
    <t>Default 7-bit alphabet</t>
  </si>
  <si>
    <t>UCS-2 alphabet</t>
  </si>
  <si>
    <t>42.1.6</t>
  </si>
  <si>
    <t>42.2</t>
  </si>
  <si>
    <t>42.2.1</t>
  </si>
  <si>
    <t>56.1.1</t>
  </si>
  <si>
    <t>56.1</t>
  </si>
  <si>
    <t>Multi Network Environment</t>
  </si>
  <si>
    <t>NMO II - CS Reject Scenario</t>
  </si>
  <si>
    <t>NMO II - CS+PS Reject Scenario</t>
  </si>
  <si>
    <t>NMO I - Combined Reject Scenario</t>
  </si>
  <si>
    <t>56.1.2</t>
  </si>
  <si>
    <t>56.1.3</t>
  </si>
  <si>
    <t>56.1.3a</t>
  </si>
  <si>
    <t>56.1.3b</t>
  </si>
  <si>
    <t>56.1.3c</t>
  </si>
  <si>
    <t>56.2</t>
  </si>
  <si>
    <t>56.2.1</t>
  </si>
  <si>
    <t>56.2.1a</t>
  </si>
  <si>
    <t>56.2.1b</t>
  </si>
  <si>
    <t>56.2.1c</t>
  </si>
  <si>
    <t>Section</t>
  </si>
  <si>
    <t>Headline</t>
  </si>
  <si>
    <t>44.2.5.46</t>
  </si>
  <si>
    <t>44.2.5.47</t>
  </si>
  <si>
    <t>44.2.5.48</t>
  </si>
  <si>
    <t>44.2.5.49</t>
  </si>
  <si>
    <t>Check of supported image types</t>
  </si>
  <si>
    <t>44.2.5.50</t>
  </si>
  <si>
    <t>Check of supported video types</t>
  </si>
  <si>
    <t>44.2.5.51</t>
  </si>
  <si>
    <t>31.2.2</t>
  </si>
  <si>
    <t>Throughput Measure - Downlink FTP</t>
  </si>
  <si>
    <t>Throughput Measure - Uplink FTP</t>
  </si>
  <si>
    <t>32</t>
  </si>
  <si>
    <t>PS Data</t>
  </si>
  <si>
    <t>32.1</t>
  </si>
  <si>
    <t>EPS Session Management Procedures</t>
  </si>
  <si>
    <t>32.1.1</t>
  </si>
  <si>
    <t>PDN Connectivity Request - ESM Information transfer flag=TRUE</t>
  </si>
  <si>
    <t>32.1.2</t>
  </si>
  <si>
    <t>32.1.4</t>
  </si>
  <si>
    <t>32.2</t>
  </si>
  <si>
    <t>32.2.2</t>
  </si>
  <si>
    <t>Configuration</t>
  </si>
  <si>
    <t>File Transfer</t>
  </si>
  <si>
    <t>31.2</t>
  </si>
  <si>
    <t>Handover</t>
  </si>
  <si>
    <t>31.2.1</t>
  </si>
  <si>
    <t>60</t>
  </si>
  <si>
    <t>OPERATION IN AREAS OF POOR SIGNAL</t>
  </si>
  <si>
    <t>Operation in areas of poor signal</t>
  </si>
  <si>
    <t>61</t>
  </si>
  <si>
    <t>SPEECH QUALITY</t>
  </si>
  <si>
    <t>61.1</t>
  </si>
  <si>
    <t>Full Rate</t>
  </si>
  <si>
    <t>61.1.1</t>
  </si>
  <si>
    <t>FR Speech quality handset operation</t>
  </si>
  <si>
    <t>61.1.1.1</t>
  </si>
  <si>
    <t>FR Downlink handset speech quality</t>
  </si>
  <si>
    <t>61.1.1.2</t>
  </si>
  <si>
    <t>FR Uplink handset speech quality</t>
  </si>
  <si>
    <t>61.1.2</t>
  </si>
  <si>
    <t>FR Speech quality handsfree operation</t>
  </si>
  <si>
    <t>61.1.2.1</t>
  </si>
  <si>
    <t>FR Downlink handsfree speech quality</t>
  </si>
  <si>
    <t>61.1.2.2</t>
  </si>
  <si>
    <t>FR Uplink handsfree speech quality</t>
  </si>
  <si>
    <t>61.2</t>
  </si>
  <si>
    <t>Half Rate</t>
  </si>
  <si>
    <t>61.2.1</t>
  </si>
  <si>
    <t>HR Speech quality handset operation</t>
  </si>
  <si>
    <t>61.2.1.1</t>
  </si>
  <si>
    <t>47.7.6</t>
  </si>
  <si>
    <t>MPEG-4 Simple Visual Profile Level 0 (video) and AMR-NB (audio)</t>
  </si>
  <si>
    <t>47.8</t>
  </si>
  <si>
    <t>Session Description Protocol (SDP) files</t>
  </si>
  <si>
    <t>47.8.1</t>
  </si>
  <si>
    <t>SDP files and SDP syntax</t>
  </si>
  <si>
    <t>47.8.2</t>
  </si>
  <si>
    <t>SDP file: pre-decoder attributes</t>
  </si>
  <si>
    <t>47.9</t>
  </si>
  <si>
    <t>Connections</t>
  </si>
  <si>
    <t>47.9.1</t>
  </si>
  <si>
    <t>Connection not configured</t>
  </si>
  <si>
    <t>47.9.2</t>
  </si>
  <si>
    <t>Different Connections</t>
  </si>
  <si>
    <t>47.9.3</t>
  </si>
  <si>
    <t>Connection confirmation</t>
  </si>
  <si>
    <t>47.10</t>
  </si>
  <si>
    <t>Playback</t>
  </si>
  <si>
    <t>47.10.1</t>
  </si>
  <si>
    <t>Decode rates</t>
  </si>
  <si>
    <t>47.10.2</t>
  </si>
  <si>
    <t>Simultaneous playback</t>
  </si>
  <si>
    <t>47.10.3</t>
  </si>
  <si>
    <t>Audio playback of unsupported encoding format</t>
  </si>
  <si>
    <t>47.10.4</t>
  </si>
  <si>
    <t>Video playback of unsupported encoding format</t>
  </si>
  <si>
    <t>47.10.5</t>
  </si>
  <si>
    <t>Playback of unsupported MIME type</t>
  </si>
  <si>
    <t>47.10.6</t>
  </si>
  <si>
    <t>47.10.7</t>
  </si>
  <si>
    <t>Control functionality (Volume)</t>
  </si>
  <si>
    <t>47.10.8</t>
  </si>
  <si>
    <t>Control functionality (Mute/Unmute)</t>
  </si>
  <si>
    <t>47.10.9</t>
  </si>
  <si>
    <t>Playback time indication</t>
  </si>
  <si>
    <t>47.10.10</t>
  </si>
  <si>
    <t>Metadata</t>
  </si>
  <si>
    <t>47.10.11</t>
  </si>
  <si>
    <t>Mono/stereo</t>
  </si>
  <si>
    <t>47.10.12</t>
  </si>
  <si>
    <t>Display sizes</t>
  </si>
  <si>
    <t>47.10.13</t>
  </si>
  <si>
    <t>Fullscreen Mode</t>
  </si>
  <si>
    <t>Send message with WBMP image ( different size )</t>
  </si>
  <si>
    <t>43.1.2.10</t>
  </si>
  <si>
    <t>Send message with different objects</t>
  </si>
  <si>
    <t>43.1.2.11</t>
  </si>
  <si>
    <t>Send message with Business Card attached</t>
  </si>
  <si>
    <t>43.1.2.12</t>
  </si>
  <si>
    <t>Send message with appointment attached</t>
  </si>
  <si>
    <t>43.1.2.13</t>
  </si>
  <si>
    <t>Send message with VNotes attached</t>
  </si>
  <si>
    <t>43.1.2.14</t>
  </si>
  <si>
    <t>Send message with different objects to email client</t>
  </si>
  <si>
    <t>43.1.2.15</t>
  </si>
  <si>
    <t>Send message with Business Card to email client</t>
  </si>
  <si>
    <t>43.1.3</t>
  </si>
  <si>
    <t>Send MMS with Priorities</t>
  </si>
  <si>
    <t>43.1.3.1</t>
  </si>
  <si>
    <t>Send message with NORMAL Priority</t>
  </si>
  <si>
    <t>43.1.3.2</t>
  </si>
  <si>
    <t>Send message with LOW Priority</t>
  </si>
  <si>
    <t>43.1.3.3</t>
  </si>
  <si>
    <t>Send message with HIGH Priority</t>
  </si>
  <si>
    <t>43.1.4</t>
  </si>
  <si>
    <t>Reply and Forward Messages</t>
  </si>
  <si>
    <t>43.1.4.1</t>
  </si>
  <si>
    <t>49.1.2.4</t>
  </si>
  <si>
    <t>6.2.2</t>
  </si>
  <si>
    <t>PDP Context Activation / Deactivation</t>
  </si>
  <si>
    <t>23.1.1</t>
  </si>
  <si>
    <t>23.1.2</t>
  </si>
  <si>
    <t>23.1.3</t>
  </si>
  <si>
    <t>40.1</t>
  </si>
  <si>
    <t>40.1.1</t>
  </si>
  <si>
    <t>40.1.2</t>
  </si>
  <si>
    <t>40.2</t>
  </si>
  <si>
    <t>6.1</t>
  </si>
  <si>
    <t>6.1.1</t>
  </si>
  <si>
    <t>42.1.2</t>
  </si>
  <si>
    <t>42.1.4</t>
  </si>
  <si>
    <t>42.1.5</t>
  </si>
  <si>
    <t>Incoming voice call with activated Media Player</t>
  </si>
  <si>
    <t>47.2.2</t>
  </si>
  <si>
    <t>Incoming voice call during streaming: accept and close</t>
  </si>
  <si>
    <t>47.2.3</t>
  </si>
  <si>
    <t>Incoming voice call during streaming: reject</t>
  </si>
  <si>
    <t>47.2.4</t>
  </si>
  <si>
    <t>Incoming voice call during a paused streaming: accept and close</t>
  </si>
  <si>
    <t>47.2.5</t>
  </si>
  <si>
    <t>Incoming voice call during a paused streaming: reject</t>
  </si>
  <si>
    <t>47.2.6</t>
  </si>
  <si>
    <t>Incoming voice call during buffering: accept and close</t>
  </si>
  <si>
    <t>47.2.7</t>
  </si>
  <si>
    <t>47.2.8</t>
  </si>
  <si>
    <t>47.2.9</t>
  </si>
  <si>
    <t>47.2.10</t>
  </si>
  <si>
    <t>47.2.11</t>
  </si>
  <si>
    <t>47.2.12</t>
  </si>
  <si>
    <t>47.2.13</t>
  </si>
  <si>
    <t>Incoming Multimedia Message with single PDP context and active WAP Browser connection WAP browser and Streaming client use the same connection</t>
  </si>
  <si>
    <t>47.2.14</t>
  </si>
  <si>
    <t>Incoming Multimedia Message with multiple PDP contexts and active WAP Browser connection. WAP browser and Streaming client use different connections</t>
  </si>
  <si>
    <t>47.3</t>
  </si>
  <si>
    <t>Network Characteristics</t>
  </si>
  <si>
    <t>47.3.1</t>
  </si>
  <si>
    <t>Roaming</t>
  </si>
  <si>
    <t>47.3.2</t>
  </si>
  <si>
    <t>Buffering frequency</t>
  </si>
  <si>
    <t>47.4</t>
  </si>
  <si>
    <t>Session Establishment and Control</t>
  </si>
  <si>
    <t>47.4.1</t>
  </si>
  <si>
    <t>Multiple PDN Connections - Second PDN Connectivity Request</t>
  </si>
  <si>
    <t>Basic Traffic Cases</t>
  </si>
  <si>
    <t>PS performances</t>
  </si>
  <si>
    <t>30.2</t>
  </si>
  <si>
    <t>Tracking Area Update</t>
  </si>
  <si>
    <t>30.2.1</t>
  </si>
  <si>
    <t>Normal Tracking Area Update</t>
  </si>
  <si>
    <r>
      <t>3</t>
    </r>
    <r>
      <rPr>
        <sz val="10"/>
        <rFont val="Arial"/>
        <family val="2"/>
      </rPr>
      <t>0.2.1.1</t>
    </r>
  </si>
  <si>
    <t>Normal Tracking Area Update without ISR activation; Successful</t>
  </si>
  <si>
    <r>
      <t>3</t>
    </r>
    <r>
      <rPr>
        <sz val="10"/>
        <rFont val="Arial"/>
        <family val="2"/>
      </rPr>
      <t>0.2.1.2</t>
    </r>
  </si>
  <si>
    <t>Normal Tracking Area Update with ISR activation; Successful</t>
  </si>
  <si>
    <t>30.2.2</t>
  </si>
  <si>
    <t>Periodic Tracking Area Update</t>
  </si>
  <si>
    <r>
      <t>3</t>
    </r>
    <r>
      <rPr>
        <sz val="10"/>
        <rFont val="Arial"/>
        <family val="2"/>
      </rPr>
      <t>0.2.2.1</t>
    </r>
  </si>
  <si>
    <t>Periodic Tracking Area Update; Successful</t>
  </si>
  <si>
    <t>30.2.3</t>
  </si>
  <si>
    <t>Combined Tracking Area Update</t>
  </si>
  <si>
    <t>30.2.3.1</t>
  </si>
  <si>
    <t>Combined Tracking Area Update; Successful</t>
  </si>
  <si>
    <t>30.3.1</t>
  </si>
  <si>
    <r>
      <t>3</t>
    </r>
    <r>
      <rPr>
        <sz val="10"/>
        <rFont val="Arial"/>
        <family val="2"/>
      </rPr>
      <t>0.3.1.1</t>
    </r>
  </si>
  <si>
    <r>
      <t>3</t>
    </r>
    <r>
      <rPr>
        <sz val="10"/>
        <rFont val="Arial"/>
        <family val="2"/>
      </rPr>
      <t>0.3.1.2</t>
    </r>
  </si>
  <si>
    <r>
      <t>3</t>
    </r>
    <r>
      <rPr>
        <sz val="10"/>
        <rFont val="Arial"/>
        <family val="2"/>
      </rPr>
      <t>0.3.1.3</t>
    </r>
  </si>
  <si>
    <r>
      <t>3</t>
    </r>
    <r>
      <rPr>
        <sz val="10"/>
        <rFont val="Arial"/>
        <family val="2"/>
      </rPr>
      <t>0.3.1.4</t>
    </r>
  </si>
  <si>
    <t>30.3.2</t>
  </si>
  <si>
    <r>
      <t>VOID</t>
    </r>
    <r>
      <rPr>
        <sz val="10"/>
        <rFont val="Arial"/>
        <family val="2"/>
      </rPr>
      <t xml:space="preserve"> (former: UICC/USIM Aspects)</t>
    </r>
  </si>
  <si>
    <t>57.1.1</t>
  </si>
  <si>
    <t>PIN Handling</t>
  </si>
  <si>
    <t>57.1.1.5</t>
  </si>
  <si>
    <t>57.1.2</t>
  </si>
  <si>
    <t>57.1.3</t>
  </si>
  <si>
    <t>Fixed Dialling Number (FDN)</t>
  </si>
  <si>
    <t>57.1.3.1</t>
  </si>
  <si>
    <t>57.1.3.2</t>
  </si>
  <si>
    <t>57.1.3.3</t>
  </si>
  <si>
    <t>57.1.3.4</t>
  </si>
  <si>
    <t>57.1.3.5</t>
  </si>
  <si>
    <t>57.1.3.6</t>
  </si>
  <si>
    <t>57.1.3.7</t>
  </si>
  <si>
    <t>57.1.4</t>
  </si>
  <si>
    <t>57.1.4.1</t>
  </si>
  <si>
    <t>57.1.4.2</t>
  </si>
  <si>
    <t>57.1.5</t>
  </si>
  <si>
    <t>57.1.5.1</t>
  </si>
  <si>
    <t>57.1.5.2</t>
  </si>
  <si>
    <t>57.1.6</t>
  </si>
  <si>
    <t>Phonebook</t>
  </si>
  <si>
    <t>57.1.6.1</t>
  </si>
  <si>
    <t>57.1.6.2</t>
  </si>
  <si>
    <t>57.1.6.3</t>
  </si>
  <si>
    <t>57.1.6.4</t>
  </si>
  <si>
    <t>57.1.6.5</t>
  </si>
  <si>
    <t>57.1.6.6</t>
  </si>
  <si>
    <t>57.1.6.7</t>
  </si>
  <si>
    <t>57.1.6.8</t>
  </si>
  <si>
    <t>57.1.6.9</t>
  </si>
  <si>
    <t>57.1.7.1</t>
  </si>
  <si>
    <t>Storage of Data - General</t>
  </si>
  <si>
    <t>57.1.7.2</t>
  </si>
  <si>
    <t>57.1.7.3</t>
  </si>
  <si>
    <t>57.1.7.4</t>
  </si>
  <si>
    <t>57.1.7.5</t>
  </si>
  <si>
    <t>57.1.7.6</t>
  </si>
  <si>
    <t>57.1.7.7</t>
  </si>
  <si>
    <t xml:space="preserve">57.1.8 </t>
  </si>
  <si>
    <t>SIM Application Toolkit</t>
  </si>
  <si>
    <t>57.1.8.1</t>
  </si>
  <si>
    <t>Terminal Profile Download</t>
  </si>
  <si>
    <t>57.1.8.2</t>
  </si>
  <si>
    <t>57.1.8.2.1</t>
  </si>
  <si>
    <t>57.1.8.2.2</t>
  </si>
  <si>
    <t>57.1.8.2.3</t>
  </si>
  <si>
    <t>57.1.8.2.4</t>
  </si>
  <si>
    <t>57.1.8.2.5</t>
  </si>
  <si>
    <t>57.1.8.2.6</t>
  </si>
  <si>
    <t>57.1.8.2.7</t>
  </si>
  <si>
    <t>57.1.8.2.8</t>
  </si>
  <si>
    <t>57.1.8.2.9</t>
  </si>
  <si>
    <t>57.1.8.2.10</t>
  </si>
  <si>
    <t>57.1.8.2.11</t>
  </si>
  <si>
    <t>57.1.8.2.12</t>
  </si>
  <si>
    <t>57.1.8.2.13</t>
  </si>
  <si>
    <t>57.1.8.2.14</t>
  </si>
  <si>
    <t>57.1.8.2.15</t>
  </si>
  <si>
    <t>57.1.8.2.16</t>
  </si>
  <si>
    <t>57.1.8.2.17</t>
  </si>
  <si>
    <t>57.1.8.2.18</t>
  </si>
  <si>
    <t>57.1.8.2.19</t>
  </si>
  <si>
    <t>57.1.8.2.20</t>
  </si>
  <si>
    <t>57.1.8.2.21</t>
  </si>
  <si>
    <t>57.1.8.3</t>
  </si>
  <si>
    <t>57.1.8.3.1</t>
  </si>
  <si>
    <t>57.1.8.3.2</t>
  </si>
  <si>
    <t>57.1.8.3.3</t>
  </si>
  <si>
    <t>57.1.8.3.4</t>
  </si>
  <si>
    <t>57.1.8.3.5</t>
  </si>
  <si>
    <t>57.1.8.3.6</t>
  </si>
  <si>
    <t>57.1.8.3.7</t>
  </si>
  <si>
    <t>57.1.8.3.8</t>
  </si>
  <si>
    <t>57.1.8.3.9</t>
  </si>
  <si>
    <t>57.1.8.3.10</t>
  </si>
  <si>
    <t>57.1.8.3.11</t>
  </si>
  <si>
    <t>57.1.8.4</t>
  </si>
  <si>
    <t>57.1.8.4.1</t>
  </si>
  <si>
    <t>57.1.8.4.2</t>
  </si>
  <si>
    <t>57.1.8.4.3</t>
  </si>
  <si>
    <t>57.1.8.4.4</t>
  </si>
  <si>
    <t>57.1.8.5</t>
  </si>
  <si>
    <t>MO Short Message Control by SIM</t>
  </si>
  <si>
    <t>57.1.8.6</t>
  </si>
  <si>
    <t>57.1.8.7</t>
  </si>
  <si>
    <t>57.1.8.8</t>
  </si>
  <si>
    <t>57.1.8.9</t>
  </si>
  <si>
    <t>57.1.8.9.1</t>
  </si>
  <si>
    <t>57.1.8.9.2</t>
  </si>
  <si>
    <t>57.1.8.9.3</t>
  </si>
  <si>
    <t>57.1.8.9.4</t>
  </si>
  <si>
    <t>57.1.8.9.5</t>
  </si>
  <si>
    <t>57.1.8.9.6</t>
  </si>
  <si>
    <t>57.1.8.9.7</t>
  </si>
  <si>
    <t>57.1.8.9.8</t>
  </si>
  <si>
    <t>57.1.8.9.9</t>
  </si>
  <si>
    <t>57.1.8.9.10</t>
  </si>
  <si>
    <t>57.1.8.9.11</t>
  </si>
  <si>
    <t>57.1.8.9.12</t>
  </si>
  <si>
    <t>Notification display for filling area menus</t>
  </si>
  <si>
    <t>57.1.8.9.13</t>
  </si>
  <si>
    <t>57.1.8.9.14</t>
  </si>
  <si>
    <t>57.1.8.9.15</t>
  </si>
  <si>
    <t>57.1.8.9.16</t>
  </si>
  <si>
    <t>57.1.8.9.17</t>
  </si>
  <si>
    <t>57.1.8.9.18</t>
  </si>
  <si>
    <t>57.1.8.9.19</t>
  </si>
  <si>
    <t>Opening/closing the DUT flip: interaction with SM Mobile Terminated with envelope command (display text / get input / menu selection / setup menu)</t>
  </si>
  <si>
    <t>57.1.8.9.20</t>
  </si>
  <si>
    <t>57.1.8.9.21</t>
  </si>
  <si>
    <t>57.1.8.9.22</t>
  </si>
  <si>
    <t>57.1.8.9.23</t>
  </si>
  <si>
    <t>(U)ICC with SIM specific test cases</t>
  </si>
  <si>
    <t>57.2.1</t>
  </si>
  <si>
    <t>57.2.2</t>
  </si>
  <si>
    <t>57.2.3</t>
  </si>
  <si>
    <t>E-UTRA terminals with UICC with SIM</t>
  </si>
  <si>
    <t>USIM specific test cases</t>
  </si>
  <si>
    <t>57.3.1</t>
  </si>
  <si>
    <t>Authentication / Ciphering</t>
  </si>
  <si>
    <t>57.3.2</t>
  </si>
  <si>
    <t>Preferred Languages (PL)</t>
  </si>
  <si>
    <t>57.3.3</t>
  </si>
  <si>
    <t>Phonebook tests</t>
  </si>
  <si>
    <t>57.3.4</t>
  </si>
  <si>
    <t>57.3.5</t>
  </si>
  <si>
    <t>57.3.6</t>
  </si>
  <si>
    <t>Display of Service Provider Name (SPN)</t>
  </si>
  <si>
    <t>57.3.7</t>
  </si>
  <si>
    <t>APN Control List (ACL)</t>
  </si>
  <si>
    <t>57.3.8</t>
  </si>
  <si>
    <t>MMS provisioning</t>
  </si>
  <si>
    <t>57.3.8.1</t>
  </si>
  <si>
    <t>MMS notification usage</t>
  </si>
  <si>
    <t>57.3.8.2</t>
  </si>
  <si>
    <t>MMS Issuer Connectivity Parameters usage</t>
  </si>
  <si>
    <t>57.3.8.3</t>
  </si>
  <si>
    <t>MMS User Preferences usage</t>
  </si>
  <si>
    <t>57.3.8.4</t>
  </si>
  <si>
    <t>Priority order of MMS Issuer User Connectivity Parameters over the MMS User Connectivity Parameters</t>
  </si>
  <si>
    <t>57.3.9</t>
  </si>
  <si>
    <t>Support of Mailbox Dialling Numbers and Mailbox Identifier</t>
  </si>
  <si>
    <t>57.3.10</t>
  </si>
  <si>
    <t>Support of Message Waiting Indicator Status</t>
  </si>
  <si>
    <t>57.3.11</t>
  </si>
  <si>
    <t>Support of Call Forwarding Indication Status</t>
  </si>
  <si>
    <t>57.3.12</t>
  </si>
  <si>
    <t>Security Mode (Integrity and Ciphering)</t>
  </si>
  <si>
    <t>End of Cipher and Integrity Key Lifetime</t>
  </si>
  <si>
    <t>57.3.13</t>
  </si>
  <si>
    <t>USIM Interoperability</t>
  </si>
  <si>
    <t>57.3.13.1</t>
  </si>
  <si>
    <t>Memory Full Conditions (Phone Book)</t>
  </si>
  <si>
    <t>SDN saved on USIM</t>
  </si>
  <si>
    <t>3G terminals with UICC with 2 or more USIM inside</t>
  </si>
  <si>
    <t>3G terminals with UICC within 2 or more network access applications (SIM/USIM/R-UIM/ISIM)</t>
  </si>
  <si>
    <t>Combined Attach</t>
  </si>
  <si>
    <t>Multiple PDN Connections - PDN Connectivity Reject, cause #27 Missing or unknown APN</t>
  </si>
  <si>
    <t>34.1.6</t>
  </si>
  <si>
    <t>34.1.7</t>
  </si>
  <si>
    <t>HR Downlink handset speech quality</t>
  </si>
  <si>
    <t>61.2.1.2</t>
  </si>
  <si>
    <t>HR Uplink handset speech quality</t>
  </si>
  <si>
    <t>61.2.2</t>
  </si>
  <si>
    <t>HR Speech quality handsfree operation</t>
  </si>
  <si>
    <t>61.2.2.1</t>
  </si>
  <si>
    <t>HR Downlink handsfree speech quality</t>
  </si>
  <si>
    <t>61.2.2.2</t>
  </si>
  <si>
    <t>HR Uplink handsfree speech quality</t>
  </si>
  <si>
    <t>61.3</t>
  </si>
  <si>
    <t>Enhanced Full Rate</t>
  </si>
  <si>
    <t>61.3.1</t>
  </si>
  <si>
    <t>EFR Speech quality handset operation</t>
  </si>
  <si>
    <t>61.3.1.1</t>
  </si>
  <si>
    <t>EFR Downlink handset speech quality</t>
  </si>
  <si>
    <t>61.3.1.2</t>
  </si>
  <si>
    <t>EFR Uplink handset speech quality without background noise</t>
  </si>
  <si>
    <t>61.3.2</t>
  </si>
  <si>
    <t>SMS</t>
  </si>
  <si>
    <t>42.2.2</t>
  </si>
  <si>
    <t>42.2.3</t>
  </si>
  <si>
    <t>42.2.4</t>
  </si>
  <si>
    <t>42.2.5</t>
  </si>
  <si>
    <t>42.3</t>
  </si>
  <si>
    <t>42.3.1</t>
  </si>
  <si>
    <t>Multi Party</t>
  </si>
  <si>
    <t>Advice of Charge</t>
  </si>
  <si>
    <t>Advice of Charge (Charging)</t>
  </si>
  <si>
    <t>42.5.1.1</t>
  </si>
  <si>
    <t>MO call</t>
  </si>
  <si>
    <t>42.5.1.2</t>
  </si>
  <si>
    <t>MT call</t>
  </si>
  <si>
    <t>42.5.1.4</t>
  </si>
  <si>
    <t>Loss of connection</t>
  </si>
  <si>
    <t>42.5.1.5</t>
  </si>
  <si>
    <t>Credit expiry</t>
  </si>
  <si>
    <t>42.5.1.6</t>
  </si>
  <si>
    <t>Tariff Switch</t>
  </si>
  <si>
    <t>Advice of Charge (Information)</t>
  </si>
  <si>
    <t>42.5.2.1</t>
  </si>
  <si>
    <t>42.5.2.2</t>
  </si>
  <si>
    <t>MT Call</t>
  </si>
  <si>
    <t>42.5.2.3</t>
  </si>
  <si>
    <t>42.5.2.4</t>
  </si>
  <si>
    <t>42.6</t>
  </si>
  <si>
    <t>42.6.1</t>
  </si>
  <si>
    <t>Idle mode Network initiated USSD Notify</t>
  </si>
  <si>
    <t>RTSP and HTTP URLs support</t>
  </si>
  <si>
    <t>47.1.5</t>
  </si>
  <si>
    <t>Long URLs support</t>
  </si>
  <si>
    <t>47.1.6</t>
  </si>
  <si>
    <t>Automatic playback</t>
  </si>
  <si>
    <t>47.1.7</t>
  </si>
  <si>
    <t>Exit directly from the playback</t>
  </si>
  <si>
    <t>47.1.8</t>
  </si>
  <si>
    <t>Playlist</t>
  </si>
  <si>
    <t>47.1.9</t>
  </si>
  <si>
    <t>Predefined page</t>
  </si>
  <si>
    <t>47.1.10</t>
  </si>
  <si>
    <t>Bookmarks management</t>
  </si>
  <si>
    <t>47.1.11</t>
  </si>
  <si>
    <t>Media Player closure</t>
  </si>
  <si>
    <t>47.1.12</t>
  </si>
  <si>
    <t>Speakers</t>
  </si>
  <si>
    <t>47.1.13</t>
  </si>
  <si>
    <t>Silent mode-meeting profile</t>
  </si>
  <si>
    <t>47.1.14</t>
  </si>
  <si>
    <t>Buffer status</t>
  </si>
  <si>
    <t>47.2</t>
  </si>
  <si>
    <t>Service Priorities</t>
  </si>
  <si>
    <t>47.2.1</t>
  </si>
  <si>
    <t>3.2</t>
  </si>
  <si>
    <t>4.1</t>
  </si>
  <si>
    <t>4.1.1</t>
  </si>
  <si>
    <t>4.1.2</t>
  </si>
  <si>
    <t>4.2</t>
  </si>
  <si>
    <t>4.2.1</t>
  </si>
  <si>
    <t>54</t>
  </si>
  <si>
    <t>Test of Ciphering Indicator</t>
  </si>
  <si>
    <t>54.1</t>
  </si>
  <si>
    <t>Presentation Enabled by the SIM/USIM</t>
  </si>
  <si>
    <t>54.2</t>
  </si>
  <si>
    <t>54.2.1</t>
  </si>
  <si>
    <t>54.2.2</t>
  </si>
  <si>
    <t>Presentation Disabled by the SIM/USIM</t>
  </si>
  <si>
    <t>Non-Presentation of Ciphering Indicator</t>
  </si>
  <si>
    <t>Presentation of Ciphering Indicator when User Menu overrides SIM/USIM Settings</t>
  </si>
  <si>
    <t>54.1a</t>
  </si>
  <si>
    <t>54.1b</t>
  </si>
  <si>
    <t>54.1c</t>
  </si>
  <si>
    <t>54.1d</t>
  </si>
  <si>
    <t>CS Voice Call in GERAN Radio Access Technology</t>
  </si>
  <si>
    <t>PS Data Call in GERAN Radio Access Technology</t>
  </si>
  <si>
    <t>CS Voice Call in UTRA Radio Access Technology</t>
  </si>
  <si>
    <t>PS Data Call in UTRA Radio Access Technology</t>
  </si>
  <si>
    <t>54.2.1a</t>
  </si>
  <si>
    <t>54.2.1b</t>
  </si>
  <si>
    <t>54.2.1c</t>
  </si>
  <si>
    <t>54.2.1d</t>
  </si>
  <si>
    <t>54.2.2a</t>
  </si>
  <si>
    <t>54.2.2b</t>
  </si>
  <si>
    <t>54.2.2c</t>
  </si>
  <si>
    <t>54.2.2d</t>
  </si>
  <si>
    <t>Input field as password (hidden characters)</t>
  </si>
  <si>
    <t>Input field without maxlength</t>
  </si>
  <si>
    <t>Input field with maxlength = 5</t>
  </si>
  <si>
    <t>Input field with default value</t>
  </si>
  <si>
    <t>Formatted input field - e.g. Date NN\.NN</t>
  </si>
  <si>
    <t>42.4</t>
  </si>
  <si>
    <t>42.5</t>
  </si>
  <si>
    <t>42.5.1</t>
  </si>
  <si>
    <t>42.5.2</t>
  </si>
  <si>
    <t>45.1.2</t>
  </si>
  <si>
    <t>45.1.3</t>
  </si>
  <si>
    <t>45.1.4</t>
  </si>
  <si>
    <t>45.1.5</t>
  </si>
  <si>
    <t>45.1.6</t>
  </si>
  <si>
    <t>45.2</t>
  </si>
  <si>
    <t>45.2.1</t>
  </si>
  <si>
    <t>45.2.2</t>
  </si>
  <si>
    <t>Support of MM/ GMM reject cause #15</t>
  </si>
  <si>
    <t>Manual mode</t>
  </si>
  <si>
    <t>Across different ePLMNs with MS in PMM Connected state</t>
  </si>
  <si>
    <t>Across different ePLMNs with MS in PMM Idle state</t>
  </si>
  <si>
    <t>Across different ePLMNs with MS in MM Standby state</t>
  </si>
  <si>
    <t>Across different ePLMNs with MS in MM Ready state</t>
  </si>
  <si>
    <t>Selection of non-ePLMN</t>
  </si>
  <si>
    <t>Power Control</t>
  </si>
  <si>
    <t>21.1.1</t>
  </si>
  <si>
    <t>21.1.2</t>
  </si>
  <si>
    <t>Transmit Diversity</t>
  </si>
  <si>
    <t>Time Switched Transmit Diversity (TSTD)</t>
  </si>
  <si>
    <t>Space Time transmit Diversity (STTD)</t>
  </si>
  <si>
    <t>Closed Loop Transmit Diversity</t>
  </si>
  <si>
    <t>PRACH Network Combinations</t>
  </si>
  <si>
    <t>MOBILITY</t>
  </si>
  <si>
    <t>22.1.1</t>
  </si>
  <si>
    <t>Antitrust Notice</t>
  </si>
  <si>
    <t>The information contain herein is in full compliance with the GSM Association's antitrust compliance policy.</t>
  </si>
  <si>
    <t>47.4.2</t>
  </si>
  <si>
    <t>RTSP port setting</t>
  </si>
  <si>
    <t>47.4.3</t>
  </si>
  <si>
    <t>Fast Forward</t>
  </si>
  <si>
    <t>47.4.4</t>
  </si>
  <si>
    <t>Rewind</t>
  </si>
  <si>
    <t>47.5</t>
  </si>
  <si>
    <t>Audio contents and codecs</t>
  </si>
  <si>
    <t>47.5.1</t>
  </si>
  <si>
    <t>Support to AMR narrow-band (AMR-NB) speech decoder</t>
  </si>
  <si>
    <t>47.5.2</t>
  </si>
  <si>
    <t>Support to AMR wideband (AMR-WB) speech decoder</t>
  </si>
  <si>
    <t>47.5.3</t>
  </si>
  <si>
    <t>Support to MPEG-4 AAC LC (Low Complexity object type) audio decoder</t>
  </si>
  <si>
    <t>47.5.4</t>
  </si>
  <si>
    <t>Support to "Real Audio 8" audio codec</t>
  </si>
  <si>
    <t>47.5.5</t>
  </si>
  <si>
    <t>Support to "Real Audio 9" audio codec</t>
  </si>
  <si>
    <t>47.5.6</t>
  </si>
  <si>
    <t>Support to surestream using the Audio Codec "Real Audio 8"</t>
  </si>
  <si>
    <t>47.5.7</t>
  </si>
  <si>
    <t>Support to surestream using the Audio Codec "Real Audio 9"</t>
  </si>
  <si>
    <t>47.6</t>
  </si>
  <si>
    <t>Headline level 2</t>
  </si>
  <si>
    <t>47.6.1</t>
  </si>
  <si>
    <t>Support to Video Codec "H.263 Profile 0  Level 10"</t>
  </si>
  <si>
    <t>47.6.2</t>
  </si>
  <si>
    <t>Support to Video Codec "H.263 Profile 3  Level 10"</t>
  </si>
  <si>
    <t>47.6.3</t>
  </si>
  <si>
    <t>Support to Video Codec "MPEG-4 Simple Visual Profile Level 0"</t>
  </si>
  <si>
    <t>47.6.4</t>
  </si>
  <si>
    <t>Support to Video Codec  "Real Video 8"</t>
  </si>
  <si>
    <t>47.6.5</t>
  </si>
  <si>
    <t>Support to Video Codec  "Real Video 9"</t>
  </si>
  <si>
    <t>47.6.6</t>
  </si>
  <si>
    <t>Support to surestream using the Video Codec "Real Video 8"</t>
  </si>
  <si>
    <t>47.6.7</t>
  </si>
  <si>
    <t>Support to surestream using the Video Codec "Real Video 9"</t>
  </si>
  <si>
    <t>47.7</t>
  </si>
  <si>
    <t>47.7.1</t>
  </si>
  <si>
    <t>H.263 Profile 0 Level 10 (video) and MPEG-4 AAC (audio)</t>
  </si>
  <si>
    <t>47.7.2</t>
  </si>
  <si>
    <t>H.263 Profile 0 Level 10 (video) and AMR-NB (audio)</t>
  </si>
  <si>
    <t>47.7.3</t>
  </si>
  <si>
    <t>Manual Network Selection</t>
  </si>
  <si>
    <t>2.1</t>
  </si>
  <si>
    <t>2.1.3</t>
  </si>
  <si>
    <t>2.1.4</t>
  </si>
  <si>
    <t>2.2</t>
  </si>
  <si>
    <t>2.3</t>
  </si>
  <si>
    <t>2.4</t>
  </si>
  <si>
    <t>Steering of Roaming / Rejected network not stored on Preferred PLMN list (EFPLMNsel)</t>
  </si>
  <si>
    <t>Steering of Roaming / Rejected network stored on Preferred PLMN list (EFPLMNsel)</t>
  </si>
  <si>
    <t>1.1</t>
  </si>
  <si>
    <t>1.2</t>
  </si>
  <si>
    <t>3.1</t>
  </si>
  <si>
    <t>Security Classification – NON-CONFIDENTIAL GSMA Material</t>
  </si>
  <si>
    <t>Copyright Notice</t>
  </si>
  <si>
    <t>30</t>
  </si>
  <si>
    <t>30.1</t>
  </si>
  <si>
    <t>30.1.1</t>
  </si>
  <si>
    <t>Attach and Detach for EPS services</t>
  </si>
  <si>
    <t>30.1.1.2</t>
  </si>
  <si>
    <t>Attach Reject, cause #7 "EPS Services not allowed"</t>
  </si>
  <si>
    <t>Attach Reject, cause #11 "PLMN not allowed"</t>
  </si>
  <si>
    <t>30.1.1.7</t>
  </si>
  <si>
    <t>Attach Reject, cause #15 "No suitable cells in TA"</t>
  </si>
  <si>
    <t>30.1.2</t>
  </si>
  <si>
    <t>Combined Attach and Detach</t>
  </si>
  <si>
    <t>42.4a</t>
  </si>
  <si>
    <t>42.4b</t>
  </si>
  <si>
    <t>Support of more than one phonebook</t>
  </si>
  <si>
    <t>57.3.14</t>
  </si>
  <si>
    <t>USIM Application Toolkit (USAT)</t>
  </si>
  <si>
    <t>57.3.14.1</t>
  </si>
  <si>
    <t>General USAT Function</t>
  </si>
  <si>
    <t>57.3.14.2</t>
  </si>
  <si>
    <t>57.3.14.3</t>
  </si>
  <si>
    <t>57.3.14.4</t>
  </si>
  <si>
    <t>57.3.14.5</t>
  </si>
  <si>
    <t>Bearer Independent Protocol</t>
  </si>
  <si>
    <t>Multimedia Content Management</t>
  </si>
  <si>
    <t>USSD Data Download</t>
  </si>
  <si>
    <t>57.3.15</t>
  </si>
  <si>
    <t>ISIM Application</t>
  </si>
  <si>
    <t>57.3.16</t>
  </si>
  <si>
    <t>Client Provisioning (CP)</t>
  </si>
  <si>
    <t>SIM based CP</t>
  </si>
  <si>
    <t>UICC based CP</t>
  </si>
  <si>
    <t>57.3.17</t>
  </si>
  <si>
    <t>Bluetooth SIM Access Profile (SAP)</t>
  </si>
  <si>
    <t>57.3.18</t>
  </si>
  <si>
    <t>EAP-AKA</t>
  </si>
  <si>
    <t>57.2</t>
  </si>
  <si>
    <t>57.3</t>
  </si>
  <si>
    <t>57.1</t>
  </si>
  <si>
    <t>UICC Logical Channels Management</t>
  </si>
  <si>
    <t>57.3.15.1</t>
  </si>
  <si>
    <t>57.3.15.2</t>
  </si>
  <si>
    <t>57.3.15.3</t>
  </si>
  <si>
    <t>57.3.15.4</t>
  </si>
  <si>
    <t>57.3.15.5</t>
  </si>
  <si>
    <t>57.3.15.6</t>
  </si>
  <si>
    <t>57.3.15.7</t>
  </si>
  <si>
    <t>57.3.15.5.1</t>
  </si>
  <si>
    <t>57.3.15.5.2</t>
  </si>
  <si>
    <t>Access Technology Change Event</t>
  </si>
  <si>
    <t>Local Connection Event</t>
  </si>
  <si>
    <t>Default Network Bearer</t>
  </si>
  <si>
    <t>Local Link Bearer</t>
  </si>
  <si>
    <t>Service Search</t>
  </si>
  <si>
    <t>Get Service Information</t>
  </si>
  <si>
    <t>Declare Service</t>
  </si>
  <si>
    <t>57.3.15.6.1</t>
  </si>
  <si>
    <t>57.3.15.6.2</t>
  </si>
  <si>
    <t>57.3.15.6.3</t>
  </si>
  <si>
    <t>57.3.15.6.4</t>
  </si>
  <si>
    <t>57.3.15.6.5</t>
  </si>
  <si>
    <t>57.3.15.8</t>
  </si>
  <si>
    <t>57.3.17.1</t>
  </si>
  <si>
    <t>57.3.17.2</t>
  </si>
  <si>
    <t>57.3.19</t>
  </si>
  <si>
    <t>Coding schemes</t>
  </si>
  <si>
    <t>Multislot Allocation</t>
  </si>
  <si>
    <t>32.3</t>
  </si>
  <si>
    <t>32.3.1</t>
  </si>
  <si>
    <t>PS performances (good coverage - relative measurement)</t>
  </si>
  <si>
    <r>
      <t>3</t>
    </r>
    <r>
      <rPr>
        <sz val="10"/>
        <rFont val="Arial"/>
        <family val="2"/>
      </rPr>
      <t>2.3.1.1</t>
    </r>
  </si>
  <si>
    <r>
      <t>3</t>
    </r>
    <r>
      <rPr>
        <sz val="10"/>
        <rFont val="Arial"/>
        <family val="2"/>
      </rPr>
      <t>2.3.1.2</t>
    </r>
  </si>
  <si>
    <r>
      <t>3</t>
    </r>
    <r>
      <rPr>
        <sz val="10"/>
        <rFont val="Arial"/>
        <family val="2"/>
      </rPr>
      <t>2.3.1.3</t>
    </r>
  </si>
  <si>
    <t>32.3.2</t>
  </si>
  <si>
    <t>PS performances (good coverage - absolute measurement)</t>
  </si>
  <si>
    <t>32.3.2.1</t>
  </si>
  <si>
    <t>32.3.2.2</t>
  </si>
  <si>
    <t>33</t>
  </si>
  <si>
    <t>35</t>
  </si>
  <si>
    <t>35.1</t>
  </si>
  <si>
    <t>35.1.1</t>
  </si>
  <si>
    <t>81.2.4</t>
  </si>
  <si>
    <t>81.3</t>
  </si>
  <si>
    <t>81.3.1</t>
  </si>
  <si>
    <t>SMS sending</t>
  </si>
  <si>
    <t>81.3.2</t>
  </si>
  <si>
    <t>SMS reception</t>
  </si>
  <si>
    <t>81.4</t>
  </si>
  <si>
    <t>MMS</t>
  </si>
  <si>
    <t>81.4.1</t>
  </si>
  <si>
    <t>MMS sending</t>
  </si>
  <si>
    <t>81.4.2</t>
  </si>
  <si>
    <t>MMS reception</t>
  </si>
  <si>
    <t>81.5</t>
  </si>
  <si>
    <t>Browsing</t>
  </si>
  <si>
    <t>81.5.1</t>
  </si>
  <si>
    <t>Browsing connection success</t>
  </si>
  <si>
    <t>81.5.2</t>
  </si>
  <si>
    <t>Browsing connection time</t>
  </si>
  <si>
    <t>81.6</t>
  </si>
  <si>
    <t>Title</t>
  </si>
  <si>
    <t>TC</t>
  </si>
  <si>
    <t>X</t>
  </si>
  <si>
    <t>Comments</t>
  </si>
  <si>
    <t>SYSTEM ACCESS &amp; REGISTRATION</t>
  </si>
  <si>
    <t>Attach and Detach</t>
  </si>
  <si>
    <t>20.1.1</t>
  </si>
  <si>
    <t>20.1.2</t>
  </si>
  <si>
    <t>20.1.3</t>
  </si>
  <si>
    <t>20.2.1</t>
  </si>
  <si>
    <t>International characters in content</t>
  </si>
  <si>
    <t>49.2.2</t>
  </si>
  <si>
    <t>49.2.2.1</t>
  </si>
  <si>
    <t>49.2.2.2</t>
  </si>
  <si>
    <t>49.2.2.3</t>
  </si>
  <si>
    <t>49.2.2.4</t>
  </si>
  <si>
    <t>ANNEX D: Detailed Test Procedures for RAT independent services</t>
  </si>
  <si>
    <t>ANNEX E: Detailed Test Procedures for Additional Terminal Performance Aspects</t>
  </si>
  <si>
    <t>ANNEX F: Detailed Test Procedures for Services based on non-3GPP Radio Access Technologies</t>
  </si>
  <si>
    <t>Annex F:</t>
  </si>
  <si>
    <t>30.1.1.3</t>
  </si>
  <si>
    <t>Attach Reject, cause #14 "EPS Services not allowed in this PLMN"</t>
  </si>
  <si>
    <t>30.1.1.5</t>
  </si>
  <si>
    <t>ANNEX C: Detailed Test Procedures for a Single RAT / Multi RAT E-UTRA User Equipment</t>
  </si>
  <si>
    <t>20.2.2</t>
  </si>
  <si>
    <t>20.2.3</t>
  </si>
  <si>
    <t>20.2.4</t>
  </si>
  <si>
    <t>Routing Area Update</t>
  </si>
  <si>
    <t>Periodic Routing Area Update</t>
  </si>
  <si>
    <t>47.10.14</t>
  </si>
  <si>
    <t>Operator override</t>
  </si>
  <si>
    <t>47.11</t>
  </si>
  <si>
    <t>Progressive Download</t>
  </si>
  <si>
    <t>47.11.1</t>
  </si>
  <si>
    <t>Support to Progressive Download of 3gp files</t>
  </si>
  <si>
    <t>47.11.2</t>
  </si>
  <si>
    <t>Support to Progressive Download of MP4 files</t>
  </si>
  <si>
    <t>48</t>
  </si>
  <si>
    <t>CAMERA INTERWORKING</t>
  </si>
  <si>
    <t>48.1</t>
  </si>
  <si>
    <t>Service maintained during photo/video capture.</t>
  </si>
  <si>
    <t>48.2</t>
  </si>
  <si>
    <t>Service maintained when using picture or movie program functions inbuilt or supplied with the UE.</t>
  </si>
  <si>
    <t>48.3</t>
  </si>
  <si>
    <t>Service maintained during transfer of pictures or movie out (or in) the UE.</t>
  </si>
  <si>
    <t>49</t>
  </si>
  <si>
    <t>49.1</t>
  </si>
  <si>
    <t>49.1.1</t>
  </si>
  <si>
    <t>49.1.1.1</t>
  </si>
  <si>
    <t>49.1.1.2</t>
  </si>
  <si>
    <t>49.1.1.3</t>
  </si>
  <si>
    <t>49.1.2</t>
  </si>
  <si>
    <t>49.1.2.1</t>
  </si>
  <si>
    <t>49.1.2.2</t>
  </si>
  <si>
    <t>49.1.2.3</t>
  </si>
  <si>
    <t>42.2.1a</t>
  </si>
  <si>
    <t>42.2.1b</t>
  </si>
  <si>
    <t>42.2.2a</t>
  </si>
  <si>
    <t>42.2.2b</t>
  </si>
  <si>
    <t>42.2.3a</t>
  </si>
  <si>
    <t>42.2.3b</t>
  </si>
  <si>
    <t>42.2.4a</t>
  </si>
  <si>
    <t>42.2.4b</t>
  </si>
  <si>
    <t>42.2.5a</t>
  </si>
  <si>
    <t>42.2.5b</t>
  </si>
  <si>
    <t>42.2.6</t>
  </si>
  <si>
    <t>42.2.6a</t>
  </si>
  <si>
    <t>42.2.6b</t>
  </si>
  <si>
    <t>42.2.7</t>
  </si>
  <si>
    <t>42.2.7a</t>
  </si>
  <si>
    <t>42.2.7b</t>
  </si>
  <si>
    <t>42.2.8</t>
  </si>
  <si>
    <t>42.2.8a</t>
  </si>
  <si>
    <t>42.2.8b</t>
  </si>
  <si>
    <t>42.2.9</t>
  </si>
  <si>
    <t>42.2.9a</t>
  </si>
  <si>
    <t>42.2.9b</t>
  </si>
  <si>
    <t>42.2.10</t>
  </si>
  <si>
    <t>Data Retry</t>
  </si>
  <si>
    <t>36.1</t>
  </si>
  <si>
    <t>RRC Errors</t>
  </si>
  <si>
    <t>36.2</t>
  </si>
  <si>
    <t>36.3</t>
  </si>
  <si>
    <t>36.4</t>
  </si>
  <si>
    <t>EMM (EPS Mobility Management) Common Procedures</t>
  </si>
  <si>
    <t>EPS Session Management</t>
  </si>
  <si>
    <t>Network Initiated ESM Procedures</t>
  </si>
  <si>
    <t>49.3.1.3</t>
  </si>
  <si>
    <t>49.4</t>
  </si>
  <si>
    <t>49.4.1</t>
  </si>
  <si>
    <t>49.4.1.1</t>
  </si>
  <si>
    <t>49.4.1.2</t>
  </si>
  <si>
    <t>49.4.1.3</t>
  </si>
  <si>
    <t>49.4.1.4</t>
  </si>
  <si>
    <t>49.4.2</t>
  </si>
  <si>
    <t>49.4.2.1</t>
  </si>
  <si>
    <t>49.4.2.2</t>
  </si>
  <si>
    <t>49.4.2.3</t>
  </si>
  <si>
    <t>49.4.2.4</t>
  </si>
  <si>
    <t>49.5</t>
  </si>
  <si>
    <t>49.5.1</t>
  </si>
  <si>
    <t>49.5.2</t>
  </si>
  <si>
    <t>50</t>
  </si>
  <si>
    <t>DRM USABILITY</t>
  </si>
  <si>
    <t>50.1</t>
  </si>
  <si>
    <t>Revoked certificate notification</t>
  </si>
  <si>
    <t>50.2</t>
  </si>
  <si>
    <t>License files should not be visible by the user</t>
  </si>
  <si>
    <t>50.3</t>
  </si>
  <si>
    <t>Graphical indication to the user about the DRM file</t>
  </si>
  <si>
    <t>50.3.1</t>
  </si>
  <si>
    <t>Graphical indication to the User if a file is a DRM file with licence</t>
  </si>
  <si>
    <t>50.3.2</t>
  </si>
  <si>
    <t>Graphical indication to the User if a file is a DRM file without licence</t>
  </si>
  <si>
    <t>50.3.3</t>
  </si>
  <si>
    <t>Graphical indication to the User if a file is in plaintext</t>
  </si>
  <si>
    <t>50.3.4</t>
  </si>
  <si>
    <t>Graphical indication to the User if a file is forward-locked</t>
  </si>
  <si>
    <t>50.4</t>
  </si>
  <si>
    <t>The user is informed if trying to perform unauthorized actions</t>
  </si>
  <si>
    <t>50.4.1</t>
  </si>
  <si>
    <t>Verification that the user is informed correctly in the event of opening a DRM file not associated with a valid license</t>
  </si>
  <si>
    <t>50.4.2</t>
  </si>
  <si>
    <t>Verification that the user is informed with an appropriate message if he tries to forward a forward-locked file</t>
  </si>
  <si>
    <t>50.5</t>
  </si>
  <si>
    <t>Timer Expiration</t>
  </si>
  <si>
    <t>Storage in forbidden PLMN list without loss of information in list</t>
  </si>
  <si>
    <t>Mobile support of GPRS unaware SIM cards and GPRS aware SIM cards with GPRS Elementary Files</t>
  </si>
  <si>
    <t>Language Preference (LP)</t>
  </si>
  <si>
    <t>49.2.1</t>
  </si>
  <si>
    <t>49.2.1.1</t>
  </si>
  <si>
    <t>4.3</t>
  </si>
  <si>
    <t>4.4</t>
  </si>
  <si>
    <t>5.1</t>
  </si>
  <si>
    <t>Send message with animated GIF image (different sizes)</t>
  </si>
  <si>
    <t>43.1.2.8</t>
  </si>
  <si>
    <t>Send message with JPEG image (different sizes)</t>
  </si>
  <si>
    <t>43.1.2.9</t>
  </si>
  <si>
    <t>Attach Reject, cause #15 "No suitable cells in TA", Multimode</t>
  </si>
  <si>
    <t>30.1.1.7.1</t>
  </si>
  <si>
    <t>30.1.1.7.2</t>
  </si>
  <si>
    <t>Authentication</t>
  </si>
  <si>
    <t>Equivalent PLMN functionality</t>
  </si>
  <si>
    <t>Storage of ePLMNs</t>
  </si>
  <si>
    <t>Reception of PLMN and ePLMN identities in SIB 3, 4 and 18</t>
  </si>
  <si>
    <t>Use of stored ePLMN in the UE</t>
  </si>
  <si>
    <t>On switch on</t>
  </si>
  <si>
    <t>Preservation of stored ePLMN list upon removal of SIM</t>
  </si>
  <si>
    <t>When the ePLMN list is full</t>
  </si>
  <si>
    <t>Automatic mode</t>
  </si>
  <si>
    <t>Across different ePLMNs with MS in different states</t>
  </si>
  <si>
    <t>From ePLMN to non-ePLMN with MS in different states</t>
  </si>
  <si>
    <t>From non-ePLMN to ePLMN with MS in different states</t>
  </si>
  <si>
    <t>Timer rescan of higher priority ePLMNs</t>
  </si>
  <si>
    <t>Return to HPLMN from ePLMN</t>
  </si>
  <si>
    <t>Reply to message with single recipient</t>
  </si>
  <si>
    <t>43.1.4.2</t>
  </si>
  <si>
    <t>Reply to message with multiple recipients</t>
  </si>
  <si>
    <t>43.1.4.3</t>
  </si>
  <si>
    <t>Forward a received message</t>
  </si>
  <si>
    <t>43.2</t>
  </si>
  <si>
    <t>MMS Mobile terminated</t>
  </si>
  <si>
    <t>43.2.1</t>
  </si>
  <si>
    <t>Mobile terminated with different address format</t>
  </si>
  <si>
    <t>43.2.1.1</t>
  </si>
  <si>
    <t>Receive MMS notification with message size indicated</t>
  </si>
  <si>
    <t>43.2.1.2</t>
  </si>
  <si>
    <t>43.2.1.3</t>
  </si>
  <si>
    <t>Receive message from email client</t>
  </si>
  <si>
    <t>43.2.1.4</t>
  </si>
  <si>
    <t>43.2.2</t>
  </si>
  <si>
    <t>Mobile terminated with different fields and objects</t>
  </si>
  <si>
    <t>43.2.2.1</t>
  </si>
  <si>
    <t>Receive message with subject (maximum length)</t>
  </si>
  <si>
    <t>43.2.2.2</t>
  </si>
  <si>
    <t>Receive message with text (maximum length)</t>
  </si>
  <si>
    <t>43.2.2.3</t>
  </si>
  <si>
    <t>Receive message with sound object (iMelody)</t>
  </si>
  <si>
    <t>43.2.2.4</t>
  </si>
  <si>
    <t>Receive message with polyphonic sound object (MIDI)</t>
  </si>
  <si>
    <t>43.2.2.5</t>
  </si>
  <si>
    <t>Receive message with AMR sound object</t>
  </si>
  <si>
    <t>43.2.2.6</t>
  </si>
  <si>
    <t>Receive message with GIF image (different sizes)</t>
  </si>
  <si>
    <t>43.2.2.7</t>
  </si>
  <si>
    <t>Receive message with animated GIF image (different sizes)</t>
  </si>
  <si>
    <t>43.2.2.8</t>
  </si>
  <si>
    <t>Receive message with JPEG image (different sizes)</t>
  </si>
  <si>
    <t>43.2.2.9</t>
  </si>
  <si>
    <t>Receive message with WBMP image (different sizes)</t>
  </si>
  <si>
    <t>43.2.2.10</t>
  </si>
  <si>
    <t>Receive message with different objects</t>
  </si>
  <si>
    <t>43.2.2.11</t>
  </si>
  <si>
    <t>Receive message with Business Card attached</t>
  </si>
  <si>
    <t>43.2.2.12</t>
  </si>
  <si>
    <t>Receive message with an appointment attached</t>
  </si>
  <si>
    <t>43.2.2.13</t>
  </si>
  <si>
    <t>Receive message with VNotes attached</t>
  </si>
  <si>
    <t>43.2.2.14</t>
  </si>
  <si>
    <t>Receive message with different objects from email client</t>
  </si>
  <si>
    <t>43.2.3</t>
  </si>
  <si>
    <t>Receive MMS with Priorities</t>
  </si>
  <si>
    <t>43.2.3.1</t>
  </si>
  <si>
    <t>Receive message with NORMAL Priority</t>
  </si>
  <si>
    <t>43.2.3.2</t>
  </si>
  <si>
    <t>Receive message with LOW Priority</t>
  </si>
  <si>
    <t>43.2.3.3</t>
  </si>
  <si>
    <t>Receive message with HIGH Priority</t>
  </si>
  <si>
    <t>43.2.3.4</t>
  </si>
  <si>
    <t>Receive message with the MS profile "Meeting or silence"</t>
  </si>
  <si>
    <t>43.2.4</t>
  </si>
  <si>
    <t>Auto Download Messages</t>
  </si>
  <si>
    <t>43.2.4.1</t>
  </si>
  <si>
    <t>Receive MMS when Auto Download is set to "Off" / reject MMS</t>
  </si>
  <si>
    <t>43.2.4.2</t>
  </si>
  <si>
    <t>Receive MMS when Auto Download is set to "Confirm"</t>
  </si>
  <si>
    <t>43.2.4.3</t>
  </si>
  <si>
    <t>Receive MMS when Auto Download is set to "On"</t>
  </si>
  <si>
    <t>43.2.4.4</t>
  </si>
  <si>
    <t>Receive MMS when Auto Download is set to "On" and the MS memory is full</t>
  </si>
  <si>
    <t>43.2.4.5</t>
  </si>
  <si>
    <t>Receive MMS when Auto Download is set to "On" and the sender is anonymous</t>
  </si>
  <si>
    <t>43.2.4.6</t>
  </si>
  <si>
    <t>Receive MMS when Auto Download is set to "Off"</t>
  </si>
  <si>
    <t>43.3</t>
  </si>
  <si>
    <t>Message Reports</t>
  </si>
  <si>
    <t>43.3.1</t>
  </si>
  <si>
    <t>Messages with Delivery Report</t>
  </si>
  <si>
    <t>43.3.1.1</t>
  </si>
  <si>
    <t>Send MMS with Delivery Report set to "On "</t>
  </si>
  <si>
    <t>43.3.1.2</t>
  </si>
  <si>
    <t>Send MMS with Delivery Report set to "Off"</t>
  </si>
  <si>
    <t>43.3.1.3</t>
  </si>
  <si>
    <t>Device Field and Lab Test Guidelines
Annex G: Individual Test Scenario Classification and Proforma</t>
  </si>
  <si>
    <t>Receive a Delivery Report when the MMS was retrieved / Successful</t>
  </si>
  <si>
    <t>43.3.1.4</t>
  </si>
  <si>
    <t>Receive a Delivery Report when the MMS was rejected</t>
  </si>
  <si>
    <t>43.3.1.5</t>
  </si>
  <si>
    <t>Receive a Delivery Report when the MMS was expired</t>
  </si>
  <si>
    <t>43.3.1.6</t>
  </si>
  <si>
    <t>Receive a Delivery Report when the MMS was sent to multiple recipients</t>
  </si>
  <si>
    <t>43.3.1.7</t>
  </si>
  <si>
    <t>Receive a Delivery Report when the recipient MSISDN is directly forwarded to a different MSISDN</t>
  </si>
  <si>
    <t>43.3.1.8</t>
  </si>
  <si>
    <t>Deny Delivery Report</t>
  </si>
  <si>
    <t>43.3.2</t>
  </si>
  <si>
    <t>Message with Read Reply Report</t>
  </si>
  <si>
    <t>43.3.2.1</t>
  </si>
  <si>
    <t>Sending a Message with Read Reply Report set to "On"</t>
  </si>
  <si>
    <t>43.3.2.2</t>
  </si>
  <si>
    <t>Sending a Message with Read Reply Report set to "Off"</t>
  </si>
  <si>
    <t>43.3.2.3</t>
  </si>
  <si>
    <t>Receiving a Message with Read Reply to single recipient</t>
  </si>
  <si>
    <t>43.3.2.4</t>
  </si>
  <si>
    <t>Receiving a Message with Read Reply to multiple recipients</t>
  </si>
  <si>
    <t>43.2.3.5</t>
  </si>
  <si>
    <t>Receive a Read Reply Report when the recipient MSISDN is directly forwarded to a different MSISDN</t>
  </si>
  <si>
    <t>43.4</t>
  </si>
  <si>
    <t>Message attributes</t>
  </si>
  <si>
    <t>43.4.1</t>
  </si>
  <si>
    <t>Sending messages with validity period</t>
  </si>
  <si>
    <t>43.4.2</t>
  </si>
  <si>
    <t>Sending messages with delayed delivery</t>
  </si>
  <si>
    <t>43.4.3</t>
  </si>
  <si>
    <t>Receiving MMS with Message Classes</t>
  </si>
  <si>
    <t>43.4.3.1</t>
  </si>
  <si>
    <t>Receiving messages with Message Class "Personal"</t>
  </si>
  <si>
    <t>43.4.3.2</t>
  </si>
  <si>
    <t>Receiving messages with Message Class "Advertisement"</t>
  </si>
  <si>
    <t>43.4.3.3</t>
  </si>
  <si>
    <t>Receiving messages with Message Class "Informational"</t>
  </si>
  <si>
    <t>43.4.3.4</t>
  </si>
  <si>
    <t>Receiving messages with Message Class "Auto"</t>
  </si>
  <si>
    <t>43.5</t>
  </si>
  <si>
    <t>MMS Error handling and multitask interactions</t>
  </si>
  <si>
    <t>43.5.1</t>
  </si>
  <si>
    <t>Error handling for sending and receiving MMS</t>
  </si>
  <si>
    <t>43.5.1.1</t>
  </si>
  <si>
    <t>Cancel the downloading MMS when auto download is set to "On"</t>
  </si>
  <si>
    <t>43.5.1.2</t>
  </si>
  <si>
    <t>Cancel the downloading MMS when auto download is set to "Off"</t>
  </si>
  <si>
    <t>43.5.1.3</t>
  </si>
  <si>
    <t>Cancel the downloading MMS when auto download is set to "Confirm"</t>
  </si>
  <si>
    <t>43.5.1.4</t>
  </si>
  <si>
    <t>Abort the transmission when sending a message</t>
  </si>
  <si>
    <t>43.5.1.5</t>
  </si>
  <si>
    <t>Loss of coverage while sending a MMS</t>
  </si>
  <si>
    <t>43.5.1.6</t>
  </si>
  <si>
    <t>Maximum message size exceeded when sending a MMS</t>
  </si>
  <si>
    <t>43.5.1.7</t>
  </si>
  <si>
    <t>Send a MMS to a MSISDN which is not subscribed to the MMS service</t>
  </si>
  <si>
    <t>43.5.1.8</t>
  </si>
  <si>
    <t>Send MMS when MS is out of coverage</t>
  </si>
  <si>
    <t>43.5.2</t>
  </si>
  <si>
    <t>MMS multitask interactions</t>
  </si>
  <si>
    <t>43.5.2.1</t>
  </si>
  <si>
    <t>Incoming Voice Call during downloading MMS</t>
  </si>
  <si>
    <t>43.5.2.2</t>
  </si>
  <si>
    <t>Incoming CS Short Message during downloading MMS</t>
  </si>
  <si>
    <t>43.5.2.3</t>
  </si>
  <si>
    <t>Incoming MMS during an active call</t>
  </si>
  <si>
    <t>43.5.2.4</t>
  </si>
  <si>
    <t>Receiving a MMS during an active WAP Session</t>
  </si>
  <si>
    <t>43.5.2.5</t>
  </si>
  <si>
    <t>Receiving MMS and select "Call to Sender" from the menu</t>
  </si>
  <si>
    <t>43.6</t>
  </si>
  <si>
    <t>SMIL functions and options</t>
  </si>
  <si>
    <t>43.6.1</t>
  </si>
  <si>
    <t>SMIL function when sending a MMS</t>
  </si>
  <si>
    <t>43.6.1.1</t>
  </si>
  <si>
    <t>Maximum message size when sending a MMS</t>
  </si>
  <si>
    <t>43.6.1.2</t>
  </si>
  <si>
    <t>Preview the message size when sending a MMS</t>
  </si>
  <si>
    <t>43.6.1.3</t>
  </si>
  <si>
    <t>Send a MMS with multiple pages</t>
  </si>
  <si>
    <t>43.6.2</t>
  </si>
  <si>
    <t>SMIL function when receiving a MMS</t>
  </si>
  <si>
    <t>43.6.2.1</t>
  </si>
  <si>
    <t>Receive a MMS with multiple pages</t>
  </si>
  <si>
    <t>43.7</t>
  </si>
  <si>
    <t>MMS Handling</t>
  </si>
  <si>
    <t>43.7.1</t>
  </si>
  <si>
    <t>Handling of MMS Notification when changing the SIM</t>
  </si>
  <si>
    <t>44</t>
  </si>
  <si>
    <t>BROWSING</t>
  </si>
  <si>
    <t>44.1</t>
  </si>
  <si>
    <t>41.1.3</t>
  </si>
  <si>
    <t>41.1.4</t>
  </si>
  <si>
    <t>41.1.5</t>
  </si>
  <si>
    <t>41.1.6</t>
  </si>
  <si>
    <t>41.1.7</t>
  </si>
  <si>
    <t>41.1.7.1</t>
  </si>
  <si>
    <t>41.1.7.2</t>
  </si>
  <si>
    <t>41.1.8</t>
  </si>
  <si>
    <t>41.1.8.1</t>
  </si>
  <si>
    <t>41.1.8.2</t>
  </si>
  <si>
    <t>41.2</t>
  </si>
  <si>
    <t>41.2.1</t>
  </si>
  <si>
    <t>41.2.2</t>
  </si>
  <si>
    <t>41.2.3</t>
  </si>
  <si>
    <t>41.2.4</t>
  </si>
  <si>
    <t>41.2.5</t>
  </si>
  <si>
    <t>41.2.6</t>
  </si>
  <si>
    <t>41.2.7</t>
  </si>
  <si>
    <t>41.2.8</t>
  </si>
  <si>
    <t>41.2.8.1</t>
  </si>
  <si>
    <t>34.1</t>
  </si>
  <si>
    <t>Stationary Data Performance</t>
  </si>
  <si>
    <t>42.6.4</t>
  </si>
  <si>
    <t>Dedicated mode Network initiated USSD Request</t>
  </si>
  <si>
    <t>42.6.5</t>
  </si>
  <si>
    <t>Idle mode MO USSD</t>
  </si>
  <si>
    <t>Media Download and Streaming</t>
  </si>
  <si>
    <t>81.6.1</t>
  </si>
  <si>
    <t>Download</t>
  </si>
  <si>
    <t>45.3</t>
  </si>
  <si>
    <t>45.3.1</t>
  </si>
  <si>
    <t>45.3.2</t>
  </si>
  <si>
    <t>45.4</t>
  </si>
  <si>
    <t>45.4.1</t>
  </si>
  <si>
    <t>45.4.2</t>
  </si>
  <si>
    <t>31</t>
  </si>
  <si>
    <t>31.1</t>
  </si>
  <si>
    <t>31.1.1</t>
  </si>
  <si>
    <t>31.1.2</t>
  </si>
  <si>
    <t>Attach Reject, cause #15 "No suitable cells in TA", E-UTRA only</t>
  </si>
  <si>
    <t>22.1.3</t>
  </si>
  <si>
    <t>22.1.4</t>
  </si>
  <si>
    <t>22.2.1</t>
  </si>
  <si>
    <t>22.2.2</t>
  </si>
  <si>
    <t>22.2.3</t>
  </si>
  <si>
    <t>42.7</t>
  </si>
  <si>
    <t>Calling Line Identification Presentation (CLIP)</t>
  </si>
  <si>
    <t>42.7.1</t>
  </si>
  <si>
    <t>CLIP Enabled</t>
  </si>
  <si>
    <t>42.7.1.1</t>
  </si>
  <si>
    <t>Interrogation</t>
  </si>
  <si>
    <t>42.7.1.1a</t>
  </si>
  <si>
    <t>42.7.1.1b</t>
  </si>
  <si>
    <t>42.7.1.2</t>
  </si>
  <si>
    <t>Provisioning Check</t>
  </si>
  <si>
    <t>42.7.1.2a</t>
  </si>
  <si>
    <t>42.7.1.2b</t>
  </si>
  <si>
    <t>42.7.2</t>
  </si>
  <si>
    <t>CLIP Disabled</t>
  </si>
  <si>
    <t>42.7.2.1</t>
  </si>
  <si>
    <t>42.7.2.1a</t>
  </si>
  <si>
    <t>42.7.2.1b</t>
  </si>
  <si>
    <t>42.7.2.2</t>
  </si>
  <si>
    <t>42.7.2.2a</t>
  </si>
  <si>
    <t>42.7.2.2b</t>
  </si>
  <si>
    <t>42.8</t>
  </si>
  <si>
    <t>Calling Line Identification Restriction (CLIR)</t>
  </si>
  <si>
    <t>42.8.1</t>
  </si>
  <si>
    <t>CLIR Enabled</t>
  </si>
  <si>
    <t>42.8.1.1</t>
  </si>
  <si>
    <t>42.8.1.1a</t>
  </si>
  <si>
    <t>42.8.1.1b</t>
  </si>
  <si>
    <t>42.8.1.2</t>
  </si>
  <si>
    <t>42.8.1.2a</t>
  </si>
  <si>
    <t>42.8.1.2b</t>
  </si>
  <si>
    <t>42.8.1.2c</t>
  </si>
  <si>
    <t>42.8.2</t>
  </si>
  <si>
    <t>CLIR Disabled</t>
  </si>
  <si>
    <t>42.8.2.1</t>
  </si>
  <si>
    <t>42.8.2.1a</t>
  </si>
  <si>
    <t>42.8.2.1b</t>
  </si>
  <si>
    <t>42.8.2.2</t>
  </si>
  <si>
    <t>42.8.2.2a</t>
  </si>
  <si>
    <t>42.8.2.2b</t>
  </si>
  <si>
    <t>42.8.2.2c</t>
  </si>
  <si>
    <t>45.2.3</t>
  </si>
  <si>
    <t>Mobility</t>
  </si>
  <si>
    <t>3.1.1</t>
  </si>
  <si>
    <t>3.2.2</t>
  </si>
  <si>
    <t>3.2.1</t>
  </si>
  <si>
    <t>45.1.7</t>
  </si>
  <si>
    <t>45.1.8</t>
  </si>
  <si>
    <t>45.2.4</t>
  </si>
  <si>
    <t>45.3.3</t>
  </si>
  <si>
    <t>45.3.4</t>
  </si>
  <si>
    <t>45.3.5</t>
  </si>
  <si>
    <t>Retrieval of new MIDlet over non-network interfaces</t>
  </si>
  <si>
    <t>Mobile Originated SMS (MO SMS)</t>
  </si>
  <si>
    <t>41.1.1.1</t>
  </si>
  <si>
    <t>MO SMS - Default 7-bit (Empty)</t>
  </si>
  <si>
    <t>41.1.1.2</t>
  </si>
  <si>
    <t>MO SMS - Default 7-bit</t>
  </si>
  <si>
    <t>41.1.1.3</t>
  </si>
  <si>
    <t>MO SMS - Default 7-bit (Concatenated)</t>
  </si>
  <si>
    <t>Extended Default 7-bit alphabet</t>
  </si>
  <si>
    <t>41.1.2.1</t>
  </si>
  <si>
    <t>MO SMS - Extended Default 7-bit</t>
  </si>
  <si>
    <t>41.1.2.2</t>
  </si>
  <si>
    <t>MO SMS - Extended Default 7-bit (Concatenated)</t>
  </si>
  <si>
    <t>41.1.3.1</t>
  </si>
  <si>
    <t>MO SMS - UCS-2</t>
  </si>
  <si>
    <t>41.1.3.2</t>
  </si>
  <si>
    <t>MO SMS - UCS-2 (Concatenated)</t>
  </si>
  <si>
    <t>41.1.3.3</t>
  </si>
  <si>
    <t>EMS Content</t>
  </si>
  <si>
    <t>41.1.4.1</t>
  </si>
  <si>
    <t>MO SMS - EMS content</t>
  </si>
  <si>
    <t>Additional MO SMS Functionality</t>
  </si>
  <si>
    <t>41.1.5.1</t>
  </si>
  <si>
    <t>MO SMS - Validity Period</t>
  </si>
  <si>
    <t>41.1.5.2</t>
  </si>
  <si>
    <t>MO SMS - Reply Path</t>
  </si>
  <si>
    <t>41.1.5.3</t>
  </si>
  <si>
    <t xml:space="preserve">MO SMS - Status Report </t>
  </si>
  <si>
    <t>41.1.5.4</t>
  </si>
  <si>
    <t>MO SMS - During call</t>
  </si>
  <si>
    <t>41.1.5.5</t>
  </si>
  <si>
    <t>MO SMS - When out of coverage</t>
  </si>
  <si>
    <t>41.1.5.6</t>
  </si>
  <si>
    <t>MO SMS - Text Alignment - Default right aligned</t>
  </si>
  <si>
    <t>41.1.5.7</t>
  </si>
  <si>
    <t>MO SMS - Text Alignment - Default left aligned</t>
  </si>
  <si>
    <t>MO SMS - Alphabet</t>
  </si>
  <si>
    <t>41.1.6.1</t>
  </si>
  <si>
    <t>MO SMS - Default 7-bit alphabet</t>
  </si>
  <si>
    <t>41.1.6.2</t>
  </si>
  <si>
    <t>MO SMS - Extended Default 7-bit alphabet</t>
  </si>
  <si>
    <t>41.1.6.3</t>
  </si>
  <si>
    <t>MO SMS - UCS-2 alphabet</t>
  </si>
  <si>
    <t>SMS handling on SIM</t>
  </si>
  <si>
    <t>MO SMS - SMSC Message Centre Number</t>
  </si>
  <si>
    <t>MO SMS - SIM Memory empty – Create/Store/Delete</t>
  </si>
  <si>
    <t>41.1.7.3</t>
  </si>
  <si>
    <t>MO SMS - SIM Memory full – Create/Store/Delete</t>
  </si>
  <si>
    <t>SMS handling on DUT</t>
  </si>
  <si>
    <t>MO SMS - DUT Memory empty – Create/Store/Delete</t>
  </si>
  <si>
    <t>MO SMS - DUT Memory full – Create/Store/Delete</t>
  </si>
  <si>
    <t>Mobile Terminated SMS (MT SMS)</t>
  </si>
  <si>
    <t>41.2.1.1</t>
  </si>
  <si>
    <t>MT SMS - Default 7-bit (Empty)</t>
  </si>
  <si>
    <t>41.2.1.2</t>
  </si>
  <si>
    <t>MT SMS - Default 7-bit</t>
  </si>
  <si>
    <t>41.2.1.3</t>
  </si>
  <si>
    <t>MT SMS - Default 7-bit (Concatenated)</t>
  </si>
  <si>
    <t>41.2.1.4</t>
  </si>
  <si>
    <t>MT SMS - Default 7-bit (Concatenated - over max capacity)</t>
  </si>
  <si>
    <t>41.2.2.1</t>
  </si>
  <si>
    <t>MT SMS - Extended Default 7-bit</t>
  </si>
  <si>
    <t>41.2.3.1</t>
  </si>
  <si>
    <t>MT SMS - UCS-2</t>
  </si>
  <si>
    <t>41.2.3.2</t>
  </si>
  <si>
    <t>MT SMS - UCS-2 (Concatenated)</t>
  </si>
  <si>
    <t>41.2.3.3</t>
  </si>
  <si>
    <t>MT SMS - UCS-2 (Concatenated - over max capacity)</t>
  </si>
  <si>
    <t>41.2.4.1</t>
  </si>
  <si>
    <t>MT SMS - EMS content</t>
  </si>
  <si>
    <t>SMS Class</t>
  </si>
  <si>
    <t>41.2.5.1</t>
  </si>
  <si>
    <t>41.2.5.2</t>
  </si>
  <si>
    <t>41.2.5.3</t>
  </si>
  <si>
    <t>41.2.5.4</t>
  </si>
  <si>
    <t>MT SMS - Class 3 (Direct to Terminal Equipment)</t>
  </si>
  <si>
    <t>Alphabet</t>
  </si>
  <si>
    <t>41.2.6.1</t>
  </si>
  <si>
    <t>MT SMS - Default 7-bit alphabet</t>
  </si>
  <si>
    <t>41.2.6.2</t>
  </si>
  <si>
    <t>MT SMS - Extended Default 7-bit alphabet</t>
  </si>
  <si>
    <t>41.2.6.3</t>
  </si>
  <si>
    <t>MT SMS - UCS-2 alphabet</t>
  </si>
  <si>
    <t>Additional MT SMS Functionality</t>
  </si>
  <si>
    <t>41.2.7.1</t>
  </si>
  <si>
    <t>MT SMS - Reply Path</t>
  </si>
  <si>
    <t>41.2.7.2</t>
  </si>
  <si>
    <t>41.2.7.3</t>
  </si>
  <si>
    <t>MT SMS - During call</t>
  </si>
  <si>
    <t>41.2.7.4</t>
  </si>
  <si>
    <t>MT SMS - Call sender</t>
  </si>
  <si>
    <t>41.2.7.5</t>
  </si>
  <si>
    <t>MT SMS - Call a number included in the text of the SMS</t>
  </si>
  <si>
    <t>41.2.7.6</t>
  </si>
  <si>
    <t>MT SMS - Replace mechanism for SM type 1-7</t>
  </si>
  <si>
    <t>41.2.7.7</t>
  </si>
  <si>
    <t>MT SMS - Type 0</t>
  </si>
  <si>
    <t>41.2.7.8</t>
  </si>
  <si>
    <t>MT SMS - Forward SMS</t>
  </si>
  <si>
    <t>41.2.7.9</t>
  </si>
  <si>
    <t>MT SMS - Special characters</t>
  </si>
  <si>
    <t>MT SMS - Message read</t>
  </si>
  <si>
    <t>MT SMS - Message unread</t>
  </si>
  <si>
    <t>MT SMS - SIM memory empty - Receive/Delete</t>
  </si>
  <si>
    <t>41.2.8.4</t>
  </si>
  <si>
    <t>41.2.9</t>
  </si>
  <si>
    <t>41.2.9.1</t>
  </si>
  <si>
    <t>Cell Broadcast - Enabled</t>
  </si>
  <si>
    <t>41.2.9.2</t>
  </si>
  <si>
    <t>Cell Broadcast - Disabled</t>
  </si>
  <si>
    <t>41.2.9.3</t>
  </si>
  <si>
    <t>Cell Broadcast - Enabled - Different channels</t>
  </si>
  <si>
    <t>Cell Broadcast</t>
  </si>
  <si>
    <t>58.1.1</t>
  </si>
  <si>
    <t>58.1.2</t>
  </si>
  <si>
    <t>58.1.3</t>
  </si>
  <si>
    <t>58.1.4</t>
  </si>
  <si>
    <t>58.1.5</t>
  </si>
  <si>
    <t>58.1.6</t>
  </si>
  <si>
    <t>58.1.7</t>
  </si>
  <si>
    <t>58.1.8</t>
  </si>
  <si>
    <t>Capability Exchange</t>
  </si>
  <si>
    <t>58.3.1</t>
  </si>
  <si>
    <t>58.4.1</t>
  </si>
  <si>
    <t>58.4.2</t>
  </si>
  <si>
    <t>58.4.3</t>
  </si>
  <si>
    <t>58.5</t>
  </si>
  <si>
    <t>58.5.1</t>
  </si>
  <si>
    <t>58.5.2</t>
  </si>
  <si>
    <t>58.6</t>
  </si>
  <si>
    <t>58.6.1</t>
  </si>
  <si>
    <t>58.6.2</t>
  </si>
  <si>
    <t>58.6.3</t>
  </si>
  <si>
    <t>58.6.4</t>
  </si>
  <si>
    <t>58.6.5</t>
  </si>
  <si>
    <t>58.6.6</t>
  </si>
  <si>
    <t>Multi Operator Core Network (MOCN)</t>
  </si>
  <si>
    <t>MOCN Cell Selection and Reselection scenarios from Idle, Cell-PCH and URA-PCH State</t>
  </si>
  <si>
    <t>MOCN during Initial Attach</t>
  </si>
  <si>
    <t>Moving from a non-shared UMTS Cell to a MOCN shared UMTS Cell</t>
  </si>
  <si>
    <t>Moving from a non-shared GSM Cell to a MOCN shared UMTS Cell</t>
  </si>
  <si>
    <t>Moving between MOCN shared UMTS Cells of different Network Operators</t>
  </si>
  <si>
    <t>Cell Selection / Reselection</t>
  </si>
  <si>
    <t>Cell Selection</t>
  </si>
  <si>
    <t>Cell Reselection</t>
  </si>
  <si>
    <t>Network Selection - Automatic Mode - At Power On</t>
  </si>
  <si>
    <t>2.3.2</t>
  </si>
  <si>
    <t>Network Reselection - Automatic Mode - HPPLMN Timer Expiry - Higher prioritised network available - Camping on a prioritised network</t>
  </si>
  <si>
    <t>2.3.3</t>
  </si>
  <si>
    <t>Network Reselection - Automatic Mode - HPPLMN Timer Expiry - Higher prioritised network available - Camping on a non-prioritised network</t>
  </si>
  <si>
    <t>Network Selection - Manual Mode</t>
  </si>
  <si>
    <t>2.4.1</t>
  </si>
  <si>
    <t>Network Selection - Change of Selection Mode</t>
  </si>
  <si>
    <t>2.5.1</t>
  </si>
  <si>
    <t>Network Selection - Change of Selection Mode - Automatic to Manual Mode</t>
  </si>
  <si>
    <t>2.5.2</t>
  </si>
  <si>
    <t>Network Selection - Change of Selection Mode - Manual to Automatic Mode</t>
  </si>
  <si>
    <t>Network Registration - CS</t>
  </si>
  <si>
    <t>IMSI Attach / Detach</t>
  </si>
  <si>
    <t>Normal Location Area Update</t>
  </si>
  <si>
    <t>Normal Location Area Update - Successful</t>
  </si>
  <si>
    <t>Normal Location Area Update - TMSI unknown in VLR</t>
  </si>
  <si>
    <t>Periodic Location Area Update</t>
  </si>
  <si>
    <t>3.3.1</t>
  </si>
  <si>
    <t>Periodic Location Area Update - Successful</t>
  </si>
  <si>
    <t>3.3.2</t>
  </si>
  <si>
    <t>Periodic Location Area Update - Reset of T3212 timer</t>
  </si>
  <si>
    <t>3.3.3</t>
  </si>
  <si>
    <t>Periodic Location Area Update - DUT out of coverage (back in coverage before T3212 expiry)</t>
  </si>
  <si>
    <t>3.3.4</t>
  </si>
  <si>
    <t>Periodic Location Area Update - DUT out of coverage (back in coverage after T3212 expiry)</t>
  </si>
  <si>
    <t>Network Registration - PS</t>
  </si>
  <si>
    <t>GPRS Attach / Detach</t>
  </si>
  <si>
    <t>GPRS Detach - Successful</t>
  </si>
  <si>
    <t>4.1.6</t>
  </si>
  <si>
    <t>GPRS Attach - GSM roaming allowed/GPRS roaming not allowed in this PLMN (Reject cause #14)</t>
  </si>
  <si>
    <t>4.1.7</t>
  </si>
  <si>
    <t>GPRS Attach - GSM roaming allowed/GPRS Service not allowed (Reject cause #7)</t>
  </si>
  <si>
    <t>Combined Attach / Detach</t>
  </si>
  <si>
    <t>4.3.1</t>
  </si>
  <si>
    <t>Routing Area Update - Normal - Successful</t>
  </si>
  <si>
    <t>4.3.2</t>
  </si>
  <si>
    <t>Routing Area Update - Combined - Successful</t>
  </si>
  <si>
    <t>4.4.1</t>
  </si>
  <si>
    <t>Periodic Routing Area Update - Successful</t>
  </si>
  <si>
    <t>PS Data (GPRS / EGPRS)</t>
  </si>
  <si>
    <t>Access Point Name (APN)</t>
  </si>
  <si>
    <t>5.2.1</t>
  </si>
  <si>
    <t>5.2.2</t>
  </si>
  <si>
    <t>5.2.4</t>
  </si>
  <si>
    <t>PDP context Deactivation - DUT initiated</t>
  </si>
  <si>
    <t>5.5.1</t>
  </si>
  <si>
    <t>5.5.3</t>
  </si>
  <si>
    <t>GPRS functionality</t>
  </si>
  <si>
    <t>5.6.1</t>
  </si>
  <si>
    <t>GPRS functionality - GSM services during GPRS</t>
  </si>
  <si>
    <t>5.6.3</t>
  </si>
  <si>
    <t>GPRS functionality - Verification of GPRS Ciphering Algorithm</t>
  </si>
  <si>
    <t>6.1.3</t>
  </si>
  <si>
    <t>6.1.4</t>
  </si>
  <si>
    <t>A5/3 Ciphering</t>
  </si>
  <si>
    <t>A5/3 Ciphering - Location Updating</t>
  </si>
  <si>
    <t>7.1.1</t>
  </si>
  <si>
    <t>A5/3 Ciphering - Normal Location Area Update</t>
  </si>
  <si>
    <t>A5/3 Ciphering - Voice Call</t>
  </si>
  <si>
    <t>7.2.1</t>
  </si>
  <si>
    <t>A5/3 Ciphering - MO Voice Call</t>
  </si>
  <si>
    <t>7.2.2</t>
  </si>
  <si>
    <t>A5/3 Ciphering - MT Voice Call</t>
  </si>
  <si>
    <t>A5/3 Ciphering - SMS</t>
  </si>
  <si>
    <t>7.3.1</t>
  </si>
  <si>
    <t>A5/3 Ciphering - MO SMS</t>
  </si>
  <si>
    <t>7.3.2</t>
  </si>
  <si>
    <t>A5/3 Ciphering - MT SMS</t>
  </si>
  <si>
    <t>2.5</t>
  </si>
  <si>
    <t>3.3</t>
  </si>
  <si>
    <t>5.2</t>
  </si>
  <si>
    <t>5.3</t>
  </si>
  <si>
    <t>5.4</t>
  </si>
  <si>
    <t>5.5</t>
  </si>
  <si>
    <t>5.6</t>
  </si>
  <si>
    <t>7.1</t>
  </si>
  <si>
    <t>7.2</t>
  </si>
  <si>
    <t>7.3</t>
  </si>
  <si>
    <t>CS Voice Call</t>
  </si>
  <si>
    <t>Basic Voice Call</t>
  </si>
  <si>
    <t>Mobile Originated Voice Call (MO)</t>
  </si>
  <si>
    <t>Mobile Terminated Voice Call (MT)</t>
  </si>
  <si>
    <t>Emergency Call</t>
  </si>
  <si>
    <t>40.2.1</t>
  </si>
  <si>
    <t>40.2.1.1</t>
  </si>
  <si>
    <t>40.2.1.2</t>
  </si>
  <si>
    <t>40.2.1.3</t>
  </si>
  <si>
    <t>40.2.1.4</t>
  </si>
  <si>
    <t>40.2.1.5</t>
  </si>
  <si>
    <t>40.2.1.6</t>
  </si>
  <si>
    <t>40.2.1.7</t>
  </si>
  <si>
    <t>40.2.1.8</t>
  </si>
  <si>
    <t>40.2.1.9</t>
  </si>
  <si>
    <t>40.2.1.10</t>
  </si>
  <si>
    <t>40.2.2</t>
  </si>
  <si>
    <t>40.2.2.1</t>
  </si>
  <si>
    <t>40.2.2.2</t>
  </si>
  <si>
    <t>40.2.2.3</t>
  </si>
  <si>
    <t>40.2.2.4</t>
  </si>
  <si>
    <t>40.2.2.5</t>
  </si>
  <si>
    <t>40.2.2.6</t>
  </si>
  <si>
    <t>40.2.2.7</t>
  </si>
  <si>
    <t>40.2.2.8</t>
  </si>
  <si>
    <t>40.2.2.9</t>
  </si>
  <si>
    <t>40.2.2.10</t>
  </si>
  <si>
    <t>40.2.3</t>
  </si>
  <si>
    <t>40.2.3.1</t>
  </si>
  <si>
    <t>WB-AMR Voice Call</t>
  </si>
  <si>
    <t>40.3.1</t>
  </si>
  <si>
    <t>Mobile Originated WB-AMR Voice Call (MO)</t>
  </si>
  <si>
    <t>40.3.1.1</t>
  </si>
  <si>
    <t>MO WB-AMR Voice Call - To WB-AMR Client</t>
  </si>
  <si>
    <t>40.3.1.2</t>
  </si>
  <si>
    <t>MO WB-AMR Voice Call - To NB-AMR Client</t>
  </si>
  <si>
    <t>40.3.1.3</t>
  </si>
  <si>
    <t>MO WB-AMR Voice Call - To NB-AMR Client - Transcoding to G.711</t>
  </si>
  <si>
    <t>40.3.1.4</t>
  </si>
  <si>
    <t>MO WB-AMR Voice Call - To WB-AMR Client - During PS Data</t>
  </si>
  <si>
    <t>40.3.1.5</t>
  </si>
  <si>
    <t>MO WB-AMR Voice Call - DTMF Emission</t>
  </si>
  <si>
    <t>40.3.2</t>
  </si>
  <si>
    <t>Mobile Terminated WB-AMR Voice Call (MT)</t>
  </si>
  <si>
    <t>40.3.2.1</t>
  </si>
  <si>
    <t>MT WB-AMR Voice Call - From WB-AMR Client</t>
  </si>
  <si>
    <t>40.3.2.2</t>
  </si>
  <si>
    <t>MT WB-AMR Voice Call - From WB-AMR Client - During PS Data</t>
  </si>
  <si>
    <t>40.3.3</t>
  </si>
  <si>
    <t>WB-AMR Codec Mode Change</t>
  </si>
  <si>
    <t>40.3.3.1</t>
  </si>
  <si>
    <t>WB-AMR Codec Mode Change - 2G to 2G</t>
  </si>
  <si>
    <t>40.3.3.2</t>
  </si>
  <si>
    <t>WB-AMR Codec Mode Change - 3G to 3G</t>
  </si>
  <si>
    <t>40.3.3.3</t>
  </si>
  <si>
    <t>40.3.3.4</t>
  </si>
  <si>
    <t>40.3.3.5</t>
  </si>
  <si>
    <t>WB-AMR Codec Mode Change - To non-WB-AMR Codecs</t>
  </si>
  <si>
    <t>CS Video Call</t>
  </si>
  <si>
    <t>Mobile Originated Video Call (MO)</t>
  </si>
  <si>
    <t>MO Video Call - Successful</t>
  </si>
  <si>
    <t>MO Video Call - International Format</t>
  </si>
  <si>
    <t>MO Video Call - Hang Up Before Alerting Phase</t>
  </si>
  <si>
    <t>MO Video Call - Hang Up During Alerting Phase</t>
  </si>
  <si>
    <t>MO Video Call - No Answer From Client</t>
  </si>
  <si>
    <t>MO Video Call - To Occupied Client</t>
  </si>
  <si>
    <t>MO Video Call - Client Not Supporting Video Call</t>
  </si>
  <si>
    <t>MO Video Call - DUT Roaming Outside Its HPLMN</t>
  </si>
  <si>
    <t>45.1.9</t>
  </si>
  <si>
    <t>MO Video Call - DTMF Emission</t>
  </si>
  <si>
    <t>Mobile Terminated Video Call (MT)</t>
  </si>
  <si>
    <t>MT Video Call - Successful</t>
  </si>
  <si>
    <t>MT Video Call - Call waiting - MT Video Call During Active Video Call</t>
  </si>
  <si>
    <t>MT Video Call - Call waiting - MT Voice Call During Active Video Call</t>
  </si>
  <si>
    <t>MT Video Call - Call waiting - MT Video Call During Active Voice Call</t>
  </si>
  <si>
    <t>Video Call - Quality Of Service</t>
  </si>
  <si>
    <t>Video Call - Stability Of Service</t>
  </si>
  <si>
    <t>Video Call - Call Setup Success</t>
  </si>
  <si>
    <t>Video Call - Network Bearer Establishment Time</t>
  </si>
  <si>
    <t>Video Call - Codec Establishment Time</t>
  </si>
  <si>
    <t>Video Call - Applications</t>
  </si>
  <si>
    <t>Video Call - Applications - Muted Audio</t>
  </si>
  <si>
    <t>Video Call - Applications - Blocked Video</t>
  </si>
  <si>
    <t>Video Call - Applications - Outgoing / Incoming Video Stream Toggle</t>
  </si>
  <si>
    <t>Video Call - Applications - In Call Timer</t>
  </si>
  <si>
    <t>Removal and replace of SIM or UICC</t>
  </si>
  <si>
    <t>Remove SIM/UICC during a call</t>
  </si>
  <si>
    <t>Remove/Replace SIM/UICC during idle mode</t>
  </si>
  <si>
    <t>(U)SAT Interworking with subscription</t>
  </si>
  <si>
    <t>Access (U)SAT menu after user’s subscription rejection</t>
  </si>
  <si>
    <t>Receive WAP Push while using (U)SAT menu</t>
  </si>
  <si>
    <t>Access (U)SAT menu during a call</t>
  </si>
  <si>
    <t>Receive calls while using (U)SAT menu</t>
  </si>
  <si>
    <t>Receive a second call while the DUT is engaged in a first voice call and in (U)SAT menu</t>
  </si>
  <si>
    <t>Closing the call from subscriber while using (U)SAT menu</t>
  </si>
  <si>
    <t>Closing the call from the other connected part while using (U)SAT menu</t>
  </si>
  <si>
    <t>Receive short messages while using (U)SAT menu</t>
  </si>
  <si>
    <t>WAP session after sending a request from the (U)SAT menu</t>
  </si>
  <si>
    <t>Accepting an incoming call between the (U)SAT request and the reception of SM Mobile Terminated with envelope command (display text / get input / menu selection / setup menu)</t>
  </si>
  <si>
    <t>Rejecting an incoming call between the (U)SAT request and the reception of a SM Mobile Terminated with envelope command (display text / get input / menu selection / setup menu)</t>
  </si>
  <si>
    <t>Reception of an SMS Terminated from another DUT between the (U)SAT request and the reception of the SMS of replay from the network (SM Mobile Terminated with envelope command display text / get input / menu selection)</t>
  </si>
  <si>
    <t>Receiving a WAP Push between the (U)SAT request and the reception of the SM Mobile Terminated with envelope / setup menu (display text / get input / menu selection)</t>
  </si>
  <si>
    <t xml:space="preserve">UICC with SIM and USIM </t>
  </si>
  <si>
    <t>General UICC with SIM and USIM test cases</t>
  </si>
  <si>
    <t>20.2.5</t>
  </si>
  <si>
    <t>52.3.1</t>
  </si>
  <si>
    <t>RCS In Call Services</t>
  </si>
  <si>
    <t>RCS In Call Services - Capability Exchange</t>
  </si>
  <si>
    <t>IM/Chat - 1-to-1 Chat</t>
  </si>
  <si>
    <t>IM/Chat - Group Chat</t>
  </si>
  <si>
    <t>40.1.1.1a</t>
  </si>
  <si>
    <t>MO Voice Call - Successful ISDN</t>
  </si>
  <si>
    <t>40.1.1.1b</t>
  </si>
  <si>
    <t>MO Voice Call - Successful PSTN</t>
  </si>
  <si>
    <t>40.1.1.1c</t>
  </si>
  <si>
    <t>MO Voice Call - Successful PBX</t>
  </si>
  <si>
    <t>40.1.1.1d</t>
  </si>
  <si>
    <t>MO Voice Call - Successful Mobile</t>
  </si>
  <si>
    <t>40.1.1.2a</t>
  </si>
  <si>
    <t>MO Voice Call - To Occupied Client ISDN</t>
  </si>
  <si>
    <t>40.1.1.2b</t>
  </si>
  <si>
    <t>MO Voice Call - To Occupied Client PSTN</t>
  </si>
  <si>
    <t>40.1.1.2c</t>
  </si>
  <si>
    <t>MO Voice Call - To Occupied Client PBX</t>
  </si>
  <si>
    <t>40.1.1.2d</t>
  </si>
  <si>
    <t>MO Voice Call - To Occupied Client Mobile</t>
  </si>
  <si>
    <t>40.1.1.3a</t>
  </si>
  <si>
    <t>40.1.1.3b</t>
  </si>
  <si>
    <t>40.1.1.3c</t>
  </si>
  <si>
    <t>40.1.1.3d</t>
  </si>
  <si>
    <t>40.1.1.4a</t>
  </si>
  <si>
    <t>MO Voice Call - DTMF Emission Direct input</t>
  </si>
  <si>
    <t>40.1.1.4b</t>
  </si>
  <si>
    <t>40.1.2.1a</t>
  </si>
  <si>
    <t>MT Voice Call - Successful ISDN</t>
  </si>
  <si>
    <t>40.1.2.1b</t>
  </si>
  <si>
    <t>MT Voice Call - Successful PSTN</t>
  </si>
  <si>
    <t>40.1.2.1c</t>
  </si>
  <si>
    <t>MT Voice Call - Successful PBX</t>
  </si>
  <si>
    <t>40.1.2.1d</t>
  </si>
  <si>
    <t>MT Voice Call - Successful Mobile</t>
  </si>
  <si>
    <t>Fixed Dialling Number - Voice</t>
  </si>
  <si>
    <t>Fixed Dialling Number - SMS</t>
  </si>
  <si>
    <t>Fixed Dialling Number - Supplementary Services (SS)</t>
  </si>
  <si>
    <t>Fixed Dialling Number - PS</t>
  </si>
  <si>
    <t>Fixed Dialling Number - Wild Character</t>
  </si>
  <si>
    <t>Fixed Dialling Number - Pause</t>
  </si>
  <si>
    <t>57.1.1.1</t>
  </si>
  <si>
    <t>PIN Handling - At Power ON</t>
  </si>
  <si>
    <t>57.1.1.1.1</t>
  </si>
  <si>
    <t>PIN Handling - At Power ON - PIN Disabled</t>
  </si>
  <si>
    <t>57.1.1.1.2</t>
  </si>
  <si>
    <t>PIN Handling - At Power ON - PIN Enabled - Successful</t>
  </si>
  <si>
    <t>57.1.1.1.3</t>
  </si>
  <si>
    <t>PIN Handling - At Power ON - PIN Enabled - Wrong PIN (3 digits)</t>
  </si>
  <si>
    <t>57.1.1.1.4</t>
  </si>
  <si>
    <t>PIN Handling - At Power ON - PIN Enabled - Wrong PIN</t>
  </si>
  <si>
    <t>57.1.1.2</t>
  </si>
  <si>
    <t>PIN Handling - Enable / Disable</t>
  </si>
  <si>
    <t>57.1.1.2.1</t>
  </si>
  <si>
    <t>PIN Handling - Enable / Disable - Enable PIN - Success</t>
  </si>
  <si>
    <t>57.1.1.2.2</t>
  </si>
  <si>
    <t>PIN Handling - Enable / Disable - Enable PIN - Wrong PIN (3 digits)</t>
  </si>
  <si>
    <t>57.1.1.2.3</t>
  </si>
  <si>
    <t>PIN Handling - Enable / Disable - Enable PIN - Wrong PIN</t>
  </si>
  <si>
    <t>57.1.1.2.4</t>
  </si>
  <si>
    <t>PIN Handling - Enable / Disable - Disable PIN - Success</t>
  </si>
  <si>
    <t>57.1.1.2.5</t>
  </si>
  <si>
    <t>PIN Handling - Enable / Disable - Disable PIN - Wrong PIN (3 digits)</t>
  </si>
  <si>
    <t>57.1.1.2.6</t>
  </si>
  <si>
    <t>PIN Handling - Enable / Disable - Disable PIN - Wrong PIN</t>
  </si>
  <si>
    <t>57.1.1.3</t>
  </si>
  <si>
    <t>PIN Handling - Change of PIN</t>
  </si>
  <si>
    <t>57.1.1.3.1</t>
  </si>
  <si>
    <t>PIN Handling - Change of PIN - Successful</t>
  </si>
  <si>
    <t>57.1.1.3.2</t>
  </si>
  <si>
    <t>PIN Handling - Change of PIN - Wrong Repeating of New PIN</t>
  </si>
  <si>
    <t>57.1.1.3.3</t>
  </si>
  <si>
    <t>PIN Handling - Change of PIN - Wrong New PIN (3 digits)</t>
  </si>
  <si>
    <t>57.1.1.3.4</t>
  </si>
  <si>
    <t>PIN Handling - Change of PIN - Wrong Old PIN (3 digits)</t>
  </si>
  <si>
    <t>57.1.1.3.5</t>
  </si>
  <si>
    <t>PIN Handling - Change of PIN - Wrong Old PIN</t>
  </si>
  <si>
    <t>57.1.1.3.6</t>
  </si>
  <si>
    <t>PIN Handling - Change of PIN - PIN Blocked</t>
  </si>
  <si>
    <t>57.1.1.3.7</t>
  </si>
  <si>
    <t>PIN Handling - Change of PIN - PIN Disabled</t>
  </si>
  <si>
    <t>57.1.1.4</t>
  </si>
  <si>
    <t>PIN Handling - Blocking of PIN</t>
  </si>
  <si>
    <t>57.1.1.4.1</t>
  </si>
  <si>
    <t>PIN Handling – Blocking of PIN – At Power On</t>
  </si>
  <si>
    <t>57.1.1.4.2</t>
  </si>
  <si>
    <t>PIN Handling – Blocking of PIN – During Enable PIN</t>
  </si>
  <si>
    <t>57.1.1.4.3</t>
  </si>
  <si>
    <t>PIN Handling – Blocking of PIN – During Disable PIN</t>
  </si>
  <si>
    <t>57.1.1.4.4</t>
  </si>
  <si>
    <t>PIN Handling – Blocking of PIN – During Change of PIN</t>
  </si>
  <si>
    <t>PUK Handling - Unblocking of PIN</t>
  </si>
  <si>
    <t>57.1.1.5.1</t>
  </si>
  <si>
    <t>PUK Handling - Unblocking of PIN - At Power ON</t>
  </si>
  <si>
    <t>57.1.1.5.2</t>
  </si>
  <si>
    <t>PUK Handling - Unblocking of PIN - Successful</t>
  </si>
  <si>
    <t>57.1.1.5.3</t>
  </si>
  <si>
    <t>PUK Handling - Unblocking of PIN - Wrong PUK (7 digits)</t>
  </si>
  <si>
    <t>57.1.1.5.4</t>
  </si>
  <si>
    <t>PUK Handling - Unblocking of PIN - Wrong PUK</t>
  </si>
  <si>
    <t>PIN2 Handling</t>
  </si>
  <si>
    <t>57.1.2.1</t>
  </si>
  <si>
    <t>PIN2 Handling - Change of PIN2</t>
  </si>
  <si>
    <t>57.1.2.1.1</t>
  </si>
  <si>
    <t>PIN2 Handling - Change of PIN2 - Successful</t>
  </si>
  <si>
    <t>57.1.2.1.2</t>
  </si>
  <si>
    <t>PIN2 Handling - Change of PIN2 - Wrong Repeating of New PIN2</t>
  </si>
  <si>
    <t>57.1.2.1.3</t>
  </si>
  <si>
    <t>PIN2 Handling - Change of PIN2 - Wrong New PIN2 (3 digits)</t>
  </si>
  <si>
    <t>57.1.2.1.4</t>
  </si>
  <si>
    <t>PIN2 Handling - Change of PIN2 - Wrong Old PIN2 (3 digits)</t>
  </si>
  <si>
    <t>57.1.2.1.5</t>
  </si>
  <si>
    <t>PIN2 Handling - Change of PIN2 - Wrong Old PIN2</t>
  </si>
  <si>
    <t>57.1.2.1.6</t>
  </si>
  <si>
    <t>PIN2 Handling - Change of PIN2 - PIN2 Blocked</t>
  </si>
  <si>
    <t>57.1.2.2</t>
  </si>
  <si>
    <t>PIN2 Handling - Blocking of PIN2</t>
  </si>
  <si>
    <t>57.1.2.2.1</t>
  </si>
  <si>
    <t>PIN2 Handling – Blocking of PIN2 – During Change of PIN</t>
  </si>
  <si>
    <t>57.1.2.3</t>
  </si>
  <si>
    <t>PUK2 Handling - Unblocking of PIN2</t>
  </si>
  <si>
    <t>57.1.2.3.1</t>
  </si>
  <si>
    <t>PUK2 Handling - Unblocking of PIN2 - Successful</t>
  </si>
  <si>
    <t>57.1.2.3.2</t>
  </si>
  <si>
    <t>PUK2 Handling - Unblocking of PIN2 - Wrong PUK2 (7 digits)</t>
  </si>
  <si>
    <t>57.1.2.3.3</t>
  </si>
  <si>
    <t>PUK2 Handling - Unblocking of PIN2 - Wrong PUK2</t>
  </si>
  <si>
    <t>SMSP (Short Message Service Parameter)</t>
  </si>
  <si>
    <t>SMSP - Read</t>
  </si>
  <si>
    <t>SMSP - Write</t>
  </si>
  <si>
    <t>Phonebook - ADN</t>
  </si>
  <si>
    <t>Phonebook - ANR (Additional Numbers)</t>
  </si>
  <si>
    <t>Phonebook - Email</t>
  </si>
  <si>
    <t>Phonebook - SNE (Second name)</t>
  </si>
  <si>
    <t>Phonebook - Extension Field</t>
  </si>
  <si>
    <t>Phonebook - Hidden Numbers</t>
  </si>
  <si>
    <t>Phonebook - Change of Hidden key for Hidden Contacts</t>
  </si>
  <si>
    <t>Cell Selection/Reselection</t>
  </si>
  <si>
    <t>WCDMA Cell Selection</t>
  </si>
  <si>
    <t>15.1.1</t>
  </si>
  <si>
    <t>WCDMA Cell Selection - Srxlev</t>
  </si>
  <si>
    <t>15.1.2</t>
  </si>
  <si>
    <t>WCDMA Cell Selection - Squal</t>
  </si>
  <si>
    <t>System Info</t>
  </si>
  <si>
    <t>15.2.1</t>
  </si>
  <si>
    <t>Reception of System Info Type 5bis on non-supported UMTS Band</t>
  </si>
  <si>
    <t>16.1.1</t>
  </si>
  <si>
    <t>16.1.2</t>
  </si>
  <si>
    <t>16.1.3</t>
  </si>
  <si>
    <t>16.1.4</t>
  </si>
  <si>
    <t>16.1.5</t>
  </si>
  <si>
    <t>16.1.6</t>
  </si>
  <si>
    <t>16.2.1</t>
  </si>
  <si>
    <t>16.2.2</t>
  </si>
  <si>
    <t>16.2.3</t>
  </si>
  <si>
    <t>16.3.1</t>
  </si>
  <si>
    <t>16.3.2</t>
  </si>
  <si>
    <t>16.3.3</t>
  </si>
  <si>
    <t>16.3.4</t>
  </si>
  <si>
    <t>16.3.5</t>
  </si>
  <si>
    <t>16.4.1</t>
  </si>
  <si>
    <t>Network Selection - Manual Mode – All available networks</t>
  </si>
  <si>
    <t>16.5.1</t>
  </si>
  <si>
    <t>16.5.2</t>
  </si>
  <si>
    <t>16.6.1</t>
  </si>
  <si>
    <t>16.6.2</t>
  </si>
  <si>
    <t>16.6.3</t>
  </si>
  <si>
    <t>17.1.1</t>
  </si>
  <si>
    <t>17.1.2</t>
  </si>
  <si>
    <t>IMSI Attach - Rejected (Reject Cause #15: No Suitable Cells In Location Area)</t>
  </si>
  <si>
    <t>17.1.3</t>
  </si>
  <si>
    <t>IMSI Attach - Rejected (Reject Cause #13: Roaming not allowed in this Location Area)</t>
  </si>
  <si>
    <t>17.1.4</t>
  </si>
  <si>
    <t>17.2.1</t>
  </si>
  <si>
    <t>Normal Location Update - Successful</t>
  </si>
  <si>
    <t>17.2.2</t>
  </si>
  <si>
    <t>17.2.3</t>
  </si>
  <si>
    <t>Normal Location Area Update - Rejected (Reject Cause #15: No Suitable Cells In Location Area)</t>
  </si>
  <si>
    <t>17.2.4</t>
  </si>
  <si>
    <t>Normal Location Area Update - Rejected (Reject Cause #12: Location Area Not Allowed)</t>
  </si>
  <si>
    <t>17.3.1</t>
  </si>
  <si>
    <t>17.3.2</t>
  </si>
  <si>
    <t>17.3.3</t>
  </si>
  <si>
    <t>17.3.4</t>
  </si>
  <si>
    <t>17.3.5</t>
  </si>
  <si>
    <t>Periodic Location Area Update - DUT Emergency Camping (back in coverage before T3212 expiry)</t>
  </si>
  <si>
    <t>17.3.6</t>
  </si>
  <si>
    <t>Periodic Location Area Update - DUT Emergency Camping (back in coverage after T3212 expiry)</t>
  </si>
  <si>
    <t>18.1.1</t>
  </si>
  <si>
    <t>18.1.2</t>
  </si>
  <si>
    <t>GPRS Attach - Without E-UTRA capabilities</t>
  </si>
  <si>
    <t>18.1.3</t>
  </si>
  <si>
    <t>GPRS Attach - Rejected (GPRS services not allowed)</t>
  </si>
  <si>
    <t>18.1.4</t>
  </si>
  <si>
    <t>GPRS Attach - Rejected (#17 Network Failure)</t>
  </si>
  <si>
    <t>18.1.5</t>
  </si>
  <si>
    <t>18.1.6</t>
  </si>
  <si>
    <t>GPRS Detach - Network Initiated GPRS Detach, Re-attach not required (#7 GPRS services not allowed)</t>
  </si>
  <si>
    <t>18.1.7</t>
  </si>
  <si>
    <t>GPRS Detach - Network Initiated GPRS Detach, Re-attach not required (#14 GPRS service not allowed in this PLMN)</t>
  </si>
  <si>
    <t>18.2.1</t>
  </si>
  <si>
    <t>18.2.2</t>
  </si>
  <si>
    <t>18.3.1</t>
  </si>
  <si>
    <t>18.3.2</t>
  </si>
  <si>
    <t>Routing Area Update - Normal - Without E-UTRA capabilities</t>
  </si>
  <si>
    <t>18.3.3</t>
  </si>
  <si>
    <t>Routing Area Update - Rejected (#9 MS identity cannot be derived by the network)</t>
  </si>
  <si>
    <t>18.3.4</t>
  </si>
  <si>
    <t>Routing Area Update - Rejected (#17 Network Failure)</t>
  </si>
  <si>
    <t>18.3.5</t>
  </si>
  <si>
    <t>18.4.1</t>
  </si>
  <si>
    <t>19.1.1</t>
  </si>
  <si>
    <t>PDP Context Activation - IP</t>
  </si>
  <si>
    <t>19.1.2</t>
  </si>
  <si>
    <t>PDP Context Activation - PPP</t>
  </si>
  <si>
    <t>19.1.3</t>
  </si>
  <si>
    <t>19.1.4</t>
  </si>
  <si>
    <t>PDP Context Activation - User initiated - Roaming</t>
  </si>
  <si>
    <t>19.1.5</t>
  </si>
  <si>
    <t>PDP Context Activation - PDP Activation Time measure</t>
  </si>
  <si>
    <t>19.1.6</t>
  </si>
  <si>
    <t>PDP Context Activation - User initiated - Rejected by the network with cause unknown APN</t>
  </si>
  <si>
    <t>19.1.7</t>
  </si>
  <si>
    <t>PDP Context Deactivation - PDP Deactivation Time measure</t>
  </si>
  <si>
    <t>PDP Context Deactivation - No PDP context deactivation without user action</t>
  </si>
  <si>
    <t>PDP Context Deactivation - Network initiated</t>
  </si>
  <si>
    <t>19.1.12</t>
  </si>
  <si>
    <t>Simultaneous PDP context Deactivation - Network initiated</t>
  </si>
  <si>
    <t>Secondary PDP Context Activation - User initiated</t>
  </si>
  <si>
    <t>Secondary PDP Context Deactivation - User initiated</t>
  </si>
  <si>
    <t>Browser Capability</t>
  </si>
  <si>
    <t>19.2.1</t>
  </si>
  <si>
    <t>Browser Capability - Ping a Remote Destination</t>
  </si>
  <si>
    <t>19.2.2</t>
  </si>
  <si>
    <t>Browser Capability - Browse Through HTML Page</t>
  </si>
  <si>
    <t>19.2.3</t>
  </si>
  <si>
    <t>Browser Capability - Delay HTML (web page size / number of elements)</t>
  </si>
  <si>
    <t>FTP Capability</t>
  </si>
  <si>
    <t>19.3.1</t>
  </si>
  <si>
    <t>FTP Capability - Downlink</t>
  </si>
  <si>
    <t>19.3.2</t>
  </si>
  <si>
    <t>FTP Capability - Uplink</t>
  </si>
  <si>
    <t>19.3.3</t>
  </si>
  <si>
    <t>FTP Capability - Simultaneous Downlink and Uplink</t>
  </si>
  <si>
    <t>19.4.1</t>
  </si>
  <si>
    <t>19.4.2</t>
  </si>
  <si>
    <t>19.4.3</t>
  </si>
  <si>
    <t>Quality Of Service</t>
  </si>
  <si>
    <t>19.5.1</t>
  </si>
  <si>
    <t>Quality Of Service - Subscribed QOS accepted by DUT</t>
  </si>
  <si>
    <t>19.5.2</t>
  </si>
  <si>
    <t>Quality Of Service - QoS requested is higher than subscribed QoS / Negotiated QoS is higher than minimum QoS set in the UE (success case)</t>
  </si>
  <si>
    <t>19.5.3</t>
  </si>
  <si>
    <t>Quality Of Service - QoS requested is higher than subscribed QoS / Negotiated QoS is lower than minimum QoS set in the UE (failure case)</t>
  </si>
  <si>
    <t>19.6.1</t>
  </si>
  <si>
    <t>19.6.2</t>
  </si>
  <si>
    <t>19.6.3</t>
  </si>
  <si>
    <t>19.6.4</t>
  </si>
  <si>
    <t>19.6.5</t>
  </si>
  <si>
    <t>19.7.1</t>
  </si>
  <si>
    <t>Stationary Data Performance - Relative Downlink Throughput</t>
  </si>
  <si>
    <t>19.7.2</t>
  </si>
  <si>
    <t>Stationary Data Performance - Absolute Downlink Throughput</t>
  </si>
  <si>
    <t>19.7.3</t>
  </si>
  <si>
    <t>Stationary Data Performance - Relative Uplink Throughput</t>
  </si>
  <si>
    <t>19.7.4</t>
  </si>
  <si>
    <t>Stationary Data Performance - Absolute Uplink Throughput</t>
  </si>
  <si>
    <t>19.7.5</t>
  </si>
  <si>
    <t>Stationary Data Performance - Relative Downlink and Uplink Throughput</t>
  </si>
  <si>
    <t>MultiRAB - Stationary Data Performance</t>
  </si>
  <si>
    <t>19.8.1</t>
  </si>
  <si>
    <t>19.8.2</t>
  </si>
  <si>
    <t>19.8.3</t>
  </si>
  <si>
    <t>19.8.4</t>
  </si>
  <si>
    <t>19.8.5</t>
  </si>
  <si>
    <t>20.1.4</t>
  </si>
  <si>
    <t>Dedicated Mode Handovers</t>
  </si>
  <si>
    <t>20.2.6</t>
  </si>
  <si>
    <t>Authentication - IMSI Attach (incl. Security Mode Command)</t>
  </si>
  <si>
    <t>Authentication - Mobile Originated Speech Call</t>
  </si>
  <si>
    <t>21.1.3</t>
  </si>
  <si>
    <t>Authentication - GPRS Attach</t>
  </si>
  <si>
    <t>21.1.4</t>
  </si>
  <si>
    <t>Authentication - Primary PDP context activation</t>
  </si>
  <si>
    <t>21.1.5</t>
  </si>
  <si>
    <t>Authentication - Security Mode Command in Signalling Connection Establish Request (CS/PS)</t>
  </si>
  <si>
    <t>Location Updating Accept</t>
  </si>
  <si>
    <t>Attach Accept</t>
  </si>
  <si>
    <t>Routing Area Updating Accept</t>
  </si>
  <si>
    <t>Deletion of stored ePLMNs</t>
  </si>
  <si>
    <t>22.3.1</t>
  </si>
  <si>
    <t>22.3.2</t>
  </si>
  <si>
    <t>22.3.3</t>
  </si>
  <si>
    <t>22.3.4</t>
  </si>
  <si>
    <t>22.3.4.1</t>
  </si>
  <si>
    <t>22.3.4.2</t>
  </si>
  <si>
    <t>22.3.4.3</t>
  </si>
  <si>
    <t>22.3.4.4</t>
  </si>
  <si>
    <t>22.3.4.5</t>
  </si>
  <si>
    <t>22.3.4.6</t>
  </si>
  <si>
    <t>22.3.5</t>
  </si>
  <si>
    <t>22.3.5.1</t>
  </si>
  <si>
    <t>22.3.5.2</t>
  </si>
  <si>
    <t>22.3.5.3</t>
  </si>
  <si>
    <t>22.3.5.4</t>
  </si>
  <si>
    <t>22.3.5.5</t>
  </si>
  <si>
    <t>22.4.1</t>
  </si>
  <si>
    <t>22.4.2</t>
  </si>
  <si>
    <t>22.4.3</t>
  </si>
  <si>
    <t>Physical Radio Layer FDD</t>
  </si>
  <si>
    <t>24.1.1</t>
  </si>
  <si>
    <t>Open loop power control - To PRACH</t>
  </si>
  <si>
    <t>24.1.2</t>
  </si>
  <si>
    <t>Open loop power control - Upon establishment of DPCCH</t>
  </si>
  <si>
    <t>24.1.3</t>
  </si>
  <si>
    <t>Closed loop power control - Algorithm 1 for processing TPC commands</t>
  </si>
  <si>
    <t>24.2.1</t>
  </si>
  <si>
    <t>24.2.2</t>
  </si>
  <si>
    <t>24.2.3</t>
  </si>
  <si>
    <t>24.3.1</t>
  </si>
  <si>
    <t>PRACH configurations</t>
  </si>
  <si>
    <t>Fixed Dialling Number - EFFDN Handling</t>
  </si>
  <si>
    <t>57.1.3.8</t>
  </si>
  <si>
    <t>Fixed Dialling Number - Extension Numbers</t>
  </si>
  <si>
    <t>Configuration - First time Registration over Cellular</t>
  </si>
  <si>
    <t>58.1.1.1</t>
  </si>
  <si>
    <t>Configuration - First time Registration over Cellular - First time successful configuration</t>
  </si>
  <si>
    <t>Configuration - First time Registration over WiFi</t>
  </si>
  <si>
    <t>58.1.2.1</t>
  </si>
  <si>
    <t>58.1.2.2</t>
  </si>
  <si>
    <t>58.1.2.3</t>
  </si>
  <si>
    <t>58.1.2.4</t>
  </si>
  <si>
    <t>Configuration - First time Registration for Secondary Device</t>
  </si>
  <si>
    <t>58.1.3.1</t>
  </si>
  <si>
    <t>58.1.3.2</t>
  </si>
  <si>
    <t>58.1.3.3</t>
  </si>
  <si>
    <t>58.1.3.4</t>
  </si>
  <si>
    <t>Configuration - First time Registration and User Discovery</t>
  </si>
  <si>
    <t>58.1.4.1</t>
  </si>
  <si>
    <t>Configuration - Registration after SIM swap</t>
  </si>
  <si>
    <t>58.1.5.1</t>
  </si>
  <si>
    <t>58.1.5.2</t>
  </si>
  <si>
    <t>Configuration - Conflict between multiple RCS Applications</t>
  </si>
  <si>
    <t>58.1.6.1</t>
  </si>
  <si>
    <t>Configuration - Reregistration</t>
  </si>
  <si>
    <t>58.1.7.1</t>
  </si>
  <si>
    <t>58.1.7.2</t>
  </si>
  <si>
    <t>58.1.7.3</t>
  </si>
  <si>
    <t>Configuration - Deregistration</t>
  </si>
  <si>
    <t>58.1.8.1</t>
  </si>
  <si>
    <t>58.1.8.2</t>
  </si>
  <si>
    <t>Capability Exchange - General</t>
  </si>
  <si>
    <t>58.3.1.1</t>
  </si>
  <si>
    <t>58.3.1.2</t>
  </si>
  <si>
    <t>58.3.1.3</t>
  </si>
  <si>
    <t>58.3.1.4</t>
  </si>
  <si>
    <t>58.3.1.5</t>
  </si>
  <si>
    <t>58.3.1.6</t>
  </si>
  <si>
    <t>File Transfer - During 1-to-1 chat</t>
  </si>
  <si>
    <t>58.4.1.1</t>
  </si>
  <si>
    <t>58.4.1.2</t>
  </si>
  <si>
    <t>58.4.1.3</t>
  </si>
  <si>
    <t>58.4.1.4</t>
  </si>
  <si>
    <t>File Transfer - During Group Chat</t>
  </si>
  <si>
    <t>58.4.2.1</t>
  </si>
  <si>
    <t>58.4.2.2</t>
  </si>
  <si>
    <t>58.4.4</t>
  </si>
  <si>
    <t>File Transfer – Error cases</t>
  </si>
  <si>
    <t>58.4.4.1</t>
  </si>
  <si>
    <t>58.5.1.1</t>
  </si>
  <si>
    <t>58.5.1.2</t>
  </si>
  <si>
    <t>58.5.1.3</t>
  </si>
  <si>
    <t>58.5.1.4</t>
  </si>
  <si>
    <t>RCS In Call Services - Image share</t>
  </si>
  <si>
    <t>58.5.2.1</t>
  </si>
  <si>
    <t>58.5.2.2</t>
  </si>
  <si>
    <t>58.5.2.3</t>
  </si>
  <si>
    <t>58.5.2.4</t>
  </si>
  <si>
    <t>58.5.2.5</t>
  </si>
  <si>
    <t>58.5.2.6</t>
  </si>
  <si>
    <t>58.5.2.7</t>
  </si>
  <si>
    <t>58.5.2.8</t>
  </si>
  <si>
    <t>58.5.2.9</t>
  </si>
  <si>
    <t>58.5.2.10</t>
  </si>
  <si>
    <t>58.5.2.11</t>
  </si>
  <si>
    <t>58.5.2.12</t>
  </si>
  <si>
    <t>58.5.2.13</t>
  </si>
  <si>
    <t>58.5.2.14</t>
  </si>
  <si>
    <t>58.5.2.15</t>
  </si>
  <si>
    <t>58.5.2.16</t>
  </si>
  <si>
    <t>58.5.3</t>
  </si>
  <si>
    <t>RCS In Call Services - Video share</t>
  </si>
  <si>
    <t>58.5.3.1</t>
  </si>
  <si>
    <t>58.5.3.2</t>
  </si>
  <si>
    <t>58.5.3.3</t>
  </si>
  <si>
    <t>58.5.3.4</t>
  </si>
  <si>
    <t>58.5.3.5</t>
  </si>
  <si>
    <t>58.5.3.6</t>
  </si>
  <si>
    <t>58.5.3.7</t>
  </si>
  <si>
    <t>58.5.3.8</t>
  </si>
  <si>
    <t>58.5.3.9</t>
  </si>
  <si>
    <t>58.5.3.10</t>
  </si>
  <si>
    <t>58.5.3.11</t>
  </si>
  <si>
    <t>58.5.3.12</t>
  </si>
  <si>
    <t>58.5.3.13</t>
  </si>
  <si>
    <t>58.5.3.14</t>
  </si>
  <si>
    <t>58.5.3.15</t>
  </si>
  <si>
    <t>58.5.3.16</t>
  </si>
  <si>
    <t>58.5.3.17</t>
  </si>
  <si>
    <t>58.5.3.18</t>
  </si>
  <si>
    <t>58.5.3.19</t>
  </si>
  <si>
    <t>58.5.3.20</t>
  </si>
  <si>
    <t>58.5.3.21</t>
  </si>
  <si>
    <t>58.5.3.22</t>
  </si>
  <si>
    <t>58.5.3.23</t>
  </si>
  <si>
    <t>58.5.3.24</t>
  </si>
  <si>
    <t>58.5.4</t>
  </si>
  <si>
    <t>RCS In Call Services - Stability</t>
  </si>
  <si>
    <t>58.5.4.1</t>
  </si>
  <si>
    <t>58.6.1.1</t>
  </si>
  <si>
    <t>58.6.1.2</t>
  </si>
  <si>
    <t>58.6.1.3</t>
  </si>
  <si>
    <t>58.6.1.4</t>
  </si>
  <si>
    <t>58.6.1.5</t>
  </si>
  <si>
    <t>58.6.1.6</t>
  </si>
  <si>
    <t>58.6.1.7</t>
  </si>
  <si>
    <t>58.6.1.8</t>
  </si>
  <si>
    <t>58.6.1.9</t>
  </si>
  <si>
    <t>58.6.1.10</t>
  </si>
  <si>
    <t>58.6.1.11</t>
  </si>
  <si>
    <t>58.6.1.12</t>
  </si>
  <si>
    <t>58.6.1.13</t>
  </si>
  <si>
    <t>58.6.1.14</t>
  </si>
  <si>
    <t>IM/Chat - 1-to-1 Chat (Store and Forward)</t>
  </si>
  <si>
    <t>58.6.2.1</t>
  </si>
  <si>
    <t>58.6.2.2</t>
  </si>
  <si>
    <t>58.6.2.3</t>
  </si>
  <si>
    <t>58.6.2.4</t>
  </si>
  <si>
    <t>58.6.2.5</t>
  </si>
  <si>
    <t>58.6.2.6</t>
  </si>
  <si>
    <t>58.6.2.7</t>
  </si>
  <si>
    <t>58.6.3.1</t>
  </si>
  <si>
    <t>58.6.3.2</t>
  </si>
  <si>
    <t>58.6.3.3</t>
  </si>
  <si>
    <t>58.6.3.4</t>
  </si>
  <si>
    <t>58.6.3.5</t>
  </si>
  <si>
    <t>58.6.3.7</t>
  </si>
  <si>
    <t>58.6.3.8</t>
  </si>
  <si>
    <t>58.6.3.9</t>
  </si>
  <si>
    <t>58.6.3.10</t>
  </si>
  <si>
    <t>58.6.3.11</t>
  </si>
  <si>
    <t>58.6.3.12</t>
  </si>
  <si>
    <t>58.6.3.13</t>
  </si>
  <si>
    <t>58.6.3.14</t>
  </si>
  <si>
    <t>58.6.3.15</t>
  </si>
  <si>
    <t>58.6.3.16</t>
  </si>
  <si>
    <t>58.6.3.17</t>
  </si>
  <si>
    <t>58.6.3.18</t>
  </si>
  <si>
    <t>58.6.3.19</t>
  </si>
  <si>
    <t>58.6.3.20</t>
  </si>
  <si>
    <t>58.6.3.21</t>
  </si>
  <si>
    <t>58.6.3.22</t>
  </si>
  <si>
    <t>58.6.3.23</t>
  </si>
  <si>
    <t>58.6.3.24</t>
  </si>
  <si>
    <t>IM/Chat - Group Chat (Store and Forward)</t>
  </si>
  <si>
    <t>58.6.4.1</t>
  </si>
  <si>
    <t>58.6.4.2</t>
  </si>
  <si>
    <t>58.6.4.3</t>
  </si>
  <si>
    <t>58.6.4.4</t>
  </si>
  <si>
    <t>IM/Chat - Fully Integrated Messaging</t>
  </si>
  <si>
    <t>58.6.5.1</t>
  </si>
  <si>
    <t>58.6.5.2</t>
  </si>
  <si>
    <t>58.6.5.3</t>
  </si>
  <si>
    <t>58.6.5.4</t>
  </si>
  <si>
    <t>58.9</t>
  </si>
  <si>
    <t>General</t>
  </si>
  <si>
    <t>58.9.1</t>
  </si>
  <si>
    <t>General - Protocol</t>
  </si>
  <si>
    <t>58.9.1.1</t>
  </si>
  <si>
    <t>58.9.1.2</t>
  </si>
  <si>
    <t>58.9.1.3</t>
  </si>
  <si>
    <t>58.9.2</t>
  </si>
  <si>
    <t>General - Roaming</t>
  </si>
  <si>
    <t>58.9.2.1</t>
  </si>
  <si>
    <t>58.9.2.2</t>
  </si>
  <si>
    <t>58.9.2.3</t>
  </si>
  <si>
    <t>58.9.3</t>
  </si>
  <si>
    <t>58.9.4</t>
  </si>
  <si>
    <t>58.10</t>
  </si>
  <si>
    <t>45.1.10</t>
  </si>
  <si>
    <t>MO Video Call - Display message of registered and activated call forwarding during MOC setup</t>
  </si>
  <si>
    <t>40.1.1.5</t>
  </si>
  <si>
    <t>MO Voice Call - Display message of registered and activated call forwarding during MOC setup</t>
  </si>
  <si>
    <t>19.1.3.1</t>
  </si>
  <si>
    <t>19.1.3.2</t>
  </si>
  <si>
    <t>5.2.1.1</t>
  </si>
  <si>
    <t>5.2.1.2</t>
  </si>
  <si>
    <t>19.4.4</t>
  </si>
  <si>
    <t>30.1.2.6</t>
  </si>
  <si>
    <t>PDP context Activation - User initiated -  Rejected by the network with cause unknown APN</t>
  </si>
  <si>
    <r>
      <t>5.2.</t>
    </r>
    <r>
      <rPr>
        <sz val="10"/>
        <rFont val="Arial"/>
        <family val="2"/>
      </rPr>
      <t>6</t>
    </r>
  </si>
  <si>
    <t>PDP Context Activation / Deactivation - User initiated</t>
  </si>
  <si>
    <t>Simultaneous PDP context Activation / Deactivation   - User initiated</t>
  </si>
  <si>
    <t>19.1.8</t>
  </si>
  <si>
    <t>19.1.9</t>
  </si>
  <si>
    <t>19.1.10</t>
  </si>
  <si>
    <t>19.1.11</t>
  </si>
  <si>
    <t>19.1.13</t>
  </si>
  <si>
    <t>19.4.5</t>
  </si>
  <si>
    <t>Channel Type Switching -– Resume data in CELL_FACH</t>
  </si>
  <si>
    <t>Channel Type Switching -– Resume data in CELL_PCH</t>
  </si>
  <si>
    <t>Channel Type Switching -– Resume data in URA_PCH</t>
  </si>
  <si>
    <t>Channel type switching -– Release 8 Fast Dormancy.</t>
  </si>
  <si>
    <t>A5/4 Ciphering - Location Updating</t>
  </si>
  <si>
    <t>10.1.1</t>
  </si>
  <si>
    <t>A5/4 Ciphering - Normal Location Area Update</t>
  </si>
  <si>
    <t>A5/4 Ciphering - Voice Call</t>
  </si>
  <si>
    <t>10.2.1</t>
  </si>
  <si>
    <t>A5/4 Ciphering - MO Voice Call</t>
  </si>
  <si>
    <t>10.2.2</t>
  </si>
  <si>
    <t>A5/4 Ciphering - MT Voice Call</t>
  </si>
  <si>
    <t>A5/4 Ciphering - SMS</t>
  </si>
  <si>
    <t>10.3.1</t>
  </si>
  <si>
    <t>A5/4 Ciphering - MO SMS</t>
  </si>
  <si>
    <t>10.3.2</t>
  </si>
  <si>
    <t>A5/4 Ciphering - MT SMS</t>
  </si>
  <si>
    <t>A5/4 Ciphering</t>
  </si>
  <si>
    <t>Terminating Identification Restriction</t>
  </si>
  <si>
    <t>Reselection - Idle Mode (Data enabled)</t>
  </si>
  <si>
    <t>Handover and Release/Redirect</t>
  </si>
  <si>
    <t>Normal Location Area Update - Rejected (Reject Cause #3: Illegal MS)</t>
  </si>
  <si>
    <t>17.2.5</t>
  </si>
  <si>
    <t>30.1.1.9</t>
  </si>
  <si>
    <t>Attach Reject, cause #19 “ESM Failure”, PDN Connectivity Reject, ESM cause #111"Protocol Error, unspecified"</t>
  </si>
  <si>
    <t>32.2.6</t>
  </si>
  <si>
    <t>Channel Type Switching - Resume data in IDLE</t>
  </si>
  <si>
    <t>MT Voice Call with CS Fallback – DUT in CONNECTED state – Successful (UTRAN)</t>
  </si>
  <si>
    <t xml:space="preserve">CS Fallback - Voice </t>
  </si>
  <si>
    <t>34.1.8</t>
  </si>
  <si>
    <t>MT Voice Call with CS Fallback – DUT in CONNECTED state – Successful (GERAN)</t>
  </si>
  <si>
    <t>34.1.9</t>
  </si>
  <si>
    <t>MT Voice Call with CS Fallback – DUT in CONNECTED state – Call Rejected (GERAN)</t>
  </si>
  <si>
    <t>34.1.1</t>
  </si>
  <si>
    <t>34.1.2</t>
  </si>
  <si>
    <t>34.1.3</t>
  </si>
  <si>
    <t>34.1.4</t>
  </si>
  <si>
    <t>34.1.5</t>
  </si>
  <si>
    <t>MO Voice Call with CS Fallback – DUT in IDLE state – Successful (UTRAN)</t>
  </si>
  <si>
    <t>MO Voice Call with CS Fallback – DUT in IDLE state – Successful (GERAN)</t>
  </si>
  <si>
    <t>MO Voice Call with CS Fallback – DUT in IDLE state – NW Rejected</t>
  </si>
  <si>
    <t>MT Voice Call with CS Fallback – DUT in IDLE state – Successful (UTRAN)</t>
  </si>
  <si>
    <t>MT Voice Call with CS Fallback – DUT in IDLE state – Successful (GERAN)</t>
  </si>
  <si>
    <t>MT Voice Call with CS Fallback – DUT in CONNECTED state – Call Rejected (UTRAN)</t>
  </si>
  <si>
    <t>34.2.1</t>
  </si>
  <si>
    <t>34.3.1</t>
  </si>
  <si>
    <t>CS Fallback – Emergency Call</t>
  </si>
  <si>
    <t>Emergency Call with CS Fallback – Successful</t>
  </si>
  <si>
    <t>CS Fallback – Supplementary Service</t>
  </si>
  <si>
    <t>Supplementary Service with CS Fallback – Successful</t>
  </si>
  <si>
    <t>37.1.1</t>
  </si>
  <si>
    <t>37.1.2</t>
  </si>
  <si>
    <t>37.2.1</t>
  </si>
  <si>
    <t>37.2.2</t>
  </si>
  <si>
    <t xml:space="preserve">Carrier aggregation </t>
  </si>
  <si>
    <t>45.1.11</t>
  </si>
  <si>
    <t>MO Video Call - Call Reject</t>
  </si>
  <si>
    <t>MT Video Call - Call Accept Automatically</t>
  </si>
  <si>
    <t>MT Video Call - Call Reject</t>
  </si>
  <si>
    <t>45.2.6</t>
  </si>
  <si>
    <t>45.2.5</t>
  </si>
  <si>
    <t>52.3.2</t>
  </si>
  <si>
    <t>Establishment of an IPv4 + IPv6 Bearer with IPv6 only allowed</t>
  </si>
  <si>
    <t>VOID</t>
  </si>
  <si>
    <t>ANNEX K: Detailed Test Procedures for Single RAT / Multi RAT CDMA2000 User Equipment</t>
  </si>
  <si>
    <t>70.1.1</t>
  </si>
  <si>
    <t>70.1.2</t>
  </si>
  <si>
    <t>70.2.1</t>
  </si>
  <si>
    <t>70.2.2</t>
  </si>
  <si>
    <t>70.4.1</t>
  </si>
  <si>
    <t>71.1.1</t>
  </si>
  <si>
    <t>71.1.2</t>
  </si>
  <si>
    <t>EVRC-B Voice Call</t>
  </si>
  <si>
    <t>Mobile Originated EVRC-B Voice Call (MO)</t>
  </si>
  <si>
    <t>70.1.1.1</t>
  </si>
  <si>
    <t>MO EVRC-B Voice Call - To EVRC-B Client</t>
  </si>
  <si>
    <t>70.2.1.1</t>
  </si>
  <si>
    <t>70.2.1.2</t>
  </si>
  <si>
    <t>Mobile Terminated EVRC-B Voice Call (MT)</t>
  </si>
  <si>
    <t>70.1.2.1</t>
  </si>
  <si>
    <t>MO EVRC-B Voice Call - From EVRC-B Client</t>
  </si>
  <si>
    <t>EVRC-NW Voice Call</t>
  </si>
  <si>
    <t>Mobile Originated EVRC-NW Voice Call (MO)</t>
  </si>
  <si>
    <t>MO EVRC-NW Voice Call - To EVRC-NW Client (COP 1-7)</t>
  </si>
  <si>
    <t>MO EVRC-NW Voice Call - To EVRC-NW Client (COP 0)</t>
  </si>
  <si>
    <t>MT EVRC-NW Voice Call - From EVRC-NW Client (COP 1-7)</t>
  </si>
  <si>
    <t>70.2.2.1</t>
  </si>
  <si>
    <t>70.2.2.2</t>
  </si>
  <si>
    <t xml:space="preserve">Mobile Terminated EVRC-NW Voice Call (MT) </t>
  </si>
  <si>
    <t>MT EVRC-NW Voice Call - From EVRC-NW Client (COP 0)</t>
  </si>
  <si>
    <t>Emergency Call – Simulated 911 Calls</t>
  </si>
  <si>
    <t>70.4.1.1</t>
  </si>
  <si>
    <t>70.4.1.2</t>
  </si>
  <si>
    <t>EVRC-B Emergency Call – Simulated 911 Calls - #526</t>
  </si>
  <si>
    <t>EVRC-NW Emergency Call – Simulated 911 Calls - #526</t>
  </si>
  <si>
    <t>Voice EVRC-B</t>
  </si>
  <si>
    <t>Voice EVRC-NW</t>
  </si>
  <si>
    <t>71.1.3</t>
  </si>
  <si>
    <t>Establishment of an IPv4 + IPv6 Bearer with only one bearer type allowed</t>
  </si>
  <si>
    <t>Establishment of an IPv4 + IPv6 Bearer with IPv4 only allowed</t>
  </si>
  <si>
    <t>Protocol - Successful MO 1-to-1 Chat Session over WiFi</t>
  </si>
  <si>
    <t>Protocol - Successful MO Video Share Session over WiFi</t>
  </si>
  <si>
    <t>Protocol - Successful MO 1-to-1 Chat Session (Random allocation of SIP signalling ports)</t>
  </si>
  <si>
    <t>First time Registration over WiFi - Successful (Seamlessly)</t>
  </si>
  <si>
    <t>First time Registration for Secondary Device - Successful (With OTP)</t>
  </si>
  <si>
    <t>First time Registration for Secondary Device - Unsuccessful (With OTP - Invalid MSISDN)</t>
  </si>
  <si>
    <t>First time Registration for Secondary Device - Unsuccessful (With OTP - Invalid OTP)</t>
  </si>
  <si>
    <t>First time Registration and User Discovery - Successful (With Contact Discovery)</t>
  </si>
  <si>
    <t>Registration after SIM swap - Successful (With RCS Provisioned SIM)</t>
  </si>
  <si>
    <t>Conflict between multiple RCS Applications - Successful (Only one Client allowed at a time)</t>
  </si>
  <si>
    <t>Re-registration - Expiry of Re-registration Timer</t>
  </si>
  <si>
    <t>Re-registration - Change of technology (IP reconfiguration)</t>
  </si>
  <si>
    <t>Re-registration - After temporary loss of coverage (No IP reconfiguration)</t>
  </si>
  <si>
    <t>De-registration - Low battery</t>
  </si>
  <si>
    <t>De-registration - Power off</t>
  </si>
  <si>
    <t>Capability Exchange - General - From Address book (Reference RCS registered)</t>
  </si>
  <si>
    <t>Capability Exchange - General - From Address book (Reference not RCS registered)</t>
  </si>
  <si>
    <t>Capability Exchange - General - From Address book (Legacy Reference RCS registered)</t>
  </si>
  <si>
    <t>Capability Exchange - General - From Address book (No Periodic Polling)</t>
  </si>
  <si>
    <t xml:space="preserve">Capability Exchange - General - File Transfer not allowed (Reference in 2G) </t>
  </si>
  <si>
    <t>Capability Exchange - General - File Transfer allowed (Reference back to 3G/WiFi)</t>
  </si>
  <si>
    <t>Fully Integrated Messaging - Capabilities Exchange Trigger (Delivery Timeout)</t>
  </si>
  <si>
    <t>Fully Integrated Messaging - Capabilities Exchange Trigger (Screen Lock)</t>
  </si>
  <si>
    <t>During 1-to-1 chat - Successful HTTP-based file File Transfer in Active Chat</t>
  </si>
  <si>
    <t>During 1-to-1 chat - Successful HTTP-based file File Transfer in New Chat</t>
  </si>
  <si>
    <t>During 1-to-1 chat - Resume File Transfer Upload (DUT back in coverage)</t>
  </si>
  <si>
    <t>During 1-to-1 chat - Resume File Transfer Download (DUT back in coverage)</t>
  </si>
  <si>
    <t>During Group Chat - Successful HTTP-based File Transfer in Active Group Chat</t>
  </si>
  <si>
    <t>During Group Chat - Successful HTTP-based File Transfer in New Group Chat</t>
  </si>
  <si>
    <t>Error cases - Unsuccessful HTTP-based File Transfer (Server Validity Expired)</t>
  </si>
  <si>
    <t>Capability Exchange - Successful</t>
  </si>
  <si>
    <t>Capability Exchange - Unsuccessful (Reference with Private number)</t>
  </si>
  <si>
    <t>Image Share - Successful Simultaneous MO &amp; MT Session (Consecutive Invitation)</t>
  </si>
  <si>
    <t>Image Share - Successful Simultaneous MO &amp; MT Session (Simultaneous Invitation)</t>
  </si>
  <si>
    <t>Image Share - Unsuccessful MO Session (Reference loses data connection during sharing)</t>
  </si>
  <si>
    <t>Image Share - Unsuccessful Simultaneous MO &amp; MT Session (Rejected by DUT)</t>
  </si>
  <si>
    <t>Group Chat - DUT initiates Group Chat (Including a Legacy User)</t>
  </si>
  <si>
    <t>Image Share - Unsuccessful MO Session (Rejected by Reference)</t>
  </si>
  <si>
    <t>Image Share - Unsuccessful MO Session (Not Answered by Reference)</t>
  </si>
  <si>
    <t>Image Share - Unsuccessful MO Session (Cancelled by DUT)</t>
  </si>
  <si>
    <t>Image Share - Unsuccessful MO Session (Cancelled by DUT during sharing)</t>
  </si>
  <si>
    <t>Image Share - Unsuccessful MO Session (Cancelled by Reference during sharing)</t>
  </si>
  <si>
    <t>Image Share - Successful MO Session</t>
  </si>
  <si>
    <t>Image Share - Successful MO Session (Call Waiting: Second Incoming Call Rejected by DUT)</t>
  </si>
  <si>
    <t>Image Share - Unsuccessful MO Session (Multiparty)</t>
  </si>
  <si>
    <t>Video Share - Successful MO Session</t>
  </si>
  <si>
    <t>Video Share - Successful MT Session</t>
  </si>
  <si>
    <t>Video Share - Successful Simultaneous MO &amp; MT Session (Consecutive Invitation)</t>
  </si>
  <si>
    <t>Video Share - Unsuccessful Simultaneous MO &amp; MT Session (Reference moves to R99 during sharing)</t>
  </si>
  <si>
    <t>Video Share - Unsuccessful MO Session (Cancelled by DUT)</t>
  </si>
  <si>
    <t>Video Share - Unsuccessful MO Session (Not Answered by Reference)</t>
  </si>
  <si>
    <t>Video Share - Unsuccessful MO Session (Rejected by Reference)</t>
  </si>
  <si>
    <t>Video Share - Unsuccessful MO Session (Cancelled by DUT during sharing)</t>
  </si>
  <si>
    <t>Video Share - Unsuccessful MO Session (Cancelled by Reference during sharing)</t>
  </si>
  <si>
    <t>Video Share - Successful Simultaneous MO &amp; MT Session (Simultaneous Invitation)</t>
  </si>
  <si>
    <t>Video Share - Unsuccessful Simultaneous MO &amp; MT Session (Simultaneous Invitation)</t>
  </si>
  <si>
    <t>Video Share - Unsuccessful MO Session (DUT loses data connection)</t>
  </si>
  <si>
    <t>Video Share - Unsuccessful MO Session (Reference loses data connection)</t>
  </si>
  <si>
    <t>Video Share - Successful MO Session (MT Image Share Session during sharing)</t>
  </si>
  <si>
    <t>Video Share - Successful MO Session (DUT moves to R99 during sharing)</t>
  </si>
  <si>
    <t>Video Share - Successful MO Session (Call Waiting: Second Incoming Call Rejected by DUT)</t>
  </si>
  <si>
    <t>Video Share - Unsuccessful MO Session (Multiparty)</t>
  </si>
  <si>
    <t>Video Share - Successful Simultaneous MO &amp; MT Session (Video Orientation)</t>
  </si>
  <si>
    <t>Stability - Successful MO Session (Consecutive Video Share and Image Share)</t>
  </si>
  <si>
    <t>1-to-1 Chat - Successful MO Session Start</t>
  </si>
  <si>
    <t>1-to-1 Chat - Unsuccessful MT Session (Invitation Ignored by DUT)</t>
  </si>
  <si>
    <t>1-to-1 Chat - Unsuccessful MO &amp; MT Session (Blacklisted)</t>
  </si>
  <si>
    <t>1-to-1 Chat - Unsuccessful Display Status (Display Setting Disabled on DUT)</t>
  </si>
  <si>
    <t>1-to-1 Chat - Typing Notifications (DUT indicates when Reference is Typing)</t>
  </si>
  <si>
    <t>1-to-1 Chat - Session Closed by Server (Chat Inactivity Timer Expired)</t>
  </si>
  <si>
    <t>1-to-1 Chat - Succesful handling of Simultaneous Chats (Concurrently)</t>
  </si>
  <si>
    <t>1-to-1 Chat - Succesful Sending of Composed Messages (When Flight mode is Disabled)</t>
  </si>
  <si>
    <t>1-to-1 Chat - Display of Network Time (Within MT Chat)</t>
  </si>
  <si>
    <t>1-to-1 Chat - Successful handling of Simultaneous Chat Invites (B.x.9)</t>
  </si>
  <si>
    <t>1-to-1 Chat - New Invite after a Chat Session is accepted (B.x.10)</t>
  </si>
  <si>
    <t xml:space="preserve">1-to-1 Chat - DUT changes Data Bearer during Chat (2G/3G/Wi-Fi) 
</t>
  </si>
  <si>
    <t>Call Forwarding Unconditional</t>
  </si>
  <si>
    <t>Call Forwarding when Busy</t>
  </si>
  <si>
    <t xml:space="preserve">Call Forwarding No Reply </t>
  </si>
  <si>
    <t>Call Forwarding Not Reachable</t>
  </si>
  <si>
    <t xml:space="preserve">All Conditional Call Forwarding </t>
  </si>
  <si>
    <t>All Call Forwarding</t>
  </si>
  <si>
    <t xml:space="preserve">Call Waiting </t>
  </si>
  <si>
    <t>Void</t>
  </si>
  <si>
    <t>Group Chat – MT Group Chat (DUT Leaves Group Chat)</t>
  </si>
  <si>
    <t>58.6.7</t>
  </si>
  <si>
    <t>58.6.7.1</t>
  </si>
  <si>
    <t>58.6.7.2</t>
  </si>
  <si>
    <t>58.6.7.3</t>
  </si>
  <si>
    <t>58.6.7.4</t>
  </si>
  <si>
    <t>58.6.7.5</t>
  </si>
  <si>
    <t>Group Chat (Store and Forward) - MO Group Chat (DUT re-joins Group Chat after temporary disconnection)</t>
  </si>
  <si>
    <t>Group Chat (Store and Forward) - MO Group Chat (DUT re-joins Group Chat after temporary disconnection - Group chat expired)</t>
  </si>
  <si>
    <t>Group Chat  (Store and Forward) - MT Group Chat (New group chat - DUT offline during Group Chat setup)</t>
  </si>
  <si>
    <t>Group Chat  (Store and Forward) - MO Group Chat (DUT re-joins Group Chat after temporary disconnection - DUT receives stored delivery/read notification)</t>
  </si>
  <si>
    <t>Group Chat - MO Group Chat (All References leaves Group Chat)</t>
  </si>
  <si>
    <t>Group Chat - MO Group Chat (Simultaneous restart of Group Chat after Chat Inactivity Timer Expired)</t>
  </si>
  <si>
    <t>Group Chat - MO Group Chat (DUT restarts Group Chat after Chat Inactivity Timer Expired)</t>
  </si>
  <si>
    <t>Group Chat - MO Group Chat (New group chat - 1-2-1 --&gt; Group chat)</t>
  </si>
  <si>
    <t>Group Chat - MO Group Chat (New group chat)</t>
  </si>
  <si>
    <t>1-to-1 Chat - Successful Display Status (Display Setting Enabled on DUT)</t>
  </si>
  <si>
    <t>Capability Exchange - Unsuccessful (Reference in 2G/EDGE)</t>
  </si>
  <si>
    <t>First time Registration over Wi-Fi - Unsuccessful (Invalid OTP entered manually)</t>
  </si>
  <si>
    <t>58-1</t>
  </si>
  <si>
    <t>x</t>
  </si>
  <si>
    <t>58-1.3.2</t>
  </si>
  <si>
    <t>58-1.3.3</t>
  </si>
  <si>
    <t>37.1.3</t>
  </si>
  <si>
    <t>Group Chat - MT Group Chat (DUT restarts Group Chat after Chat Inactivity Timer Expired)</t>
  </si>
  <si>
    <t>31.3</t>
  </si>
  <si>
    <t>31.3.1</t>
  </si>
  <si>
    <t>31.4</t>
  </si>
  <si>
    <t>Video Share – MO session (With Call Hold feature)</t>
  </si>
  <si>
    <t>void</t>
  </si>
  <si>
    <t>Image Share - MO Session (With Call Hold feature)</t>
  </si>
  <si>
    <t>58.8.1</t>
  </si>
  <si>
    <t>58.8</t>
  </si>
  <si>
    <t>58.7</t>
  </si>
  <si>
    <t>Multitasking (Void)</t>
  </si>
  <si>
    <t>5.2.1.3</t>
  </si>
  <si>
    <t>PDP Context Activation - User initiated –Roaming</t>
  </si>
  <si>
    <t>30.3.2.4</t>
  </si>
  <si>
    <t>Storage of Data</t>
  </si>
  <si>
    <t>57.1.7</t>
  </si>
  <si>
    <t>Image Share - Unsuccessful MO Session (Voice call ended by DUT during sharing)</t>
  </si>
  <si>
    <t>Image Share - unsuccessfull MO Session (DUT loses data connection during sharing)</t>
  </si>
  <si>
    <t>58.6.2.8</t>
  </si>
  <si>
    <t>IM/Chat - 1-to-1 Chat (Store and Forward) - Message deferred delivery with sender online (B.x.2 and B.x.4)</t>
  </si>
  <si>
    <t>IM/Chat - 1-to-1 Chat (Store and Forward) - Message deferred delivery with sender online (B.x.2 and B.x.4) plus concurrent chat</t>
  </si>
  <si>
    <t>IM/Chat - 1-to-1 Chat (Store and Forward) - Message deferred delivery with sender still on an active Chat session (B.x.2 and B.x.3)</t>
  </si>
  <si>
    <t>Unanswered chat (B.7)</t>
  </si>
  <si>
    <t>IM/Chat - 1-to-1 Chat (Store and Forward) - Handling errors in the receiver’s side (B.x.8)</t>
  </si>
  <si>
    <t>IM/Chat - 1-to-1 Chat (Store and Forward) - Messages displayed notifications via SIP MESSAGE with sender offline (B.x.11)</t>
  </si>
  <si>
    <t>Group Chat - MO Group Chat (Typing notifications)</t>
  </si>
  <si>
    <t>Group Chat - MO Group Chat (Reference Leaves Group Chat - DUT invites Reference to Re-join)</t>
  </si>
  <si>
    <t>Group Chat - MO Group Chat (DUT adds a New User - Already added by Reference))</t>
  </si>
  <si>
    <t>Group Chat - MO Group Chat (DUT adds a New User - Max number of participants)</t>
  </si>
  <si>
    <t>Group Chat - MO Group Chat (Delivery/Read notifications)</t>
  </si>
  <si>
    <t>58-1.3.4</t>
  </si>
  <si>
    <t>58-1.3.5</t>
  </si>
  <si>
    <t>58-1.3.5.1</t>
  </si>
  <si>
    <t>58-1.3.5.2</t>
  </si>
  <si>
    <t>58-1.3.5.3</t>
  </si>
  <si>
    <t>58-1.3.5.4</t>
  </si>
  <si>
    <t xml:space="preserve">Enriched Calling-Share any file in a call </t>
  </si>
  <si>
    <t>Successful HTTP-based file transfer in active one-to-one chat</t>
  </si>
  <si>
    <t>Successful HTTP-based file transfer in new one-to-one chat</t>
  </si>
  <si>
    <t>Successful HTTP-based file transfer in active one-to-one chat (resume file upload)</t>
  </si>
  <si>
    <t>Successful HTTP-based file transfer in active one-to-one chat (resume file download)</t>
  </si>
  <si>
    <t>58.5.2.22</t>
  </si>
  <si>
    <t>58.5.2.23</t>
  </si>
  <si>
    <t>58.8.2</t>
  </si>
  <si>
    <t>58.8.3</t>
  </si>
  <si>
    <t>58.8.4</t>
  </si>
  <si>
    <t>First time Registration over Wi-Fi - Unsuccessful (Invalid MSISDN entered manually)</t>
  </si>
  <si>
    <t>70.1</t>
  </si>
  <si>
    <t>70.2</t>
  </si>
  <si>
    <t>70.3</t>
  </si>
  <si>
    <t>70.4</t>
  </si>
  <si>
    <t>71.1</t>
  </si>
  <si>
    <t>34.2</t>
  </si>
  <si>
    <t>34.3</t>
  </si>
  <si>
    <t>37.1</t>
  </si>
  <si>
    <t>37.2</t>
  </si>
  <si>
    <t>15.1</t>
  </si>
  <si>
    <t>15.2</t>
  </si>
  <si>
    <t>16.1</t>
  </si>
  <si>
    <t>16.2</t>
  </si>
  <si>
    <t>16.3</t>
  </si>
  <si>
    <t>16.4</t>
  </si>
  <si>
    <t>16.5</t>
  </si>
  <si>
    <t>16.6</t>
  </si>
  <si>
    <t>17.1</t>
  </si>
  <si>
    <t>17.2</t>
  </si>
  <si>
    <t>17.3</t>
  </si>
  <si>
    <t>18.1</t>
  </si>
  <si>
    <t>18.2</t>
  </si>
  <si>
    <t>18.3</t>
  </si>
  <si>
    <t>18.4</t>
  </si>
  <si>
    <t>19.1</t>
  </si>
  <si>
    <t>19.2</t>
  </si>
  <si>
    <t>19.3</t>
  </si>
  <si>
    <t>19.4</t>
  </si>
  <si>
    <t>19.5</t>
  </si>
  <si>
    <t>19.6</t>
  </si>
  <si>
    <t>19.7</t>
  </si>
  <si>
    <t>19.8</t>
  </si>
  <si>
    <t>20.1</t>
  </si>
  <si>
    <t>20.2</t>
  </si>
  <si>
    <t>21.1</t>
  </si>
  <si>
    <t>22.1</t>
  </si>
  <si>
    <t>22.2</t>
  </si>
  <si>
    <t>22.3</t>
  </si>
  <si>
    <t>22.4</t>
  </si>
  <si>
    <t>23.1</t>
  </si>
  <si>
    <t>24.1</t>
  </si>
  <si>
    <t>24.2</t>
  </si>
  <si>
    <t>24.3</t>
  </si>
  <si>
    <t>10.1</t>
  </si>
  <si>
    <t>10.2</t>
  </si>
  <si>
    <t>10.3</t>
  </si>
  <si>
    <t>WB-AMR Codec Mode Change - 2G to 3G. Ordered From 2G</t>
  </si>
  <si>
    <t>WB-AMR Codec Mode Change - 2G to 3G. Ordered From 3G</t>
  </si>
  <si>
    <t xml:space="preserve">MT SMS - Class 0 (Displayed. but not directly stored) </t>
  </si>
  <si>
    <t>Call Forwarding telephony. fax and data</t>
  </si>
  <si>
    <t>Call Barring telephony. SMS. fax and data</t>
  </si>
  <si>
    <t>Change of Password. old Password wrong</t>
  </si>
  <si>
    <t>Change of Password. wrong repeating of new password</t>
  </si>
  <si>
    <t>Change of Password. new password wrong (3 digits long)</t>
  </si>
  <si>
    <t>Call Waiting. waiting call indication</t>
  </si>
  <si>
    <t>MultiParty. waiting and held calls</t>
  </si>
  <si>
    <t>Interrogation. Code</t>
  </si>
  <si>
    <t>Interrogation. Menu</t>
  </si>
  <si>
    <t>Provisioning Check. Not Stored</t>
  </si>
  <si>
    <t>Provisioning Check. Stored</t>
  </si>
  <si>
    <t>Send message with MSISDN recipient using the "To". the "Cc" or the "Bcc" field</t>
  </si>
  <si>
    <t>Send message with email recipient using the "To". the "Cc" or the "Bcc" field</t>
  </si>
  <si>
    <t>Receive message from MSISDN sender using the "To". the "Cc" or the "Bcc" field</t>
  </si>
  <si>
    <t>Receive message to multiple recipients using the fields "To". "Cc" and "Bcc"</t>
  </si>
  <si>
    <t>Video Call - Quality of Service. Stability and Setup success</t>
  </si>
  <si>
    <t>RTSP minimum implementation support: SETUP. PLAY and TEARDOWN</t>
  </si>
  <si>
    <t>Control functionality (Play. Stop. Pause)</t>
  </si>
  <si>
    <t>Steering of Roaming (Managed Roaming). Reject Cause #17 'Network Failure'</t>
  </si>
  <si>
    <t>MCC. MNC deleted from forbidden PLMN list</t>
  </si>
  <si>
    <t>Storage of USIM/SIM Data after LU reject. IMSI unknown in HLR</t>
  </si>
  <si>
    <t>Storage of USIM/SIM Data after LU reject. Authentication error</t>
  </si>
  <si>
    <t>Storage of USIM/SIM Data after LU reject. PLMN not allowed</t>
  </si>
  <si>
    <t>Storage of USIM/SIM Data after LUP reject. LA not allowed</t>
  </si>
  <si>
    <t>OPEN CHANNEL. CLOSE CHANNEL. RECEIVE DATA. SEND DATA</t>
  </si>
  <si>
    <t>Support of Call Information (ICI. OCI)</t>
  </si>
  <si>
    <t>Support of Timers (ICT. OCT)</t>
  </si>
  <si>
    <t>58.1</t>
  </si>
  <si>
    <t>58.2</t>
  </si>
  <si>
    <t>58.3</t>
  </si>
  <si>
    <t>58.4</t>
  </si>
  <si>
    <t>IM/Chat - 1-to-1 Chat (Store and Forward) - Message deferred delivery with sender offline (B.x.2. Bx.5 and B.x.6)</t>
  </si>
  <si>
    <t>Fully Integrated Messaging - Capabilities Exchange Trigger (Returning to Chat Screen. Message Capability Valid)</t>
  </si>
  <si>
    <t>Fully Integrated Messaging - Capabilities Exchange Trigger (Returning to Chat Screen. Message Capability Expired)</t>
  </si>
  <si>
    <t>Emergency Call under GAN coverage.  ECMP = GERAN preferred</t>
  </si>
  <si>
    <t>Emergency Call under GAN coverage.  ECMP = GAN preferred</t>
  </si>
  <si>
    <t>Simultaneous PDP context Activation / Deactivation - User initiated</t>
  </si>
  <si>
    <t>Browser Capability - Browse through HTML Page</t>
  </si>
  <si>
    <t xml:space="preserve">MultiRAB Capability - between Multi and RAB </t>
  </si>
  <si>
    <t xml:space="preserve">MultiRAB Capability – MO CS call &amp; MO PS Data. End CS Call first - between Multi and RAB </t>
  </si>
  <si>
    <t xml:space="preserve">MultiRAB Capability – MO PS Data &amp; MO CS call. End PS Data first - between Multi and RAB </t>
  </si>
  <si>
    <t>MultiRAB Capability – MO PS Data &amp; MT CS call. End PS Data first - between Multi and RAB</t>
  </si>
  <si>
    <t>MultiRAB Capability – MO PS Data &amp; MT CS call. End CS Call first - between Multi and RAB</t>
  </si>
  <si>
    <t>MultiRAB Capability - Simultaneous PS Services - between Multi and RAB</t>
  </si>
  <si>
    <t>MultiRAB - Stationary Data Performance - Relative Downlink Throughput - between Multi and RAB</t>
  </si>
  <si>
    <t>MultiRAB - Stationary Data Performance - Absolute Downlink Throughput - between Multi and RAB</t>
  </si>
  <si>
    <t>MultiRAB - Stationary Data Performance - Relative Uplink Throughput - between Multi and RAB</t>
  </si>
  <si>
    <t>MultiRAB - Stationary Data Performance - Absolute Uplink Throughput - between Multi and RAB</t>
  </si>
  <si>
    <t>MultiRAB - Stationary Data Performance - Relative Downlink and Uplink Throughput - between Multi and RAB</t>
  </si>
  <si>
    <t>Removal of Forbidden ePLMN list</t>
  </si>
  <si>
    <t>Web</t>
  </si>
  <si>
    <t>44.1.1</t>
  </si>
  <si>
    <t>Additional tests for terminals supporting WAP 2.0 / Browsing 2.1 - 2.4</t>
  </si>
  <si>
    <t>Incoming Call while online browsing</t>
  </si>
  <si>
    <t>E-UTRA Voice</t>
  </si>
  <si>
    <t>30.3.2.1</t>
  </si>
  <si>
    <t>30.3.2.3</t>
  </si>
  <si>
    <t>Incoming voice call during buffering: reject</t>
  </si>
  <si>
    <t>Incoming SMS</t>
  </si>
  <si>
    <t>Incoming IM</t>
  </si>
  <si>
    <t>Incoming FAX</t>
  </si>
  <si>
    <t>Incoming Video Call</t>
  </si>
  <si>
    <t>Incoming MMS</t>
  </si>
  <si>
    <t>E-mail SENDING/RECEIVING</t>
  </si>
  <si>
    <t>E-mail Mobile originated</t>
  </si>
  <si>
    <t>Send e-mail with email recipient using the "To". the "Cc" or the "Bcc" field</t>
  </si>
  <si>
    <t>Send e-mail with multiple recipients</t>
  </si>
  <si>
    <t xml:space="preserve">Send e-mail to an address book recipient </t>
  </si>
  <si>
    <t>Send e-mail with subject (maximum length)</t>
  </si>
  <si>
    <t>Send e-mail with text (maximum length)</t>
  </si>
  <si>
    <t>Send e-mail with different objects (iMelody / MIDI / AMR sound / GIF / Animated GIF / JPEG / WBMP - max. size )</t>
  </si>
  <si>
    <t>Send e-mail with different objects</t>
  </si>
  <si>
    <t>Send e-mail with Business Card attached</t>
  </si>
  <si>
    <t>Send e-mail with appointment attached</t>
  </si>
  <si>
    <t>Send e-mail with VNotes attached</t>
  </si>
  <si>
    <t>Send e-mail with too long mail address recipient (exceeding 255 characters)</t>
  </si>
  <si>
    <t>Send e-mail with Priorities</t>
  </si>
  <si>
    <t>Send e-mail with Normal / Low / Lowest / High / Highest priority</t>
  </si>
  <si>
    <t>Reply and Forward e-mail</t>
  </si>
  <si>
    <t>Reply to e-mail with single recipient</t>
  </si>
  <si>
    <t>Reply to e-mail with multiple recipients</t>
  </si>
  <si>
    <t>Forward a received e-mail with and without attachment</t>
  </si>
  <si>
    <t>E-mail Mobile terminated</t>
  </si>
  <si>
    <t>Receive e-mail to multiple recipients using the fields "To",  "Cc" and "Bcc"</t>
  </si>
  <si>
    <t>Receive e-mail with subject (maximum length)</t>
  </si>
  <si>
    <t>Receive e-mail with text (maximum length)</t>
  </si>
  <si>
    <t>Receive e-mail with different objects (iMelody/MIDI/AMR sound/GIF image/Animated GIF image/ JPEG/WBMP/ ) - save and play these objects</t>
  </si>
  <si>
    <t>Receive e-mail with different objects</t>
  </si>
  <si>
    <t>Receive e-mail with Business Card attached</t>
  </si>
  <si>
    <t>Receive e-mail with an appointment attached</t>
  </si>
  <si>
    <t>Receive e-mail with VNotes attached</t>
  </si>
  <si>
    <t>Receive e-mail with Priorities</t>
  </si>
  <si>
    <t>Receive e-mail with Normal / Low / Lowest / High / Highest priority</t>
  </si>
  <si>
    <t>Receive e-mail with the MS profile "meeting or silence"</t>
  </si>
  <si>
    <t>E-mail Reports</t>
  </si>
  <si>
    <t>E-mails with Delivery Report</t>
  </si>
  <si>
    <t>Send e-mail with Delivery Report set to "On"</t>
  </si>
  <si>
    <t>Send e-mail with Delivery Report set to "Off"</t>
  </si>
  <si>
    <t>Receive a Delivery Report when the e-mail was retrieved / Successful</t>
  </si>
  <si>
    <t>E-mail error handling and multitask interactions</t>
  </si>
  <si>
    <t>Error handling for sending and receiving e-mail</t>
  </si>
  <si>
    <t>Abort the transmission when sending a e-mail</t>
  </si>
  <si>
    <t>Loss of coverage while sending an e-mail</t>
  </si>
  <si>
    <t>Maximum e-mail size exceeded when sending an e-mail</t>
  </si>
  <si>
    <t>Send e-mail when MS is out of coverage</t>
  </si>
  <si>
    <t>E-mail Multitask Interactions</t>
  </si>
  <si>
    <t>Incoming Voice Call during downloading e-mail</t>
  </si>
  <si>
    <t>Incoming CS Short e-mail during downloading e-mail</t>
  </si>
  <si>
    <t>Incoming e-mail during an active call</t>
  </si>
  <si>
    <t>Receiving an e-mail during an active WAP Session</t>
  </si>
  <si>
    <t>E-mail Settings</t>
  </si>
  <si>
    <t>E-mail Setting with POP3 protocol</t>
  </si>
  <si>
    <t>E-mail Setting with IMAP4 protocol</t>
  </si>
  <si>
    <t>MO Voice Call - International Format Same Country, Not Stored</t>
  </si>
  <si>
    <t>MO Voice Call - International Format Same Country, Stored</t>
  </si>
  <si>
    <t>MO Voice Call - International Format Different Country, Not Stored</t>
  </si>
  <si>
    <t>MO Voice Call - International Format Different Country, Stored</t>
  </si>
  <si>
    <t>MO Voice Call - DTMF Emission From phonebook</t>
  </si>
  <si>
    <t>MO SMS - UCS-2 &amp; Default 7-bit</t>
  </si>
  <si>
    <t>MT SMS - Reception of unsupported SMS</t>
  </si>
  <si>
    <t>42.1.7</t>
  </si>
  <si>
    <t>General Deactivation of Barring Services - All Services Code</t>
  </si>
  <si>
    <t>General Deactivation of Barring Services - All Services Menus</t>
  </si>
  <si>
    <t>General Deactivation of Barring Services - All Outgoing Code</t>
  </si>
  <si>
    <t>General Deactivation of Barring Services - All Outgoing Menus</t>
  </si>
  <si>
    <t>General Deactivation of Barring Services - All Incoming Code</t>
  </si>
  <si>
    <t>General Deactivation of Barring Services - All Incoming Menus</t>
  </si>
  <si>
    <t>Change of Password Code</t>
  </si>
  <si>
    <t>Change of Password Menus</t>
  </si>
  <si>
    <t>Change of Password, old Password wrong Code</t>
  </si>
  <si>
    <t>Change of Password, old Password wrong Menus</t>
  </si>
  <si>
    <t>Change of Password, wrong repeating of new password Code</t>
  </si>
  <si>
    <t>Change of Password, wrong repeating of new password Menus</t>
  </si>
  <si>
    <t>Change of Password. new password wrong (3 digits long) Code</t>
  </si>
  <si>
    <t>Change of Password. new password wrong (3 digits long) Menus</t>
  </si>
  <si>
    <t>Call Waiting Code</t>
  </si>
  <si>
    <t>Call Waiting Menus</t>
  </si>
  <si>
    <t>Call Waiting – non provisioned SIM Code</t>
  </si>
  <si>
    <t>Call Waiting – non provisioned SIM Menus</t>
  </si>
  <si>
    <t>Call Waiting. waiting call indication Local Call Clear</t>
  </si>
  <si>
    <t>Call Waiting. waiting call indication Local Call Hold</t>
  </si>
  <si>
    <t>Call Waiting. waiting call indication Distant Party clear</t>
  </si>
  <si>
    <t>Call Waiting, Hold, Retrieve, Swap calls, Merge calls, Private call</t>
  </si>
  <si>
    <t>Call Waiting, Hold, Retrieve, Swap calls, Merge calls, Private call Code</t>
  </si>
  <si>
    <t>Call Waiting, Hold, Retrieve, Swap calls, Merge calls, Private call Menus</t>
  </si>
  <si>
    <t>Call Waiting, Interrupts during Call Waiting</t>
  </si>
  <si>
    <t>Multi Party via MMI command</t>
  </si>
  <si>
    <t>Multi Party via Menu</t>
  </si>
  <si>
    <t>42.5.1.3</t>
  </si>
  <si>
    <t>Group Chat - MO Group Chat (DUT leaves Group Chat - Group chat expired)</t>
  </si>
  <si>
    <t>Roaming - Data Connection notification (Connect Once)</t>
  </si>
  <si>
    <t>Roaming - Data Connection notification (Always Connect)</t>
  </si>
  <si>
    <t>Roaming - Data Connection notification (Reject Once)</t>
  </si>
  <si>
    <t>Unsuccessful HTTP-based file transfer (File upload fails)</t>
  </si>
  <si>
    <t>58-1.3.5.5</t>
  </si>
  <si>
    <t>58-1.3.5.6</t>
  </si>
  <si>
    <t>58-1.3.5.7</t>
  </si>
  <si>
    <t>58-1.3.6</t>
  </si>
  <si>
    <t>58-1.3.7</t>
  </si>
  <si>
    <t>58-1.3.8</t>
  </si>
  <si>
    <t>58-1.3.9</t>
  </si>
  <si>
    <t>Enriched Calling-Call composer</t>
  </si>
  <si>
    <t>58-1.3.9.1</t>
  </si>
  <si>
    <t>58-1.3.9.2</t>
  </si>
  <si>
    <t>58-1.3.9.3</t>
  </si>
  <si>
    <t>58-1.3.9.4</t>
  </si>
  <si>
    <t>58-1.3.9.5</t>
  </si>
  <si>
    <t>58-1.3.9.6</t>
  </si>
  <si>
    <t>58-1.3.9.7</t>
  </si>
  <si>
    <t>58-1.3.9.8</t>
  </si>
  <si>
    <t>58-1.3.9.9</t>
  </si>
  <si>
    <t>58-1.3.9.10</t>
  </si>
  <si>
    <t>58-1.3.9.11</t>
  </si>
  <si>
    <t>58-1.3.9.12</t>
  </si>
  <si>
    <t>58-1.3.9.13</t>
  </si>
  <si>
    <t>58-1.3.9.14</t>
  </si>
  <si>
    <t>58-1.3.9.15</t>
  </si>
  <si>
    <t>58-1.3.9.16</t>
  </si>
  <si>
    <t>58-1.3.9.17</t>
  </si>
  <si>
    <t>Initiating session: picture file sent prior to call initiation and downloaded by B before call started. Importance, location, subject set</t>
  </si>
  <si>
    <t>Initiating session: picture file sent prior to call initiation but not finished upload when call started</t>
  </si>
  <si>
    <t>Receiving session with picture file: user still downloads the picture while incoming call</t>
  </si>
  <si>
    <t>Initiating session with picture, importance, location, subject. Change of picture, importance, location and subject before initiating the call</t>
  </si>
  <si>
    <t>Initiating session with picture, connection (http and MSRP) interrupted during file upload</t>
  </si>
  <si>
    <t>Initiating session with picture &gt;80KB</t>
  </si>
  <si>
    <t>Changing call composer picture after previous picture upload is completed</t>
  </si>
  <si>
    <t>Initiating session: Starting call composer, but keep it open for a longer time than call composer timer idle</t>
  </si>
  <si>
    <t>Additional data to be sent (image URL)</t>
  </si>
  <si>
    <t>Use session for updating data (importance) after the call was set up but not answered yet</t>
  </si>
  <si>
    <t>Re-establish session for  updating data (importance) after the call was started</t>
  </si>
  <si>
    <t>Receiving call composer session with picture without matching call and subsequent call composer session</t>
  </si>
  <si>
    <t>Initiating session: adding a picture and wait for display/delivery notification</t>
  </si>
  <si>
    <t>Enriched Calling-Post Call</t>
  </si>
  <si>
    <t>Call unanswered: user leaves a note (reason)</t>
  </si>
  <si>
    <t>58-1.3.10.1</t>
  </si>
  <si>
    <t>58-1.3.10</t>
  </si>
  <si>
    <t>Call unanswered: user attempts to leave a note whereas MSRP session is terminated due to non receiving an MSRP SEND response</t>
  </si>
  <si>
    <t>Call unanswered: user attempts to leave a voice message whereas MSRP session is terminated due to non receiving an MSRP SEND response</t>
  </si>
  <si>
    <t>58-1.3.10.2</t>
  </si>
  <si>
    <t>58-1.3.10.3</t>
  </si>
  <si>
    <t>58-1.3.10.4</t>
  </si>
  <si>
    <t>58-1.3.10.5</t>
  </si>
  <si>
    <t>User attempts to leave a note which is longer than 60 characters</t>
  </si>
  <si>
    <t>Legacy and offline support - reason</t>
  </si>
  <si>
    <t>58-1.3.10.6</t>
  </si>
  <si>
    <t>58-1.3.10.8</t>
  </si>
  <si>
    <t>58-1.3.10.7</t>
  </si>
  <si>
    <t>Changing call composer picture while previous picture is uploaded</t>
  </si>
  <si>
    <t>Carrier Aggregation Mobility Test</t>
  </si>
  <si>
    <t>Carrier Aggregation Mobility - Downlink</t>
  </si>
  <si>
    <t>Carrier Aggregation Mobility - Uplink</t>
  </si>
  <si>
    <t>Carrier Aggregation Mobility – Downlink &amp; Uplink</t>
  </si>
  <si>
    <t>31.3.2</t>
  </si>
  <si>
    <t>31.3.3</t>
  </si>
  <si>
    <t>Carrier Aggregation Stationary Data Performance</t>
  </si>
  <si>
    <t>Carrier Aggregation Stationary Data Performance - Relative Downlink Throughput</t>
  </si>
  <si>
    <t>Carrier Aggregation Stationary Data Performance - Relative Uplink Throughput</t>
  </si>
  <si>
    <t xml:space="preserve">Carrier Aggregation Stationary Data Performance - Relative Downlink &amp; Uplink Throughput </t>
  </si>
  <si>
    <t>37.2.3</t>
  </si>
  <si>
    <t>37.3</t>
  </si>
  <si>
    <t>37.3.1</t>
  </si>
  <si>
    <t>37.3.2</t>
  </si>
  <si>
    <t>37.3.3</t>
  </si>
  <si>
    <t>38</t>
  </si>
  <si>
    <t>38 UE Performance in HST Scenario</t>
  </si>
  <si>
    <t>38.1</t>
  </si>
  <si>
    <t>38.1.1</t>
  </si>
  <si>
    <t>38.2</t>
  </si>
  <si>
    <t>38.2.1</t>
  </si>
  <si>
    <t>38.2.2</t>
  </si>
  <si>
    <t>38.3</t>
  </si>
  <si>
    <t>38.3.1</t>
  </si>
  <si>
    <t>38.3.2</t>
  </si>
  <si>
    <t>System Access &amp; Registration in HST Scenario</t>
  </si>
  <si>
    <t>PS Data and MOBILITY in HST Scenario</t>
  </si>
  <si>
    <t>PS Data (FTP Downlink) and Handover</t>
  </si>
  <si>
    <t>E-UTRA Voice in HST Scenario</t>
  </si>
  <si>
    <t>31.4.1</t>
  </si>
  <si>
    <t>31.4.2</t>
  </si>
  <si>
    <t>31.4.3</t>
  </si>
  <si>
    <t>31.1.1a</t>
  </si>
  <si>
    <t>31.1.1b</t>
  </si>
  <si>
    <t>31.1.1c</t>
  </si>
  <si>
    <t>31.1.1d</t>
  </si>
  <si>
    <t>31.1.1e</t>
  </si>
  <si>
    <t>31.1.1f</t>
  </si>
  <si>
    <t>31.1.1g</t>
  </si>
  <si>
    <t>31.1.1h</t>
  </si>
  <si>
    <t>31.1.1i</t>
  </si>
  <si>
    <t>31.1.2a</t>
  </si>
  <si>
    <t>31.1.2b</t>
  </si>
  <si>
    <t>31.2.1a</t>
  </si>
  <si>
    <t>31.2.1b</t>
  </si>
  <si>
    <t>31.2.1c</t>
  </si>
  <si>
    <t>31.2.1d</t>
  </si>
  <si>
    <t>31.2.1e</t>
  </si>
  <si>
    <t>31.2.1f</t>
  </si>
  <si>
    <t>31.2.1g</t>
  </si>
  <si>
    <t>31.2.1h</t>
  </si>
  <si>
    <t>31.2.1i</t>
  </si>
  <si>
    <t>31.2.2a</t>
  </si>
  <si>
    <t>31.2.2b</t>
  </si>
  <si>
    <t>31.2.2c</t>
  </si>
  <si>
    <t>31.2.2d</t>
  </si>
  <si>
    <t>45.3.1a</t>
  </si>
  <si>
    <t>Video Call - Quality Of Service - MO Video Call Strong radio condition</t>
  </si>
  <si>
    <t>45.3.1b</t>
  </si>
  <si>
    <t>Video Call - Quality Of Service - MO Video Call Weak radio condition</t>
  </si>
  <si>
    <t>45.3.1c</t>
  </si>
  <si>
    <t>Video Call - Quality Of Service - MT Video Call Strong radio condition</t>
  </si>
  <si>
    <t>45.3.1d</t>
  </si>
  <si>
    <t>Video Call - Quality Of Service - MT Video Call Weak radio condition</t>
  </si>
  <si>
    <t>45.3.2a</t>
  </si>
  <si>
    <t>Video Call - Stability Of Service - Strong radio condition</t>
  </si>
  <si>
    <t>45.3.2b</t>
  </si>
  <si>
    <t>Video Call - Stability Of Service - Weak radio condition</t>
  </si>
  <si>
    <t>45.3.3a</t>
  </si>
  <si>
    <t>Video Call - Call Setup Success - Strong radio condition</t>
  </si>
  <si>
    <t>45.3.3b</t>
  </si>
  <si>
    <t>Video Call - Call Setup Success - Weak radio condition</t>
  </si>
  <si>
    <t>45.3.4a</t>
  </si>
  <si>
    <t>Video Call - Network Bearer Establishment Time - Same LAU, same cell</t>
  </si>
  <si>
    <t>45.3.4b</t>
  </si>
  <si>
    <t>Video Call - Network Bearer Establishment Time - Same LAU, different cell</t>
  </si>
  <si>
    <t>45.3.4c</t>
  </si>
  <si>
    <t>Video Call - Network Bearer Establishment Time - Different LAU</t>
  </si>
  <si>
    <t>45.3.5a</t>
  </si>
  <si>
    <t>Video Call - Codec Establishment Time - Same LAU, same cell</t>
  </si>
  <si>
    <t>45.3.5b</t>
  </si>
  <si>
    <t>Video Call - Codec Establishment Time - Same LAU, different cell</t>
  </si>
  <si>
    <t>45.3.5c</t>
  </si>
  <si>
    <t>Video Call - Codec Establishment Time - Different LAU</t>
  </si>
  <si>
    <t>45.4.4a</t>
  </si>
  <si>
    <t>Video Call - Applications - In Call Timer - MO Video Call</t>
  </si>
  <si>
    <t>45.4.4b</t>
  </si>
  <si>
    <t>Video Call - Applications - In Call Timer - MT Video Call</t>
  </si>
  <si>
    <t>Group Chat - MT Group Chat with Auto accept (New group chat)</t>
  </si>
  <si>
    <t>Multidevice (void)</t>
  </si>
  <si>
    <t xml:space="preserve">Rich Communication Services Crane Priority Release (RCS CPR) </t>
  </si>
  <si>
    <t>Rich Communication Services Blackbird (RCS BB)</t>
  </si>
  <si>
    <t>58.1.1.2</t>
  </si>
  <si>
    <t>Configuration – change of default messaging service</t>
  </si>
  <si>
    <t>Re-registration - Wi-Fi AP temporarily without internet connection</t>
  </si>
  <si>
    <t>58.1.7.4</t>
  </si>
  <si>
    <t>58.6.3.25</t>
  </si>
  <si>
    <t>58.6.3.26</t>
  </si>
  <si>
    <t>Group Chat - Delete complete Group Chat (idle)</t>
  </si>
  <si>
    <t>Group Chat - Delete complete Group Chat (active)</t>
  </si>
  <si>
    <t>MO Voice Call with VoLTE – DUT in IDLE state – Successful</t>
  </si>
  <si>
    <t>Service continuity of VoLTE call and Handover</t>
  </si>
  <si>
    <t>38.3.3</t>
  </si>
  <si>
    <t>38.3.4</t>
  </si>
  <si>
    <t>19.2.4</t>
  </si>
  <si>
    <t xml:space="preserve">Streaming test  (Good radio condition) </t>
  </si>
  <si>
    <t>ANNEX L: Detailed Test Procedures for IMS services</t>
  </si>
  <si>
    <t xml:space="preserve">IP-CAN Independent - System Access &amp; Registration             </t>
  </si>
  <si>
    <t>90.1.1</t>
  </si>
  <si>
    <t xml:space="preserve">IMS SIP Registration              </t>
  </si>
  <si>
    <t>90.1.2</t>
  </si>
  <si>
    <t xml:space="preserve">IMS SIP Deregistration              </t>
  </si>
  <si>
    <t xml:space="preserve">IP-CAN Independent - Basic Calls            </t>
  </si>
  <si>
    <t>90.2.1</t>
  </si>
  <si>
    <t xml:space="preserve">Voice Calls               </t>
  </si>
  <si>
    <t>90.2.2</t>
  </si>
  <si>
    <t xml:space="preserve">Video Calls               </t>
  </si>
  <si>
    <t>90.2.3</t>
  </si>
  <si>
    <t>90.2.4</t>
  </si>
  <si>
    <t>90.2.5</t>
  </si>
  <si>
    <t>SIP Preconditions Required (Resource Available)</t>
  </si>
  <si>
    <t>90.2.6</t>
  </si>
  <si>
    <t xml:space="preserve">SIP Preconditions Required (Resource Unavailable)            </t>
  </si>
  <si>
    <t>90.2.7</t>
  </si>
  <si>
    <t>Voice Codecs</t>
  </si>
  <si>
    <t>90.2.8</t>
  </si>
  <si>
    <t xml:space="preserve">Voice and Video Call Interworking            </t>
  </si>
  <si>
    <t xml:space="preserve">IP-CAN Independent - SMS             </t>
  </si>
  <si>
    <t>90.3.1</t>
  </si>
  <si>
    <t xml:space="preserve">SMS over IMS              </t>
  </si>
  <si>
    <t xml:space="preserve">IP-CAN Independent - Supplementary Services            </t>
  </si>
  <si>
    <t>90.4.0</t>
  </si>
  <si>
    <t xml:space="preserve">General                </t>
  </si>
  <si>
    <t>90.4.1</t>
  </si>
  <si>
    <t xml:space="preserve">Originating identification presentation (OIP)             </t>
  </si>
  <si>
    <t>90.4.2</t>
  </si>
  <si>
    <t xml:space="preserve">Originating identification restriction (OIR)             </t>
  </si>
  <si>
    <t>90.4.2.1</t>
  </si>
  <si>
    <t>MO Voice (OIR Enabled temporarily) - Terminal Based</t>
  </si>
  <si>
    <t>90.4.2.2</t>
  </si>
  <si>
    <t xml:space="preserve">MT Voice (OIR Enabled on Client)   </t>
  </si>
  <si>
    <t>90.4.3</t>
  </si>
  <si>
    <t xml:space="preserve">Terminating Identification Presentation (TIP)             </t>
  </si>
  <si>
    <t>90.4.3.1</t>
  </si>
  <si>
    <t>Terminating Identification Presentation</t>
  </si>
  <si>
    <t>90.4.4</t>
  </si>
  <si>
    <t xml:space="preserve">Terminating Identification Restriction (TIR)             </t>
  </si>
  <si>
    <t>90.4.4.1</t>
  </si>
  <si>
    <t>90.4.5</t>
  </si>
  <si>
    <t xml:space="preserve">Malicious Communication IDentification (MCID)             </t>
  </si>
  <si>
    <t>90.4.6</t>
  </si>
  <si>
    <t xml:space="preserve">Anonymous Communication Rejection (ACR)             </t>
  </si>
  <si>
    <t>90.4.7</t>
  </si>
  <si>
    <t xml:space="preserve">Communication diversion services (CDIV)             </t>
  </si>
  <si>
    <t>90.4.7.1</t>
  </si>
  <si>
    <t>90.4.7.2</t>
  </si>
  <si>
    <t>90.4.7.3</t>
  </si>
  <si>
    <t>90.4.7.4</t>
  </si>
  <si>
    <t>90.4.8</t>
  </si>
  <si>
    <t xml:space="preserve">Communication Waiting (CW)              </t>
  </si>
  <si>
    <t>90.4.8.1</t>
  </si>
  <si>
    <t xml:space="preserve">Communication Waiting (CW) - Configuration            </t>
  </si>
  <si>
    <t>90.4.8.1.1</t>
  </si>
  <si>
    <t>Communication Waiting (CW) - Configuration - Terminal Based</t>
  </si>
  <si>
    <t>90.4.8.1.2</t>
  </si>
  <si>
    <t>Communication Waiting (CW) - Configuration - Network based (Ut/XAP)</t>
  </si>
  <si>
    <t>90.4.8.2</t>
  </si>
  <si>
    <t xml:space="preserve">Communication Waiting (CW) - Invocation            </t>
  </si>
  <si>
    <t>90.4.8.2.1</t>
  </si>
  <si>
    <t>Communication Waiting (CW) - Invocation - Activated in DUT - Accept and Hold</t>
  </si>
  <si>
    <t>90.4.8.2.2</t>
  </si>
  <si>
    <t>Communication Waiting (CW) - Invocation - Activated in DUT - Accept and Release</t>
  </si>
  <si>
    <t>90.4.8.2.3</t>
  </si>
  <si>
    <t>Communication Waiting (CW) - Invocation - Activated in DUT - Reject</t>
  </si>
  <si>
    <t>90.4.8.2.4</t>
  </si>
  <si>
    <t>Communication Waiting (CW) - Invocation - Activated in DUT - Distant clear</t>
  </si>
  <si>
    <t>90.4.8.2.5</t>
  </si>
  <si>
    <t>Communication Waiting (CW) - Invocation - Deactivated in DUT - Terminal Based</t>
  </si>
  <si>
    <t>90.4.8.2.6</t>
  </si>
  <si>
    <t>Communication Waiting (CW) - Invocation - Deactivated in DUT - Terminal Based - Interworking with CS Domain</t>
  </si>
  <si>
    <t>90.4.9</t>
  </si>
  <si>
    <t xml:space="preserve">Communication Hold (HOLD)              </t>
  </si>
  <si>
    <t>90.4.9.1</t>
  </si>
  <si>
    <t xml:space="preserve">MO Voice Communication Hold             </t>
  </si>
  <si>
    <t>90.4.9.2</t>
  </si>
  <si>
    <t xml:space="preserve">MT Voice Communication Hold             </t>
  </si>
  <si>
    <t>90.4.9.3</t>
  </si>
  <si>
    <t>MO &amp; MT Voice Communication Hold</t>
  </si>
  <si>
    <t>90.4.9.4</t>
  </si>
  <si>
    <t xml:space="preserve">MO Video Communication Hold             </t>
  </si>
  <si>
    <t>90.4.9.5</t>
  </si>
  <si>
    <t xml:space="preserve">MT Video Communication Hold             </t>
  </si>
  <si>
    <t>90.4.9.6</t>
  </si>
  <si>
    <t>MO &amp; MT Video Communication Hold</t>
  </si>
  <si>
    <t>90.4.10</t>
  </si>
  <si>
    <t xml:space="preserve">Communication Barring (CB)              </t>
  </si>
  <si>
    <t>90.4.10.1</t>
  </si>
  <si>
    <t xml:space="preserve">Barring of all Incoming Calls (BAIC)           </t>
  </si>
  <si>
    <t>90.4.10.2</t>
  </si>
  <si>
    <t xml:space="preserve">Barring of all Outgoing Calls (BAOC)           </t>
  </si>
  <si>
    <t>90.4.10.3</t>
  </si>
  <si>
    <t xml:space="preserve">Barring of Outgoing International Calls (BOIC)           </t>
  </si>
  <si>
    <t>90.4.10.4</t>
  </si>
  <si>
    <t xml:space="preserve">Barring of Incoming Calls when Roaming (BAIC-R)          </t>
  </si>
  <si>
    <t>90.4.11</t>
  </si>
  <si>
    <t xml:space="preserve">Completion of Communications to Busy Subscriber (CCBS)          </t>
  </si>
  <si>
    <t>90.4.12</t>
  </si>
  <si>
    <t xml:space="preserve">Message Waiting Indication (MWI)             </t>
  </si>
  <si>
    <t>90.4.13</t>
  </si>
  <si>
    <t xml:space="preserve">Conference (CONF)               </t>
  </si>
  <si>
    <t>90.4.13.1</t>
  </si>
  <si>
    <t xml:space="preserve">MO Voice Conference - Create conference with IMS Clients           </t>
  </si>
  <si>
    <t>90.4.13.2</t>
  </si>
  <si>
    <t xml:space="preserve">MO Voice Conference - Create conference with Non-IMS Clients           </t>
  </si>
  <si>
    <t>90.4.13.3</t>
  </si>
  <si>
    <t xml:space="preserve">MT Voice Conference - Join conference with IMS Clients           </t>
  </si>
  <si>
    <t>90.4.13.4</t>
  </si>
  <si>
    <t xml:space="preserve">MT Voice Conference - Join conference with Non-IMS Clients           </t>
  </si>
  <si>
    <t>90.4.13.5</t>
  </si>
  <si>
    <t>MO Video Conference - Create conference</t>
  </si>
  <si>
    <t>90.4.13.6</t>
  </si>
  <si>
    <t xml:space="preserve">MO Video Conference - Remove and Add Video stream during Conferenece      </t>
  </si>
  <si>
    <t>90.4.13.7</t>
  </si>
  <si>
    <t>MT Video Conference - Join conference</t>
  </si>
  <si>
    <t>90.4.13.8</t>
  </si>
  <si>
    <t xml:space="preserve">MT Video Conference - Join conference as Voice only         </t>
  </si>
  <si>
    <t>90.4.14</t>
  </si>
  <si>
    <t xml:space="preserve">USSD                </t>
  </si>
  <si>
    <t xml:space="preserve">IP-CAN Independent - Service Interworking          </t>
  </si>
  <si>
    <t xml:space="preserve">IP-CAN Independent - Mobility             </t>
  </si>
  <si>
    <t xml:space="preserve">IP Multimedia Subsystem (IMS)-VxLTE             </t>
  </si>
  <si>
    <t xml:space="preserve">VxLTE - System Access &amp; Registration             </t>
  </si>
  <si>
    <t>91.1.1</t>
  </si>
  <si>
    <t xml:space="preserve">Default Bearer Activation/Deactivation           </t>
  </si>
  <si>
    <t xml:space="preserve">VxLTE - Basic Calls             </t>
  </si>
  <si>
    <t>91.2.1</t>
  </si>
  <si>
    <t>Voice Calls</t>
  </si>
  <si>
    <t>91.2.2</t>
  </si>
  <si>
    <t>Video Calls</t>
  </si>
  <si>
    <t>91.2.3</t>
  </si>
  <si>
    <t xml:space="preserve">Emergency Call   </t>
  </si>
  <si>
    <t>91.2.3.1</t>
  </si>
  <si>
    <t>Emergency Call (EMS Supported by Network)</t>
  </si>
  <si>
    <t>91.2.3.2</t>
  </si>
  <si>
    <t xml:space="preserve">Emergency Call (EMS Not Supported by Network)         </t>
  </si>
  <si>
    <t>91.2.4</t>
  </si>
  <si>
    <t>91.2.5</t>
  </si>
  <si>
    <t xml:space="preserve">Call Establishment Performance              </t>
  </si>
  <si>
    <t xml:space="preserve">VxLTE - SMS              </t>
  </si>
  <si>
    <t>91.3.1</t>
  </si>
  <si>
    <t>SMS over VxLTE (Supported by Network)</t>
  </si>
  <si>
    <t>91.3.2</t>
  </si>
  <si>
    <t>SMS over VxLTE (Not supported by Network)</t>
  </si>
  <si>
    <t xml:space="preserve">VxLTE - Supplementary Services             </t>
  </si>
  <si>
    <t>91.4.1</t>
  </si>
  <si>
    <t>Supplementary Services via VxLTE (Supported by network)</t>
  </si>
  <si>
    <t>91.4.2</t>
  </si>
  <si>
    <t>Supplementary Services via VxLTE (Not supported by network)</t>
  </si>
  <si>
    <t xml:space="preserve">VxLTE - Service Interworking             </t>
  </si>
  <si>
    <t>91.5.1</t>
  </si>
  <si>
    <t xml:space="preserve">Voice with Data Transfer             </t>
  </si>
  <si>
    <t>91.5.2</t>
  </si>
  <si>
    <t xml:space="preserve">Video with Data Transfer             </t>
  </si>
  <si>
    <t xml:space="preserve">VxLTE - Mobility              </t>
  </si>
  <si>
    <t>91.6.1</t>
  </si>
  <si>
    <t>Service Reselection</t>
  </si>
  <si>
    <t>91.6.2</t>
  </si>
  <si>
    <t>Handover/Release redirect</t>
  </si>
  <si>
    <t>91.6.3</t>
  </si>
  <si>
    <t>E-UTRA Handover</t>
  </si>
  <si>
    <t>91.6.4</t>
  </si>
  <si>
    <t>SRVCC (Voice Call)</t>
  </si>
  <si>
    <t>91.6.5</t>
  </si>
  <si>
    <t>SRVCC (Video Call)</t>
  </si>
  <si>
    <t>91.6.6</t>
  </si>
  <si>
    <t>SRVCC (Emergency Call)</t>
  </si>
  <si>
    <t xml:space="preserve">IP Multimedia Subsystem (IMS)-VxWiFi             </t>
  </si>
  <si>
    <t xml:space="preserve">VxWi-Fi - System Access &amp; Registration             </t>
  </si>
  <si>
    <t>92.1.1</t>
  </si>
  <si>
    <t>VxWi-Fi Bearer Activation/Deactivation</t>
  </si>
  <si>
    <t>92.1.2</t>
  </si>
  <si>
    <t xml:space="preserve">VxWi-Fi Connection Management              </t>
  </si>
  <si>
    <t xml:space="preserve">VxWi-Fi - Basic Calls             </t>
  </si>
  <si>
    <t>92.2.1</t>
  </si>
  <si>
    <t xml:space="preserve">Voice Call               </t>
  </si>
  <si>
    <t>92.2.2</t>
  </si>
  <si>
    <t xml:space="preserve">Video Call               </t>
  </si>
  <si>
    <t>92.2.3</t>
  </si>
  <si>
    <t>92.2.3.1</t>
  </si>
  <si>
    <t>92.2.3.2</t>
  </si>
  <si>
    <t>Emergency Call (EMS Not Supported by Network)</t>
  </si>
  <si>
    <t>92.2.4</t>
  </si>
  <si>
    <t xml:space="preserve">VxWi-Fi - SMS              </t>
  </si>
  <si>
    <t>92.3.1</t>
  </si>
  <si>
    <t>SMS over VxWi-Fi (Supported by Network)</t>
  </si>
  <si>
    <t>92.3.2</t>
  </si>
  <si>
    <t>SMS over VxWi-Fi (Not supported by Network)</t>
  </si>
  <si>
    <t xml:space="preserve">VxWi-Fi - Supplementary Services             </t>
  </si>
  <si>
    <t>92.4.1</t>
  </si>
  <si>
    <t>Supplementary Services via VxWi-Fi (Supported by network)</t>
  </si>
  <si>
    <t>92.4.1.1</t>
  </si>
  <si>
    <t>92.4.1.2</t>
  </si>
  <si>
    <t>92.4.2</t>
  </si>
  <si>
    <t>Supplementary Services via VxWi-Fi (Not supported by network)</t>
  </si>
  <si>
    <t xml:space="preserve">VxWi-Fi - Service Interworking       </t>
  </si>
  <si>
    <t>92.5.1</t>
  </si>
  <si>
    <t>Interworking With MMS</t>
  </si>
  <si>
    <t xml:space="preserve">VxWi-Fi - Mobility              </t>
  </si>
  <si>
    <t>92.6.1</t>
  </si>
  <si>
    <t>Reselection (Wi-Fi)</t>
  </si>
  <si>
    <t>92.6.2</t>
  </si>
  <si>
    <t>Reselection (IRAT)</t>
  </si>
  <si>
    <t>92.6.3</t>
  </si>
  <si>
    <t>92.6.4</t>
  </si>
  <si>
    <t>Wi-Fi/LTE Call continuity (Voice Call)</t>
  </si>
  <si>
    <t>92.6.5</t>
  </si>
  <si>
    <t>Wi-Fi/LTE Call continuity (Video Call)</t>
  </si>
  <si>
    <t>92.6.6</t>
  </si>
  <si>
    <t>Interworking with CS Domain</t>
  </si>
  <si>
    <t>90.1.1.1</t>
  </si>
  <si>
    <t>IMS SIP Registration</t>
  </si>
  <si>
    <t>90.1.1.2</t>
  </si>
  <si>
    <t xml:space="preserve">IMS SIP Registration (Periodic, Idle)             </t>
  </si>
  <si>
    <t>90.1.1.3</t>
  </si>
  <si>
    <t>IMS SIP Registration (Periodic, During Voice Call)</t>
  </si>
  <si>
    <t>90.1.2.1</t>
  </si>
  <si>
    <t xml:space="preserve">IMS SIP Deregistration before Detach (Idle)           </t>
  </si>
  <si>
    <t>90.1.2.2</t>
  </si>
  <si>
    <t xml:space="preserve">IMS SIP Deregistration before Detach (During Voice Call)         </t>
  </si>
  <si>
    <t>90.2.1.1</t>
  </si>
  <si>
    <t xml:space="preserve">MO Voice Call - To IMS Client          </t>
  </si>
  <si>
    <t>90.2.1.2</t>
  </si>
  <si>
    <t xml:space="preserve">MO Voice Call - To CS Client          </t>
  </si>
  <si>
    <t>90.2.1.3</t>
  </si>
  <si>
    <t>90.2.1.4</t>
  </si>
  <si>
    <t>90.2.1.5</t>
  </si>
  <si>
    <t xml:space="preserve">MO Voice Call - Cancelled during MOC Setup         </t>
  </si>
  <si>
    <t>90.2.1.6</t>
  </si>
  <si>
    <t xml:space="preserve">MO Voice Call - To Occupied Client          </t>
  </si>
  <si>
    <t>90.2.1.7</t>
  </si>
  <si>
    <t xml:space="preserve">MO Voice Call - Rejected by Client          </t>
  </si>
  <si>
    <t>90.2.1.8</t>
  </si>
  <si>
    <t>MO Voice Call - Mute/Unmute audio</t>
  </si>
  <si>
    <t>90.2.1.9</t>
  </si>
  <si>
    <t xml:space="preserve">MO Voice Call - DTMF Emission        </t>
  </si>
  <si>
    <t>90.2.1.10</t>
  </si>
  <si>
    <t xml:space="preserve">MT Voice Call - From IMS Client          </t>
  </si>
  <si>
    <t>90.2.1.11</t>
  </si>
  <si>
    <t xml:space="preserve">MT Voice Call - From CS Client          </t>
  </si>
  <si>
    <t>90.2.1.12</t>
  </si>
  <si>
    <t>90.2.1.13</t>
  </si>
  <si>
    <t>90.2.1.14</t>
  </si>
  <si>
    <t>MT Voice Call - Reconfigured from Video Call (Video not supported)</t>
  </si>
  <si>
    <t>90.2.1.15</t>
  </si>
  <si>
    <t>Voice Call - Call Control Tones</t>
  </si>
  <si>
    <t>90.2.2.1</t>
  </si>
  <si>
    <t xml:space="preserve">MO Video Call - To IMS Client          </t>
  </si>
  <si>
    <t>90.2.2.2</t>
  </si>
  <si>
    <t xml:space="preserve">MO Video Call - Cancelled during MOC Setup         </t>
  </si>
  <si>
    <t>90.2.2.3</t>
  </si>
  <si>
    <t xml:space="preserve">MO Video Call - To Occupied Client          </t>
  </si>
  <si>
    <t>90.2.2.4</t>
  </si>
  <si>
    <t xml:space="preserve">MO Video Call - Rejected by Client          </t>
  </si>
  <si>
    <t>90.2.2.5</t>
  </si>
  <si>
    <t xml:space="preserve">MO Video Call - Video not supported by Client        </t>
  </si>
  <si>
    <t>90.2.2.6</t>
  </si>
  <si>
    <t xml:space="preserve">MO Video Call - Mute/Unmute audio </t>
  </si>
  <si>
    <t>90.2.2.7</t>
  </si>
  <si>
    <t xml:space="preserve">MO Video Call - DUT Hides and Displays Video Stream  </t>
  </si>
  <si>
    <t>90.2.2.8</t>
  </si>
  <si>
    <t xml:space="preserve">MT Video Call - From IMS Client          </t>
  </si>
  <si>
    <t>90.2.2.9</t>
  </si>
  <si>
    <t>MT Video Call - DUT Accepts as Voice only Call</t>
  </si>
  <si>
    <t>90.2.2.10</t>
  </si>
  <si>
    <t xml:space="preserve">MT Video Call - Client Hides and Displays Video Stream  </t>
  </si>
  <si>
    <t>90.2.2.11</t>
  </si>
  <si>
    <t xml:space="preserve">Video Call - Switch to Background and Resume         </t>
  </si>
  <si>
    <t>90.2.2.12</t>
  </si>
  <si>
    <t xml:space="preserve">Video Call - Rotation (Rotation on DUT)          </t>
  </si>
  <si>
    <t>90.2.2.13</t>
  </si>
  <si>
    <t xml:space="preserve">Video Call - Rotation (Rotation on Client)          </t>
  </si>
  <si>
    <t xml:space="preserve">Tones and Announcements      </t>
  </si>
  <si>
    <t>90.2.3.1</t>
  </si>
  <si>
    <t>MO Voice Call - Early Media - Announcement during MOC setup</t>
  </si>
  <si>
    <t>90.2.3.2</t>
  </si>
  <si>
    <t>MO Voice Call - Early Media - Alternative Ringtone</t>
  </si>
  <si>
    <t>90.2.3.3</t>
  </si>
  <si>
    <t>MO Voice Call - Early Media - Video Alerting Tone</t>
  </si>
  <si>
    <t>90.2.3.4</t>
  </si>
  <si>
    <t>Addressing</t>
  </si>
  <si>
    <t>90.2.4.1</t>
  </si>
  <si>
    <t xml:space="preserve">MO Voice Call -  Public User Identity Format (SIP-URI)           </t>
  </si>
  <si>
    <t>90.2.4.2</t>
  </si>
  <si>
    <t xml:space="preserve">MO Voice Call - Public User Identity Format (TEL-URI)           </t>
  </si>
  <si>
    <t>90.2.4.3</t>
  </si>
  <si>
    <t>MO Voice Call – Using geo-local number</t>
  </si>
  <si>
    <t>90.2.5.1</t>
  </si>
  <si>
    <t>MO Voice Call - SIP Preconditions required (Client not supporting SIP Preconditions)</t>
  </si>
  <si>
    <t>90.2.5.2</t>
  </si>
  <si>
    <t>MT Voice Call - SIP Preconditions required (Client not supporting SIP Preconditions)</t>
  </si>
  <si>
    <t>90.2.5.3</t>
  </si>
  <si>
    <t>MO Voice Call - SIP Preconditions required (Client not supporting SIP Preconditions) - DUT upgrades call to Video</t>
  </si>
  <si>
    <t>90.2.5.4</t>
  </si>
  <si>
    <t>MT Voice Call - SIP Preconditions required (Client not supporting SIP Preconditions) - Client upgrades call to Video</t>
  </si>
  <si>
    <t>90.2.5.5</t>
  </si>
  <si>
    <t>MO Video Call - SIP Preconditions required (Client not supporting SIP Preconditions)</t>
  </si>
  <si>
    <t>90.2.5.6</t>
  </si>
  <si>
    <t>MT Video Call - SIP Preconditions required (Client not supporting SIP Preconditions)</t>
  </si>
  <si>
    <t>90.2.7.1</t>
  </si>
  <si>
    <t>MO Voice Call (DUT EVS – Client EVS) – EVS Codec Established</t>
  </si>
  <si>
    <t>90.2.7.2</t>
  </si>
  <si>
    <t>MO Voice Call (DUT EVS – Client WB) – WB Codec Established</t>
  </si>
  <si>
    <t>90.2.7.3</t>
  </si>
  <si>
    <t xml:space="preserve">MO Voice Call (DUT EVS – Client WB) – EVS AMR-WB IO Codec Established </t>
  </si>
  <si>
    <t>90.2.7.4</t>
  </si>
  <si>
    <t>MO Voice Call (DUT EVS – Client NB) – NB Codec Established</t>
  </si>
  <si>
    <t>90.2.7.5</t>
  </si>
  <si>
    <t>MO Voice Call (DUT WB – Client EVS) – WB Codec Established</t>
  </si>
  <si>
    <t>90.2.7.6</t>
  </si>
  <si>
    <t>MO Voice Call (DUT WB – Client WB) – WB Codec Established</t>
  </si>
  <si>
    <t>90.2.7.7</t>
  </si>
  <si>
    <t>MO Voice Call (DUT WB – Client NB) – NB Codec Established</t>
  </si>
  <si>
    <t>90.2.7.8</t>
  </si>
  <si>
    <t>MT Voice Call (DUT EVS – Client EVS) – EVS Codec Established</t>
  </si>
  <si>
    <t>90.2.7.9</t>
  </si>
  <si>
    <t>MT Voice Call (DUT EVS – Client WB) – WB Codec Established</t>
  </si>
  <si>
    <t>90.2.7.10</t>
  </si>
  <si>
    <t xml:space="preserve">MT Voice Call (DUT EVS – Client WB) – EVS AMR-WB IO Codec Established </t>
  </si>
  <si>
    <t>90.2.7.11</t>
  </si>
  <si>
    <t>MT Voice Call (DUT EVS – Client NB) – NB Codec Established</t>
  </si>
  <si>
    <t>90.2.7.12</t>
  </si>
  <si>
    <t>MT Voice Call (DUT WB – Client EVS) – WB Codec Established</t>
  </si>
  <si>
    <t>90.2.7.13</t>
  </si>
  <si>
    <t>MT Voice Call (DUT WB – Client WB) – WB Codec Established</t>
  </si>
  <si>
    <t>90.2.7.14</t>
  </si>
  <si>
    <t>MT Voice Call (DUT WB – Client NB) – NB Codec Established</t>
  </si>
  <si>
    <t>90.2.7.15</t>
  </si>
  <si>
    <t>Voice Communication Hold (DUT EVS - Client EVS)</t>
  </si>
  <si>
    <t>90.2.7.16</t>
  </si>
  <si>
    <t>Voice Conference (DUT EVS - Client-1 EVS - Client-2 WB)</t>
  </si>
  <si>
    <t>90.2.8.1</t>
  </si>
  <si>
    <t>90.2.8.2</t>
  </si>
  <si>
    <t>MO Voice Call - DUT upgrades call to Video (Rejected by Client)</t>
  </si>
  <si>
    <t>90.2.8.3</t>
  </si>
  <si>
    <t xml:space="preserve">MT Voice Call - Client upgrades call to Video    </t>
  </si>
  <si>
    <t>90.2.8.4</t>
  </si>
  <si>
    <t>MT Voice Call - Client upgrades call to Video (Rejected by DUT)</t>
  </si>
  <si>
    <t>90.2.8.5</t>
  </si>
  <si>
    <t>MO Video Call - DUT downgrades call to Voice</t>
  </si>
  <si>
    <t>90.2.8.6</t>
  </si>
  <si>
    <t>MT Video Call - Client downgrades call to Voice</t>
  </si>
  <si>
    <t>90.3.1.1</t>
  </si>
  <si>
    <t xml:space="preserve">MO SMS over IMS             </t>
  </si>
  <si>
    <t>90.3.1.2</t>
  </si>
  <si>
    <t xml:space="preserve">MO SMS over IMS (Concatenated)            </t>
  </si>
  <si>
    <t>90.3.1.3</t>
  </si>
  <si>
    <t xml:space="preserve">MO SMS over IMS (during Voice Call)          </t>
  </si>
  <si>
    <t>90.3.1.4</t>
  </si>
  <si>
    <t xml:space="preserve">MT SMS over IMS             </t>
  </si>
  <si>
    <t>90.3.1.5</t>
  </si>
  <si>
    <t xml:space="preserve">MT SMS over IMS (Concatenated)            </t>
  </si>
  <si>
    <t>90.3.1.6</t>
  </si>
  <si>
    <t xml:space="preserve">MT SMS over IMS (during Voice Call)          </t>
  </si>
  <si>
    <t>90.3.1.7</t>
  </si>
  <si>
    <t xml:space="preserve">MT WAP-PUSH SMS over IMS            </t>
  </si>
  <si>
    <t>90.4.1.1</t>
  </si>
  <si>
    <t>MT Voice (P-Asserted-Identity header Supported by server)</t>
  </si>
  <si>
    <t>90.4.1.2</t>
  </si>
  <si>
    <t>MT Voice (P-Asserted-Identity header Not Supported by server)</t>
  </si>
  <si>
    <t>90.4.8.2.7</t>
  </si>
  <si>
    <t>Communication Waiting (CW) - Invocation - Deactivated in DUT - Network Based (Ut/XCAP)</t>
  </si>
  <si>
    <t>90.4.12.1</t>
  </si>
  <si>
    <t>Message Waiting Indication - Voicemail Notification over IMS</t>
  </si>
  <si>
    <t>90.4.14.1</t>
  </si>
  <si>
    <t>VxLTE/VxWi-Fi Registered - USSD (Loss of IMS service)</t>
  </si>
  <si>
    <t>91.1.1.1</t>
  </si>
  <si>
    <t xml:space="preserve">Default Bearer Activation/Deactivation (IMS PS Voice Preferred)          </t>
  </si>
  <si>
    <t>91.1.1.2</t>
  </si>
  <si>
    <t xml:space="preserve">Default Bearer Activation/Deactivation (IMS PS Voice Only)          </t>
  </si>
  <si>
    <t>91.1.1.3</t>
  </si>
  <si>
    <t xml:space="preserve">Default Bearer Activation - Unsuccessful (VxLTE Not Supported by Network)        </t>
  </si>
  <si>
    <t>91.1.1.4</t>
  </si>
  <si>
    <t xml:space="preserve">Default Bearer Activation - Unsuccessful (UICC Not Provisioned for VxLTE)         </t>
  </si>
  <si>
    <t>91.1.1.5</t>
  </si>
  <si>
    <t xml:space="preserve">Default Bearer Activation - Unsuccessful (VxLTE Roaming Not Allowed by Network)        </t>
  </si>
  <si>
    <t>91.1.2</t>
  </si>
  <si>
    <t>91.2.1.1</t>
  </si>
  <si>
    <t>Dedicated Bearer Activation/Deactivation (MO Voice Call)</t>
  </si>
  <si>
    <t>91.2.1.2</t>
  </si>
  <si>
    <t xml:space="preserve">Dedicated Bearer Activation/Deactivation (MT Voice Call)    </t>
  </si>
  <si>
    <t>91.2.2.1</t>
  </si>
  <si>
    <t>Dedicated Bearer Activation/Deactivation (MO Video Call)</t>
  </si>
  <si>
    <t>91.2.2.2</t>
  </si>
  <si>
    <t xml:space="preserve">Dedicated Bearer Activation/Deactivation (MT Video Call)    </t>
  </si>
  <si>
    <t>91.2.3.1.1</t>
  </si>
  <si>
    <t>Emergency Call over VxLTE (Supported by Network) - SoS APN</t>
  </si>
  <si>
    <t>91.2.3.1.2</t>
  </si>
  <si>
    <t>91.2.3.2.1</t>
  </si>
  <si>
    <t>Emergency Call over VxLTE (Not Supported by Network) - CS Fallback</t>
  </si>
  <si>
    <t>91.2.3.2.2</t>
  </si>
  <si>
    <t>Emergency Call over VxLTE (Not Supported by Network) - CS Fallback (Acceptable Cell)</t>
  </si>
  <si>
    <t>91.2.3.2.3</t>
  </si>
  <si>
    <t>Emergency Call over VxLTE (Not Supported by Network) - CS Fallback (Non-UE detectable EC number)</t>
  </si>
  <si>
    <t>91.2.4.1</t>
  </si>
  <si>
    <t>MO Voice Call - SIP Preconditions required</t>
  </si>
  <si>
    <t>91.2.4.2</t>
  </si>
  <si>
    <t>MT Voice Call - SIP Preconditions required</t>
  </si>
  <si>
    <t>91.2.4.3</t>
  </si>
  <si>
    <t>MO Video Call - SIP Preconditions required - DUT upgrades call to Video</t>
  </si>
  <si>
    <t>91.2.4.4</t>
  </si>
  <si>
    <t xml:space="preserve">MT Video Call - SIP Preconditions required - Client upgrades call to Video   </t>
  </si>
  <si>
    <t>91.2.4.5</t>
  </si>
  <si>
    <t xml:space="preserve">MO Video Call - SIP Preconditions required       </t>
  </si>
  <si>
    <t>91.2.4.6</t>
  </si>
  <si>
    <t xml:space="preserve">MT Video Call - SIP Preconditions required       </t>
  </si>
  <si>
    <t>SIP Preconditions Required (Resource Unavailable)</t>
  </si>
  <si>
    <t>91.2.5.1</t>
  </si>
  <si>
    <t>MO Voice Call - SIP Preconditions required - Resource Unavailable</t>
  </si>
  <si>
    <t>91.2.5.2</t>
  </si>
  <si>
    <t>MT Voice Call - SIP Preconditions required - Resource Unavailable</t>
  </si>
  <si>
    <t>91.2.5.3</t>
  </si>
  <si>
    <t>MO Voice Call - SIP Preconditions required - Resource Insufficient</t>
  </si>
  <si>
    <t>91.2.5.4</t>
  </si>
  <si>
    <t>MT Voice Call - SIP Preconditions required - Resource Insufficient</t>
  </si>
  <si>
    <t>91.2.5.5</t>
  </si>
  <si>
    <t>MO Video Call - SIP Preconditions required - Resource Unavailable</t>
  </si>
  <si>
    <t>91.2.5.6</t>
  </si>
  <si>
    <t>MT Video Call - SIP Preconditions required - Resource Unavailable</t>
  </si>
  <si>
    <t>91.2.5.7</t>
  </si>
  <si>
    <t>MO Video Call - SIP Preconditions required - Resource Insufficient</t>
  </si>
  <si>
    <t>91.2.5.8</t>
  </si>
  <si>
    <t>MT Video Call - SIP Preconditions required - Resource Insufficient</t>
  </si>
  <si>
    <t>91.2.6</t>
  </si>
  <si>
    <t>91.2.6.1</t>
  </si>
  <si>
    <t xml:space="preserve">MO Voice Call - Establishment Setup time (Relative measurement)        </t>
  </si>
  <si>
    <t>91.2.6.2</t>
  </si>
  <si>
    <t xml:space="preserve">MO Voice Call - Establishment Setup time (Absolute measurement)        </t>
  </si>
  <si>
    <t>91.2.6.3</t>
  </si>
  <si>
    <t xml:space="preserve">MO Voice Call - Establishment Success Rate (Relative measurement)        </t>
  </si>
  <si>
    <t>91.2.6.4</t>
  </si>
  <si>
    <t xml:space="preserve">MO Voice Call - Establishment Success Rate (Absolute measurement)        </t>
  </si>
  <si>
    <t>91.2.6.5</t>
  </si>
  <si>
    <t xml:space="preserve">MT Voice Call - Establishment Success Rate (Relative measurement)        </t>
  </si>
  <si>
    <t>91.2.6.6</t>
  </si>
  <si>
    <t xml:space="preserve">MT Voice Call - Establishment Success Rate (Absolute measurement)        </t>
  </si>
  <si>
    <t>91.3.1.1</t>
  </si>
  <si>
    <t>SMS over VxLTE (Supported by Network) - MO SMS over VxLTE - Roaming</t>
  </si>
  <si>
    <t>91.3.1.2</t>
  </si>
  <si>
    <t>SMS over VxLTE (Supported by Network) - MT SMS over VxLTE - Roaming</t>
  </si>
  <si>
    <t>91.3.2.1</t>
  </si>
  <si>
    <t>SMS over VxLTE (Not supported by Network) - MO SMS over SG - Idle</t>
  </si>
  <si>
    <t>91.3.2.2</t>
  </si>
  <si>
    <t>SMS over VxLTE (Not supported by Network) - MO SMS over SG - During Voice Call</t>
  </si>
  <si>
    <t>91.3.2.3</t>
  </si>
  <si>
    <t>SMS over VxLTE (Not supported by Network) - MO SMS over SG - Roaming</t>
  </si>
  <si>
    <t>91.3.2.4</t>
  </si>
  <si>
    <t>SMS over VxLTE (Not supported by Network) - MT SMS over SG - Idle</t>
  </si>
  <si>
    <t>91.3.2.5</t>
  </si>
  <si>
    <t>SMS over VxLTE (Not supported by Network) - MT SMS over SG - During Voice Call</t>
  </si>
  <si>
    <t>91.3.2.6</t>
  </si>
  <si>
    <t>SMS over VxLTE (Not supported by Network) - MT SMS over SG - Roaming</t>
  </si>
  <si>
    <t>91.4.2.1</t>
  </si>
  <si>
    <t>VxLTE Registered - USSD (Idle)</t>
  </si>
  <si>
    <t>91.4.2.2</t>
  </si>
  <si>
    <t>VxLTE Registered - USSD (During Voice Call)</t>
  </si>
  <si>
    <t>91.5.1.1</t>
  </si>
  <si>
    <t xml:space="preserve">Voice Call setup during Active Data Transfer          </t>
  </si>
  <si>
    <t>91.5.1.2</t>
  </si>
  <si>
    <t xml:space="preserve">Data Transfer setup during Active Voice Call          </t>
  </si>
  <si>
    <t>91.5.1.3</t>
  </si>
  <si>
    <t xml:space="preserve">Voice Call setup during Active Data Transfer over Wi-Fi        </t>
  </si>
  <si>
    <t>91.5.1.4</t>
  </si>
  <si>
    <t xml:space="preserve">Data Transfer over W-Fi setup during Active Voice Call        </t>
  </si>
  <si>
    <t>91.5.2.1</t>
  </si>
  <si>
    <t xml:space="preserve">Video Call setup during Active Data Transfer          </t>
  </si>
  <si>
    <t>91.5.2.2</t>
  </si>
  <si>
    <t xml:space="preserve">Data Transfer setup during Active Video Call          </t>
  </si>
  <si>
    <t>91.5.2.3</t>
  </si>
  <si>
    <t xml:space="preserve">Video Call setup during Active Data Transfer over Wi-Fi        </t>
  </si>
  <si>
    <t>91.5.2.4</t>
  </si>
  <si>
    <t xml:space="preserve">Data Transfer over W-Fi setup during Active Video Call        </t>
  </si>
  <si>
    <t>91.6.1.1</t>
  </si>
  <si>
    <t>Service Reselection - VxLTE to CS Service - Idle (UTRAN)</t>
  </si>
  <si>
    <t>91.6.1.2</t>
  </si>
  <si>
    <t>Service Reselection - VxLTE to CS Service - Idle (GERAN)</t>
  </si>
  <si>
    <t>91.6.1.3</t>
  </si>
  <si>
    <t>Service Reselection - CS to VxLTE Service - Idle (UTRAN)</t>
  </si>
  <si>
    <t>91.6.1.4</t>
  </si>
  <si>
    <t>Service Reselection - CS to VxLTE Service - Idle (GERAN)</t>
  </si>
  <si>
    <t>91.6.2.1</t>
  </si>
  <si>
    <t>Service Selection after Handover/Release redirect - VxLTE to CS Service - During Data Transfer (UTRAN)</t>
  </si>
  <si>
    <t>91.6.2.2</t>
  </si>
  <si>
    <t>Service Selection after Handover/Release redirect - VxLTE to CS Service - During Data Transfer (GERAN)</t>
  </si>
  <si>
    <t>91.6.2.3</t>
  </si>
  <si>
    <t>Service Selection after Handover/Release redirect - CS to VxLTE Service - During Data Transfer (UTRAN)</t>
  </si>
  <si>
    <t>91.6.2.4</t>
  </si>
  <si>
    <t>Service Selection after Handover/Release redirect - CS to VxLTE Service - During Data Transfer (GERAN)</t>
  </si>
  <si>
    <t>91.6.3.1</t>
  </si>
  <si>
    <t xml:space="preserve">E-UTRA Handover - Active Voice Call  </t>
  </si>
  <si>
    <t>91.6.3.2</t>
  </si>
  <si>
    <t xml:space="preserve">E-UTRA Handover - Active Voice Call, Data Transfer     </t>
  </si>
  <si>
    <t>91.6.3.3</t>
  </si>
  <si>
    <t xml:space="preserve">E-UTRA Handover - Active Video Call    </t>
  </si>
  <si>
    <t>91.6.3.4</t>
  </si>
  <si>
    <t xml:space="preserve">E-UTRA Handover - Active Video Call, Data Transfer     </t>
  </si>
  <si>
    <t>91.6.4.1</t>
  </si>
  <si>
    <t>SRVCC (Voice Call) - Active Call (EVS codec) - To UTRAN</t>
  </si>
  <si>
    <t>91.6.4.2</t>
  </si>
  <si>
    <t>SRVCC (Voice Call) - Active Call (WB codec) - To UTRAN</t>
  </si>
  <si>
    <t>91.6.4.3</t>
  </si>
  <si>
    <t>SRVCC (Voice Call) - Active Call (EVS codec) - To GERAN</t>
  </si>
  <si>
    <t>91.6.4.4</t>
  </si>
  <si>
    <t>SRVCC (Voice Call) - Active Call (WB codec) - To GERAN</t>
  </si>
  <si>
    <t>91.6.4.5</t>
  </si>
  <si>
    <t>SRVCC (Voice Call) - Active Call, Data Transfer - To UTRAN</t>
  </si>
  <si>
    <t>91.6.4.6</t>
  </si>
  <si>
    <t>SRVCC (Voice Call) - Active Call, Data Transfer - To GERAN (w/o DTM)</t>
  </si>
  <si>
    <t>91.6.4.7</t>
  </si>
  <si>
    <t>SRVCC (Voice Call) - Active Call, Data Transfer - To GERAN (with DTM)</t>
  </si>
  <si>
    <t>91.6.4.8</t>
  </si>
  <si>
    <t>SRVCC (Voice Call) - During Alerting</t>
  </si>
  <si>
    <t>91.6.4.9</t>
  </si>
  <si>
    <t>SRVCC (Voice Call) - Held Call</t>
  </si>
  <si>
    <t>91.6.4.10</t>
  </si>
  <si>
    <t>SRVCC (Voice Call) - 1 Active Call, 1 Alerting</t>
  </si>
  <si>
    <t>91.6.4.11</t>
  </si>
  <si>
    <t>SRVCC (Voice Call) - 1 Held Call, 1 Alerting</t>
  </si>
  <si>
    <t>91.6.4.12</t>
  </si>
  <si>
    <t>SRVCC (Voice Call) - 1 Active Call, 1 Held Call</t>
  </si>
  <si>
    <t>91.6.4.13</t>
  </si>
  <si>
    <t>SRVCC (Voice Call) - Conference Call - no mid-call support</t>
  </si>
  <si>
    <t>91.6.4.14</t>
  </si>
  <si>
    <t>SRVCC (Voice Call) - Conference Call - mid-call feature support</t>
  </si>
  <si>
    <t>91.6.5.1</t>
  </si>
  <si>
    <t>SRVCC (Video Call) - Active Call - To UTRAN - Voice only</t>
  </si>
  <si>
    <t>91.6.5.2</t>
  </si>
  <si>
    <t>SRVCC (Video Call) - Active Call - To GERAN - Voice only</t>
  </si>
  <si>
    <t>SRVCC (Emergency Call) - Active Call - To UTRAN</t>
  </si>
  <si>
    <t>SRVCC (Emergency Call) - Active Call - To GERAN</t>
  </si>
  <si>
    <t>92.1.1.1</t>
  </si>
  <si>
    <t>VxWi-Fi Bearer Activation/Deactivation - Private IP</t>
  </si>
  <si>
    <t>92.1.1.2</t>
  </si>
  <si>
    <t xml:space="preserve">VxWi-Fi Bearer Activation/Deactivation - Public IP     </t>
  </si>
  <si>
    <t>92.1.1.3</t>
  </si>
  <si>
    <t>VxWi-Fi Bearer Activation/Deactivation - Flight Mode</t>
  </si>
  <si>
    <t>92.1.1.4</t>
  </si>
  <si>
    <t xml:space="preserve">VxWi-Fi Bearer Activation/Deactivation - Roaming (Cellular-Preferred)      </t>
  </si>
  <si>
    <t>92.1.1.5</t>
  </si>
  <si>
    <t xml:space="preserve">VxWi-Fi Bearer Activation/Deactivation - Roaming (Wi-Fi-Preferred)      </t>
  </si>
  <si>
    <t>92.1.1.6</t>
  </si>
  <si>
    <t>VxWi-Fi Bearer Activation/Deactivation - Default PDN over LTE</t>
  </si>
  <si>
    <t>92.1.1.7</t>
  </si>
  <si>
    <t>VxWi-Fi Bearer Activation/Deactivation - Unsuccessful - UICC Not Provisioned for VxWi-Fi</t>
  </si>
  <si>
    <t>92.1.1.8</t>
  </si>
  <si>
    <t>VxWi-Fi Bearer Activation/Deactivation - Unsuccessful - VxWi-Fi Roaming Not Allowed by Network</t>
  </si>
  <si>
    <t>92.1.2.1</t>
  </si>
  <si>
    <t xml:space="preserve">VxWi-Fi Connection Management - Enable/Disable VxWi-Fi             </t>
  </si>
  <si>
    <t>92.1.2.2</t>
  </si>
  <si>
    <t xml:space="preserve">VxWi-Fi Connection Management - Enable/Disable Wi-Fi             </t>
  </si>
  <si>
    <t>92.1.2.3</t>
  </si>
  <si>
    <t xml:space="preserve">VxWi-Fi Connection Management - Access Point Selection (Automatic)             </t>
  </si>
  <si>
    <t>92.1.2.4</t>
  </si>
  <si>
    <t xml:space="preserve">VxWi-Fi Connection Management - Access Point Selection (Manual)             </t>
  </si>
  <si>
    <t>92.1.2.5</t>
  </si>
  <si>
    <t xml:space="preserve">VxWi-Fi Connection Management - Access Point Selection (Hidden SSID)            </t>
  </si>
  <si>
    <t>92.1.2.6</t>
  </si>
  <si>
    <t>VxWi-Fi Connection Management - Long Duration Tunnel Stability</t>
  </si>
  <si>
    <t>92.2.1.1</t>
  </si>
  <si>
    <t xml:space="preserve">MO Voice Call - Flight Mode    </t>
  </si>
  <si>
    <t>92.2.1.2</t>
  </si>
  <si>
    <t>MT Voice Call - Flight Mode</t>
  </si>
  <si>
    <t>92.2.1.3</t>
  </si>
  <si>
    <t>MO Voice Call - Long Call duration</t>
  </si>
  <si>
    <t>92.2.2.1</t>
  </si>
  <si>
    <t>MO Video Call - Flight Mode</t>
  </si>
  <si>
    <t>92.2.2.2</t>
  </si>
  <si>
    <t>MT Video Call - Flight Mode</t>
  </si>
  <si>
    <t>92.2.2.3</t>
  </si>
  <si>
    <t>MO Video Call - Long Call duration</t>
  </si>
  <si>
    <t>92.2.3.1.1</t>
  </si>
  <si>
    <t>Emergency Call over VxWi-Fi (Supported by Network) - SoS APN (Cellular network not available)</t>
  </si>
  <si>
    <t>92.2.3.2.1</t>
  </si>
  <si>
    <t>Emergency Call over VxWi-Fi (Not Supported by Network) - Call over VxLTE</t>
  </si>
  <si>
    <t>92.2.3.2.2</t>
  </si>
  <si>
    <t>Emergency Call over VxWi-Fi (Not Supported by Network) - Call over CS</t>
  </si>
  <si>
    <t>92.2.3.2.3</t>
  </si>
  <si>
    <t>Emergency Call over VxWi-Fi (Not Supported by Network) - Call over CS (Non-UE detectable EC number)</t>
  </si>
  <si>
    <t>92.2.3.2.4</t>
  </si>
  <si>
    <t>Emergency Call over VxWi-Fi (Not Supported by Network) - Call over CS (Flight Mode)</t>
  </si>
  <si>
    <t>92.2.4.1</t>
  </si>
  <si>
    <t>92.2.4.2</t>
  </si>
  <si>
    <t>92.3.1.1</t>
  </si>
  <si>
    <t xml:space="preserve">SMS over VxWi-Fi (Supported by Network) - MO SMS over VxWi-Fi - Flight Mode  </t>
  </si>
  <si>
    <t>92.3.1.2</t>
  </si>
  <si>
    <t>SMS over VxWi-Fi (Supported by Network) - MO SMS over VxWi-Fi - Roaming</t>
  </si>
  <si>
    <t>92.3.1.3</t>
  </si>
  <si>
    <t>SMS over VxWi-Fi (Supported by Network) - MT SMS over VxWi-Fi - Flight Mode</t>
  </si>
  <si>
    <t>92.3.1.4</t>
  </si>
  <si>
    <t>SMS over VxWi-Fi (Supported by Network) - MT SMS over VxWi-Fi - Roaming</t>
  </si>
  <si>
    <t>92.3.2.1</t>
  </si>
  <si>
    <t>SMS over VxWi-Fi (Not supported by Network) - MO SMS over CS/SG - Idle</t>
  </si>
  <si>
    <t>92.3.2.2</t>
  </si>
  <si>
    <t>SMS over VxWi-Fi (Not supported by Network) - MO SMS over CS/SG - During Voice Call</t>
  </si>
  <si>
    <t>92.3.2.3</t>
  </si>
  <si>
    <t xml:space="preserve">SMS over VxWi-Fi (Not supported by Network) - MO SMS over CS/SG - Roaming       </t>
  </si>
  <si>
    <t>92.3.2.4</t>
  </si>
  <si>
    <t>SMS over VxWi-Fi (Not supported by Network) - MT SMS over CS/SG - Idle</t>
  </si>
  <si>
    <t>92.3.2.5</t>
  </si>
  <si>
    <t>SMS over VxWi-Fi (Not supported by Network) - MT SMS over CS/SG - During Voice Call</t>
  </si>
  <si>
    <t>92.3.2.6</t>
  </si>
  <si>
    <t xml:space="preserve">SMS over VxWi-Fi (Not supported by Network) - MT SMS over CS/SG - Roaming       </t>
  </si>
  <si>
    <t>Communication Forwarding Unconditional (CFU) - Configuration - Flight Mode</t>
  </si>
  <si>
    <t>Barring of all Outgoing Calls (BAOC) - Configuration - Flight Mode</t>
  </si>
  <si>
    <t>92.4.1.3</t>
  </si>
  <si>
    <t>Communication Forwarding Unconditional (CFU) - Configuration - Roaming</t>
  </si>
  <si>
    <t>92.4.1.4</t>
  </si>
  <si>
    <t>Barring of all Outgoing Calls (BAOC) - Configuration - Roaming</t>
  </si>
  <si>
    <t>92.4.2.1</t>
  </si>
  <si>
    <t>VxWi-Fi Registered - USSD (Idle)</t>
  </si>
  <si>
    <t>92.4.2.2</t>
  </si>
  <si>
    <t>VxWi-Fi Registered - USSD (Connected State)</t>
  </si>
  <si>
    <t>92.4.2.3</t>
  </si>
  <si>
    <t>VxWi-Fi Registered - USSD (During Voice Call)</t>
  </si>
  <si>
    <t>92.5.1.1</t>
  </si>
  <si>
    <t>Interworking With MMS - MO MMS over IMS - Flight Mode</t>
  </si>
  <si>
    <t>92.5.1.2</t>
  </si>
  <si>
    <t>Interworking With MMS - MO MMS over IMS - Roaming</t>
  </si>
  <si>
    <t>92.5.1.3</t>
  </si>
  <si>
    <t>Interworking With MMS - MO MMS over IMS - During Voice Call</t>
  </si>
  <si>
    <t>92.5.1.4</t>
  </si>
  <si>
    <t>Interworking With MMS - MT MMS over IMS - Flight Mode</t>
  </si>
  <si>
    <t>92.5.1.5</t>
  </si>
  <si>
    <t>Interworking With MMS - MT MMS over IMS - Roaming</t>
  </si>
  <si>
    <t>92.5.1.6</t>
  </si>
  <si>
    <t>Interworking With MMS - MT MMS over IMS - During Voice Call</t>
  </si>
  <si>
    <t>92.6.1.1</t>
  </si>
  <si>
    <t>Reselection (Wi-Fi) - Different AP - Same IP</t>
  </si>
  <si>
    <t>92.6.1.2</t>
  </si>
  <si>
    <t>Reselection (Wi-Fi) - Different AP - Different IP</t>
  </si>
  <si>
    <t>92.6.1.3</t>
  </si>
  <si>
    <t>Reselection (Wi-Fi) - Same AP - To/From Weak Wi-Fi Coverage</t>
  </si>
  <si>
    <t>92.6.1.4</t>
  </si>
  <si>
    <t>Reselection (Wi-Fi) - Same AP – To/From No Coverage</t>
  </si>
  <si>
    <t>92.6.2.1</t>
  </si>
  <si>
    <t>VxWi-Fi to VxLTE Reselection - Wi-Fi Preferred</t>
  </si>
  <si>
    <t>92.6.2.2</t>
  </si>
  <si>
    <t>VxLTE to VxWi-Fi Reselection - Wi-Fi Preferred</t>
  </si>
  <si>
    <t>92.6.2.3</t>
  </si>
  <si>
    <t>VxWi-Fi to CS Reselection - Wi-Fi Preferred</t>
  </si>
  <si>
    <t>92.6.2.4</t>
  </si>
  <si>
    <t>CS to VxWi-Fi Reselection - Wi-Fi Preferred</t>
  </si>
  <si>
    <t>92.6.2.5</t>
  </si>
  <si>
    <t>VxWi-Fi to VxLTE Reselection - Cellular Preferred</t>
  </si>
  <si>
    <t>92.6.2.6</t>
  </si>
  <si>
    <t>VxLTE to VxWi-Fi Reselection - Cellular Preferred</t>
  </si>
  <si>
    <t>92.6.2.7</t>
  </si>
  <si>
    <t>VxWi-Fi to CS Reselection - Cellular Preferred</t>
  </si>
  <si>
    <t>92.6.2.8</t>
  </si>
  <si>
    <t>CS to VxWi-Fi Reselection - Cellular Preferred</t>
  </si>
  <si>
    <t>Wi-Fi/Wi-Fi Call continuity (Voice Call)</t>
  </si>
  <si>
    <t>92.6.3.1</t>
  </si>
  <si>
    <t xml:space="preserve">Wi-Fi/Wi-Fi Call continuity - Different APs - Same IP - Active Voice Call </t>
  </si>
  <si>
    <t>92.6.3.2</t>
  </si>
  <si>
    <t xml:space="preserve">Wi-Fi/Wi-Fi Call continuity - Different APs - Different IP - Active Voice Call </t>
  </si>
  <si>
    <t>Wi-Fi/Wi-Fi Call continuity (Video Call)</t>
  </si>
  <si>
    <t>92.6.4.1</t>
  </si>
  <si>
    <t xml:space="preserve">Wi-Fi/Wi-Fi Call continuity - Different APs - Same IP - Active Video Call </t>
  </si>
  <si>
    <t>92.6.4.2</t>
  </si>
  <si>
    <t xml:space="preserve">Wi-Fi/Wi-Fi Call continuity - Different APs - Different IP - Active Video Call </t>
  </si>
  <si>
    <t>92.6.5.1</t>
  </si>
  <si>
    <t>Wi-Fi/LTE Call continuity (Voice Call) - Active Call - To VxLTE</t>
  </si>
  <si>
    <t>92.6.5.2</t>
  </si>
  <si>
    <t>Wi-Fi/LTE Call continuity (Voice Call) - Active Call - To VxWi-Fi</t>
  </si>
  <si>
    <t>92.6.5.3</t>
  </si>
  <si>
    <t>Wi-Fi/LTE Call continuity (Voice Call) - Held Call - To VxLTE</t>
  </si>
  <si>
    <t>92.6.5.4</t>
  </si>
  <si>
    <t>Wi-Fi/LTE Call continuity (Voice Call) - Held Call - To VxWi-Fi</t>
  </si>
  <si>
    <t>92.6.5.5</t>
  </si>
  <si>
    <t>Wi-Fi/LTE Call continuity (Voice Call) - Alerting - To VxLTE</t>
  </si>
  <si>
    <t>92.6.5.6</t>
  </si>
  <si>
    <t>Wi-Fi/LTE Call continuity (Voice Call) - Alerting - To VxWi-Fi</t>
  </si>
  <si>
    <t>92.6.5.7</t>
  </si>
  <si>
    <t>Wi-Fi/LTE Call continuity (Voice Call) - 1 Active Call, 1 Alerting - To VxLTE</t>
  </si>
  <si>
    <t>92.6.5.8</t>
  </si>
  <si>
    <t>Wi-Fi/LTE Call continuity (Voice Call) - 1 Active Call, 1 Alerting - To VxWi-Fi</t>
  </si>
  <si>
    <t>92.6.5.9</t>
  </si>
  <si>
    <t>Wi-Fi/LTE Call continuity (Voice Call) - 1 Active Call, 1 Held Call - To VxLTE</t>
  </si>
  <si>
    <t>92.6.5.10</t>
  </si>
  <si>
    <t>Wi-Fi/LTE Call continuity (Voice Call) - 1 Active Call, 1 Held Call - To VxWi-Fi</t>
  </si>
  <si>
    <t>92.6.5.11</t>
  </si>
  <si>
    <t>Wi-Fi/LTE Call continuity (Voice Call) - Conference Call - To VxLTE</t>
  </si>
  <si>
    <t>92.6.5.12</t>
  </si>
  <si>
    <t>Wi-Fi/LTE Call continuity (Voice Call) - Conference Call - To VxWi-Fi</t>
  </si>
  <si>
    <t>92.6.6.1</t>
  </si>
  <si>
    <t>Wi-Fi/LTE Call continuity (Video Call) - Active Video Call - To VxLTE</t>
  </si>
  <si>
    <t>92.6.6.2</t>
  </si>
  <si>
    <t>Wi-Fi/LTE Call continuity (Video Call) - Active Video Call - To VxWi-Fi</t>
  </si>
  <si>
    <t>92.6.7</t>
  </si>
  <si>
    <t>Wi-Fi/CS Call continuity (Voice Call)</t>
  </si>
  <si>
    <t>92.6.7.1</t>
  </si>
  <si>
    <t>Wi-Fi/CS Call continuity (Voice Call) - Active Call - To CS</t>
  </si>
  <si>
    <t>92.6.7.2</t>
  </si>
  <si>
    <t>Wi-Fi/CS Call continuity (Voice Call) - Active Call - To VxWi-Fi</t>
  </si>
  <si>
    <t>92.6.8</t>
  </si>
  <si>
    <t>Wi-Fi/CS Call continuity (Video Call)</t>
  </si>
  <si>
    <t>92.6.8.1</t>
  </si>
  <si>
    <t>Wi-Fi/CS Call continuity (Video Call) - Active Call - To CS</t>
  </si>
  <si>
    <t>92.6.8.2</t>
  </si>
  <si>
    <t>Wi-Fi/CS Call continuity (Video Call) - Active Call - To VxWi-Fi</t>
  </si>
  <si>
    <t>92.6.9</t>
  </si>
  <si>
    <t>92.6.9.1</t>
  </si>
  <si>
    <t>Transition from Wi-Fi to CS - Active Voice Call - Wi-Fi Preferred</t>
  </si>
  <si>
    <t>92.6.9.2</t>
  </si>
  <si>
    <t>Transition from Wi-Fi to CS - Active Voice Call - Cellular Preferred</t>
  </si>
  <si>
    <t>92.6.9.3</t>
  </si>
  <si>
    <t>Transition from Wi-Fi to No Service - Active Voice Call</t>
  </si>
  <si>
    <t>92.6.9.4</t>
  </si>
  <si>
    <t>Transition from CS to Wi-Fi - Active Voice Call - Wi-Fi Preferred</t>
  </si>
  <si>
    <t>92.6.9.5</t>
  </si>
  <si>
    <t>Transition from CS to Wi-Fi - Active Voice Call - Cellular Preferred</t>
  </si>
  <si>
    <t>59</t>
  </si>
  <si>
    <t xml:space="preserve">Void </t>
  </si>
  <si>
    <t>MO SMS and MMS  over SGs</t>
  </si>
  <si>
    <t>MT SMS and MMS  over SGs</t>
  </si>
  <si>
    <t>Single User Multiple-Input-Multiple-Output</t>
  </si>
  <si>
    <t>39.1</t>
  </si>
  <si>
    <t>39.1.1</t>
  </si>
  <si>
    <t>Downlink Throughput with Four-Layer Spatial Multiplexing (Relative Measurement)</t>
  </si>
  <si>
    <t>Minimization of Drive Test</t>
  </si>
  <si>
    <t>Immediate Minimization of Drive Test</t>
  </si>
  <si>
    <t>Logged Minimization of Drive Test</t>
  </si>
  <si>
    <t xml:space="preserve">91.2.6.7 </t>
  </si>
  <si>
    <t>MO Video Call - Establishment Setup Time (Relative measurement)</t>
  </si>
  <si>
    <t>MT Video Call –Codec Establishment Time (Relative measurement)</t>
  </si>
  <si>
    <t>MO Video Call - Establishment Success Rate (Relative measurement)</t>
  </si>
  <si>
    <t>MT Video Call - Establishment Success Rate (Relative measurement)</t>
  </si>
  <si>
    <t>91.2.6.8</t>
  </si>
  <si>
    <t>91.2.6.9</t>
  </si>
  <si>
    <t>91.2.6.10</t>
  </si>
  <si>
    <t>92.2.4.3</t>
  </si>
  <si>
    <t>92.2.4.4</t>
  </si>
  <si>
    <t>Default Bearer Activation/Deactivation (VxLTE Switch)</t>
  </si>
  <si>
    <t>91.1.1.6</t>
  </si>
  <si>
    <t>8-2.1</t>
  </si>
  <si>
    <t>Applicability Table</t>
  </si>
  <si>
    <t>58-2.2</t>
  </si>
  <si>
    <t>Capability Discover and Service Availability</t>
  </si>
  <si>
    <t>58-2.2.1</t>
  </si>
  <si>
    <t>Capability Exchange - With non RCS Reference</t>
  </si>
  <si>
    <t>58-2.3</t>
  </si>
  <si>
    <t>1-to-1 Messaging</t>
  </si>
  <si>
    <t>58-2.3.1</t>
  </si>
  <si>
    <t>MO 1-to-1 Chat - Simultaneous Conversations (With RCS Reference and non RCS Reference)</t>
  </si>
  <si>
    <t>58-2.3.2</t>
  </si>
  <si>
    <t>MO 1-to-1 Chat - To RCS Reference (Reference Online but without RCS Registration - resent as SMS)</t>
  </si>
  <si>
    <t>58-2.3.3</t>
  </si>
  <si>
    <t>MO 1-to-1 Chat - Successful Sending of Composed Messages (When Flight mode is Disabled)</t>
  </si>
  <si>
    <t>58-2.3.4</t>
  </si>
  <si>
    <t>MO 1-to-1 Chat - To RCS Reference (DUT Online but without RCS Registration - sent as SMS)</t>
  </si>
  <si>
    <t>58-2.3.5</t>
  </si>
  <si>
    <t>MO 1-to-1 Chat - To RCS Reference (Reference Online but without RCS Registration - Network Fallback to SMS)</t>
  </si>
  <si>
    <t>58-2.3.6</t>
  </si>
  <si>
    <t>MO 1-to-1 Chat - Simultaneous Conversations (Short and Long messages)</t>
  </si>
  <si>
    <t>58-2.3.7</t>
  </si>
  <si>
    <t>MO 1-to-1 Chat - To RCS Reference (DUT only attached to CS network - File Transfer queued)</t>
  </si>
  <si>
    <t>58-2.3.8</t>
  </si>
  <si>
    <t>MO 1-to-1 Chat - To RCS Reference (DUT Online but without RCS Registration - File Transfer via MMS)</t>
  </si>
  <si>
    <t>58-2.3.9</t>
  </si>
  <si>
    <t>MO 1-to-1 Chat - To RCS Reference (Smileys)</t>
  </si>
  <si>
    <t>58-2.3.10</t>
  </si>
  <si>
    <t>MT 1-to-1 Chat - Visual and Audio notification of new messages</t>
  </si>
  <si>
    <t>58-2.3.11</t>
  </si>
  <si>
    <t>MT 1-to-1 Chat - Reference has RCS Alias</t>
  </si>
  <si>
    <t>58-2.3.12</t>
  </si>
  <si>
    <t>1-to-1 Chat - Backup &amp; Restore server</t>
  </si>
  <si>
    <t>58-2.3.13</t>
  </si>
  <si>
    <t>1-to-1 Chat - During Voice Call</t>
  </si>
  <si>
    <t>58-2.3.14</t>
  </si>
  <si>
    <t>Location Share to non RCS Reference</t>
  </si>
  <si>
    <t>58-2.3.15</t>
  </si>
  <si>
    <t>MO Standalone Messaging - Simultaneous Conversations (Short and Long messages)</t>
  </si>
  <si>
    <t>58-2.3.16</t>
  </si>
  <si>
    <t>MO Standalone Messaging - To RCS Reference (DUT only attached to CS network - File Transfer queued)</t>
  </si>
  <si>
    <t>58-2.3.17</t>
  </si>
  <si>
    <t>MO Standalone Messaging - To RCS Reference (DUT Online but without RCS Registration - File Transfer via MMS)</t>
  </si>
  <si>
    <t>58-2.3.18</t>
  </si>
  <si>
    <t>MO Standalone Messaging - To RCS Reference (Smileys)</t>
  </si>
  <si>
    <t>58-2.3.19</t>
  </si>
  <si>
    <t>MT Standalone Messaging - Visual and Audio notification of new messages</t>
  </si>
  <si>
    <t>58-2.3.20</t>
  </si>
  <si>
    <t>MT Standalone Messaging - Reference has RCS Alias</t>
  </si>
  <si>
    <t>58-2.3.21</t>
  </si>
  <si>
    <t>Standalone Messaging - Successful handling of Simultaneous Conversations (Concurrently)</t>
  </si>
  <si>
    <t>58-2.3.22</t>
  </si>
  <si>
    <t>Standalone Messaging - Backup &amp; Restore server</t>
  </si>
  <si>
    <t>58-2.3.23</t>
  </si>
  <si>
    <t>Standalone Messaging - During Voice Call</t>
  </si>
  <si>
    <t>58-2.3.24</t>
  </si>
  <si>
    <t>Standalone Messaging - Display Status (Display Setting)</t>
  </si>
  <si>
    <t>58-2.4</t>
  </si>
  <si>
    <t>Group Chat</t>
  </si>
  <si>
    <t>58-2.4.1</t>
  </si>
  <si>
    <t>MO Group Chat - New Group Chat</t>
  </si>
  <si>
    <t>58-2.4.2</t>
  </si>
  <si>
    <t>MO Group Chat - DUT offline - Existing Chat available</t>
  </si>
  <si>
    <t>58-2.4.3</t>
  </si>
  <si>
    <t>MO Group Chat - Subject and Icon Editing</t>
  </si>
  <si>
    <t>58-2.4.4</t>
  </si>
  <si>
    <t>MT Group Chat - New Group Chat</t>
  </si>
  <si>
    <t>58-2.4.5</t>
  </si>
  <si>
    <t>MO Group Chat - Successful Sending of Composed Messages (When Flight mode is Disabled)</t>
  </si>
  <si>
    <t>58-2.4.6</t>
  </si>
  <si>
    <t>MO Group Chat - Message size exceeded</t>
  </si>
  <si>
    <t>58-2.4.7</t>
  </si>
  <si>
    <t>MT Group Chat - Message size exceeded</t>
  </si>
  <si>
    <t>58-2.4.8</t>
  </si>
  <si>
    <t>MT Group Chat - Visual notification of new messages</t>
  </si>
  <si>
    <t>Description</t>
  </si>
  <si>
    <t>58-2.4.9</t>
  </si>
  <si>
    <t>MT Group Chat - Visual and Audio notification of new messages</t>
  </si>
  <si>
    <t>58-2.4.10</t>
  </si>
  <si>
    <t>MT Group Chat - Unread messages</t>
  </si>
  <si>
    <t>58-2.4.11</t>
  </si>
  <si>
    <t>MO Group Chat - Reference joins and leaves Existing Group Chat</t>
  </si>
  <si>
    <t>58-2.4.12</t>
  </si>
  <si>
    <t>MT Group Chat - DUT joins and leaves Existing Group Chat</t>
  </si>
  <si>
    <t>58-2.4.13</t>
  </si>
  <si>
    <t>Group Chat - DUT Forwards a received File to another Existing Group Chat</t>
  </si>
  <si>
    <t>58-2.4.14</t>
  </si>
  <si>
    <t>Group Chat - Messages ordered by Timestamp</t>
  </si>
  <si>
    <t>58-2.4.15</t>
  </si>
  <si>
    <t>Group Chat - Messages ordered by Timestamp (Reference in different timezone)</t>
  </si>
  <si>
    <t>58-2.4.16</t>
  </si>
  <si>
    <t>Group Chat - Delete individual messages</t>
  </si>
  <si>
    <t>58-2.4.17</t>
  </si>
  <si>
    <t>Group Chat - Delete Group Chat (Reference re-invites DUT to re-join after deletion)</t>
  </si>
  <si>
    <t>58-2.4.18</t>
  </si>
  <si>
    <t>Group Chat - Backup &amp; Restore server</t>
  </si>
  <si>
    <t>58-2.4.19</t>
  </si>
  <si>
    <t>MO Group Chat - Location Share</t>
  </si>
  <si>
    <t>58-2.5</t>
  </si>
  <si>
    <t>58-2.5.1</t>
  </si>
  <si>
    <t>MO File Transfer - To RCS Reference</t>
  </si>
  <si>
    <t>58-2.5.2</t>
  </si>
  <si>
    <t>MO File Transfer - To non RCS Reference (SMS with a link)</t>
  </si>
  <si>
    <t>58-2.5.3</t>
  </si>
  <si>
    <t>MO File Transfer - To non RCS Reference (MMS)</t>
  </si>
  <si>
    <t>58-2.5.4</t>
  </si>
  <si>
    <t>MO File Transfer - To non RCS Reference (Settings changed from SMS with a link to MMS)</t>
  </si>
  <si>
    <t>58-2.5.5</t>
  </si>
  <si>
    <t>MO File Transfer - To RCS Reference (Reference Offline)</t>
  </si>
  <si>
    <t>58-2.5.6</t>
  </si>
  <si>
    <t>MO File Transfer - To RCS Reference (Reference Online but without RCS Registration)</t>
  </si>
  <si>
    <t>58-2.5.7</t>
  </si>
  <si>
    <t>MO File Transfer - To Legacy RCS Reference</t>
  </si>
  <si>
    <t>58-2.5.8</t>
  </si>
  <si>
    <t>MO File Transfer - To RCS Reference (Image resized before sending)</t>
  </si>
  <si>
    <t>58-2.5.9</t>
  </si>
  <si>
    <t>MO File Transfer - To RCS Reference (Video resized before sending)</t>
  </si>
  <si>
    <t>58-2.6</t>
  </si>
  <si>
    <t>Audio Messaging</t>
  </si>
  <si>
    <t>58-2.6.1</t>
  </si>
  <si>
    <t>MO Audio Message - 1-to-1 Chat</t>
  </si>
  <si>
    <t>58-2.6.2</t>
  </si>
  <si>
    <t>MO Audio Message - Group Chat</t>
  </si>
  <si>
    <t>58-2.6.3</t>
  </si>
  <si>
    <t>MT Audio Message - 1-to-1 Chat</t>
  </si>
  <si>
    <t>58-2.6.4</t>
  </si>
  <si>
    <t>MO Audio Message - 1-to-1 Chat (Timestamp)</t>
  </si>
  <si>
    <t>58-2.7</t>
  </si>
  <si>
    <t>RCS Settings</t>
  </si>
  <si>
    <t>58-2.7.1</t>
  </si>
  <si>
    <t>RCS Settings - Service Switch (Enable / Disable)</t>
  </si>
  <si>
    <t>58-2.7.2</t>
  </si>
  <si>
    <t>RCS Settings - Messaging Alias</t>
  </si>
  <si>
    <t>58-2.7.3</t>
  </si>
  <si>
    <t>RCS Settings - Delivery Notifications</t>
  </si>
  <si>
    <t>58-2.7.4</t>
  </si>
  <si>
    <t>RCS Settings - MMS Download (Automatic/ Deffered)</t>
  </si>
  <si>
    <t>58-2.7.5</t>
  </si>
  <si>
    <t>RCS Settings - Personalisation of RCS settings</t>
  </si>
  <si>
    <t>58-2.7.6</t>
  </si>
  <si>
    <t>RCS Settings - Resend as SMS (Always)</t>
  </si>
  <si>
    <t>58-2.7.7</t>
  </si>
  <si>
    <t>RCS Settings - Resend as SMS (Never)</t>
  </si>
  <si>
    <t>58-2.7.8</t>
  </si>
  <si>
    <t>RCS Settings - Communication Blocking (Messaging / File Transfer / Calls)</t>
  </si>
  <si>
    <t>58-2.7.9</t>
  </si>
  <si>
    <t>RCS Settings - Dual SIM (SIM1 RCS / SIM2 RCS)</t>
  </si>
  <si>
    <t>58-2.7.10</t>
  </si>
  <si>
    <t>RCS Settings - Dual SIM (SIM1 RCS / SIM2 non RCS)</t>
  </si>
  <si>
    <t>58-2.8 Enriched Calling</t>
  </si>
  <si>
    <t>58-2.8.1 MO Enriched Calling – Pre-Call - Entry Point while offline</t>
  </si>
  <si>
    <t>58-2.8.2 MO Enriched Calling – Pre-Call - Entry Point</t>
  </si>
  <si>
    <t>58-2.8.3 MO Enriched Calling – Pre-Call - Entry Point, Receiver is non RCS enabled</t>
  </si>
  <si>
    <t>58-2.8.4 MO Enriched Calling – Pre-Call - Switching Importance on-off-on while calling</t>
  </si>
  <si>
    <t>58-2.8.5 MO Enriched Calling – In-Call - Video Share, Wi-Fi fallback to 3G</t>
  </si>
  <si>
    <t>58-2.8.6 MO Enriched Calling – In-Call - Video Share, while switching cameras</t>
  </si>
  <si>
    <t>58-2.8.7 MO Enriched Calling – In-Call - Video Share with another call on hold</t>
  </si>
  <si>
    <t>58-2.8.8 MT Enriched Calling – In-Call – Invites while call-screen in background</t>
  </si>
  <si>
    <t>58-2.8.9 MO Enriched Calling – In-Call – Video Share display/camera orientation</t>
  </si>
  <si>
    <t>58-2.8.10 MO Enriched Calling – In-Call – Image Share while call is ended</t>
  </si>
  <si>
    <t>58-2.8.11 MO Enriched Calling – In-Call – Image Share with different file formats</t>
  </si>
  <si>
    <t>58-2.8.12 MO Enriched Calling – In-Call – Picture Share from Device Gallery</t>
  </si>
  <si>
    <t>58-2.8.13 MT Enriched Calling – In-Call – Exchange messages from call screen</t>
  </si>
  <si>
    <t>58-2.8.14 MO Enriched Calling – In-Call – Share a sketch and add a background</t>
  </si>
  <si>
    <t>58-2.8.15 MO Enriched Calling – Post-Call – Call unanswered, sending note</t>
  </si>
  <si>
    <t xml:space="preserve"> MO Enriched Calling – Pre-Call - Entry Point while offline</t>
  </si>
  <si>
    <t>58-2.8.1</t>
  </si>
  <si>
    <t>MO Enriched Calling – Pre-Call - Entry Point</t>
  </si>
  <si>
    <t xml:space="preserve">58-2.8.2 </t>
  </si>
  <si>
    <t xml:space="preserve"> MO Enriched Calling – Pre-Call - Entry Point, Receiver is non RCS enabled</t>
  </si>
  <si>
    <t>MO Enriched Calling – Pre-Call - Switching Importance on-off-on while calling</t>
  </si>
  <si>
    <t>58-2.8.3</t>
  </si>
  <si>
    <t>58-2.8.4</t>
  </si>
  <si>
    <t>58-2.8.5</t>
  </si>
  <si>
    <t>58-2.8.6</t>
  </si>
  <si>
    <t>58-2.8.7</t>
  </si>
  <si>
    <t>58-2.8.8</t>
  </si>
  <si>
    <t>58-2.8.9</t>
  </si>
  <si>
    <t>58-2.8.10</t>
  </si>
  <si>
    <t>58-2.8.11</t>
  </si>
  <si>
    <t>58-2.8.12</t>
  </si>
  <si>
    <t>58-2.8.13</t>
  </si>
  <si>
    <t>58-2.8.14</t>
  </si>
  <si>
    <t>58-2.8.15</t>
  </si>
  <si>
    <t>58-2.8.16</t>
  </si>
  <si>
    <t>58-2.8.17</t>
  </si>
  <si>
    <t>58-2.8.18</t>
  </si>
  <si>
    <t>58-2.8.19</t>
  </si>
  <si>
    <t xml:space="preserve"> MO Enriched Calling – In-Call - Video Share, Wi-Fi fallback to 3G</t>
  </si>
  <si>
    <t>MO Enriched Calling – In-Call - Video Share, while switching cameras</t>
  </si>
  <si>
    <t xml:space="preserve"> MO Enriched Calling – In-Call - Video Share with another call on hold</t>
  </si>
  <si>
    <t xml:space="preserve"> MT Enriched Calling – In-Call – Invites while call-screen in background</t>
  </si>
  <si>
    <t xml:space="preserve"> MO Enriched Calling – In-Call – Video Share display/camera orientation</t>
  </si>
  <si>
    <t xml:space="preserve"> MO Enriched Calling – In-Call – Image Share while call is ended</t>
  </si>
  <si>
    <t xml:space="preserve"> MO Enriched Calling – In-Call – Image Share with different file formats</t>
  </si>
  <si>
    <t xml:space="preserve"> MO Enriched Calling – In-Call – Picture Share from Device Gallery</t>
  </si>
  <si>
    <t xml:space="preserve"> MT Enriched Calling – In-Call – Exchange messages from call screen</t>
  </si>
  <si>
    <t xml:space="preserve"> MO Enriched Calling – In-Call – Share a sketch and add a background</t>
  </si>
  <si>
    <t>MO Enriched Calling – Post-Call – Call unanswered, sending note</t>
  </si>
  <si>
    <t xml:space="preserve"> MO Enriched Calling – Logs – Established Call with Media</t>
  </si>
  <si>
    <t>MT Enriched Calling – Logs – Cancelled Call before ringing</t>
  </si>
  <si>
    <t xml:space="preserve"> MT Enriched Calling – Logs – Cancelled Call with Note</t>
  </si>
  <si>
    <t xml:space="preserve"> MT Enriched Calling – Logs – Cancelled Call with Audio Message</t>
  </si>
  <si>
    <t xml:space="preserve"> Enriched Calling</t>
  </si>
  <si>
    <t>58-2.8</t>
  </si>
  <si>
    <t>Stationary Data Performance - relative Downlink Throughput</t>
  </si>
  <si>
    <t>Stationary Data Performance - relative Uplink Throughput</t>
  </si>
  <si>
    <t>Stationary Data Performance – Relative Downlink Throughput</t>
  </si>
  <si>
    <t>Stationary Data Performance – Relative Uplink Throughput</t>
  </si>
  <si>
    <t xml:space="preserve">Stationary Data Performance - Relative Downlink and Uplink Throughput </t>
  </si>
  <si>
    <t>58-2.9.2</t>
  </si>
  <si>
    <t>MO Video Call – To CS Client</t>
  </si>
  <si>
    <t>90.2.2.14</t>
  </si>
  <si>
    <t>Emergency Call over – invalid UICC</t>
  </si>
  <si>
    <t>Emergency Call over VxLTE – limited service mode</t>
  </si>
  <si>
    <t>91.2.3.1.3</t>
  </si>
  <si>
    <t>91.2.3.1.4</t>
  </si>
  <si>
    <t>SRVCC (Voice Call) - before Alerting</t>
  </si>
  <si>
    <t>91.6.4.15</t>
  </si>
  <si>
    <t>Emergency Call over VxLTE (Not supported by network) - CS Fallback (Roaming)</t>
  </si>
  <si>
    <t>91.2.3.2.4</t>
  </si>
  <si>
    <t>91.2.3.1.5</t>
  </si>
  <si>
    <t>v22.0</t>
  </si>
  <si>
    <t>v23.0</t>
  </si>
  <si>
    <t>MO Video Call - Early Media - Custimized Alerting Tone</t>
  </si>
  <si>
    <t>MO Voice Call - DUT upgrades call to Video (Cancelled by DUT)</t>
  </si>
  <si>
    <t>Communication Forwarding Unconditional (CFU)</t>
  </si>
  <si>
    <t xml:space="preserve">Communication Forwarding on no Reply (CFNRy) </t>
  </si>
  <si>
    <t xml:space="preserve">Communication Forwarding on Busy User (CFB)  </t>
  </si>
  <si>
    <t xml:space="preserve">Communication Forwarding Not Reachable (CFNRc)       </t>
  </si>
  <si>
    <t>Lab 
Test</t>
  </si>
  <si>
    <t>100</t>
  </si>
  <si>
    <t>100.1</t>
  </si>
  <si>
    <t>Attach and Detach for EPS Services</t>
  </si>
  <si>
    <t>100.1.1.1</t>
  </si>
  <si>
    <t>100.1.1.2</t>
  </si>
  <si>
    <t>100.1.1.3</t>
  </si>
  <si>
    <t>100.1.1.4</t>
  </si>
  <si>
    <t>100.1.1.5</t>
  </si>
  <si>
    <t>100.1.1.6</t>
  </si>
  <si>
    <t>100.1.1.7</t>
  </si>
  <si>
    <t>100.1.1.8</t>
  </si>
  <si>
    <t>100.1.1.9</t>
  </si>
  <si>
    <t>100.1.2</t>
  </si>
  <si>
    <t>100.1.2.1</t>
  </si>
  <si>
    <t>100.1.2.2</t>
  </si>
  <si>
    <t>Combined Attach – successful for EPS services only, cause #18 “CS Domain not available”</t>
  </si>
  <si>
    <t>100.1.2.3</t>
  </si>
  <si>
    <t>100.1.2.4</t>
  </si>
  <si>
    <t>100.1.2.5</t>
  </si>
  <si>
    <t>100.2</t>
  </si>
  <si>
    <t>100.4</t>
  </si>
  <si>
    <t>100.5</t>
  </si>
  <si>
    <t>101</t>
  </si>
  <si>
    <t>PS Data / Services</t>
  </si>
  <si>
    <t>101.1</t>
  </si>
  <si>
    <t>PDN activation / deactivation (EPC)</t>
  </si>
  <si>
    <t>101.2</t>
  </si>
  <si>
    <t>101.3</t>
  </si>
  <si>
    <t>101.6</t>
  </si>
  <si>
    <t>Basic Services (EPC)</t>
  </si>
  <si>
    <t>101.7</t>
  </si>
  <si>
    <t>Basic Services (5GC)</t>
  </si>
  <si>
    <t>102</t>
  </si>
  <si>
    <t>102.1</t>
  </si>
  <si>
    <t>102.2</t>
  </si>
  <si>
    <t>102.3</t>
  </si>
  <si>
    <t>102.4</t>
  </si>
  <si>
    <t>91.2.6.11</t>
  </si>
  <si>
    <t>91.2.6.12</t>
  </si>
  <si>
    <t>MO Video Call - Establishment Setup Time (Absolute measurement)</t>
  </si>
  <si>
    <t>MT Video Call –Codec Establishment Time (Absolute measurement)</t>
  </si>
  <si>
    <t>6.3</t>
  </si>
  <si>
    <t>Mobility Management</t>
  </si>
  <si>
    <t>GPRS Detached (IDLE)</t>
  </si>
  <si>
    <t>PDP Activated - No data transfer (STANDBY)</t>
  </si>
  <si>
    <t>6.3.3</t>
  </si>
  <si>
    <t>PDP Activated - Data Transfer (READY)</t>
  </si>
  <si>
    <t>Voice</t>
  </si>
  <si>
    <t>6.3.1</t>
  </si>
  <si>
    <t>6.3.2</t>
  </si>
  <si>
    <t>6.3.4</t>
  </si>
  <si>
    <t>20.3</t>
  </si>
  <si>
    <t>20.3.1</t>
  </si>
  <si>
    <t>20.3.2</t>
  </si>
  <si>
    <t>20.3.3</t>
  </si>
  <si>
    <t>20.3.4</t>
  </si>
  <si>
    <t>PDP Deactivated (IDLE)</t>
  </si>
  <si>
    <t>PDP Activated - No Data Transfer (PCH)</t>
  </si>
  <si>
    <t>PDP activated - Data Transfer</t>
  </si>
  <si>
    <t>31.5</t>
  </si>
  <si>
    <t>31.5.1</t>
  </si>
  <si>
    <t>31.5.2</t>
  </si>
  <si>
    <t>31.5.3</t>
  </si>
  <si>
    <t>PDN Activated (IDLE)</t>
  </si>
  <si>
    <t>PDN Activated - Data Transfer (CONNECTED)</t>
  </si>
  <si>
    <t>PDN Activated - VoLTE (CONNECTED)</t>
  </si>
  <si>
    <t>6.3.5</t>
  </si>
  <si>
    <t>PDP Deactivated</t>
  </si>
  <si>
    <t>90.2.8.7</t>
  </si>
  <si>
    <t>90.2.8.8</t>
  </si>
  <si>
    <t>90.2.8.9</t>
  </si>
  <si>
    <t>MO Video Call - Video not supported by Client</t>
  </si>
  <si>
    <t>101.6.1</t>
  </si>
  <si>
    <t>100.5.1</t>
  </si>
  <si>
    <t>100.5.2</t>
  </si>
  <si>
    <t xml:space="preserve">MO Voice Call - To Non-cellular(Fixed Line)     </t>
  </si>
  <si>
    <t xml:space="preserve">MT Voice Call - To Non-cellular(Fixed Line)     </t>
  </si>
  <si>
    <t>UE Transmit Anntena Selection Stationary Data Performance – Relative Downlink Throughput</t>
  </si>
  <si>
    <t>32.4</t>
  </si>
  <si>
    <t>Emergency Call - No UICC / eUICC not provisioned</t>
  </si>
  <si>
    <t>Emergency Call - No UICC / eUICC not provisioned  - Idle Screen</t>
  </si>
  <si>
    <t>Emergency Call- Idle Screen</t>
  </si>
  <si>
    <t>Emergency Call - Keypad Locked</t>
  </si>
  <si>
    <t>Emergency Call Phone Locked</t>
  </si>
  <si>
    <t>Emergency Call - FDN Enabled</t>
  </si>
  <si>
    <t>Emergency Call - Emergency Camping</t>
  </si>
  <si>
    <t>Emergency Call - PIN Locked</t>
  </si>
  <si>
    <t>Emergency Call - PIN Blocked</t>
  </si>
  <si>
    <t>Emergency Call - PUK Blocked</t>
  </si>
  <si>
    <t>Emergency Call  - Network Locked</t>
  </si>
  <si>
    <t xml:space="preserve">Emergency Call </t>
  </si>
  <si>
    <t>Emergency Call - Deactivated UICC/eUICC</t>
  </si>
  <si>
    <t>42.9</t>
  </si>
  <si>
    <t>Supplementary Service Notifications</t>
  </si>
  <si>
    <t>42.9.1</t>
  </si>
  <si>
    <t>42.9.1.1</t>
  </si>
  <si>
    <t>42.9.1.2</t>
  </si>
  <si>
    <t>Call Forwarding SS Notification</t>
  </si>
  <si>
    <t>MO Call Forwarding SS Notification</t>
  </si>
  <si>
    <t>MT Call Forwarding SS Notification</t>
  </si>
  <si>
    <t>42.9.2</t>
  </si>
  <si>
    <t>Call Waiting SS Notification</t>
  </si>
  <si>
    <t>42.9.2.1</t>
  </si>
  <si>
    <t>MO Call Waiting SS Notification</t>
  </si>
  <si>
    <t>MT SMS - Class 1 (Stored on DUT)</t>
  </si>
  <si>
    <t>MT SMS - Class 2 (Stored on SIM)</t>
  </si>
  <si>
    <t>Phonebook - MSISDN saved on UICC/eUICC</t>
  </si>
  <si>
    <t>Invocation</t>
  </si>
  <si>
    <t>Invocation . Network Default setting: CLIR Enabled</t>
  </si>
  <si>
    <t xml:space="preserve">Invocation  CLIR Temporarily Enabled </t>
  </si>
  <si>
    <t>Invocation  CLIR Temporarily Enabled (Code)</t>
  </si>
  <si>
    <t>Invocation- Network Default setting: CLIR Disabled</t>
  </si>
  <si>
    <t>Invocation- CLIR Temporarily Enabled (Menu)</t>
  </si>
  <si>
    <t>Invocation- CLIR Temporarily Enabled (Code)</t>
  </si>
  <si>
    <t>NSA</t>
  </si>
  <si>
    <t>SA</t>
  </si>
  <si>
    <t>3GPP Release</t>
  </si>
  <si>
    <t>GSMA and 3GPP
Reference</t>
  </si>
  <si>
    <t>Comment</t>
  </si>
  <si>
    <t>Option 3
EN-DC
EPC</t>
  </si>
  <si>
    <t xml:space="preserve">Option 7
NGEN-DC
</t>
  </si>
  <si>
    <t>Option 4
NE-DC</t>
  </si>
  <si>
    <t>Option 5
eLTE</t>
  </si>
  <si>
    <t>Option 2
NB</t>
  </si>
  <si>
    <t>Rel-15 or later</t>
  </si>
  <si>
    <t>3GPP TS 24.301, 5.3.2
3GPP TS 36.331, 5.3.3
3GPP TS 38.331, 6.3.3</t>
  </si>
  <si>
    <t>Network Selection - Automatic Mode - At Power on</t>
  </si>
  <si>
    <t xml:space="preserve">PLMN Selection (5GC) </t>
  </si>
  <si>
    <t>Legacy: PING</t>
  </si>
  <si>
    <t>3GPP TS 24.501, 5 and  6
3GPP TS 38.331, 5.3</t>
  </si>
  <si>
    <t>Mobility for 5G NR - EPC - Option 3 (EN-DC)</t>
  </si>
  <si>
    <t>3GPP TS 38.304, 
3GPP TS 38.331, 
3GPP TS 37.340</t>
  </si>
  <si>
    <t>Mobility for 5G NR - 5GC - Option 2 (NB)</t>
  </si>
  <si>
    <t>3GPP TS 38.304, 
3GPP TS 38.331</t>
  </si>
  <si>
    <t>Phonebook – UICC eUICC PB Memory Full</t>
  </si>
  <si>
    <t>Single Network Environment</t>
  </si>
  <si>
    <t>101.1.1</t>
  </si>
  <si>
    <t>101.3.1.3</t>
  </si>
  <si>
    <t>Annex K:</t>
  </si>
  <si>
    <t>Annex L:</t>
  </si>
  <si>
    <t>Annex M:</t>
  </si>
  <si>
    <t xml:space="preserve">100.1.1.10 </t>
  </si>
  <si>
    <t>EPS Attach unsuccessful for 5G services</t>
  </si>
  <si>
    <t xml:space="preserve">100.1.2.6 </t>
  </si>
  <si>
    <t>Combined EPS Attach unsuccessful for 5G services</t>
  </si>
  <si>
    <t>Registration and Deregistration for 5GC Services</t>
  </si>
  <si>
    <t>100.2.1</t>
  </si>
  <si>
    <t xml:space="preserve">5GC Registration  </t>
  </si>
  <si>
    <t>100.2.1.1A</t>
  </si>
  <si>
    <t>5GC Registration - Option 2 - Power ON</t>
  </si>
  <si>
    <t>100.2.1.1B</t>
  </si>
  <si>
    <t>5GC Registration - Option 2 - Flight Mode OFF</t>
  </si>
  <si>
    <t>100.2.2</t>
  </si>
  <si>
    <t xml:space="preserve">5GC Deregistration  </t>
  </si>
  <si>
    <t>100.2.2.1A</t>
  </si>
  <si>
    <t>5GC Deregistration - Option 2 - Power OFF</t>
  </si>
  <si>
    <t>100.2.2.1B</t>
  </si>
  <si>
    <t>5GC Deregistration - Option 2 - Flight Mode ON</t>
  </si>
  <si>
    <t>100.2.3</t>
  </si>
  <si>
    <t>Registration Reject, cause #27 "N1 mode not allowed"</t>
  </si>
  <si>
    <t>101.2.1</t>
  </si>
  <si>
    <t>Registration/Notification Area Update (5GC)</t>
  </si>
  <si>
    <t>102.2.1</t>
  </si>
  <si>
    <t xml:space="preserve">Mobility Registration Area Update </t>
  </si>
  <si>
    <t>102.2.2</t>
  </si>
  <si>
    <t>Periodic Registration Area Update</t>
  </si>
  <si>
    <t>102.2.3</t>
  </si>
  <si>
    <t>RAN-Based Notification Area Update During Mobility</t>
  </si>
  <si>
    <t>102.2.4</t>
  </si>
  <si>
    <t>Periodic RAN-Based Notification Area Update</t>
  </si>
  <si>
    <t>PDU Session Establishment / Release (5GC)</t>
  </si>
  <si>
    <t>IMSI Attach/Detach - Successful</t>
  </si>
  <si>
    <t>GPRS Attach/Detach - Successful</t>
  </si>
  <si>
    <t>91.2.3.3</t>
  </si>
  <si>
    <t>Emergency Call (VxLTE Not Supported by Network)</t>
  </si>
  <si>
    <t>Emergency Call (VxLTE Not Supported by Network) - CS Fallback</t>
  </si>
  <si>
    <t>91.2.3.3.1</t>
  </si>
  <si>
    <t xml:space="preserve">IMS SIP Registration (Periodic, Out of Service during Server Timer Expiry)             </t>
  </si>
  <si>
    <t xml:space="preserve">IMS SIP Registration (Periodic, Out of Service during Re-registration Timer expiry but back in service before Server Timer Expiry)      </t>
  </si>
  <si>
    <t xml:space="preserve">IMS SIP Registration (Periodic, Out of Service but back in service before Re-registration Timer and Server Timer Expiry)      </t>
  </si>
  <si>
    <t>Establishment of Multiple PDU Sessions</t>
  </si>
  <si>
    <t>User discovery</t>
  </si>
  <si>
    <t>Initiating session: Entering call composer, adding picture, press call button after more than 10 minutes</t>
  </si>
  <si>
    <t>58-2</t>
  </si>
  <si>
    <t xml:space="preserve">Rich Communication Services Universal Profile 1.0 (RCS UP1.0) </t>
  </si>
  <si>
    <t>58-2.2.2</t>
  </si>
  <si>
    <t>58-2.2.3</t>
  </si>
  <si>
    <t>58-2.2.4</t>
  </si>
  <si>
    <t>58-2.2.5</t>
  </si>
  <si>
    <t>58-2.2.6</t>
  </si>
  <si>
    <t>58-2.3.25</t>
  </si>
  <si>
    <t>58-2.3.26</t>
  </si>
  <si>
    <t>58-2.4.20</t>
  </si>
  <si>
    <t>58-2.4.21</t>
  </si>
  <si>
    <t>58-2.4.22</t>
  </si>
  <si>
    <t>58-2.4.23</t>
  </si>
  <si>
    <t>58-2.4.24</t>
  </si>
  <si>
    <t>EPS Attach / Detach</t>
  </si>
  <si>
    <t>30.1.1.1</t>
  </si>
  <si>
    <t>30.1.2.1</t>
  </si>
  <si>
    <t>Combined Attach / Detach (SMS only)</t>
  </si>
  <si>
    <t>30.1.2.3</t>
  </si>
  <si>
    <t>30.1.1.8</t>
  </si>
  <si>
    <t>IMSI Attach / Detach - Successful</t>
  </si>
  <si>
    <t>GPRS Attach / Detach - Successful</t>
  </si>
  <si>
    <t>Combined Attach / Detach - Successful</t>
  </si>
  <si>
    <t>4.2.2</t>
  </si>
  <si>
    <t>59-1</t>
  </si>
  <si>
    <t>Network Selection</t>
  </si>
  <si>
    <t>59-1.1</t>
  </si>
  <si>
    <t>59-1.1.3</t>
  </si>
  <si>
    <t>59-1.1.4</t>
  </si>
  <si>
    <t>59-1.4</t>
  </si>
  <si>
    <t>59-1.4.1</t>
  </si>
  <si>
    <t>59-1.5</t>
  </si>
  <si>
    <t>59-1.5.1</t>
  </si>
  <si>
    <t>59-1.5.2</t>
  </si>
  <si>
    <t>ANNEX M: Detailed Test Procedures for 5G SA / NSA User Equipment</t>
  </si>
  <si>
    <t>3GPP TS 24.301, 5.5.1
3GPP TS 36.331, 5.3.3
3GPP TS 38.331, 6.3.3</t>
  </si>
  <si>
    <t xml:space="preserve">Annex C, 30.1.2.2 </t>
  </si>
  <si>
    <t>3GPP TS 23.502</t>
  </si>
  <si>
    <t xml:space="preserve">Muliple PDN connection Activation / Deactivation - Single PDN Connectivity over NR </t>
  </si>
  <si>
    <t>3GPP TS 24.301
3GPP TS 36.331
3GPP TS 37.340 (section 10.2)</t>
  </si>
  <si>
    <t>'101.1.2</t>
  </si>
  <si>
    <t xml:space="preserve">Muliple PDN connection Activation / Deactivation - Multiple PDN Connectivity over NR </t>
  </si>
  <si>
    <t xml:space="preserve">3GPP TS 23.502
3GPP TS 24.501
</t>
  </si>
  <si>
    <t xml:space="preserve">Multi RAT Dual Carrier - Option 3 (EPC)
</t>
  </si>
  <si>
    <t xml:space="preserve">101.3.1.1 </t>
  </si>
  <si>
    <t>Establishment of Dual Connectivity - Downlink</t>
  </si>
  <si>
    <t xml:space="preserve">101.3.1.2 </t>
  </si>
  <si>
    <t>Establishment of Dual Connectivity - Uplink (via LTE only)</t>
  </si>
  <si>
    <t>Establishment of Dual Connectivity - Uplink (via NR only)</t>
  </si>
  <si>
    <t>101.3.1.4</t>
  </si>
  <si>
    <t>Establishment of Dual Connectivity - Uplink  (via Split DRB)</t>
  </si>
  <si>
    <t>101.3.1.5</t>
  </si>
  <si>
    <t>Establishment of Dual Connectivity - Through handover procedure - Downlink</t>
  </si>
  <si>
    <t>3GPP TS 24.301
3GPP TS 36.331
3GPP TS 37.340 (section 10.7)</t>
  </si>
  <si>
    <t>101.3.1.6</t>
  </si>
  <si>
    <t>Establishment of Dual Connectivity - Through handover procedure - Uplink</t>
  </si>
  <si>
    <t>3GPP TS 24.301 (6.4, 8.3.3.11 and 9.9.4) 
3GPP TS 38.331 (section 5.3)</t>
  </si>
  <si>
    <t>101.6.2</t>
  </si>
  <si>
    <t>101.6.3</t>
  </si>
  <si>
    <t>Performance (Good coverage - relative measurement)</t>
  </si>
  <si>
    <t>101.6.3.1</t>
  </si>
  <si>
    <t>3GPP TS 24.301 (section 6.4)
3GPP TS 38.331 (section 5.3)</t>
  </si>
  <si>
    <t>101.6.3.2</t>
  </si>
  <si>
    <t>3GPP TS 23.502
3GPP TS 24.501</t>
  </si>
  <si>
    <t>3GPP TS 38.331</t>
  </si>
  <si>
    <t>102.3.1</t>
  </si>
  <si>
    <t>102.3.2</t>
  </si>
  <si>
    <t>5.2.1.4</t>
  </si>
  <si>
    <t>19.1.3.3</t>
  </si>
  <si>
    <t>5.5.2</t>
  </si>
  <si>
    <t>5.5.4</t>
  </si>
  <si>
    <t>91.1.1.7</t>
  </si>
  <si>
    <t>VxLTE Roaming Allowed by Network</t>
  </si>
  <si>
    <t>91.2.1.3</t>
  </si>
  <si>
    <t>Dedicated Bearer Activation/Deactivation in roaming NW (MO Voice Call</t>
  </si>
  <si>
    <t>91.1.2.1</t>
  </si>
  <si>
    <t>91.1.2.2</t>
  </si>
  <si>
    <t>91.1.2.3</t>
  </si>
  <si>
    <t>91.1.2.4</t>
  </si>
  <si>
    <t>Dedicated Bearer Activation/Deactivation in roaming NW (MT Voice Call)</t>
  </si>
  <si>
    <t>Dedicated Bearer Activation/Deactivation in roaming NW (MO Video Call)</t>
  </si>
  <si>
    <t>91.2.2.3</t>
  </si>
  <si>
    <t>91.2.2.4</t>
  </si>
  <si>
    <t>Dedicated Bearer Activation/Deactivation in roaming NW (MT Video Call)</t>
  </si>
  <si>
    <t>Emergency Call over VxLTE - UE detectable -SoS APN (Roaming)</t>
  </si>
  <si>
    <t>Emergency Call over VxLTE – non UE detectable - SoS APN (Roaming)</t>
  </si>
  <si>
    <t>91.2.3.1.6</t>
  </si>
  <si>
    <t>101.7.1.1</t>
  </si>
  <si>
    <t>PING</t>
  </si>
  <si>
    <t>FTDG 70a Doc009</t>
  </si>
  <si>
    <t>101.7.1.2</t>
  </si>
  <si>
    <t>MO/MT SMS over NAS (no data radio bearer)</t>
  </si>
  <si>
    <t>101.7.1.3</t>
  </si>
  <si>
    <t>101.7.1.4</t>
  </si>
  <si>
    <t>101.7.2</t>
  </si>
  <si>
    <t>101.7.3</t>
  </si>
  <si>
    <t>Scenario A</t>
  </si>
  <si>
    <t>Scenario B</t>
  </si>
  <si>
    <t>Scenario C</t>
  </si>
  <si>
    <t>Scenario D</t>
  </si>
  <si>
    <t>Scenario E</t>
  </si>
  <si>
    <t>Scenario F</t>
  </si>
  <si>
    <t>Scenario G</t>
  </si>
  <si>
    <t>101.7.4</t>
  </si>
  <si>
    <t>eMBB Data Performance (5GC) (Good coverage - Relative Measurement)</t>
  </si>
  <si>
    <t>101.7.4.1</t>
  </si>
  <si>
    <t>101.7.4.2</t>
  </si>
  <si>
    <t>102.3.3</t>
  </si>
  <si>
    <t>PDN Activated - Data Transfer (CONNECTED</t>
  </si>
  <si>
    <t>Intra-Band PDN Activated (Long Route / Multiple Cells)</t>
  </si>
  <si>
    <t>Inter-Band NR</t>
  </si>
  <si>
    <t>Inter-Band eUTRAN</t>
  </si>
  <si>
    <t>Inter-RAT (EN-DC – 4G)</t>
  </si>
  <si>
    <t xml:space="preserve">Inter-RAT (EN-DC – 3G) </t>
  </si>
  <si>
    <t xml:space="preserve">Inter-RAT (EN-DC – 2G) </t>
  </si>
  <si>
    <t xml:space="preserve">Inter-System (EN-DC 5G FDD - EN-DC 5G TDD) </t>
  </si>
  <si>
    <t>FTDG 70a Doc 015</t>
  </si>
  <si>
    <t>102.3.4</t>
  </si>
  <si>
    <t>PDN Activated - VoLTE + Data Transfer (CONNECTED)</t>
  </si>
  <si>
    <t>102.4.1</t>
  </si>
  <si>
    <t>Reselection (RRC Idle) (5GC) - UE initiated</t>
  </si>
  <si>
    <t>Intra-Band (Long Route / Multi Cell) (5G -&gt; 5G)</t>
  </si>
  <si>
    <t>Inter-Band (5G (Band A) -&gt; 5G (Band B))</t>
  </si>
  <si>
    <t>Inter-RAT (5G -&gt; 4G)</t>
  </si>
  <si>
    <t>Inter-RAT (4G -&gt; 5G)</t>
  </si>
  <si>
    <t>Inter-Technology (5G (FDD) -&gt; 5G (TDD))</t>
  </si>
  <si>
    <t>Inter-Technology (5G (TDD) -&gt; 5G (FDD))</t>
  </si>
  <si>
    <t>102.4.2</t>
  </si>
  <si>
    <t>Handover (RRC Inactive) (5GC) - UE initiated</t>
  </si>
  <si>
    <t>102.4.3</t>
  </si>
  <si>
    <t>Handover (RRC Active) (5GC) - NW initiated - Data Transfer</t>
  </si>
  <si>
    <t>102.4.4</t>
  </si>
  <si>
    <t>Handover (RRC Active) (5GC) - NW initiated – IMS Voice Call</t>
  </si>
  <si>
    <t>Stationary Data Performance during Active IMS Voice Call– Relative Throughput</t>
  </si>
  <si>
    <t>3GPP TS 24.501, 5 and  6
3GPP TS 38.331, 5.4</t>
  </si>
  <si>
    <t>FTDG 70a Doc010</t>
  </si>
  <si>
    <t>101.7.4.3</t>
  </si>
  <si>
    <t>Bar All Outgoing Calls (BAOC)</t>
  </si>
  <si>
    <t xml:space="preserve">Bar All Outgoing Calls (BAOC) </t>
  </si>
  <si>
    <t>Bar Outgoing International Calls (BOIC)</t>
  </si>
  <si>
    <t xml:space="preserve">Bar Outgoing International Calls except Home Country (BOIC-exHC) </t>
  </si>
  <si>
    <t>Bar Outgoing International Calls except Home Country (BOIC-exHC)</t>
  </si>
  <si>
    <t xml:space="preserve">Bar All Incoming Calls (BAIC) </t>
  </si>
  <si>
    <t>Bar All Incoming Calls (BAIC)</t>
  </si>
  <si>
    <t xml:space="preserve">Bar All Incoming Calls when Roaming (BAIC-R) </t>
  </si>
  <si>
    <t>Bar All Incoming Callas when Roaming (BAIC-R)</t>
  </si>
  <si>
    <t xml:space="preserve">Bar All Incoming Callas when Roaming (BAIC-R) </t>
  </si>
  <si>
    <t>GPRS functionality - GPRS Service indication - Cell reselection</t>
  </si>
  <si>
    <t>GPRS functionality – Non-support of GEA1</t>
  </si>
  <si>
    <t>5.6.4</t>
  </si>
  <si>
    <t>5.6.5</t>
  </si>
  <si>
    <t>93.1.1</t>
  </si>
  <si>
    <t>93.1.1.1</t>
  </si>
  <si>
    <t>EPS Attach – Dynamic Spectrum Sharing (DSS)</t>
  </si>
  <si>
    <t>100.1.2.7</t>
  </si>
  <si>
    <t>Inter-RAT (EN-DC DSS – 2G)</t>
  </si>
  <si>
    <t xml:space="preserve"> Inter-RAT (EN-DC DSS – 4G)</t>
  </si>
  <si>
    <t>Scenario H</t>
  </si>
  <si>
    <t>Scenario I</t>
  </si>
  <si>
    <t xml:space="preserve">URLLC: Service &amp; Performance (5GC) –different DC combinations </t>
  </si>
  <si>
    <t>Packet delay 10 ms (use-case: Industry Automation / MEC)</t>
  </si>
  <si>
    <t xml:space="preserve"> Packet delay 5 ms (use-case: IntelligTranspSys / MEC (closed loop NW?))</t>
  </si>
  <si>
    <t>Packet delay 5 ms (use case: Remote Ctrl / MEC (closed loop NW?))</t>
  </si>
  <si>
    <t>Packet delay 10 ms (use-case: Augmented Reality)</t>
  </si>
  <si>
    <t>Packet delay 60-75 ms (use-case: Mission Critical Apps / MEC)</t>
  </si>
  <si>
    <t>Packet delay 200 ms (use-case: Mission Critical Data UP data)</t>
  </si>
  <si>
    <t>Packet delay 100 ms (use-case: Mission Critical Data UP voice)</t>
  </si>
  <si>
    <t>101.7.3.1</t>
  </si>
  <si>
    <t>101.7.3.2</t>
  </si>
  <si>
    <t>101.7.3.3</t>
  </si>
  <si>
    <t>101.7.3.4</t>
  </si>
  <si>
    <t>101.7.3.5</t>
  </si>
  <si>
    <t>101.7.3.6</t>
  </si>
  <si>
    <t>101.7.3.7</t>
  </si>
  <si>
    <t xml:space="preserve">Network Selection - Automatic Mode - At Power On - Higher prioritised network available - last registered network was a lower prioritized network </t>
  </si>
  <si>
    <t>59-1.1.5</t>
  </si>
  <si>
    <t xml:space="preserve">Network Selection - Automatic Mode - At Power On - Higher prioritised network available - last registered network was a non-prioritised network </t>
  </si>
  <si>
    <t>59-1.1.6</t>
  </si>
  <si>
    <t>59-1.2</t>
  </si>
  <si>
    <t>Network Selection - Automatic Mode - Regaining Coverage</t>
  </si>
  <si>
    <t>Network Selection - Automatic Mode - Regaining Coverage - User Controlled (PLMNwACT)</t>
  </si>
  <si>
    <t>Network Selection - Automatic Mode - Regaining Coverage - Operator Controlled (OPLMNwACT)</t>
  </si>
  <si>
    <t>59-1.2.1</t>
  </si>
  <si>
    <t>59-1.2.2</t>
  </si>
  <si>
    <t>59-1.2.3</t>
  </si>
  <si>
    <t>Network Reselection - Automatic Mode - HPPLMN Timer Expiry - No higher prioritised network available</t>
  </si>
  <si>
    <t>Network Reselection - Automatic Mode - HPPLMN Timer Expiry</t>
  </si>
  <si>
    <t>Network Reselection - Automatic Mode - HPPLMN Timer Expiry - During ongoing voice call</t>
  </si>
  <si>
    <t>59-1.3</t>
  </si>
  <si>
    <t>59-1.3.1</t>
  </si>
  <si>
    <t>59-1.3.4</t>
  </si>
  <si>
    <t>58-2.3.28</t>
  </si>
  <si>
    <t>58-2.3.29</t>
  </si>
  <si>
    <t>58-2.3.30</t>
  </si>
  <si>
    <t>58-2.3.31</t>
  </si>
  <si>
    <t>58-2.3.32</t>
  </si>
  <si>
    <t>58-2.3.33</t>
  </si>
  <si>
    <t>58-2.3.34</t>
  </si>
  <si>
    <t>58-2.3.35</t>
  </si>
  <si>
    <t>58-2.2.8</t>
  </si>
  <si>
    <t>58-2.2.9</t>
  </si>
  <si>
    <t>58-2.2.10</t>
  </si>
  <si>
    <t>58-2.2.11</t>
  </si>
  <si>
    <t>58-2.4.25</t>
  </si>
  <si>
    <t>58-2.4.26</t>
  </si>
  <si>
    <t>58-2.4.27</t>
  </si>
  <si>
    <t>58-2.4.28</t>
  </si>
  <si>
    <t>58-2.4.29</t>
  </si>
  <si>
    <t>58-2.4.30</t>
  </si>
  <si>
    <t>58-2.2.7</t>
  </si>
  <si>
    <t>58-2.3.27</t>
  </si>
  <si>
    <t xml:space="preserve">The UP2.4 references need to be modified in TS.11 </t>
  </si>
  <si>
    <t>VxLTE Roaming Allowed by Network with video media restriction</t>
  </si>
  <si>
    <t>91.1.1.8</t>
  </si>
  <si>
    <t>93.1.1.5</t>
  </si>
  <si>
    <t xml:space="preserve">Default PDU Session Establishment - Successful  (IMS Roaming  Allowed by Network)        </t>
  </si>
  <si>
    <t>93.1.1.6</t>
  </si>
  <si>
    <t>Default PDU Session Establishment/Release (VxNR Switch)</t>
  </si>
  <si>
    <t>93.1.2</t>
  </si>
  <si>
    <t>93.1.2.1</t>
  </si>
  <si>
    <t>93.1.2.2</t>
  </si>
  <si>
    <t>93.1.2.3</t>
  </si>
  <si>
    <t>93.2.3</t>
  </si>
  <si>
    <t>93.2.3.1</t>
  </si>
  <si>
    <t>93.2.3.1.1</t>
  </si>
  <si>
    <t>Emergency Call over 5GS (Supported by Network) - SoS APN</t>
  </si>
  <si>
    <t>Emergency Call over VxLTE - SoS APN (enabled geolocation)</t>
  </si>
  <si>
    <t>92.1</t>
  </si>
  <si>
    <t>92.2</t>
  </si>
  <si>
    <t>92.3</t>
  </si>
  <si>
    <t>92.4</t>
  </si>
  <si>
    <t>92.5</t>
  </si>
  <si>
    <t>92.6</t>
  </si>
  <si>
    <t xml:space="preserve">VxWi-Fi to VxLTE Reselection in Roaming </t>
  </si>
  <si>
    <t>92.6.2.9</t>
  </si>
  <si>
    <t>92.6.2.10</t>
  </si>
  <si>
    <t>VxLTE to VxWi-Fi Reselection in Roaming</t>
  </si>
  <si>
    <t>Wi-Fi/LTE Call continuity in Roaming (Voice Call) - Active Call To VxLTE</t>
  </si>
  <si>
    <t>92.6.5.13</t>
  </si>
  <si>
    <t>Wi-Fi/LTE Call continuity in Roaming (Voice Call) - Active Call To VxWi-Fi</t>
  </si>
  <si>
    <t>92.6.5.14</t>
  </si>
  <si>
    <t>58-2.10.1.3</t>
  </si>
  <si>
    <t>58-2.10.1.4</t>
  </si>
  <si>
    <t>58-2.10.1.5</t>
  </si>
  <si>
    <t>58-2.10.1.6</t>
  </si>
  <si>
    <r>
      <t>RCS Discovery 1-to-1 Chatbot</t>
    </r>
    <r>
      <rPr>
        <sz val="10"/>
        <color rgb="FFFF0000"/>
        <rFont val="Arial"/>
        <family val="2"/>
      </rPr>
      <t xml:space="preserve"> </t>
    </r>
    <r>
      <rPr>
        <sz val="10"/>
        <rFont val="Arial"/>
        <family val="2"/>
      </rPr>
      <t>by Chatbot Short Code in TO field</t>
    </r>
  </si>
  <si>
    <t>58-2.10.1.7</t>
  </si>
  <si>
    <t>58-2.10.1.8</t>
  </si>
  <si>
    <t>58-2.10.1.9</t>
  </si>
  <si>
    <t>58-2.10.1.10</t>
  </si>
  <si>
    <t>58-2.10.2.2</t>
  </si>
  <si>
    <t>58-2.10.2.3</t>
  </si>
  <si>
    <t>58-2.10.2.4</t>
  </si>
  <si>
    <t>58-2.10.2.5</t>
  </si>
  <si>
    <t>58-2.10.2.6</t>
  </si>
  <si>
    <t>58-2.10.2.7</t>
  </si>
  <si>
    <t>58-2.10.3.1</t>
  </si>
  <si>
    <t>58-2.10.3.2</t>
  </si>
  <si>
    <t>58-2.10.3.3</t>
  </si>
  <si>
    <t>58-2.10.3.4</t>
  </si>
  <si>
    <t>58-2.10.3.5</t>
  </si>
  <si>
    <t>58-2.10.4.2</t>
  </si>
  <si>
    <t>58-2.10.4.3</t>
  </si>
  <si>
    <t>58-2.10.4.4</t>
  </si>
  <si>
    <t>58-2.10.4.5</t>
  </si>
  <si>
    <t>58-2.10.4.6</t>
  </si>
  <si>
    <t>58-2.10.4.7</t>
  </si>
  <si>
    <t>58-2.10.4.8</t>
  </si>
  <si>
    <t>58-2.10.4.9</t>
  </si>
  <si>
    <t>58-2.10.4.10</t>
  </si>
  <si>
    <t>58-2.10.4.11-2</t>
  </si>
  <si>
    <t>58-2.10.5.2</t>
  </si>
  <si>
    <t>58-2.10.6.2</t>
  </si>
  <si>
    <t>58-2.10.7.2</t>
  </si>
  <si>
    <t>58-2.10.7.3</t>
  </si>
  <si>
    <t>58-2.10.7.4</t>
  </si>
  <si>
    <t>58-2.10.7.5</t>
  </si>
  <si>
    <t>58-2.10.7.6</t>
  </si>
  <si>
    <r>
      <t>Maximum A2P Message Size</t>
    </r>
    <r>
      <rPr>
        <sz val="10"/>
        <rFont val="宋体"/>
        <family val="3"/>
        <charset val="134"/>
      </rPr>
      <t>：</t>
    </r>
    <r>
      <rPr>
        <sz val="10"/>
        <rFont val="Arial"/>
        <family val="2"/>
      </rPr>
      <t>DUT can Receives a 250KB JSON Payload</t>
    </r>
  </si>
  <si>
    <t>58-2.10.7.7</t>
  </si>
  <si>
    <t>58-2.10.7.8</t>
  </si>
  <si>
    <t>58-2.10.7.9</t>
  </si>
  <si>
    <t xml:space="preserve">Default PDU Session Establishment/Release </t>
  </si>
  <si>
    <t xml:space="preserve">Default PDU Session Establishment/Release (VxNR Supported by Network)          </t>
  </si>
  <si>
    <t>93.1.1.2</t>
  </si>
  <si>
    <t xml:space="preserve">Default PDU Session Establishment - Unsuccesful (VxNR Not Supported by Network)        </t>
  </si>
  <si>
    <t>93.1.1.4</t>
  </si>
  <si>
    <t xml:space="preserve">Default PDU Session Establishment - Unsuccessful  (IMS Roaming Not Allowed by Network)        </t>
  </si>
  <si>
    <t xml:space="preserve">VxNR - Basic Calls             </t>
  </si>
  <si>
    <t>93.2.1</t>
  </si>
  <si>
    <t>93.2.1.1</t>
  </si>
  <si>
    <t>PDU Session modification with associated QOS (MO Voice Call)</t>
  </si>
  <si>
    <t>93.2.1.2</t>
  </si>
  <si>
    <t xml:space="preserve">PDU Session modification with associated QOS (MT Voice Call)    </t>
  </si>
  <si>
    <t>93.2.2</t>
  </si>
  <si>
    <t>93.2.2.1</t>
  </si>
  <si>
    <t>PDU Session modification with associated QOS (MO Video Call)</t>
  </si>
  <si>
    <t>93.2.2.2</t>
  </si>
  <si>
    <t xml:space="preserve">PDU Session modification with associated QOS (MT Video Call)    </t>
  </si>
  <si>
    <t>93.2.3.2</t>
  </si>
  <si>
    <t>93.2.3.2.1</t>
  </si>
  <si>
    <t>93.2.4</t>
  </si>
  <si>
    <t>93.2.4.1</t>
  </si>
  <si>
    <t>93.2.4.2</t>
  </si>
  <si>
    <t>93.2.4.3</t>
  </si>
  <si>
    <t>93.2.4.4</t>
  </si>
  <si>
    <t>93.2.4.5</t>
  </si>
  <si>
    <t>93.2.4.6</t>
  </si>
  <si>
    <t>93.2.5</t>
  </si>
  <si>
    <t>93.2.5.1</t>
  </si>
  <si>
    <t>93.2.5.2</t>
  </si>
  <si>
    <t>93.2.5.3</t>
  </si>
  <si>
    <t>93.2.5.4</t>
  </si>
  <si>
    <t>93.2.5.5</t>
  </si>
  <si>
    <t>93.2.5.6</t>
  </si>
  <si>
    <t>93.2.5.7</t>
  </si>
  <si>
    <t>93.2.5.8</t>
  </si>
  <si>
    <t>93.2.6</t>
  </si>
  <si>
    <t>93.2.6.1</t>
  </si>
  <si>
    <t>93.2.6.2</t>
  </si>
  <si>
    <t>93.2.6.3</t>
  </si>
  <si>
    <t>93.2.6.4</t>
  </si>
  <si>
    <t>93.2.6.5</t>
  </si>
  <si>
    <t>93.2.6.6</t>
  </si>
  <si>
    <t xml:space="preserve">93.2.6.7 </t>
  </si>
  <si>
    <t>93.2.6.8</t>
  </si>
  <si>
    <t>93.2.6.9</t>
  </si>
  <si>
    <t>93.2.6.10</t>
  </si>
  <si>
    <t>93.2.6.11</t>
  </si>
  <si>
    <t>93.2.6.12</t>
  </si>
  <si>
    <t xml:space="preserve">VxNR - Service Interworking             </t>
  </si>
  <si>
    <t>93.5.1</t>
  </si>
  <si>
    <t>93.5.1.1</t>
  </si>
  <si>
    <t>93.5.1.2</t>
  </si>
  <si>
    <t>93.5.1.3</t>
  </si>
  <si>
    <t>93.5.1.4</t>
  </si>
  <si>
    <t>93.5.2</t>
  </si>
  <si>
    <t>93.5.2.1</t>
  </si>
  <si>
    <t>93.5.2.2</t>
  </si>
  <si>
    <t>93.5.2.3</t>
  </si>
  <si>
    <t>93.5.2.4</t>
  </si>
  <si>
    <t xml:space="preserve">VxNR - Mobility              </t>
  </si>
  <si>
    <t>93.6.1</t>
  </si>
  <si>
    <t>93.6.1.1</t>
  </si>
  <si>
    <t>Service Reselection - NG to E-UTRA - Idle</t>
  </si>
  <si>
    <t>93.6.1.2</t>
  </si>
  <si>
    <t>Service Reselection - E-UTRA to NG - Idle</t>
  </si>
  <si>
    <t xml:space="preserve">ANNEX N: Detailed Test Procedures for Mission Critical Services </t>
  </si>
  <si>
    <t>110</t>
  </si>
  <si>
    <t>Mission Critical Push To Talk (MCPTT)</t>
  </si>
  <si>
    <t>Mission Critical Data (MCData)</t>
  </si>
  <si>
    <t>111</t>
  </si>
  <si>
    <t>Mission Critical Video (MCVideo)</t>
  </si>
  <si>
    <t>112</t>
  </si>
  <si>
    <t>Registration</t>
  </si>
  <si>
    <t>110.1</t>
  </si>
  <si>
    <t>110.1.1</t>
  </si>
  <si>
    <t>110.1.2</t>
  </si>
  <si>
    <t>110.1.3</t>
  </si>
  <si>
    <t>Mission Critical Bearer Setup</t>
  </si>
  <si>
    <t>User Authentication</t>
  </si>
  <si>
    <t>Service Authorisation</t>
  </si>
  <si>
    <t>110.2</t>
  </si>
  <si>
    <t>Group Call, pre-arranged, on-demand</t>
  </si>
  <si>
    <t>Normal Group Call</t>
  </si>
  <si>
    <t>Emergency Group Call</t>
  </si>
  <si>
    <t>Imminent Peril Group Call</t>
  </si>
  <si>
    <t>Broadcast Call</t>
  </si>
  <si>
    <t>Upgrade of call in progress to emergency or imminent peril call</t>
  </si>
  <si>
    <t>110.2.1</t>
  </si>
  <si>
    <t>110.2.2</t>
  </si>
  <si>
    <t>110.2.3</t>
  </si>
  <si>
    <t>110.2.4</t>
  </si>
  <si>
    <t>110.2.5</t>
  </si>
  <si>
    <t>110.2.6</t>
  </si>
  <si>
    <t>Floor Control</t>
  </si>
  <si>
    <t>110.2.6.1</t>
  </si>
  <si>
    <t>110.2.6.2</t>
  </si>
  <si>
    <t>On-Network Floor Control - Talk/Media Burst - when floor is Idle</t>
  </si>
  <si>
    <t>On-Network Floor Control requested whilst floor is taken, and Queuing is not applied</t>
  </si>
  <si>
    <t>IP Multimedia Subsystem (IMS)-VxNR</t>
  </si>
  <si>
    <t xml:space="preserve">VxNR- System Access &amp; Registration             </t>
  </si>
  <si>
    <t>93.1.1.3</t>
  </si>
  <si>
    <t xml:space="preserve">Default PDU Session Establishment - Unsuccessful (UICC Not Provisioned for IMS services)         </t>
  </si>
  <si>
    <t>Emergency Call over 5GS (Not Supported by Network - EMC=0/EMF=1) - EPS Fallback</t>
  </si>
  <si>
    <t>93.2.3.2.2</t>
  </si>
  <si>
    <t>Emergency Call over 5GS (Not Supported by Network - EMC=0/EMF=0) - EPS Fallback</t>
  </si>
  <si>
    <t xml:space="preserve">VxNR - SMS              </t>
  </si>
  <si>
    <t>93.3.1</t>
  </si>
  <si>
    <t>SMS over VxNR (Supported by Network)</t>
  </si>
  <si>
    <t>93.3.1.1</t>
  </si>
  <si>
    <t>SMS over VxNR  - MO SMS</t>
  </si>
  <si>
    <t>93.3.1.2</t>
  </si>
  <si>
    <t>SMS over VxNR -  MT SMS</t>
  </si>
  <si>
    <t>93.3.2</t>
  </si>
  <si>
    <t>SMS over VxNR (Not supported by Network)</t>
  </si>
  <si>
    <t>93.3.2.1</t>
  </si>
  <si>
    <t>SMS over VxNR (Not supported by Network) - MO SMS over NAS</t>
  </si>
  <si>
    <t>93.3.2.2</t>
  </si>
  <si>
    <t>SMS over VxNR (Not supported by Network) - MT SMS over NAS</t>
  </si>
  <si>
    <t xml:space="preserve">VxNR - Supplementary Services             </t>
  </si>
  <si>
    <t>93.4.1</t>
  </si>
  <si>
    <t>Supplementary Services via VxNR (Supported by network)</t>
  </si>
  <si>
    <t>93.4.1.1</t>
  </si>
  <si>
    <t xml:space="preserve">Communication Forwarding Unconditional (CFU) </t>
  </si>
  <si>
    <t>93.4.1.2</t>
  </si>
  <si>
    <t xml:space="preserve">Communication Forwarding on Busy User (CFB) </t>
  </si>
  <si>
    <t>93.4.1.3</t>
  </si>
  <si>
    <t>Communication Waiting (CW) – Invocation – Activated in DUT – Accept and Hold</t>
  </si>
  <si>
    <t>93.4.1.4</t>
  </si>
  <si>
    <t>93.4.2</t>
  </si>
  <si>
    <t>Supplementary Services via VxNR (Not supported by network)</t>
  </si>
  <si>
    <t>93.6.2</t>
  </si>
  <si>
    <t>93.6.2.1</t>
  </si>
  <si>
    <t>93.6.3</t>
  </si>
  <si>
    <t>93.6.3.1</t>
  </si>
  <si>
    <t>93.6.3.2</t>
  </si>
  <si>
    <t>93.6.3.3</t>
  </si>
  <si>
    <t>93.6.3.4</t>
  </si>
  <si>
    <t>32.1.3</t>
  </si>
  <si>
    <t>34.3.2</t>
  </si>
  <si>
    <t>GPRS functionality – Non-support of GEA2</t>
  </si>
  <si>
    <t>5.6.6</t>
  </si>
  <si>
    <r>
      <t xml:space="preserve">Newly added in TS.11 </t>
    </r>
    <r>
      <rPr>
        <b/>
        <sz val="10"/>
        <rFont val="宋体"/>
        <family val="3"/>
        <charset val="134"/>
      </rPr>
      <t>（</t>
    </r>
    <r>
      <rPr>
        <b/>
        <sz val="10"/>
        <rFont val="Arial"/>
        <family val="2"/>
      </rPr>
      <t>Y/N</t>
    </r>
    <r>
      <rPr>
        <b/>
        <sz val="10"/>
        <rFont val="宋体"/>
        <family val="3"/>
        <charset val="134"/>
      </rPr>
      <t>）</t>
    </r>
  </si>
  <si>
    <t>58-2.10.7.11</t>
  </si>
  <si>
    <t>VxWi-Fi to VxNR Reselection – Wi-Fi Preferred</t>
  </si>
  <si>
    <t>VxNR to VxWi-Fi Reselection – Wi-Fi Preferred</t>
  </si>
  <si>
    <t>VxWi-Fi to VxNR Reselection – Cellular Preferred</t>
  </si>
  <si>
    <t>VxNR to VxWi-Fi Reselection – Cellular Preferred</t>
  </si>
  <si>
    <t>92.6.2.11</t>
  </si>
  <si>
    <t>92.6.2.12</t>
  </si>
  <si>
    <t>92.6.2.13</t>
  </si>
  <si>
    <t>92.6.2.14</t>
  </si>
  <si>
    <t>92.6.10</t>
  </si>
  <si>
    <t>Wi-Fi/NR Call continuity (Voice Call)</t>
  </si>
  <si>
    <t>Wi-Fi/NR Call continuity (Voice Call) – Active Call – To VxNR</t>
  </si>
  <si>
    <t>Wi-Fi/NR Call continuity (Voice Call) – Active Call – To VxWi-Fi</t>
  </si>
  <si>
    <t>Wi-Fi/NR Call continuity (Voice Call) – Held Call – To VxNR</t>
  </si>
  <si>
    <t>Wi-Fi/NR Call continuity (Voice Call) – Held Call – To VxWi-Fi</t>
  </si>
  <si>
    <t>Wi-Fi/NR Call continuity (Voice Call) – Alerting – To VxNR</t>
  </si>
  <si>
    <t>Wi-Fi/NR Call continuity (Voice Call) – Alerting – To VxWi-Fi</t>
  </si>
  <si>
    <t>Wi-Fi/NR Call continuity (Voice Call) – 1 Active Call, 1 Alerting – To VxNR</t>
  </si>
  <si>
    <t>Wi-Fi/NR Call continuity (Voice Call) – 1 Active Call, 1 Alerting – To VxWi-Fi</t>
  </si>
  <si>
    <t>Wi-Fi/NR Call continuity (Voice Call) – 1 Active Call, 1 Held Call – To VxNR</t>
  </si>
  <si>
    <t>Wi-Fi/NR Call continuity (Voice Call) – 1 Active Call, 1 Held Call – To VxWi-Fi</t>
  </si>
  <si>
    <t>Wi-Fi/NR Call continuity (Voice Call) – Conference Call – To VxNR</t>
  </si>
  <si>
    <t>Wi-Fi/NR Call continuity (Voice Call) – Conference Call – To VxWi-Fi</t>
  </si>
  <si>
    <t>92.6.10.1</t>
  </si>
  <si>
    <t>92.6.10.2</t>
  </si>
  <si>
    <t>92.6.10.3</t>
  </si>
  <si>
    <t>92.6.10.4</t>
  </si>
  <si>
    <t>92.6.10.5</t>
  </si>
  <si>
    <t>92.6.10.6</t>
  </si>
  <si>
    <t>92.6.10.7</t>
  </si>
  <si>
    <t>92.6.10.8</t>
  </si>
  <si>
    <t>92.6.10.9</t>
  </si>
  <si>
    <t>92.6.10.10</t>
  </si>
  <si>
    <t>92.6.10.11</t>
  </si>
  <si>
    <t>92.6.10.12</t>
  </si>
  <si>
    <t>92.6.11</t>
  </si>
  <si>
    <t>Wi-Fi/NR Call continuity (Video Call)</t>
  </si>
  <si>
    <t>Wi-Fi/NR Call continuity (Video Call) – Active Video Call – To VxNR</t>
  </si>
  <si>
    <t>Wi-Fi/NR Call continuity (Video Call) – Active Video Call – To VxWi-Fi</t>
  </si>
  <si>
    <t>Service continuity after Handover/Release redirect</t>
  </si>
  <si>
    <t>VxNR to VxLTE Service – During Data Transfer</t>
  </si>
  <si>
    <t xml:space="preserve">VxLTE to VxNR Service – During Data Transfer </t>
  </si>
  <si>
    <t>93.6.2.2</t>
  </si>
  <si>
    <t>Service continuity during handovers</t>
  </si>
  <si>
    <t xml:space="preserve">Active Voice Call, Data Transfer     </t>
  </si>
  <si>
    <t xml:space="preserve">Active Voice Call  </t>
  </si>
  <si>
    <t xml:space="preserve">Active Video Call    </t>
  </si>
  <si>
    <t xml:space="preserve">Active Video Call, Data Transfer     </t>
  </si>
  <si>
    <t>VxNR to VxLTE Service – 1 Active Call, 1 Held Call</t>
  </si>
  <si>
    <t>VxLTE to VxNR Service – 1 Active Call, 1 Held Call</t>
  </si>
  <si>
    <t>93.6.2.3</t>
  </si>
  <si>
    <t>93.6.2.4</t>
  </si>
  <si>
    <t xml:space="preserve"> VOID</t>
  </si>
  <si>
    <t>101.3.1.7</t>
  </si>
  <si>
    <t>Use of VoLTE Services in EN-DC mode</t>
  </si>
  <si>
    <t>Interworking with Legacy Networks</t>
  </si>
  <si>
    <t>105</t>
  </si>
  <si>
    <t>106</t>
  </si>
  <si>
    <t>106.1</t>
  </si>
  <si>
    <t>106.4</t>
  </si>
  <si>
    <t>106.4.1</t>
  </si>
  <si>
    <t>106.4.2</t>
  </si>
  <si>
    <t>106.4.3</t>
  </si>
  <si>
    <t>Carrier Aggregation Mobility Test for 5G NR Option 2</t>
  </si>
  <si>
    <t>Carrier Aggregation Mobility – Downlink</t>
  </si>
  <si>
    <t>Carrier Aggregation Mobility – Uplink</t>
  </si>
  <si>
    <t>106.2</t>
  </si>
  <si>
    <t>106.3</t>
  </si>
  <si>
    <t>5G Carrier Aggregation</t>
  </si>
  <si>
    <t>Carrier Aggregation Stationary Data Performance for 5G NR Option 3 (EN-DC)</t>
  </si>
  <si>
    <t>Carrier Aggregation Stationary Data Performance for 5G NR Option 2</t>
  </si>
  <si>
    <t>Carrier Aggregation Mobility Test for 5G NR Option 3 (EN-DC)</t>
  </si>
  <si>
    <t>MT Enriched Calling – Logs – Cancelled Call during ringing with Audio Message</t>
  </si>
  <si>
    <t>A2P Chatbot Message from a Known Chatbot</t>
  </si>
  <si>
    <t>1-to-1 Chatbot  Message with a Suggested Chip List</t>
  </si>
  <si>
    <t xml:space="preserve">1-to-1 Chatbot Message with Rich Card </t>
  </si>
  <si>
    <t>1-to-1 Chatbot  Multipart CPIM Message - File Transfer with Suggested Chip List</t>
  </si>
  <si>
    <t>1-to-1 Chatbot Multipart CPIM Message- Geolocation Push Message with Suggested Chip List</t>
  </si>
  <si>
    <t>1-to-1 Chatbot Multipart CPIM Message- Richcard with Suggested Chip List</t>
  </si>
  <si>
    <t>1-to-1 Chatbot  Carousel Message</t>
  </si>
  <si>
    <t>1-to-1 Chatbot Message with Suggested Actions</t>
  </si>
  <si>
    <t>Chatbot Message CSS Functions- Predefined CSS Template is Referred in Chatbot Info</t>
  </si>
  <si>
    <t>Chatbot Message CSS Functions- CSS Template is Included in the Rich Card Message</t>
  </si>
  <si>
    <t>DUT Sends P2A Message to Chatbot</t>
  </si>
  <si>
    <t>Store and Forward Message Request</t>
  </si>
  <si>
    <t>106.1.1. </t>
  </si>
  <si>
    <t xml:space="preserve">Carrier Aggregation Stationary Data Performance – Relative Downlink Throughput </t>
  </si>
  <si>
    <t>106.1.1      </t>
  </si>
  <si>
    <t>106.2.2</t>
  </si>
  <si>
    <t xml:space="preserve">Carrier Aggregation Stationary Data Performance – Relative Uplink Throughput </t>
  </si>
  <si>
    <t xml:space="preserve"> Carrier Aggregation Stationary Data Performance – Relative Downlink Throughput </t>
  </si>
  <si>
    <t>Version 41</t>
  </si>
  <si>
    <t>27th January 2023</t>
  </si>
  <si>
    <t>Copyright © 2023 GSM Association.</t>
  </si>
  <si>
    <t>Advertisement of mandatory integrity and ciphering algorithms (5NR Option 3 – EN-DC)</t>
  </si>
  <si>
    <t>Security Features</t>
  </si>
  <si>
    <t>100.6</t>
  </si>
  <si>
    <t>100.6.1</t>
  </si>
  <si>
    <t>Subscription concealed identifier generation by ME</t>
  </si>
  <si>
    <t>100.6.3</t>
  </si>
  <si>
    <t>Advertisement of mandatory integrity and ciphering algorithms (5NR Option 2)</t>
  </si>
  <si>
    <t>100.6.2</t>
  </si>
  <si>
    <t>Registration Reject, cause “#7 5GS services not allowed”</t>
  </si>
  <si>
    <t>100.2.4</t>
  </si>
  <si>
    <t>30.4</t>
  </si>
  <si>
    <t xml:space="preserve">Security Features </t>
  </si>
  <si>
    <t>30.4.1</t>
  </si>
  <si>
    <t>Advertisement of mandatory integrity and ciphering algorithms</t>
  </si>
  <si>
    <t>ANNEX D: Applicability Table</t>
    <phoneticPr fontId="5" type="noConversion"/>
  </si>
  <si>
    <t>Reference Versions</t>
    <phoneticPr fontId="6" type="noConversion"/>
  </si>
  <si>
    <t>Lab  Test</t>
    <phoneticPr fontId="6" type="noConversion"/>
  </si>
  <si>
    <t>UP1.0</t>
    <phoneticPr fontId="6" type="noConversion"/>
  </si>
  <si>
    <t>UP2.4</t>
    <phoneticPr fontId="6" type="noConversion"/>
  </si>
  <si>
    <t>UP2.5</t>
    <phoneticPr fontId="6" type="noConversion"/>
  </si>
  <si>
    <t>58-2</t>
    <phoneticPr fontId="5" type="noConversion"/>
  </si>
  <si>
    <t xml:space="preserve">Rich Communication Services Universal Profile 1.0 and 2.4 (RCS UP1.0 and UP2.4) </t>
    <phoneticPr fontId="5" type="noConversion"/>
  </si>
  <si>
    <t>58-2.2</t>
    <phoneticPr fontId="5" type="noConversion"/>
  </si>
  <si>
    <t xml:space="preserve"> Capability Discover and Service Availability</t>
    <phoneticPr fontId="5" type="noConversion"/>
  </si>
  <si>
    <t>58-2.2.1</t>
    <phoneticPr fontId="5" type="noConversion"/>
  </si>
  <si>
    <t>Capability Exchange - With non RCS Reference</t>
    <phoneticPr fontId="5" type="noConversion"/>
  </si>
  <si>
    <t xml:space="preserve">  X</t>
    <phoneticPr fontId="5" type="noConversion"/>
  </si>
  <si>
    <t>N</t>
    <phoneticPr fontId="5" type="noConversion"/>
  </si>
  <si>
    <t>First time Registration over Cellular - Successful (Seamlessly)</t>
    <phoneticPr fontId="5" type="noConversion"/>
  </si>
  <si>
    <t>Configuration – change of default messaging service</t>
    <phoneticPr fontId="5" type="noConversion"/>
  </si>
  <si>
    <t>First time Registration over Wi-Fi - Successful (Seamlessly)</t>
    <phoneticPr fontId="5" type="noConversion"/>
  </si>
  <si>
    <t>First time Registration over Wi-Fi - Successful (Valid MSISDN entered manually)</t>
    <phoneticPr fontId="5" type="noConversion"/>
  </si>
  <si>
    <t>Registration after SIM swap - Successful (With RCS Provisioned SIM)</t>
    <phoneticPr fontId="5" type="noConversion"/>
  </si>
  <si>
    <t>First-time unsuccessful configuration over Cellular: server not responding</t>
    <phoneticPr fontId="5" type="noConversion"/>
  </si>
  <si>
    <t>Y</t>
    <phoneticPr fontId="5" type="noConversion"/>
  </si>
  <si>
    <t>First-time unsuccessful configuration: subscriber unauthorized</t>
    <phoneticPr fontId="5" type="noConversion"/>
  </si>
  <si>
    <t>First-time unsuccessful configuration over Wi-Fi: invalid MSISDN</t>
    <phoneticPr fontId="5" type="noConversion"/>
  </si>
  <si>
    <t>First-time unsuccessful configuration over Wi-Fi: subscriber unauthorized</t>
    <phoneticPr fontId="5" type="noConversion"/>
  </si>
  <si>
    <t>First-time unsuccessful configuration over Wi-Fi:OTP invalid</t>
    <phoneticPr fontId="5" type="noConversion"/>
  </si>
  <si>
    <t>58-2.3</t>
    <phoneticPr fontId="5" type="noConversion"/>
  </si>
  <si>
    <t xml:space="preserve"> 1-to-1 Messaging</t>
    <phoneticPr fontId="5" type="noConversion"/>
  </si>
  <si>
    <t>58-2.3.1</t>
    <phoneticPr fontId="5" type="noConversion"/>
  </si>
  <si>
    <t>MO 1-to-1 Chat (Integrated Messaging) - Simultaneous Conversations (With Reference RCS Provisioned - Registered (Online) and Reference Not Provisioned)</t>
    <phoneticPr fontId="5" type="noConversion"/>
  </si>
  <si>
    <t xml:space="preserve">MO 1-to-1 Chat (Integrated Messaging) - Reference RCS Provisoned - Not Registered (Offline) - Client Fallback to SMS </t>
    <phoneticPr fontId="5" type="noConversion"/>
  </si>
  <si>
    <t>MO 1-to-1 Chat (Integrated Messaging) - DUT RCS Provisioned – Not Registered (Offline) - Sent when back online</t>
    <phoneticPr fontId="5" type="noConversion"/>
  </si>
  <si>
    <t>MO 1-to-1 Chat (Integrated Messaging) - DUT RCS Provisoned - Not Registered (Offline) - Sent as SMS</t>
    <phoneticPr fontId="5" type="noConversion"/>
  </si>
  <si>
    <t>MO 1-to-1 Chat (Integrated Messaging) - Reference RCS Provisoned - Not Registered (Offline) - Network Fallback to SMS</t>
    <phoneticPr fontId="5" type="noConversion"/>
  </si>
  <si>
    <t>MO 1-to-1 Chat (Seamless Messaging) - Simultaneous Conversations (Messages and Files)</t>
    <phoneticPr fontId="5" type="noConversion"/>
  </si>
  <si>
    <t>MO 1-to-1 Chat (Seamless Messaging) - DUT RCS Provisoned - Not Registered (Offline) - File Transfer queued</t>
    <phoneticPr fontId="5" type="noConversion"/>
  </si>
  <si>
    <t>MO 1-to-1 Chat (Seamless Messaging) - DUT RCS Not Provisioned - File Transfer via MMS</t>
    <phoneticPr fontId="5" type="noConversion"/>
  </si>
  <si>
    <t>MO 1-to-1 Chat - DUT RCS Provisioned - Registered (Online) - Emoji</t>
    <phoneticPr fontId="5" type="noConversion"/>
  </si>
  <si>
    <t>MT 1-to-1 Chat - DUT RCS Provisioned - Registered (Online) - Visual and Audio notifications</t>
    <phoneticPr fontId="5" type="noConversion"/>
  </si>
  <si>
    <t>Void</t>
    <phoneticPr fontId="5" type="noConversion"/>
  </si>
  <si>
    <t>1-to-1 Chat - Backup &amp; Restore server</t>
    <phoneticPr fontId="5" type="noConversion"/>
  </si>
  <si>
    <t>MO Standalone Messaging - Simultaneous Conversations (Short and Long messages)</t>
    <phoneticPr fontId="5" type="noConversion"/>
  </si>
  <si>
    <t>MO Standalone Messaging - To RCS Reference (DUT only attached to CS network - File Transfer queued)</t>
    <phoneticPr fontId="5" type="noConversion"/>
  </si>
  <si>
    <t>MO Standalone Messaging - To RCS Reference (DUT Online but without RCS Registration - File Transfer via MMS)</t>
    <phoneticPr fontId="5" type="noConversion"/>
  </si>
  <si>
    <t>MO Standalone Messaging - To RCS Reference (Smileys)</t>
    <phoneticPr fontId="5" type="noConversion"/>
  </si>
  <si>
    <t>MT Standalone Messaging - Visual and Audio notification of new messages</t>
    <phoneticPr fontId="5" type="noConversion"/>
  </si>
  <si>
    <t>Standalone Messaging - Successful handling of Simultaneous Conversations (Concurrently)</t>
    <phoneticPr fontId="5" type="noConversion"/>
  </si>
  <si>
    <t>Standalone Messaging - Backup &amp; Restore server</t>
    <phoneticPr fontId="5" type="noConversion"/>
  </si>
  <si>
    <t>Standalone Messaging - During Voice Call</t>
    <phoneticPr fontId="5" type="noConversion"/>
  </si>
  <si>
    <t>Standalone Messaging - Display Status (Display Setting)</t>
    <phoneticPr fontId="5" type="noConversion"/>
  </si>
  <si>
    <t>1-to-1 Chat - Successful handling of Simultaneous Chats (Concurrently)</t>
    <phoneticPr fontId="5" type="noConversion"/>
  </si>
  <si>
    <t>1-to-1 Chat - Successful Display Status (Display Setting Enabled)</t>
    <phoneticPr fontId="5" type="noConversion"/>
  </si>
  <si>
    <t>MO 1-to-1 Chat (Seamless Messaging)-DUT is not connected to cellular</t>
    <phoneticPr fontId="5" type="noConversion"/>
  </si>
  <si>
    <t>MT 1-to 1 Chat-the unread messages notification display</t>
    <phoneticPr fontId="5" type="noConversion"/>
  </si>
  <si>
    <t>1-to-1 Chat-Control multiple conversations in parallel</t>
    <phoneticPr fontId="5" type="noConversion"/>
  </si>
  <si>
    <t>1-to-1 Chat: share location and tag locations with text field</t>
    <phoneticPr fontId="6" type="noConversion"/>
  </si>
  <si>
    <t>1-to-1 Chat: Manually change the location and legacy user can receive the location through a link or a map image</t>
    <phoneticPr fontId="6" type="noConversion"/>
  </si>
  <si>
    <t>1-to-1 Message with multiple recipients</t>
    <phoneticPr fontId="6" type="noConversion"/>
  </si>
  <si>
    <t>1-to-1 Chat multiple recipient maximum number control</t>
    <phoneticPr fontId="6" type="noConversion"/>
  </si>
  <si>
    <t>1-to-1 message: Select and flag messages as important</t>
    <phoneticPr fontId="6" type="noConversion"/>
  </si>
  <si>
    <t>1-to-1 messaging: Select a conversation to pin it to the top of the list</t>
    <phoneticPr fontId="6" type="noConversion"/>
  </si>
  <si>
    <t>58-2.4</t>
    <phoneticPr fontId="5" type="noConversion"/>
  </si>
  <si>
    <t>Group Chat</t>
    <phoneticPr fontId="5" type="noConversion"/>
  </si>
  <si>
    <t>58-2.4.1</t>
    <phoneticPr fontId="5" type="noConversion"/>
  </si>
  <si>
    <t xml:space="preserve">MO Group Chat - New Group Chat </t>
    <phoneticPr fontId="6" type="noConversion"/>
  </si>
  <si>
    <t xml:space="preserve">MO Group Chat - DUT RCS Provisoned - Not Registered (Offline) - Existing Chat available </t>
    <phoneticPr fontId="6" type="noConversion"/>
  </si>
  <si>
    <t>MO Group Chat - Subject Editing</t>
    <phoneticPr fontId="6" type="noConversion"/>
  </si>
  <si>
    <t>MT Group Chat - New Group Chat</t>
    <phoneticPr fontId="6" type="noConversion"/>
  </si>
  <si>
    <t>Void</t>
    <phoneticPr fontId="6" type="noConversion"/>
  </si>
  <si>
    <t>MO Group Chat - Message size exceeded</t>
    <phoneticPr fontId="6" type="noConversion"/>
  </si>
  <si>
    <t>MT Group Chat - Message size exceeded</t>
    <phoneticPr fontId="6" type="noConversion"/>
  </si>
  <si>
    <t>MT Group Chat - Visual notification of new messages</t>
    <phoneticPr fontId="6" type="noConversion"/>
  </si>
  <si>
    <t>MT Group Chat - Visual and Audio notification of new messages</t>
    <phoneticPr fontId="6" type="noConversion"/>
  </si>
  <si>
    <t>MT Group Chat - Unread messages</t>
    <phoneticPr fontId="6" type="noConversion"/>
  </si>
  <si>
    <t>MO Group Chat - Reference joins and leaves Existing Group Chat</t>
    <phoneticPr fontId="6" type="noConversion"/>
  </si>
  <si>
    <t>MT Group Chat - DUT joins and leaves Existing Group Chat</t>
    <phoneticPr fontId="6" type="noConversion"/>
  </si>
  <si>
    <t>Group Chat - DUT Forwards a received File to another Existing Group Chat</t>
    <phoneticPr fontId="6" type="noConversion"/>
  </si>
  <si>
    <t>Group Chat - Messages ordered by Timestamp</t>
    <phoneticPr fontId="6" type="noConversion"/>
  </si>
  <si>
    <t>Group Chat - Messages ordered by Timestamp (Reference in different time zone)</t>
    <phoneticPr fontId="6" type="noConversion"/>
  </si>
  <si>
    <t>Group Chat - Delete individual messages</t>
    <phoneticPr fontId="6" type="noConversion"/>
  </si>
  <si>
    <t>Group Chat - Delete Group Chat (Reference re-invites DUT to re-join after deletion)</t>
    <phoneticPr fontId="6" type="noConversion"/>
  </si>
  <si>
    <t xml:space="preserve"> Void</t>
    <phoneticPr fontId="6" type="noConversion"/>
  </si>
  <si>
    <t>Group Chat - MO Group Chat (New group chat - 1-2-1 --&gt; Group chat)</t>
    <phoneticPr fontId="6" type="noConversion"/>
  </si>
  <si>
    <t>Group Chat - MO Group Chat (Reference Leaves Group Chat - DUT invites Reference to Re-join)</t>
    <phoneticPr fontId="6" type="noConversion"/>
  </si>
  <si>
    <t>Group Chat (Store and Forward) - MO Group Chat (DUT re-joins Group Chat after temporary disconnection)</t>
    <phoneticPr fontId="6" type="noConversion"/>
  </si>
  <si>
    <t>Group Chat - MO Group Chat (Typing notifications)</t>
    <phoneticPr fontId="6" type="noConversion"/>
  </si>
  <si>
    <t>Group Chat – MT Group Chat (DUT Leaves Group Chat)</t>
    <phoneticPr fontId="6" type="noConversion"/>
  </si>
  <si>
    <t>Group Chat - Unknown participant; Alias handling</t>
    <phoneticPr fontId="6" type="noConversion"/>
  </si>
  <si>
    <t>Group Chat - no need to deal with Group Chat invites and acceptances</t>
    <phoneticPr fontId="6" type="noConversion"/>
  </si>
  <si>
    <t>Group Chat- Status of sent Group Chat Messages</t>
    <phoneticPr fontId="6" type="noConversion"/>
  </si>
  <si>
    <t>Group Chat-Administrator roll features</t>
    <phoneticPr fontId="6" type="noConversion"/>
  </si>
  <si>
    <t>Group Chat- Select and flag messages as important</t>
    <phoneticPr fontId="6" type="noConversion"/>
  </si>
  <si>
    <t>Group Chat- Select a conversation to pin it to the top of the list</t>
    <phoneticPr fontId="6" type="noConversion"/>
  </si>
  <si>
    <t>58-2.5</t>
    <phoneticPr fontId="5" type="noConversion"/>
  </si>
  <si>
    <t>File Transfer</t>
    <phoneticPr fontId="5" type="noConversion"/>
  </si>
  <si>
    <t>58-2.5.1</t>
    <phoneticPr fontId="6" type="noConversion"/>
  </si>
  <si>
    <t>MO File Transfer - Reference RCS Provisioned - Registered (Online)</t>
    <phoneticPr fontId="6" type="noConversion"/>
  </si>
  <si>
    <t>58-2.5.2</t>
    <phoneticPr fontId="6" type="noConversion"/>
  </si>
  <si>
    <t>MO File Transfer - Reference RCS Not Provisioned (SMS with a link)</t>
    <phoneticPr fontId="6" type="noConversion"/>
  </si>
  <si>
    <t>58-2.5.3</t>
    <phoneticPr fontId="6" type="noConversion"/>
  </si>
  <si>
    <t>MO File Transfer – Reference RCS Not Provisioned (MMS)</t>
    <phoneticPr fontId="6" type="noConversion"/>
  </si>
  <si>
    <t>58-2.5.4</t>
    <phoneticPr fontId="6" type="noConversion"/>
  </si>
  <si>
    <t>58-2.5.5</t>
    <phoneticPr fontId="6" type="noConversion"/>
  </si>
  <si>
    <t>MO File Transfer – RCS Provisioned - Not Registered (Offline) – Client Fallback to SMS</t>
    <phoneticPr fontId="6" type="noConversion"/>
  </si>
  <si>
    <t>58-2.5.6</t>
    <phoneticPr fontId="6" type="noConversion"/>
  </si>
  <si>
    <t>MO File Transfer - Reference RCS Provisioned – Not Registered (Offline) – Client Fallback to SMS</t>
    <phoneticPr fontId="6" type="noConversion"/>
  </si>
  <si>
    <t>58-2.5.7</t>
    <phoneticPr fontId="6" type="noConversion"/>
  </si>
  <si>
    <t>MO File Transfer - Legacy Reference RCS Provisoned - Not Registered (Offline) - Client Fallback to SMS</t>
    <phoneticPr fontId="6" type="noConversion"/>
  </si>
  <si>
    <t>58-2.5.8</t>
    <phoneticPr fontId="6" type="noConversion"/>
  </si>
  <si>
    <t>58-2.5.9</t>
    <phoneticPr fontId="6" type="noConversion"/>
  </si>
  <si>
    <t>58-2.5.10</t>
    <phoneticPr fontId="6" type="noConversion"/>
  </si>
  <si>
    <t>During 1-to-1 chat - Successful HTTP-based file File Transfer in Active Chat</t>
    <phoneticPr fontId="6" type="noConversion"/>
  </si>
  <si>
    <t>58-2.5.11</t>
    <phoneticPr fontId="6" type="noConversion"/>
  </si>
  <si>
    <t>File transfer- user cannot perceive a restriction in file sizes</t>
    <phoneticPr fontId="6" type="noConversion"/>
  </si>
  <si>
    <t>58-2.5.12</t>
    <phoneticPr fontId="6" type="noConversion"/>
  </si>
  <si>
    <t xml:space="preserve">File transfer-Administrate File Transfers in Chat and Group Chat Conversations intuitively </t>
    <phoneticPr fontId="6" type="noConversion"/>
  </si>
  <si>
    <t>58-2.6</t>
    <phoneticPr fontId="5" type="noConversion"/>
  </si>
  <si>
    <t>Audio Messaging</t>
    <phoneticPr fontId="5" type="noConversion"/>
  </si>
  <si>
    <t>58-2.6.1</t>
    <phoneticPr fontId="6" type="noConversion"/>
  </si>
  <si>
    <t>MO Audio Message - 1-to-1 Chat</t>
    <phoneticPr fontId="6" type="noConversion"/>
  </si>
  <si>
    <t>N</t>
    <phoneticPr fontId="6" type="noConversion"/>
  </si>
  <si>
    <t>MO Audio Message - Group Chat</t>
    <phoneticPr fontId="6" type="noConversion"/>
  </si>
  <si>
    <t>MT Audio Message - 1-to-1 Chat</t>
    <phoneticPr fontId="6" type="noConversion"/>
  </si>
  <si>
    <t>MO Audio Message - 1-to-1 Chat (Timestamp)</t>
    <phoneticPr fontId="6" type="noConversion"/>
  </si>
  <si>
    <t>58-2.7</t>
    <phoneticPr fontId="5" type="noConversion"/>
  </si>
  <si>
    <t>RCS Settings</t>
    <phoneticPr fontId="5" type="noConversion"/>
  </si>
  <si>
    <t>58-2.7.1</t>
    <phoneticPr fontId="6" type="noConversion"/>
  </si>
  <si>
    <t>RCS Settings - Service Switch (Enable / Disable)</t>
    <phoneticPr fontId="6" type="noConversion"/>
  </si>
  <si>
    <t>58-2.7.2</t>
    <phoneticPr fontId="6" type="noConversion"/>
  </si>
  <si>
    <t>58-2.7.3</t>
    <phoneticPr fontId="6" type="noConversion"/>
  </si>
  <si>
    <t>RCS Settings - Delivery Notifications</t>
    <phoneticPr fontId="6" type="noConversion"/>
  </si>
  <si>
    <t>58-2.7.4</t>
    <phoneticPr fontId="6" type="noConversion"/>
  </si>
  <si>
    <t>58-2.7.5</t>
    <phoneticPr fontId="6" type="noConversion"/>
  </si>
  <si>
    <t>RCS Settings - Personalisation of RCS settings</t>
    <phoneticPr fontId="6" type="noConversion"/>
  </si>
  <si>
    <t>58-2.7.6</t>
    <phoneticPr fontId="6" type="noConversion"/>
  </si>
  <si>
    <t>RCS Settings - Resend as SMS (Always)</t>
    <phoneticPr fontId="6" type="noConversion"/>
  </si>
  <si>
    <t>58-2.7.7</t>
    <phoneticPr fontId="6" type="noConversion"/>
  </si>
  <si>
    <t>RCS Settings - Resend as SMS (Never)</t>
    <phoneticPr fontId="6" type="noConversion"/>
  </si>
  <si>
    <t>58-2.7.8</t>
    <phoneticPr fontId="6" type="noConversion"/>
  </si>
  <si>
    <t>RCS Settings - Communication Blocking (Messaging / File Transfer)</t>
    <phoneticPr fontId="6" type="noConversion"/>
  </si>
  <si>
    <t>58-2.7.9</t>
    <phoneticPr fontId="6" type="noConversion"/>
  </si>
  <si>
    <t>RCS Settings - Dual SIM (SIM1 RCS / SIM2 RCS)</t>
    <phoneticPr fontId="6" type="noConversion"/>
  </si>
  <si>
    <t>58-2.7.10</t>
    <phoneticPr fontId="6" type="noConversion"/>
  </si>
  <si>
    <t>RCS Settings - Dual SIM (SIM1 RCS / SIM2 non RCS)</t>
    <phoneticPr fontId="6" type="noConversion"/>
  </si>
  <si>
    <t>58-2.8</t>
    <phoneticPr fontId="5" type="noConversion"/>
  </si>
  <si>
    <t>Enriched Calling</t>
    <phoneticPr fontId="5" type="noConversion"/>
  </si>
  <si>
    <t>58-2.8.1</t>
    <phoneticPr fontId="6" type="noConversion"/>
  </si>
  <si>
    <t>Not included in GCF FT</t>
    <phoneticPr fontId="6" type="noConversion"/>
  </si>
  <si>
    <t>58-2.8.2</t>
    <phoneticPr fontId="6" type="noConversion"/>
  </si>
  <si>
    <t>58-2.8.3</t>
    <phoneticPr fontId="6" type="noConversion"/>
  </si>
  <si>
    <t>58-2.8.4</t>
    <phoneticPr fontId="6" type="noConversion"/>
  </si>
  <si>
    <t>58-2.8.5</t>
    <phoneticPr fontId="6" type="noConversion"/>
  </si>
  <si>
    <t>58-2.8.6</t>
    <phoneticPr fontId="6" type="noConversion"/>
  </si>
  <si>
    <t>58-2.8.7</t>
    <phoneticPr fontId="6" type="noConversion"/>
  </si>
  <si>
    <t>58-2.8.8</t>
    <phoneticPr fontId="6" type="noConversion"/>
  </si>
  <si>
    <t>MT Enriched Calling – In-Call – Invites while call-screen in background</t>
    <phoneticPr fontId="6" type="noConversion"/>
  </si>
  <si>
    <t>58-2.8.9</t>
    <phoneticPr fontId="6" type="noConversion"/>
  </si>
  <si>
    <t>58-2.8.10</t>
    <phoneticPr fontId="6" type="noConversion"/>
  </si>
  <si>
    <t>MO Enriched Calling – In-Call – Image Share while call is ended</t>
    <phoneticPr fontId="6" type="noConversion"/>
  </si>
  <si>
    <t>58-2.8.11</t>
    <phoneticPr fontId="6" type="noConversion"/>
  </si>
  <si>
    <t>MO Enriched Calling – In-Call – Image Share with different file formats</t>
    <phoneticPr fontId="6" type="noConversion"/>
  </si>
  <si>
    <t>58-2.8.12</t>
    <phoneticPr fontId="6" type="noConversion"/>
  </si>
  <si>
    <t>MO Enriched Calling – In-Call – Picture Share from Device Gallery</t>
    <phoneticPr fontId="6" type="noConversion"/>
  </si>
  <si>
    <t>58-2.8.13</t>
    <phoneticPr fontId="6" type="noConversion"/>
  </si>
  <si>
    <t>MT Enriched Calling – In-Call – Exchange messages from call screen</t>
    <phoneticPr fontId="6" type="noConversion"/>
  </si>
  <si>
    <t>58-2.8.14</t>
    <phoneticPr fontId="6" type="noConversion"/>
  </si>
  <si>
    <t>58-2.8.15</t>
    <phoneticPr fontId="6" type="noConversion"/>
  </si>
  <si>
    <t>MO Enriched Calling – Post-Call – Call unanswered, sending note</t>
    <phoneticPr fontId="6" type="noConversion"/>
  </si>
  <si>
    <t>58-2.8.16</t>
    <phoneticPr fontId="6" type="noConversion"/>
  </si>
  <si>
    <t>MO Enriched Calling – Logs – Established Call with Media</t>
    <phoneticPr fontId="6" type="noConversion"/>
  </si>
  <si>
    <t>58-2.8.17</t>
    <phoneticPr fontId="6" type="noConversion"/>
  </si>
  <si>
    <t>MT Enriched Calling – Logs – Cancelled Call before ringing</t>
    <phoneticPr fontId="6" type="noConversion"/>
  </si>
  <si>
    <t>58-2.8.18</t>
    <phoneticPr fontId="6" type="noConversion"/>
  </si>
  <si>
    <t>58-2.8.19</t>
    <phoneticPr fontId="6" type="noConversion"/>
  </si>
  <si>
    <t>58-2.9</t>
    <phoneticPr fontId="5" type="noConversion"/>
  </si>
  <si>
    <t>Configuration</t>
    <phoneticPr fontId="5" type="noConversion"/>
  </si>
  <si>
    <t>58-2.9.1</t>
    <phoneticPr fontId="6" type="noConversion"/>
  </si>
  <si>
    <t>Network initiated- Enable RCS</t>
    <phoneticPr fontId="6" type="noConversion"/>
  </si>
  <si>
    <t>Network initiated- Disable RCS</t>
    <phoneticPr fontId="6" type="noConversion"/>
  </si>
  <si>
    <t>58-2.10</t>
    <phoneticPr fontId="5" type="noConversion"/>
  </si>
  <si>
    <t>Chatbot</t>
    <phoneticPr fontId="5" type="noConversion"/>
  </si>
  <si>
    <t>58-2.10.1.1</t>
    <phoneticPr fontId="6" type="noConversion"/>
  </si>
  <si>
    <t>RCS Capability Discovery towards Chatbot by Tel-Number</t>
    <phoneticPr fontId="6" type="noConversion"/>
  </si>
  <si>
    <t>Y</t>
    <phoneticPr fontId="6" type="noConversion"/>
  </si>
  <si>
    <t>58-2.10.1.2</t>
    <phoneticPr fontId="6" type="noConversion"/>
  </si>
  <si>
    <t>RCS Capability Discovery towards Chatbot by SIP URI</t>
    <phoneticPr fontId="6" type="noConversion"/>
  </si>
  <si>
    <t>RCS Capability Discovery towards Chatbot by Deeplink-a Link from the Webpage</t>
    <phoneticPr fontId="6" type="noConversion"/>
  </si>
  <si>
    <t>RCS Capability Discovery towards Chatbot by Deeplink-QR Code</t>
    <phoneticPr fontId="6" type="noConversion"/>
  </si>
  <si>
    <t>RCS Capability Discovery towards Chatbot by Deeplink- APP</t>
    <phoneticPr fontId="6" type="noConversion"/>
  </si>
  <si>
    <t>RCS Discovery 1-to-1 Chatbot by Searching a Key Word</t>
    <phoneticPr fontId="6" type="noConversion"/>
  </si>
  <si>
    <t>Finding Several Chatbots</t>
    <phoneticPr fontId="6" type="noConversion"/>
  </si>
  <si>
    <t>RCS Chatbot Searching with a not Matching Keyword</t>
    <phoneticPr fontId="6" type="noConversion"/>
  </si>
  <si>
    <t>RCS Capability Discovery towards Chatbot by Searching a Key Word with Geolocation</t>
    <phoneticPr fontId="6" type="noConversion"/>
  </si>
  <si>
    <t>58-2.10.2.1</t>
    <phoneticPr fontId="6" type="noConversion"/>
  </si>
  <si>
    <t>Chatbot Information Display</t>
    <phoneticPr fontId="6" type="noConversion"/>
  </si>
  <si>
    <t>RCS Chatbot Verification</t>
    <phoneticPr fontId="6" type="noConversion"/>
  </si>
  <si>
    <t>Chatbot Information Retrieval - Cache-control Max-age has not Expired</t>
    <phoneticPr fontId="6" type="noConversion"/>
  </si>
  <si>
    <t>Block the Chatbot on DUT</t>
    <phoneticPr fontId="6" type="noConversion"/>
  </si>
  <si>
    <t>Discover the Blocked Chatbot List Set by the Network Side</t>
    <phoneticPr fontId="6" type="noConversion"/>
  </si>
  <si>
    <t>Test changed to lab test since it requires network assistance to run the test.</t>
  </si>
  <si>
    <t>Blocked the Chatbot on the Network side</t>
    <phoneticPr fontId="6" type="noConversion"/>
  </si>
  <si>
    <t>Test changed to lab only test since it requires network assistance to run the test.</t>
  </si>
  <si>
    <t>Critical Chatbot Identification and cannot be Blocked</t>
    <phoneticPr fontId="6" type="noConversion"/>
  </si>
  <si>
    <t>Mute Notifications of Individual Chatbot</t>
    <phoneticPr fontId="6" type="noConversion"/>
  </si>
  <si>
    <t>58-2.10.4.1</t>
    <phoneticPr fontId="6" type="noConversion"/>
  </si>
  <si>
    <t>1-to-1 Chatbot Message with Suggested Chip List</t>
    <phoneticPr fontId="6" type="noConversion"/>
  </si>
  <si>
    <t>User Privacy Control</t>
    <phoneticPr fontId="6" type="noConversion"/>
  </si>
  <si>
    <t>58-2.10.4.11-1</t>
    <phoneticPr fontId="6" type="noConversion"/>
  </si>
  <si>
    <t>58-2.10.5.1</t>
    <phoneticPr fontId="6" type="noConversion"/>
  </si>
  <si>
    <t>DUT Sends message to Chatbot (Fail)</t>
    <phoneticPr fontId="6" type="noConversion"/>
  </si>
  <si>
    <t>58-2.10.6.1</t>
    <phoneticPr fontId="6" type="noConversion"/>
  </si>
  <si>
    <t>A Single Message is Reported as Spam (Optional)</t>
    <phoneticPr fontId="6" type="noConversion"/>
  </si>
  <si>
    <t>A Chatbot is Reported as Spam (Mandatory)</t>
    <phoneticPr fontId="6" type="noConversion"/>
  </si>
  <si>
    <t>58-2.10.7.1</t>
    <phoneticPr fontId="6" type="noConversion"/>
  </si>
  <si>
    <t>P2A Message Statues Display- ‘Delivered’ IMDN on DUT</t>
    <phoneticPr fontId="6" type="noConversion"/>
  </si>
  <si>
    <t>P2A Message Statues Display - Chatbot is Unavailable</t>
    <phoneticPr fontId="6" type="noConversion"/>
  </si>
  <si>
    <t>A2P Message Statues Display</t>
    <phoneticPr fontId="6" type="noConversion"/>
  </si>
  <si>
    <t>The Maximum Size of a PostBack Data Element is 1024bytes</t>
    <phoneticPr fontId="6" type="noConversion"/>
  </si>
  <si>
    <t>Test changed to lab test since it is not easy to perform the test in a live network.</t>
  </si>
  <si>
    <t>Select a Conversation to Pin it to the Top of the List</t>
    <phoneticPr fontId="6" type="noConversion"/>
  </si>
  <si>
    <t>Select and Flag Messages as Important</t>
    <phoneticPr fontId="6" type="noConversion"/>
  </si>
  <si>
    <t>Search for a Chat Record</t>
    <phoneticPr fontId="6" type="noConversion"/>
  </si>
  <si>
    <t>58-2.10.7.10</t>
    <phoneticPr fontId="6" type="noConversion"/>
  </si>
  <si>
    <t>Chatbot Conversation - Messages ordered by Timestamp</t>
    <phoneticPr fontId="6" type="noConversion"/>
  </si>
  <si>
    <t>X</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</si>
</sst>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sz val="12"/>
      <name val="Arial"/>
      <family val="2"/>
    </font>
    <font>
      <b/>
      <sz val="18"/>
      <name val="Arial"/>
      <family val="2"/>
    </font>
    <font>
      <b/>
      <i/>
      <sz val="10"/>
      <name val="Arial"/>
      <family val="2"/>
    </font>
    <font>
      <sz val="11"/>
      <name val="Arial"/>
      <family val="2"/>
    </font>
    <font>
      <b/>
      <sz val="14"/>
      <name val="Arial"/>
      <family val="2"/>
    </font>
    <font>
      <sz val="14"/>
      <name val="Arial"/>
      <family val="2"/>
    </font>
    <font>
      <b/>
      <sz val="11"/>
      <color indexed="9"/>
      <name val="Arial"/>
      <family val="2"/>
    </font>
    <font>
      <strike/>
      <sz val="10"/>
      <name val="Arial"/>
      <family val="2"/>
    </font>
    <font>
      <b/>
      <sz val="10"/>
      <color theme="1"/>
      <name val="Arial"/>
      <family val="2"/>
    </font>
    <font>
      <strike/>
      <sz val="10"/>
      <color rgb="FFFF0000"/>
      <name val="Arial"/>
      <family val="2"/>
    </font>
    <font>
      <sz val="10"/>
      <color theme="3" tint="0.39997558519241921"/>
      <name val="Arial"/>
      <family val="2"/>
    </font>
    <font>
      <sz val="10"/>
      <color rgb="FFFF0000"/>
      <name val="Arial"/>
      <family val="2"/>
    </font>
    <font>
      <strike/>
      <sz val="10"/>
      <color theme="3" tint="0.39997558519241921"/>
      <name val="Arial"/>
      <family val="2"/>
    </font>
    <font>
      <sz val="10"/>
      <color theme="3" tint="-0.249977111117893"/>
      <name val="Arial"/>
      <family val="2"/>
    </font>
    <font>
      <sz val="10"/>
      <color rgb="FF0000FF"/>
      <name val="Arial"/>
      <family val="2"/>
    </font>
    <font>
      <sz val="11"/>
      <color indexed="8"/>
      <name val="Calibri"/>
      <family val="2"/>
    </font>
    <font>
      <sz val="12"/>
      <name val="Times New Roman"/>
      <family val="1"/>
    </font>
    <font>
      <sz val="9"/>
      <name val="Arial Narrow"/>
      <family val="2"/>
    </font>
    <font>
      <sz val="11"/>
      <color indexed="9"/>
      <name val="Calibri"/>
      <family val="2"/>
    </font>
    <font>
      <b/>
      <sz val="11"/>
      <color indexed="63"/>
      <name val="Calibri"/>
      <family val="2"/>
    </font>
    <font>
      <b/>
      <sz val="11"/>
      <color indexed="52"/>
      <name val="Calibri"/>
      <family val="2"/>
    </font>
    <font>
      <sz val="11"/>
      <color indexed="62"/>
      <name val="Calibri"/>
      <family val="2"/>
    </font>
    <font>
      <i/>
      <sz val="11"/>
      <color indexed="23"/>
      <name val="Calibri"/>
      <family val="2"/>
    </font>
    <font>
      <sz val="11"/>
      <color indexed="17"/>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color rgb="FF000000"/>
      <name val="Arial"/>
      <family val="2"/>
    </font>
    <font>
      <b/>
      <sz val="11"/>
      <color theme="0"/>
      <name val="Calibri"/>
      <family val="2"/>
      <scheme val="minor"/>
    </font>
    <font>
      <b/>
      <sz val="11"/>
      <color theme="1"/>
      <name val="Calibri"/>
      <family val="2"/>
      <scheme val="minor"/>
    </font>
    <font>
      <strike/>
      <sz val="10"/>
      <color rgb="FF00B050"/>
      <name val="Arial"/>
      <family val="2"/>
    </font>
    <font>
      <b/>
      <strike/>
      <sz val="10"/>
      <name val="Arial"/>
      <family val="2"/>
    </font>
    <font>
      <sz val="10"/>
      <color rgb="FF0000CC"/>
      <name val="Arial"/>
      <family val="2"/>
    </font>
    <font>
      <u/>
      <sz val="10"/>
      <name val="Arial"/>
      <family val="2"/>
    </font>
    <font>
      <sz val="9"/>
      <name val="宋体"/>
      <family val="3"/>
      <charset val="134"/>
    </font>
    <font>
      <sz val="10"/>
      <name val="宋体"/>
      <family val="3"/>
      <charset val="134"/>
    </font>
    <font>
      <b/>
      <sz val="10"/>
      <name val="宋体"/>
      <family val="3"/>
      <charset val="134"/>
    </font>
    <font>
      <sz val="10"/>
      <color theme="3"/>
      <name val="Arial"/>
      <family val="2"/>
    </font>
  </fonts>
  <fills count="43">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10"/>
        <bgColor indexed="10"/>
      </patternFill>
    </fill>
    <fill>
      <patternFill patternType="solid">
        <fgColor rgb="FFFFFF00"/>
        <bgColor indexed="64"/>
      </patternFill>
    </fill>
    <fill>
      <patternFill patternType="solid">
        <fgColor rgb="FF99CCFF"/>
        <bgColor indexed="64"/>
      </patternFill>
    </fill>
    <fill>
      <patternFill patternType="solid">
        <fgColor theme="0"/>
        <bgColor indexed="64"/>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9"/>
      </patternFill>
    </fill>
    <fill>
      <patternFill patternType="solid">
        <fgColor indexed="43"/>
      </patternFill>
    </fill>
    <fill>
      <patternFill patternType="solid">
        <fgColor theme="0" tint="-0.249977111117893"/>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24994659260841701"/>
        <bgColor indexed="64"/>
      </patternFill>
    </fill>
    <fill>
      <patternFill patternType="solid">
        <fgColor rgb="FF969696"/>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0" tint="-0.34998626667073579"/>
        <bgColor indexed="64"/>
      </patternFill>
    </fill>
  </fills>
  <borders count="80">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theme="0" tint="-0.14996795556505021"/>
      </left>
      <right style="hair">
        <color theme="0" tint="-0.14996795556505021"/>
      </right>
      <top style="thin">
        <color theme="0" tint="-0.14996795556505021"/>
      </top>
      <bottom style="hair">
        <color theme="0" tint="-0.14996795556505021"/>
      </bottom>
      <diagonal/>
    </border>
    <border>
      <left style="thin">
        <color theme="0" tint="-0.14996795556505021"/>
      </left>
      <right style="hair">
        <color theme="0" tint="-0.14996795556505021"/>
      </right>
      <top style="hair">
        <color theme="0" tint="-0.14996795556505021"/>
      </top>
      <bottom style="hair">
        <color theme="0" tint="-0.14996795556505021"/>
      </bottom>
      <diagonal/>
    </border>
    <border>
      <left style="hair">
        <color theme="0" tint="-0.14996795556505021"/>
      </left>
      <right/>
      <top style="hair">
        <color theme="0" tint="-0.14996795556505021"/>
      </top>
      <bottom style="hair">
        <color theme="0" tint="-0.14996795556505021"/>
      </bottom>
      <diagonal/>
    </border>
    <border>
      <left style="hair">
        <color theme="0" tint="-0.14996795556505021"/>
      </left>
      <right/>
      <top style="thin">
        <color theme="0" tint="-0.14996795556505021"/>
      </top>
      <bottom style="hair">
        <color theme="0" tint="-0.1499679555650502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hair">
        <color theme="0" tint="-0.14996795556505021"/>
      </right>
      <top style="hair">
        <color theme="0" tint="-0.14996795556505021"/>
      </top>
      <bottom style="hair">
        <color theme="0" tint="-0.14996795556505021"/>
      </bottom>
      <diagonal/>
    </border>
    <border>
      <left style="thin">
        <color indexed="64"/>
      </left>
      <right/>
      <top/>
      <bottom/>
      <diagonal/>
    </border>
    <border>
      <left/>
      <right style="thin">
        <color indexed="64"/>
      </right>
      <top/>
      <bottom/>
      <diagonal/>
    </border>
    <border>
      <left style="medium">
        <color indexed="64"/>
      </left>
      <right style="hair">
        <color theme="0" tint="-0.14996795556505021"/>
      </right>
      <top style="thin">
        <color theme="0" tint="-0.14996795556505021"/>
      </top>
      <bottom style="hair">
        <color theme="0" tint="-0.14996795556505021"/>
      </bottom>
      <diagonal/>
    </border>
    <border>
      <left style="medium">
        <color indexed="64"/>
      </left>
      <right style="hair">
        <color theme="0" tint="-0.14996795556505021"/>
      </right>
      <top style="hair">
        <color theme="0" tint="-0.14996795556505021"/>
      </top>
      <bottom style="medium">
        <color indexed="64"/>
      </bottom>
      <diagonal/>
    </border>
    <border>
      <left style="hair">
        <color theme="0" tint="-0.14996795556505021"/>
      </left>
      <right/>
      <top style="hair">
        <color theme="0" tint="-0.1499679555650502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hair">
        <color theme="0" tint="-0.14996795556505021"/>
      </left>
      <right/>
      <top/>
      <bottom style="hair">
        <color theme="0" tint="-0.14996795556505021"/>
      </bottom>
      <diagonal/>
    </border>
  </borders>
  <cellStyleXfs count="122">
    <xf numFmtId="0" fontId="0" fillId="0" borderId="0"/>
    <xf numFmtId="0" fontId="15" fillId="0" borderId="0"/>
    <xf numFmtId="0" fontId="14" fillId="0" borderId="0"/>
    <xf numFmtId="0" fontId="18"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22" fillId="0" borderId="0"/>
    <xf numFmtId="0" fontId="34" fillId="8" borderId="34" applyNumberFormat="0" applyFont="0" applyAlignment="0" applyProtection="0"/>
    <xf numFmtId="0" fontId="34" fillId="8" borderId="34" applyNumberFormat="0" applyFont="0" applyAlignment="0" applyProtection="0"/>
    <xf numFmtId="0" fontId="34" fillId="8" borderId="34" applyNumberFormat="0" applyFont="0" applyAlignment="0" applyProtection="0"/>
    <xf numFmtId="0" fontId="35" fillId="0" borderId="0" applyBorder="0"/>
    <xf numFmtId="0" fontId="34" fillId="0" borderId="0"/>
    <xf numFmtId="9" fontId="34" fillId="0" borderId="0" applyFont="0" applyFill="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2" borderId="0" applyNumberFormat="0" applyBorder="0" applyAlignment="0" applyProtection="0"/>
    <xf numFmtId="0" fontId="34" fillId="15" borderId="0" applyNumberFormat="0" applyBorder="0" applyAlignment="0" applyProtection="0"/>
    <xf numFmtId="0" fontId="34" fillId="18"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0" fontId="38" fillId="27" borderId="35" applyNumberFormat="0" applyAlignment="0" applyProtection="0"/>
    <xf numFmtId="0" fontId="39" fillId="27" borderId="36" applyNumberFormat="0" applyAlignment="0" applyProtection="0"/>
    <xf numFmtId="14" fontId="36" fillId="0" borderId="2">
      <alignment horizontal="center" vertical="top"/>
      <protection locked="0"/>
    </xf>
    <xf numFmtId="0" fontId="40" fillId="14" borderId="36" applyNumberFormat="0" applyAlignment="0" applyProtection="0"/>
    <xf numFmtId="0" fontId="41" fillId="0" borderId="0" applyNumberFormat="0" applyFill="0" applyBorder="0" applyAlignment="0" applyProtection="0"/>
    <xf numFmtId="0" fontId="35" fillId="0" borderId="0" applyBorder="0"/>
    <xf numFmtId="0" fontId="42" fillId="11" borderId="0" applyNumberFormat="0" applyBorder="0" applyAlignment="0" applyProtection="0"/>
    <xf numFmtId="0" fontId="34" fillId="28" borderId="37" applyNumberFormat="0" applyFont="0" applyAlignment="0" applyProtection="0"/>
    <xf numFmtId="0" fontId="43" fillId="10" borderId="0" applyNumberFormat="0" applyBorder="0" applyAlignment="0" applyProtection="0"/>
    <xf numFmtId="0" fontId="35" fillId="0" borderId="0" applyBorder="0"/>
    <xf numFmtId="0" fontId="44" fillId="0" borderId="0" applyNumberFormat="0" applyFill="0" applyBorder="0" applyAlignment="0" applyProtection="0"/>
    <xf numFmtId="0" fontId="45" fillId="0" borderId="38" applyNumberFormat="0" applyFill="0" applyAlignment="0" applyProtection="0"/>
    <xf numFmtId="0" fontId="46" fillId="0" borderId="39" applyNumberFormat="0" applyFill="0" applyAlignment="0" applyProtection="0"/>
    <xf numFmtId="0" fontId="47" fillId="0" borderId="40" applyNumberFormat="0" applyFill="0" applyAlignment="0" applyProtection="0"/>
    <xf numFmtId="0" fontId="47" fillId="0" borderId="0" applyNumberFormat="0" applyFill="0" applyBorder="0" applyAlignment="0" applyProtection="0"/>
    <xf numFmtId="0" fontId="48" fillId="0" borderId="41" applyNumberFormat="0" applyFill="0" applyAlignment="0" applyProtection="0"/>
    <xf numFmtId="0" fontId="49" fillId="0" borderId="0" applyNumberFormat="0" applyFill="0" applyBorder="0" applyAlignment="0" applyProtection="0"/>
    <xf numFmtId="0" fontId="50" fillId="29" borderId="42" applyNumberFormat="0" applyAlignment="0" applyProtection="0"/>
    <xf numFmtId="0" fontId="35" fillId="0" borderId="0" applyBorder="0"/>
    <xf numFmtId="0" fontId="34" fillId="30" borderId="0" applyNumberFormat="0" applyBorder="0" applyAlignment="0" applyProtection="0"/>
    <xf numFmtId="0" fontId="34" fillId="14" borderId="0" applyNumberFormat="0" applyBorder="0" applyAlignment="0" applyProtection="0"/>
    <xf numFmtId="0" fontId="34" fillId="28" borderId="0" applyNumberFormat="0" applyBorder="0" applyAlignment="0" applyProtection="0"/>
    <xf numFmtId="0" fontId="34" fillId="3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27" borderId="0" applyNumberFormat="0" applyBorder="0" applyAlignment="0" applyProtection="0"/>
    <xf numFmtId="0" fontId="34" fillId="16" borderId="0" applyNumberFormat="0" applyBorder="0" applyAlignment="0" applyProtection="0"/>
    <xf numFmtId="0" fontId="34" fillId="31" borderId="0" applyNumberFormat="0" applyBorder="0" applyAlignment="0" applyProtection="0"/>
    <xf numFmtId="0" fontId="34" fillId="27" borderId="0" applyNumberFormat="0" applyBorder="0" applyAlignment="0" applyProtection="0"/>
    <xf numFmtId="0" fontId="34" fillId="15"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2" borderId="0" applyNumberFormat="0" applyBorder="0" applyAlignment="0" applyProtection="0"/>
    <xf numFmtId="0" fontId="34" fillId="15" borderId="0" applyNumberFormat="0" applyBorder="0" applyAlignment="0" applyProtection="0"/>
    <xf numFmtId="0" fontId="34" fillId="18" borderId="0" applyNumberFormat="0" applyBorder="0" applyAlignment="0" applyProtection="0"/>
    <xf numFmtId="0" fontId="34" fillId="28" borderId="37"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9" fontId="15" fillId="0" borderId="0" applyFont="0" applyFill="0" applyBorder="0" applyAlignment="0" applyProtection="0"/>
    <xf numFmtId="0" fontId="4" fillId="0" borderId="0"/>
    <xf numFmtId="0" fontId="3" fillId="0" borderId="0"/>
    <xf numFmtId="0" fontId="3" fillId="0" borderId="0"/>
  </cellStyleXfs>
  <cellXfs count="533">
    <xf numFmtId="0" fontId="0" fillId="0" borderId="0" xfId="0"/>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vertical="top" wrapText="1"/>
    </xf>
    <xf numFmtId="0" fontId="20" fillId="0" borderId="0" xfId="0" applyFont="1" applyAlignment="1">
      <alignment horizontal="right" wrapText="1"/>
    </xf>
    <xf numFmtId="0" fontId="18" fillId="0" borderId="0" xfId="0" applyFont="1" applyAlignment="1">
      <alignment horizontal="center" wrapText="1"/>
    </xf>
    <xf numFmtId="0" fontId="0" fillId="0" borderId="0" xfId="0" applyAlignment="1">
      <alignment wrapText="1"/>
    </xf>
    <xf numFmtId="0" fontId="21" fillId="0" borderId="0" xfId="0" applyFont="1" applyAlignment="1">
      <alignment horizontal="left" wrapText="1"/>
    </xf>
    <xf numFmtId="0" fontId="22" fillId="0" borderId="0" xfId="0" applyFont="1" applyAlignment="1">
      <alignment horizontal="left" wrapText="1"/>
    </xf>
    <xf numFmtId="49" fontId="0" fillId="0" borderId="1" xfId="0" applyNumberFormat="1" applyBorder="1" applyAlignment="1">
      <alignment vertical="top"/>
    </xf>
    <xf numFmtId="49" fontId="0" fillId="0" borderId="2" xfId="0" applyNumberFormat="1" applyBorder="1" applyAlignment="1">
      <alignment vertical="top" wrapText="1"/>
    </xf>
    <xf numFmtId="0" fontId="0" fillId="0" borderId="2" xfId="0" applyBorder="1" applyAlignment="1">
      <alignment vertical="top" wrapText="1"/>
    </xf>
    <xf numFmtId="49" fontId="0" fillId="0" borderId="3" xfId="0" applyNumberFormat="1" applyBorder="1" applyAlignment="1">
      <alignment vertical="top"/>
    </xf>
    <xf numFmtId="49" fontId="0" fillId="0" borderId="4" xfId="0" applyNumberFormat="1" applyBorder="1" applyAlignment="1">
      <alignment vertical="top" wrapText="1"/>
    </xf>
    <xf numFmtId="0" fontId="0" fillId="0" borderId="4" xfId="0" applyBorder="1" applyAlignment="1">
      <alignment vertical="top" wrapText="1"/>
    </xf>
    <xf numFmtId="49" fontId="0" fillId="0" borderId="0" xfId="0" applyNumberFormat="1" applyAlignment="1">
      <alignment horizontal="center" vertical="top" wrapText="1"/>
    </xf>
    <xf numFmtId="0" fontId="16" fillId="2" borderId="8" xfId="0" applyFont="1" applyFill="1" applyBorder="1" applyAlignment="1">
      <alignment horizontal="center" vertical="top" wrapText="1"/>
    </xf>
    <xf numFmtId="0" fontId="16" fillId="2" borderId="9" xfId="0" applyFont="1" applyFill="1" applyBorder="1" applyAlignment="1">
      <alignment horizontal="center" vertical="top" wrapText="1"/>
    </xf>
    <xf numFmtId="49" fontId="0" fillId="0" borderId="0" xfId="0" applyNumberFormat="1" applyAlignment="1">
      <alignment horizontal="center" vertical="top"/>
    </xf>
    <xf numFmtId="49" fontId="0" fillId="0" borderId="10" xfId="0" applyNumberFormat="1" applyBorder="1" applyAlignment="1">
      <alignment horizontal="center" vertical="top"/>
    </xf>
    <xf numFmtId="49" fontId="0" fillId="0" borderId="11" xfId="0" applyNumberFormat="1" applyBorder="1" applyAlignment="1">
      <alignment horizontal="center" vertical="top"/>
    </xf>
    <xf numFmtId="49" fontId="0" fillId="0" borderId="2" xfId="0" applyNumberFormat="1" applyBorder="1" applyAlignment="1">
      <alignment horizontal="center" vertical="top"/>
    </xf>
    <xf numFmtId="49" fontId="0" fillId="0" borderId="6" xfId="0" applyNumberFormat="1" applyBorder="1" applyAlignment="1">
      <alignment horizontal="center" vertical="top"/>
    </xf>
    <xf numFmtId="49" fontId="0" fillId="0" borderId="4" xfId="0" applyNumberFormat="1" applyBorder="1" applyAlignment="1">
      <alignment horizontal="center" vertical="top"/>
    </xf>
    <xf numFmtId="49" fontId="0" fillId="0" borderId="7" xfId="0" applyNumberFormat="1" applyBorder="1" applyAlignment="1">
      <alignment horizontal="center" vertical="top"/>
    </xf>
    <xf numFmtId="0" fontId="0" fillId="0" borderId="10" xfId="0" applyBorder="1" applyAlignment="1">
      <alignment vertical="top" wrapText="1"/>
    </xf>
    <xf numFmtId="1" fontId="0" fillId="0" borderId="12" xfId="0" applyNumberFormat="1" applyBorder="1"/>
    <xf numFmtId="0" fontId="0" fillId="0" borderId="13"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16" fillId="3" borderId="16" xfId="0" applyFont="1" applyFill="1" applyBorder="1" applyAlignment="1">
      <alignment horizontal="left"/>
    </xf>
    <xf numFmtId="1" fontId="16" fillId="3" borderId="17" xfId="0" applyNumberFormat="1" applyFont="1" applyFill="1" applyBorder="1"/>
    <xf numFmtId="49" fontId="16" fillId="2" borderId="8" xfId="0" applyNumberFormat="1" applyFont="1" applyFill="1" applyBorder="1" applyAlignment="1">
      <alignment horizontal="left" vertical="top" wrapText="1"/>
    </xf>
    <xf numFmtId="0" fontId="0" fillId="0" borderId="2" xfId="0" applyFill="1" applyBorder="1" applyAlignment="1">
      <alignment vertical="top" wrapText="1"/>
    </xf>
    <xf numFmtId="49" fontId="0" fillId="0" borderId="2" xfId="0" applyNumberFormat="1" applyFill="1" applyBorder="1" applyAlignment="1">
      <alignment vertical="top" wrapText="1"/>
    </xf>
    <xf numFmtId="49" fontId="18" fillId="3" borderId="2" xfId="0" applyNumberFormat="1" applyFont="1" applyFill="1" applyBorder="1" applyAlignment="1">
      <alignment horizontal="center" vertical="top" wrapText="1"/>
    </xf>
    <xf numFmtId="49" fontId="18" fillId="3" borderId="4" xfId="0" applyNumberFormat="1" applyFont="1" applyFill="1" applyBorder="1" applyAlignment="1">
      <alignment horizontal="center" vertical="top" wrapText="1"/>
    </xf>
    <xf numFmtId="49" fontId="18" fillId="0" borderId="0" xfId="0" applyNumberFormat="1" applyFont="1" applyAlignment="1">
      <alignment horizontal="center" vertical="top" wrapText="1"/>
    </xf>
    <xf numFmtId="49" fontId="18" fillId="0" borderId="10" xfId="0" applyNumberFormat="1" applyFont="1" applyBorder="1" applyAlignment="1">
      <alignment horizontal="center" vertical="top" wrapText="1"/>
    </xf>
    <xf numFmtId="49" fontId="18" fillId="0" borderId="2" xfId="0" applyNumberFormat="1" applyFont="1" applyBorder="1" applyAlignment="1">
      <alignment horizontal="center" vertical="top" wrapText="1"/>
    </xf>
    <xf numFmtId="0" fontId="18" fillId="3" borderId="2" xfId="0" applyFont="1" applyFill="1" applyBorder="1" applyAlignment="1">
      <alignment horizontal="center" vertical="top"/>
    </xf>
    <xf numFmtId="0" fontId="25" fillId="4" borderId="18" xfId="0" applyFont="1" applyFill="1" applyBorder="1" applyAlignment="1">
      <alignment horizontal="left" vertical="top" wrapText="1"/>
    </xf>
    <xf numFmtId="0" fontId="0" fillId="0" borderId="0" xfId="0" applyAlignment="1">
      <alignment horizontal="left" wrapText="1"/>
    </xf>
    <xf numFmtId="0" fontId="16" fillId="0" borderId="0" xfId="0" applyFont="1" applyAlignment="1">
      <alignment horizontal="left" wrapText="1"/>
    </xf>
    <xf numFmtId="49" fontId="16" fillId="0" borderId="19" xfId="0" applyNumberFormat="1" applyFont="1" applyFill="1" applyBorder="1" applyAlignment="1">
      <alignment vertical="top"/>
    </xf>
    <xf numFmtId="49" fontId="16" fillId="0" borderId="10" xfId="0" applyNumberFormat="1" applyFont="1" applyFill="1" applyBorder="1" applyAlignment="1">
      <alignment vertical="top" wrapText="1"/>
    </xf>
    <xf numFmtId="0" fontId="0" fillId="0" borderId="10" xfId="0" applyFill="1" applyBorder="1" applyAlignment="1">
      <alignment vertical="top" wrapText="1"/>
    </xf>
    <xf numFmtId="0" fontId="16" fillId="3" borderId="2" xfId="0" applyNumberFormat="1" applyFont="1" applyFill="1" applyBorder="1" applyAlignment="1">
      <alignment horizontal="center" vertical="top" wrapText="1"/>
    </xf>
    <xf numFmtId="49" fontId="16" fillId="0" borderId="2" xfId="0" applyNumberFormat="1" applyFont="1" applyBorder="1" applyAlignment="1">
      <alignment vertical="top" wrapText="1"/>
    </xf>
    <xf numFmtId="49" fontId="16" fillId="0" borderId="19" xfId="0" applyNumberFormat="1" applyFont="1" applyBorder="1" applyAlignment="1">
      <alignment vertical="top"/>
    </xf>
    <xf numFmtId="49" fontId="16" fillId="0" borderId="10" xfId="0" applyNumberFormat="1" applyFont="1" applyBorder="1" applyAlignment="1">
      <alignment vertical="top" wrapText="1"/>
    </xf>
    <xf numFmtId="49" fontId="15" fillId="0" borderId="1" xfId="0" applyNumberFormat="1" applyFont="1" applyBorder="1" applyAlignment="1">
      <alignment vertical="top"/>
    </xf>
    <xf numFmtId="49" fontId="26" fillId="0" borderId="2" xfId="0" applyNumberFormat="1" applyFont="1" applyBorder="1" applyAlignment="1">
      <alignment vertical="top" wrapText="1"/>
    </xf>
    <xf numFmtId="49" fontId="18" fillId="3" borderId="2" xfId="0" applyNumberFormat="1" applyFont="1" applyFill="1" applyBorder="1" applyAlignment="1">
      <alignment horizontal="center" vertical="top" wrapText="1"/>
    </xf>
    <xf numFmtId="49" fontId="16" fillId="0" borderId="2" xfId="1" applyNumberFormat="1" applyFont="1" applyBorder="1" applyAlignment="1">
      <alignment vertical="top" wrapText="1"/>
    </xf>
    <xf numFmtId="0" fontId="27" fillId="0" borderId="30" xfId="0" applyFont="1" applyBorder="1" applyAlignment="1">
      <alignment wrapText="1"/>
    </xf>
    <xf numFmtId="49" fontId="0" fillId="0" borderId="0" xfId="0" applyNumberFormat="1" applyAlignment="1">
      <alignment vertical="top"/>
    </xf>
    <xf numFmtId="49" fontId="16" fillId="0" borderId="2" xfId="0" applyNumberFormat="1" applyFont="1" applyBorder="1" applyAlignment="1">
      <alignment vertical="top" wrapText="1"/>
    </xf>
    <xf numFmtId="49" fontId="16" fillId="0" borderId="1" xfId="0" applyNumberFormat="1" applyFont="1" applyBorder="1" applyAlignment="1">
      <alignment vertical="top"/>
    </xf>
    <xf numFmtId="49" fontId="16" fillId="0" borderId="2" xfId="0" applyNumberFormat="1" applyFont="1" applyFill="1" applyBorder="1" applyAlignment="1">
      <alignment vertical="top" wrapText="1"/>
    </xf>
    <xf numFmtId="0" fontId="15" fillId="0" borderId="2" xfId="0" applyFont="1" applyBorder="1" applyAlignment="1">
      <alignment vertical="top" wrapText="1"/>
    </xf>
    <xf numFmtId="49" fontId="15" fillId="0" borderId="2" xfId="0" applyNumberFormat="1" applyFont="1" applyBorder="1" applyAlignment="1">
      <alignment vertical="top" wrapText="1"/>
    </xf>
    <xf numFmtId="0" fontId="16" fillId="0" borderId="2" xfId="0" applyFont="1" applyBorder="1" applyAlignment="1">
      <alignment vertical="top" wrapText="1"/>
    </xf>
    <xf numFmtId="49" fontId="15" fillId="0" borderId="0" xfId="0" applyNumberFormat="1" applyFont="1" applyAlignment="1">
      <alignment vertical="top"/>
    </xf>
    <xf numFmtId="49" fontId="15" fillId="3" borderId="2" xfId="0" applyNumberFormat="1" applyFont="1" applyFill="1" applyBorder="1" applyAlignment="1">
      <alignment horizontal="center" vertical="top" wrapText="1"/>
    </xf>
    <xf numFmtId="0" fontId="15" fillId="0" borderId="2" xfId="0" applyFont="1" applyFill="1" applyBorder="1" applyAlignment="1">
      <alignment vertical="top" wrapText="1"/>
    </xf>
    <xf numFmtId="49" fontId="15" fillId="0" borderId="0" xfId="1" applyNumberFormat="1" applyFont="1" applyAlignment="1">
      <alignment vertical="top"/>
    </xf>
    <xf numFmtId="49" fontId="15" fillId="0" borderId="2" xfId="0" applyNumberFormat="1" applyFont="1" applyFill="1" applyBorder="1" applyAlignment="1">
      <alignment vertical="top" wrapText="1"/>
    </xf>
    <xf numFmtId="49" fontId="15" fillId="0" borderId="0" xfId="0" applyNumberFormat="1" applyFont="1" applyAlignment="1">
      <alignment vertical="top" wrapText="1"/>
    </xf>
    <xf numFmtId="49" fontId="15" fillId="0" borderId="0" xfId="0" applyNumberFormat="1" applyFont="1" applyAlignment="1">
      <alignment horizontal="center" vertical="top" wrapText="1"/>
    </xf>
    <xf numFmtId="0" fontId="15" fillId="0" borderId="0" xfId="0" applyFont="1" applyAlignment="1">
      <alignment vertical="top" wrapText="1"/>
    </xf>
    <xf numFmtId="49" fontId="15" fillId="0" borderId="10" xfId="0" applyNumberFormat="1" applyFont="1" applyFill="1" applyBorder="1" applyAlignment="1">
      <alignment horizontal="left" vertical="top" wrapText="1"/>
    </xf>
    <xf numFmtId="49" fontId="15" fillId="0" borderId="2" xfId="0" applyNumberFormat="1" applyFont="1" applyFill="1" applyBorder="1" applyAlignment="1">
      <alignment horizontal="left" vertical="top" wrapText="1"/>
    </xf>
    <xf numFmtId="0" fontId="17" fillId="6" borderId="31" xfId="0" applyFont="1" applyFill="1" applyBorder="1" applyAlignment="1">
      <alignment horizontal="center" vertical="center" wrapText="1"/>
    </xf>
    <xf numFmtId="0" fontId="17" fillId="0" borderId="31" xfId="0" applyFont="1" applyBorder="1" applyAlignment="1">
      <alignment horizontal="justify" vertical="center" wrapText="1"/>
    </xf>
    <xf numFmtId="49" fontId="15" fillId="3" borderId="2" xfId="1" applyNumberFormat="1" applyFont="1" applyFill="1" applyBorder="1" applyAlignment="1">
      <alignment horizontal="center" vertical="top" wrapText="1"/>
    </xf>
    <xf numFmtId="49" fontId="15" fillId="0" borderId="2" xfId="1" applyNumberFormat="1" applyFont="1" applyFill="1" applyBorder="1" applyAlignment="1">
      <alignment horizontal="center" vertical="top" wrapText="1"/>
    </xf>
    <xf numFmtId="49" fontId="15" fillId="0" borderId="0" xfId="0" applyNumberFormat="1" applyFont="1" applyFill="1" applyAlignment="1">
      <alignment vertical="top"/>
    </xf>
    <xf numFmtId="0" fontId="15" fillId="3" borderId="2" xfId="0" applyNumberFormat="1" applyFont="1" applyFill="1" applyBorder="1" applyAlignment="1">
      <alignment horizontal="center" vertical="top" wrapText="1"/>
    </xf>
    <xf numFmtId="49" fontId="26" fillId="0" borderId="2" xfId="0" applyNumberFormat="1" applyFont="1" applyFill="1" applyBorder="1" applyAlignment="1">
      <alignment vertical="top" wrapText="1"/>
    </xf>
    <xf numFmtId="49" fontId="28" fillId="0" borderId="2" xfId="0" applyNumberFormat="1" applyFont="1" applyFill="1" applyBorder="1" applyAlignment="1">
      <alignment horizontal="center" vertical="top" wrapText="1"/>
    </xf>
    <xf numFmtId="0" fontId="28" fillId="0" borderId="2" xfId="0" applyFont="1" applyFill="1" applyBorder="1" applyAlignment="1">
      <alignment vertical="top" wrapText="1"/>
    </xf>
    <xf numFmtId="0" fontId="31" fillId="0" borderId="2" xfId="0" applyFont="1" applyFill="1" applyBorder="1" applyAlignment="1">
      <alignment vertical="top" wrapText="1"/>
    </xf>
    <xf numFmtId="49" fontId="20" fillId="5" borderId="0" xfId="0" applyNumberFormat="1" applyFont="1" applyFill="1" applyAlignment="1">
      <alignment horizontal="right" wrapText="1"/>
    </xf>
    <xf numFmtId="0" fontId="0" fillId="0" borderId="0" xfId="0"/>
    <xf numFmtId="49" fontId="15" fillId="0" borderId="2" xfId="0" applyNumberFormat="1" applyFont="1" applyBorder="1" applyAlignment="1">
      <alignment horizontal="center" vertical="top" wrapText="1"/>
    </xf>
    <xf numFmtId="0" fontId="30" fillId="0" borderId="2" xfId="0" applyFont="1" applyFill="1" applyBorder="1" applyAlignment="1">
      <alignment vertical="top" wrapText="1"/>
    </xf>
    <xf numFmtId="0" fontId="15" fillId="7" borderId="2" xfId="0" applyFont="1" applyFill="1" applyBorder="1"/>
    <xf numFmtId="0" fontId="16" fillId="7" borderId="2" xfId="0" applyFont="1" applyFill="1" applyBorder="1"/>
    <xf numFmtId="49" fontId="26" fillId="7" borderId="2" xfId="0" applyNumberFormat="1" applyFont="1" applyFill="1" applyBorder="1" applyAlignment="1">
      <alignment vertical="top" wrapText="1"/>
    </xf>
    <xf numFmtId="49" fontId="18" fillId="7" borderId="4" xfId="0" applyNumberFormat="1" applyFont="1" applyFill="1" applyBorder="1" applyAlignment="1">
      <alignment horizontal="center" vertical="top" wrapText="1"/>
    </xf>
    <xf numFmtId="49" fontId="16" fillId="0" borderId="1" xfId="0" applyNumberFormat="1" applyFont="1" applyFill="1" applyBorder="1" applyAlignment="1">
      <alignment vertical="top" wrapText="1"/>
    </xf>
    <xf numFmtId="49" fontId="30" fillId="0" borderId="32" xfId="0" applyNumberFormat="1" applyFont="1" applyFill="1" applyBorder="1" applyAlignment="1">
      <alignment horizontal="center" vertical="center" wrapText="1"/>
    </xf>
    <xf numFmtId="49" fontId="32" fillId="0" borderId="2" xfId="0" applyNumberFormat="1" applyFont="1" applyFill="1" applyBorder="1" applyAlignment="1">
      <alignment horizontal="center" vertical="top" wrapText="1"/>
    </xf>
    <xf numFmtId="0" fontId="15" fillId="0" borderId="2" xfId="0" applyNumberFormat="1" applyFont="1" applyFill="1" applyBorder="1" applyAlignment="1">
      <alignment horizontal="center" vertical="top" wrapText="1"/>
    </xf>
    <xf numFmtId="0" fontId="15" fillId="0" borderId="10" xfId="0" applyFont="1" applyFill="1" applyBorder="1" applyAlignment="1">
      <alignment horizontal="left" vertical="top" wrapText="1"/>
    </xf>
    <xf numFmtId="0" fontId="15" fillId="0" borderId="2" xfId="1" applyFont="1" applyBorder="1" applyAlignment="1">
      <alignment horizontal="left" vertical="top" wrapText="1"/>
    </xf>
    <xf numFmtId="0" fontId="29" fillId="0" borderId="2" xfId="0" applyFont="1" applyFill="1" applyBorder="1" applyAlignment="1">
      <alignment horizontal="left" vertical="top" wrapText="1"/>
    </xf>
    <xf numFmtId="0" fontId="30" fillId="0" borderId="2" xfId="0" applyFont="1" applyFill="1" applyBorder="1" applyAlignment="1">
      <alignment horizontal="left" vertical="top" wrapText="1"/>
    </xf>
    <xf numFmtId="49" fontId="18" fillId="7" borderId="2" xfId="0" applyNumberFormat="1" applyFont="1" applyFill="1" applyBorder="1" applyAlignment="1">
      <alignment horizontal="center" vertical="top" wrapText="1"/>
    </xf>
    <xf numFmtId="49" fontId="0" fillId="0" borderId="0" xfId="0" applyNumberFormat="1" applyFill="1" applyAlignment="1">
      <alignment vertical="top"/>
    </xf>
    <xf numFmtId="0" fontId="15" fillId="0" borderId="0" xfId="0" applyFont="1" applyFill="1"/>
    <xf numFmtId="0" fontId="16" fillId="0" borderId="0" xfId="0" applyFont="1" applyFill="1"/>
    <xf numFmtId="49" fontId="11" fillId="0" borderId="2" xfId="0" applyNumberFormat="1" applyFont="1" applyFill="1" applyBorder="1" applyAlignment="1">
      <alignment vertical="top" wrapText="1"/>
    </xf>
    <xf numFmtId="49" fontId="15" fillId="0" borderId="2" xfId="16" applyNumberFormat="1" applyFont="1" applyFill="1" applyBorder="1" applyAlignment="1">
      <alignment horizontal="center" vertical="top" wrapText="1"/>
    </xf>
    <xf numFmtId="49" fontId="33" fillId="0" borderId="2" xfId="16" applyNumberFormat="1" applyFont="1" applyFill="1" applyBorder="1" applyAlignment="1">
      <alignment horizontal="center" vertical="top" wrapText="1"/>
    </xf>
    <xf numFmtId="49" fontId="15" fillId="0" borderId="2" xfId="22" applyNumberFormat="1" applyFont="1" applyFill="1" applyBorder="1" applyAlignment="1">
      <alignment horizontal="center" vertical="top" wrapText="1"/>
    </xf>
    <xf numFmtId="49" fontId="15" fillId="0" borderId="1" xfId="0" applyNumberFormat="1" applyFont="1" applyFill="1" applyBorder="1" applyAlignment="1">
      <alignment vertical="top"/>
    </xf>
    <xf numFmtId="49" fontId="15" fillId="0" borderId="2" xfId="0" applyNumberFormat="1" applyFont="1" applyFill="1" applyBorder="1" applyAlignment="1">
      <alignment horizontal="center" vertical="top" wrapText="1"/>
    </xf>
    <xf numFmtId="49" fontId="15" fillId="0" borderId="2" xfId="0" applyNumberFormat="1" applyFont="1" applyFill="1" applyBorder="1" applyAlignment="1">
      <alignment vertical="top" wrapText="1"/>
    </xf>
    <xf numFmtId="49" fontId="15" fillId="0" borderId="0" xfId="0" applyNumberFormat="1" applyFont="1" applyFill="1" applyAlignment="1">
      <alignment vertical="top"/>
    </xf>
    <xf numFmtId="0" fontId="15" fillId="0" borderId="2" xfId="0" applyFont="1" applyFill="1" applyBorder="1" applyAlignment="1">
      <alignment horizontal="left" vertical="top" wrapText="1"/>
    </xf>
    <xf numFmtId="0" fontId="30" fillId="0" borderId="2" xfId="0" applyFont="1" applyBorder="1" applyAlignment="1">
      <alignment horizontal="left" vertical="top" wrapText="1"/>
    </xf>
    <xf numFmtId="0" fontId="30" fillId="0" borderId="2" xfId="1" applyFont="1" applyFill="1" applyBorder="1" applyAlignment="1">
      <alignment vertical="top" wrapText="1"/>
    </xf>
    <xf numFmtId="0" fontId="16" fillId="0" borderId="2" xfId="22" applyNumberFormat="1" applyFont="1" applyFill="1" applyBorder="1" applyAlignment="1">
      <alignment vertical="top" wrapText="1"/>
    </xf>
    <xf numFmtId="49" fontId="15" fillId="0" borderId="0" xfId="1" applyNumberFormat="1" applyFont="1" applyAlignment="1">
      <alignment horizontal="center" vertical="top"/>
    </xf>
    <xf numFmtId="49" fontId="30" fillId="0" borderId="2" xfId="22" applyNumberFormat="1" applyFont="1" applyFill="1" applyBorder="1" applyAlignment="1">
      <alignment horizontal="center" vertical="top" wrapText="1"/>
    </xf>
    <xf numFmtId="0" fontId="29" fillId="0" borderId="2" xfId="0" applyNumberFormat="1" applyFont="1" applyFill="1" applyBorder="1" applyAlignment="1">
      <alignment horizontal="center" vertical="top" wrapText="1"/>
    </xf>
    <xf numFmtId="49" fontId="16" fillId="0" borderId="20" xfId="22" applyNumberFormat="1" applyFont="1" applyFill="1" applyBorder="1" applyAlignment="1">
      <alignment vertical="top"/>
    </xf>
    <xf numFmtId="49" fontId="16" fillId="0" borderId="1" xfId="1" applyNumberFormat="1" applyFont="1" applyFill="1" applyBorder="1" applyAlignment="1">
      <alignment vertical="top"/>
    </xf>
    <xf numFmtId="49" fontId="15" fillId="0" borderId="1" xfId="1" applyNumberFormat="1" applyFont="1" applyFill="1" applyBorder="1" applyAlignment="1">
      <alignment vertical="top"/>
    </xf>
    <xf numFmtId="0" fontId="16" fillId="0" borderId="2" xfId="0" applyFont="1" applyFill="1" applyBorder="1" applyAlignment="1">
      <alignment vertical="top"/>
    </xf>
    <xf numFmtId="0" fontId="15" fillId="0" borderId="2" xfId="0" applyFont="1" applyFill="1" applyBorder="1" applyAlignment="1">
      <alignment vertical="top"/>
    </xf>
    <xf numFmtId="49" fontId="15" fillId="3" borderId="2" xfId="0" applyNumberFormat="1" applyFont="1" applyFill="1" applyBorder="1" applyAlignment="1">
      <alignment horizontal="center" vertical="top" wrapText="1"/>
    </xf>
    <xf numFmtId="49" fontId="16" fillId="0" borderId="1" xfId="0" applyNumberFormat="1" applyFont="1" applyFill="1" applyBorder="1" applyAlignment="1">
      <alignment vertical="top"/>
    </xf>
    <xf numFmtId="49" fontId="16" fillId="0" borderId="2" xfId="0" applyNumberFormat="1" applyFont="1" applyFill="1" applyBorder="1" applyAlignment="1">
      <alignment vertical="top" wrapText="1"/>
    </xf>
    <xf numFmtId="49" fontId="15" fillId="0" borderId="2" xfId="0" applyNumberFormat="1" applyFont="1" applyFill="1" applyBorder="1" applyAlignment="1">
      <alignment horizontal="center" vertical="top" wrapText="1"/>
    </xf>
    <xf numFmtId="49" fontId="15" fillId="0" borderId="0" xfId="0" applyNumberFormat="1" applyFont="1" applyAlignment="1">
      <alignment vertical="top"/>
    </xf>
    <xf numFmtId="0" fontId="0" fillId="0" borderId="2" xfId="0" applyBorder="1"/>
    <xf numFmtId="49" fontId="15" fillId="0" borderId="20" xfId="22" applyNumberFormat="1" applyFont="1" applyFill="1" applyBorder="1" applyAlignment="1">
      <alignment vertical="top"/>
    </xf>
    <xf numFmtId="49" fontId="16" fillId="0" borderId="33" xfId="0" applyNumberFormat="1" applyFont="1" applyFill="1" applyBorder="1" applyAlignment="1">
      <alignment horizontal="left" vertical="top"/>
    </xf>
    <xf numFmtId="49" fontId="16" fillId="0" borderId="1" xfId="0" applyNumberFormat="1" applyFont="1" applyFill="1" applyBorder="1" applyAlignment="1">
      <alignment horizontal="left" vertical="top"/>
    </xf>
    <xf numFmtId="49" fontId="15" fillId="0" borderId="1" xfId="0" applyNumberFormat="1" applyFont="1" applyFill="1" applyBorder="1" applyAlignment="1">
      <alignment horizontal="left" vertical="top"/>
    </xf>
    <xf numFmtId="49" fontId="15" fillId="0" borderId="3" xfId="0" applyNumberFormat="1" applyFont="1" applyFill="1" applyBorder="1" applyAlignment="1">
      <alignment horizontal="left" vertical="top"/>
    </xf>
    <xf numFmtId="49" fontId="0" fillId="0" borderId="24" xfId="0" applyNumberFormat="1" applyBorder="1"/>
    <xf numFmtId="49" fontId="15" fillId="7" borderId="1" xfId="0" applyNumberFormat="1" applyFont="1" applyFill="1" applyBorder="1" applyAlignment="1">
      <alignment horizontal="left" wrapText="1"/>
    </xf>
    <xf numFmtId="49" fontId="15" fillId="0" borderId="5" xfId="0" applyNumberFormat="1" applyFont="1" applyFill="1" applyBorder="1" applyAlignment="1">
      <alignment vertical="top" wrapText="1"/>
    </xf>
    <xf numFmtId="49" fontId="16" fillId="0" borderId="5" xfId="0" applyNumberFormat="1" applyFont="1" applyFill="1" applyBorder="1" applyAlignment="1">
      <alignment horizontal="left" vertical="top" wrapText="1"/>
    </xf>
    <xf numFmtId="49" fontId="16" fillId="0" borderId="5" xfId="0" applyNumberFormat="1" applyFont="1" applyFill="1" applyBorder="1" applyAlignment="1">
      <alignment vertical="top" wrapText="1"/>
    </xf>
    <xf numFmtId="49" fontId="27" fillId="0" borderId="13" xfId="0" applyNumberFormat="1" applyFont="1" applyBorder="1" applyAlignment="1">
      <alignment horizontal="left" wrapText="1"/>
    </xf>
    <xf numFmtId="49" fontId="27" fillId="0" borderId="14" xfId="0" quotePrefix="1" applyNumberFormat="1" applyFont="1" applyBorder="1" applyAlignment="1">
      <alignment horizontal="left" wrapText="1"/>
    </xf>
    <xf numFmtId="49" fontId="27" fillId="0" borderId="14" xfId="0" applyNumberFormat="1" applyFont="1" applyBorder="1" applyAlignment="1">
      <alignment horizontal="left" wrapText="1"/>
    </xf>
    <xf numFmtId="49" fontId="27" fillId="0" borderId="14" xfId="0" quotePrefix="1" applyNumberFormat="1" applyFont="1" applyFill="1" applyBorder="1" applyAlignment="1">
      <alignment horizontal="left" wrapText="1"/>
    </xf>
    <xf numFmtId="49" fontId="27" fillId="0" borderId="14" xfId="0" applyNumberFormat="1" applyFont="1" applyFill="1" applyBorder="1" applyAlignment="1">
      <alignment horizontal="left" wrapText="1"/>
    </xf>
    <xf numFmtId="49" fontId="15" fillId="0" borderId="14" xfId="0" applyNumberFormat="1" applyFont="1" applyFill="1" applyBorder="1" applyAlignment="1">
      <alignment horizontal="left" wrapText="1"/>
    </xf>
    <xf numFmtId="49" fontId="16" fillId="7" borderId="1" xfId="0" applyNumberFormat="1" applyFont="1" applyFill="1" applyBorder="1" applyAlignment="1">
      <alignment horizontal="left" wrapText="1"/>
    </xf>
    <xf numFmtId="49" fontId="15" fillId="3" borderId="44" xfId="0" applyNumberFormat="1" applyFont="1" applyFill="1" applyBorder="1" applyAlignment="1">
      <alignment horizontal="center" vertical="top" wrapText="1"/>
    </xf>
    <xf numFmtId="49" fontId="15" fillId="0" borderId="0" xfId="0" applyNumberFormat="1" applyFont="1" applyAlignment="1">
      <alignment horizontal="center" vertical="top"/>
    </xf>
    <xf numFmtId="49" fontId="15" fillId="0" borderId="0" xfId="0" applyNumberFormat="1" applyFont="1" applyFill="1" applyAlignment="1">
      <alignment horizontal="center" vertical="top"/>
    </xf>
    <xf numFmtId="0" fontId="15" fillId="0" borderId="44" xfId="0" applyFont="1" applyFill="1" applyBorder="1" applyAlignment="1">
      <alignment horizontal="left" vertical="top" wrapText="1"/>
    </xf>
    <xf numFmtId="49" fontId="15" fillId="0" borderId="0" xfId="0" applyNumberFormat="1" applyFont="1" applyAlignment="1">
      <alignment wrapText="1"/>
    </xf>
    <xf numFmtId="49" fontId="15" fillId="0" borderId="47" xfId="1" applyNumberFormat="1" applyFont="1" applyFill="1" applyBorder="1" applyAlignment="1">
      <alignment vertical="top"/>
    </xf>
    <xf numFmtId="49" fontId="15" fillId="0" borderId="23" xfId="1" applyNumberFormat="1" applyFont="1" applyFill="1" applyBorder="1" applyAlignment="1">
      <alignment vertical="top" wrapText="1"/>
    </xf>
    <xf numFmtId="49" fontId="15" fillId="0" borderId="0" xfId="0" applyNumberFormat="1" applyFont="1" applyFill="1" applyAlignment="1">
      <alignment vertical="top"/>
    </xf>
    <xf numFmtId="0" fontId="15" fillId="0" borderId="0" xfId="0" applyFont="1"/>
    <xf numFmtId="49" fontId="15" fillId="0" borderId="43" xfId="0" applyNumberFormat="1" applyFont="1" applyFill="1" applyBorder="1" applyAlignment="1">
      <alignment vertical="top"/>
    </xf>
    <xf numFmtId="0" fontId="15" fillId="0" borderId="44" xfId="0" applyFont="1" applyBorder="1"/>
    <xf numFmtId="0" fontId="16" fillId="0" borderId="44" xfId="0" applyFont="1" applyBorder="1"/>
    <xf numFmtId="49" fontId="15" fillId="0" borderId="45" xfId="22" applyNumberFormat="1" applyFont="1" applyFill="1" applyBorder="1" applyAlignment="1">
      <alignment vertical="top"/>
    </xf>
    <xf numFmtId="49" fontId="16" fillId="0" borderId="45" xfId="22" applyNumberFormat="1" applyFont="1" applyFill="1" applyBorder="1" applyAlignment="1">
      <alignment vertical="top"/>
    </xf>
    <xf numFmtId="49" fontId="16" fillId="0" borderId="0" xfId="1" applyNumberFormat="1" applyFont="1" applyAlignment="1">
      <alignment horizontal="center" vertical="top"/>
    </xf>
    <xf numFmtId="49" fontId="16" fillId="0" borderId="0" xfId="0" applyNumberFormat="1" applyFont="1" applyAlignment="1">
      <alignment vertical="top"/>
    </xf>
    <xf numFmtId="0" fontId="30" fillId="0" borderId="44" xfId="0" applyFont="1" applyBorder="1" applyAlignment="1">
      <alignment vertical="top" wrapText="1"/>
    </xf>
    <xf numFmtId="0" fontId="15" fillId="0" borderId="4" xfId="0" applyFont="1" applyFill="1" applyBorder="1"/>
    <xf numFmtId="0" fontId="30" fillId="0" borderId="4" xfId="0" applyFont="1" applyBorder="1" applyAlignment="1">
      <alignment vertical="top" wrapText="1"/>
    </xf>
    <xf numFmtId="49" fontId="0" fillId="0" borderId="0" xfId="0" applyNumberFormat="1" applyBorder="1"/>
    <xf numFmtId="49" fontId="15" fillId="0" borderId="44" xfId="0" applyNumberFormat="1" applyFont="1" applyFill="1" applyBorder="1" applyAlignment="1">
      <alignment horizontal="left" vertical="top" wrapText="1"/>
    </xf>
    <xf numFmtId="49" fontId="0" fillId="0" borderId="0" xfId="0" applyNumberFormat="1" applyAlignment="1">
      <alignment vertical="top"/>
    </xf>
    <xf numFmtId="0" fontId="0" fillId="0" borderId="2" xfId="0" applyFill="1" applyBorder="1" applyAlignment="1">
      <alignment vertical="top" wrapText="1"/>
    </xf>
    <xf numFmtId="49" fontId="16" fillId="0" borderId="1" xfId="0" applyNumberFormat="1" applyFont="1" applyFill="1" applyBorder="1" applyAlignment="1">
      <alignment vertical="top"/>
    </xf>
    <xf numFmtId="49" fontId="16" fillId="0" borderId="2" xfId="0" applyNumberFormat="1" applyFont="1" applyFill="1" applyBorder="1" applyAlignment="1">
      <alignment vertical="top" wrapText="1"/>
    </xf>
    <xf numFmtId="49" fontId="15" fillId="0" borderId="1" xfId="0" applyNumberFormat="1" applyFont="1" applyFill="1" applyBorder="1" applyAlignment="1">
      <alignment vertical="top" wrapText="1"/>
    </xf>
    <xf numFmtId="0" fontId="15" fillId="0" borderId="2" xfId="0" applyNumberFormat="1" applyFont="1" applyFill="1" applyBorder="1" applyAlignment="1">
      <alignment vertical="top" wrapText="1"/>
    </xf>
    <xf numFmtId="0" fontId="16" fillId="0" borderId="2" xfId="0" applyNumberFormat="1" applyFont="1" applyFill="1" applyBorder="1" applyAlignment="1">
      <alignment vertical="top" wrapText="1"/>
    </xf>
    <xf numFmtId="0" fontId="15" fillId="0" borderId="2" xfId="0" applyFont="1" applyFill="1" applyBorder="1" applyAlignment="1">
      <alignment vertical="top" wrapText="1"/>
    </xf>
    <xf numFmtId="0" fontId="15" fillId="0" borderId="5" xfId="0" applyFont="1" applyFill="1" applyBorder="1" applyAlignment="1">
      <alignment vertical="top" wrapText="1"/>
    </xf>
    <xf numFmtId="0" fontId="15" fillId="0" borderId="5" xfId="0" applyNumberFormat="1" applyFont="1" applyFill="1" applyBorder="1" applyAlignment="1">
      <alignment vertical="top" wrapText="1"/>
    </xf>
    <xf numFmtId="0" fontId="16" fillId="0" borderId="5" xfId="0" applyNumberFormat="1" applyFont="1" applyFill="1" applyBorder="1" applyAlignment="1">
      <alignment vertical="top" wrapText="1"/>
    </xf>
    <xf numFmtId="0" fontId="16" fillId="0" borderId="2" xfId="0" applyFont="1" applyFill="1" applyBorder="1"/>
    <xf numFmtId="0" fontId="15" fillId="0" borderId="2" xfId="0" applyFont="1" applyBorder="1" applyAlignment="1">
      <alignment horizontal="left" vertical="top" wrapText="1"/>
    </xf>
    <xf numFmtId="49" fontId="15" fillId="0" borderId="0" xfId="0" applyNumberFormat="1" applyFont="1" applyAlignment="1">
      <alignment vertical="top"/>
    </xf>
    <xf numFmtId="49" fontId="15" fillId="3" borderId="2" xfId="0" applyNumberFormat="1" applyFont="1" applyFill="1" applyBorder="1" applyAlignment="1">
      <alignment horizontal="center" vertical="top" wrapText="1"/>
    </xf>
    <xf numFmtId="49" fontId="15" fillId="0" borderId="1" xfId="0" applyNumberFormat="1" applyFont="1" applyFill="1" applyBorder="1" applyAlignment="1">
      <alignment vertical="top"/>
    </xf>
    <xf numFmtId="49" fontId="15" fillId="0" borderId="2" xfId="0" applyNumberFormat="1" applyFont="1" applyFill="1" applyBorder="1" applyAlignment="1">
      <alignment vertical="top" wrapText="1"/>
    </xf>
    <xf numFmtId="49" fontId="16" fillId="0" borderId="1" xfId="0" quotePrefix="1" applyNumberFormat="1" applyFont="1" applyFill="1" applyBorder="1" applyAlignment="1">
      <alignment vertical="top"/>
    </xf>
    <xf numFmtId="49" fontId="15" fillId="0" borderId="1" xfId="0" applyNumberFormat="1" applyFont="1" applyFill="1" applyBorder="1"/>
    <xf numFmtId="0" fontId="15" fillId="0" borderId="2" xfId="0" applyFont="1" applyFill="1" applyBorder="1"/>
    <xf numFmtId="49" fontId="15" fillId="0" borderId="43" xfId="0" applyNumberFormat="1" applyFont="1" applyBorder="1" applyAlignment="1">
      <alignment vertical="top"/>
    </xf>
    <xf numFmtId="0" fontId="15" fillId="0" borderId="44" xfId="0" applyFont="1" applyBorder="1" applyAlignment="1">
      <alignment vertical="top" wrapText="1"/>
    </xf>
    <xf numFmtId="0" fontId="10" fillId="0" borderId="49" xfId="117" applyFont="1" applyBorder="1" applyAlignment="1">
      <alignment horizontal="left" vertical="center"/>
    </xf>
    <xf numFmtId="0" fontId="53" fillId="32" borderId="49" xfId="117" applyFont="1" applyFill="1" applyBorder="1" applyAlignment="1">
      <alignment horizontal="left" vertical="center"/>
    </xf>
    <xf numFmtId="0" fontId="52" fillId="33" borderId="48" xfId="117" applyFont="1" applyFill="1" applyBorder="1" applyAlignment="1">
      <alignment horizontal="left" vertical="center"/>
    </xf>
    <xf numFmtId="0" fontId="53" fillId="34" borderId="49" xfId="117" applyFont="1" applyFill="1" applyBorder="1" applyAlignment="1">
      <alignment horizontal="left" vertical="center"/>
    </xf>
    <xf numFmtId="0" fontId="53" fillId="35" borderId="49" xfId="117" applyFont="1" applyFill="1" applyBorder="1" applyAlignment="1">
      <alignment horizontal="left" vertical="center"/>
    </xf>
    <xf numFmtId="0" fontId="10" fillId="0" borderId="49" xfId="117" applyFont="1" applyFill="1" applyBorder="1" applyAlignment="1">
      <alignment horizontal="left" vertical="center"/>
    </xf>
    <xf numFmtId="0" fontId="53" fillId="34" borderId="50" xfId="117" applyFont="1" applyFill="1" applyBorder="1" applyAlignment="1">
      <alignment vertical="center"/>
    </xf>
    <xf numFmtId="0" fontId="53" fillId="32" borderId="50" xfId="117" applyFont="1" applyFill="1" applyBorder="1" applyAlignment="1">
      <alignment vertical="center"/>
    </xf>
    <xf numFmtId="0" fontId="10" fillId="0" borderId="50" xfId="117" applyFont="1" applyFill="1" applyBorder="1" applyAlignment="1">
      <alignment vertical="center"/>
    </xf>
    <xf numFmtId="0" fontId="10" fillId="0" borderId="50" xfId="117" applyFont="1" applyBorder="1" applyAlignment="1">
      <alignment vertical="center"/>
    </xf>
    <xf numFmtId="0" fontId="52" fillId="33" borderId="51" xfId="117" applyFont="1" applyFill="1" applyBorder="1" applyAlignment="1">
      <alignment vertical="center"/>
    </xf>
    <xf numFmtId="0" fontId="53" fillId="35" borderId="50" xfId="117" applyFont="1" applyFill="1" applyBorder="1" applyAlignment="1">
      <alignment vertical="center"/>
    </xf>
    <xf numFmtId="49" fontId="16" fillId="2" borderId="23" xfId="0" applyNumberFormat="1" applyFont="1" applyFill="1" applyBorder="1" applyAlignment="1">
      <alignment horizontal="left" vertical="top" wrapText="1"/>
    </xf>
    <xf numFmtId="0" fontId="0" fillId="0" borderId="44" xfId="0" applyBorder="1"/>
    <xf numFmtId="0" fontId="15" fillId="0" borderId="0" xfId="0" applyFont="1" applyAlignment="1">
      <alignment horizontal="left" vertical="center" indent="5"/>
    </xf>
    <xf numFmtId="0" fontId="15" fillId="0" borderId="0" xfId="0" applyFont="1" applyAlignment="1">
      <alignment horizontal="left" vertical="center" indent="7"/>
    </xf>
    <xf numFmtId="0" fontId="51" fillId="0" borderId="0" xfId="0" applyFont="1" applyAlignment="1">
      <alignment horizontal="left" vertical="center" indent="7"/>
    </xf>
    <xf numFmtId="0" fontId="15" fillId="36" borderId="0" xfId="0" applyNumberFormat="1" applyFont="1" applyFill="1" applyAlignment="1">
      <alignment horizontal="center" vertical="center"/>
    </xf>
    <xf numFmtId="0" fontId="11" fillId="0" borderId="2" xfId="0" applyFont="1" applyBorder="1" applyAlignment="1">
      <alignment horizontal="center" vertical="center" wrapText="1"/>
    </xf>
    <xf numFmtId="0" fontId="27" fillId="0" borderId="45" xfId="0" applyFont="1" applyBorder="1" applyAlignment="1">
      <alignment wrapText="1"/>
    </xf>
    <xf numFmtId="49" fontId="28" fillId="3" borderId="2" xfId="0" applyNumberFormat="1" applyFont="1" applyFill="1" applyBorder="1" applyAlignment="1">
      <alignment horizontal="center" vertical="top" wrapText="1"/>
    </xf>
    <xf numFmtId="49" fontId="15" fillId="0" borderId="14" xfId="0" applyNumberFormat="1" applyFont="1" applyBorder="1" applyAlignment="1">
      <alignment horizontal="left" wrapText="1"/>
    </xf>
    <xf numFmtId="0" fontId="15" fillId="0" borderId="45" xfId="0" applyFont="1" applyBorder="1" applyAlignment="1">
      <alignment wrapText="1"/>
    </xf>
    <xf numFmtId="0" fontId="15" fillId="0" borderId="45" xfId="0" applyFont="1" applyFill="1" applyBorder="1" applyAlignment="1">
      <alignment wrapText="1"/>
    </xf>
    <xf numFmtId="0" fontId="11" fillId="0" borderId="2" xfId="0" applyFont="1" applyFill="1" applyBorder="1" applyAlignment="1">
      <alignment horizontal="center" vertical="center" wrapText="1"/>
    </xf>
    <xf numFmtId="0" fontId="27" fillId="0" borderId="45" xfId="0" applyFont="1" applyFill="1" applyBorder="1" applyAlignment="1">
      <alignment wrapText="1"/>
    </xf>
    <xf numFmtId="0" fontId="15" fillId="0" borderId="46" xfId="0" applyFont="1" applyBorder="1" applyAlignment="1">
      <alignment vertical="top" wrapText="1"/>
    </xf>
    <xf numFmtId="0" fontId="11" fillId="0" borderId="46" xfId="0" applyFont="1" applyBorder="1" applyAlignment="1">
      <alignment horizontal="center" vertical="center" wrapText="1"/>
    </xf>
    <xf numFmtId="0" fontId="15" fillId="0" borderId="0" xfId="0" applyFont="1" applyAlignment="1">
      <alignment horizontal="center" vertical="center" wrapText="1"/>
    </xf>
    <xf numFmtId="49" fontId="15" fillId="0" borderId="10" xfId="0" applyNumberFormat="1" applyFont="1" applyFill="1" applyBorder="1" applyAlignment="1">
      <alignment horizontal="center" vertical="top" wrapText="1"/>
    </xf>
    <xf numFmtId="0" fontId="11" fillId="0" borderId="10" xfId="0" applyFont="1" applyFill="1" applyBorder="1" applyAlignment="1">
      <alignment horizontal="center" vertical="center" wrapText="1"/>
    </xf>
    <xf numFmtId="0" fontId="54" fillId="3" borderId="2" xfId="0" applyNumberFormat="1" applyFont="1" applyFill="1" applyBorder="1" applyAlignment="1">
      <alignment horizontal="center" vertical="top" wrapText="1"/>
    </xf>
    <xf numFmtId="49" fontId="16" fillId="0" borderId="52" xfId="0" applyNumberFormat="1" applyFont="1" applyFill="1" applyBorder="1" applyAlignment="1">
      <alignment horizontal="left" vertical="top" wrapText="1"/>
    </xf>
    <xf numFmtId="0" fontId="16" fillId="0" borderId="46" xfId="0" applyNumberFormat="1" applyFont="1" applyFill="1" applyBorder="1" applyAlignment="1">
      <alignment vertical="top" wrapText="1"/>
    </xf>
    <xf numFmtId="0" fontId="15" fillId="3" borderId="45" xfId="0" applyNumberFormat="1" applyFont="1" applyFill="1" applyBorder="1" applyAlignment="1">
      <alignment horizontal="center" vertical="top" wrapText="1"/>
    </xf>
    <xf numFmtId="0" fontId="15" fillId="0" borderId="45" xfId="0" applyNumberFormat="1" applyFont="1" applyFill="1" applyBorder="1" applyAlignment="1">
      <alignment horizontal="center" vertical="top" wrapText="1"/>
    </xf>
    <xf numFmtId="49" fontId="16" fillId="0" borderId="45" xfId="0" applyNumberFormat="1" applyFont="1" applyFill="1" applyBorder="1" applyAlignment="1">
      <alignment horizontal="left" vertical="top" wrapText="1"/>
    </xf>
    <xf numFmtId="49" fontId="16" fillId="0" borderId="2" xfId="0" applyNumberFormat="1" applyFont="1" applyFill="1" applyBorder="1" applyAlignment="1">
      <alignment horizontal="left" vertical="top" wrapText="1"/>
    </xf>
    <xf numFmtId="49" fontId="15" fillId="0" borderId="2" xfId="0" applyNumberFormat="1" applyFont="1" applyBorder="1" applyAlignment="1">
      <alignment vertical="top"/>
    </xf>
    <xf numFmtId="0" fontId="15" fillId="0" borderId="2" xfId="0" applyFont="1" applyBorder="1"/>
    <xf numFmtId="49" fontId="0" fillId="0" borderId="2" xfId="0" applyNumberFormat="1" applyBorder="1" applyAlignment="1">
      <alignment vertical="top"/>
    </xf>
    <xf numFmtId="49" fontId="11" fillId="0" borderId="2" xfId="0" applyNumberFormat="1" applyFont="1" applyBorder="1" applyAlignment="1">
      <alignment horizontal="center" vertical="center"/>
    </xf>
    <xf numFmtId="49" fontId="16" fillId="0" borderId="2" xfId="0" applyNumberFormat="1" applyFont="1" applyBorder="1" applyAlignment="1">
      <alignment vertical="top"/>
    </xf>
    <xf numFmtId="0" fontId="16" fillId="0" borderId="2" xfId="0" applyFont="1" applyBorder="1"/>
    <xf numFmtId="49" fontId="27" fillId="0" borderId="2" xfId="0" applyNumberFormat="1" applyFont="1" applyBorder="1" applyAlignment="1">
      <alignment horizontal="center" vertical="center"/>
    </xf>
    <xf numFmtId="0" fontId="16" fillId="0" borderId="2" xfId="0" applyFont="1" applyBorder="1" applyAlignment="1">
      <alignment vertical="center"/>
    </xf>
    <xf numFmtId="0" fontId="27" fillId="0" borderId="2" xfId="0" applyFont="1" applyBorder="1" applyAlignment="1">
      <alignment horizontal="center" vertical="center" wrapText="1"/>
    </xf>
    <xf numFmtId="0" fontId="0" fillId="0" borderId="0" xfId="0" applyAlignment="1">
      <alignment horizontal="center" vertical="center" wrapText="1"/>
    </xf>
    <xf numFmtId="0" fontId="28" fillId="3" borderId="2" xfId="0" applyNumberFormat="1" applyFont="1" applyFill="1" applyBorder="1" applyAlignment="1">
      <alignment horizontal="center" vertical="top" wrapText="1"/>
    </xf>
    <xf numFmtId="0" fontId="28" fillId="0" borderId="2" xfId="0" applyNumberFormat="1" applyFont="1" applyFill="1" applyBorder="1" applyAlignment="1">
      <alignment horizontal="center" vertical="top" wrapText="1"/>
    </xf>
    <xf numFmtId="0" fontId="9" fillId="0" borderId="50" xfId="117" applyFont="1" applyFill="1" applyBorder="1" applyAlignment="1">
      <alignment vertical="center"/>
    </xf>
    <xf numFmtId="0" fontId="9" fillId="0" borderId="49" xfId="117" applyFont="1" applyFill="1" applyBorder="1" applyAlignment="1">
      <alignment horizontal="left" vertical="center"/>
    </xf>
    <xf numFmtId="0" fontId="0" fillId="0" borderId="0" xfId="0"/>
    <xf numFmtId="0" fontId="15" fillId="0" borderId="0" xfId="0" applyFont="1"/>
    <xf numFmtId="49" fontId="15" fillId="0" borderId="0" xfId="22" applyNumberFormat="1" applyAlignment="1">
      <alignment vertical="top"/>
    </xf>
    <xf numFmtId="49" fontId="15" fillId="0" borderId="0" xfId="22" applyNumberFormat="1" applyAlignment="1">
      <alignment vertical="top" wrapText="1"/>
    </xf>
    <xf numFmtId="0" fontId="8" fillId="0" borderId="49" xfId="117" applyFont="1" applyBorder="1" applyAlignment="1">
      <alignment horizontal="left" vertical="center"/>
    </xf>
    <xf numFmtId="49" fontId="54" fillId="3" borderId="44" xfId="0" applyNumberFormat="1" applyFont="1" applyFill="1" applyBorder="1" applyAlignment="1">
      <alignment horizontal="center" vertical="top" wrapText="1"/>
    </xf>
    <xf numFmtId="0" fontId="11" fillId="0" borderId="44" xfId="0" applyFont="1" applyBorder="1" applyAlignment="1">
      <alignment horizontal="center" vertical="center" wrapText="1"/>
    </xf>
    <xf numFmtId="0" fontId="15" fillId="0" borderId="44" xfId="0" applyNumberFormat="1" applyFont="1" applyFill="1" applyBorder="1" applyAlignment="1">
      <alignment horizontal="center" vertical="top" wrapText="1"/>
    </xf>
    <xf numFmtId="0" fontId="29" fillId="0" borderId="44" xfId="0" applyNumberFormat="1" applyFont="1" applyFill="1" applyBorder="1" applyAlignment="1">
      <alignment horizontal="center" vertical="top" wrapText="1"/>
    </xf>
    <xf numFmtId="0" fontId="30" fillId="0" borderId="44" xfId="0" applyFont="1" applyFill="1" applyBorder="1" applyAlignment="1">
      <alignment vertical="top" wrapText="1"/>
    </xf>
    <xf numFmtId="0" fontId="11" fillId="0" borderId="44" xfId="0" applyFont="1" applyFill="1" applyBorder="1" applyAlignment="1">
      <alignment horizontal="center" vertical="center" wrapText="1"/>
    </xf>
    <xf numFmtId="49" fontId="16" fillId="0" borderId="43" xfId="0" applyNumberFormat="1" applyFont="1" applyFill="1" applyBorder="1" applyAlignment="1">
      <alignment vertical="top"/>
    </xf>
    <xf numFmtId="0" fontId="15" fillId="0" borderId="45" xfId="0" applyFont="1" applyBorder="1"/>
    <xf numFmtId="0" fontId="7" fillId="0" borderId="50" xfId="117" applyFont="1" applyFill="1" applyBorder="1" applyAlignment="1">
      <alignment vertical="center"/>
    </xf>
    <xf numFmtId="49" fontId="15" fillId="7" borderId="44" xfId="0" applyNumberFormat="1" applyFont="1" applyFill="1" applyBorder="1" applyAlignment="1">
      <alignment horizontal="center" vertical="top" wrapText="1"/>
    </xf>
    <xf numFmtId="0" fontId="15" fillId="3" borderId="44" xfId="0" applyNumberFormat="1" applyFont="1" applyFill="1" applyBorder="1" applyAlignment="1">
      <alignment horizontal="center" vertical="top" wrapText="1"/>
    </xf>
    <xf numFmtId="0" fontId="0" fillId="0" borderId="44" xfId="0" applyFill="1" applyBorder="1" applyAlignment="1">
      <alignment vertical="top" wrapText="1"/>
    </xf>
    <xf numFmtId="49" fontId="15" fillId="7" borderId="2" xfId="0" applyNumberFormat="1" applyFont="1" applyFill="1" applyBorder="1" applyAlignment="1">
      <alignment horizontal="center" vertical="top" wrapText="1"/>
    </xf>
    <xf numFmtId="49" fontId="15" fillId="0" borderId="0" xfId="22" applyNumberFormat="1" applyFont="1" applyAlignment="1">
      <alignment horizontal="center" vertical="top" wrapText="1"/>
    </xf>
    <xf numFmtId="0" fontId="6" fillId="0" borderId="50" xfId="117" applyFont="1" applyFill="1" applyBorder="1" applyAlignment="1">
      <alignment vertical="center"/>
    </xf>
    <xf numFmtId="0" fontId="6" fillId="0" borderId="49" xfId="117" applyFont="1" applyBorder="1" applyAlignment="1">
      <alignment horizontal="left" vertical="center"/>
    </xf>
    <xf numFmtId="0" fontId="15" fillId="0" borderId="2" xfId="0" applyFont="1" applyFill="1" applyBorder="1" applyAlignment="1">
      <alignment wrapText="1"/>
    </xf>
    <xf numFmtId="49" fontId="16" fillId="0" borderId="2" xfId="1" applyNumberFormat="1" applyFont="1" applyFill="1" applyBorder="1" applyAlignment="1">
      <alignment vertical="top" wrapText="1"/>
    </xf>
    <xf numFmtId="49" fontId="15" fillId="0" borderId="2" xfId="1" applyNumberFormat="1" applyFont="1" applyFill="1" applyBorder="1" applyAlignment="1">
      <alignment vertical="top" wrapText="1"/>
    </xf>
    <xf numFmtId="49" fontId="16" fillId="0" borderId="19" xfId="0" applyNumberFormat="1" applyFont="1" applyFill="1" applyBorder="1" applyAlignment="1">
      <alignment horizontal="left" wrapText="1"/>
    </xf>
    <xf numFmtId="0" fontId="16" fillId="0" borderId="10" xfId="0" applyFont="1" applyFill="1" applyBorder="1" applyAlignment="1">
      <alignment vertical="top" wrapText="1"/>
    </xf>
    <xf numFmtId="49" fontId="16" fillId="0" borderId="1" xfId="0" quotePrefix="1" applyNumberFormat="1" applyFont="1" applyFill="1" applyBorder="1" applyAlignment="1">
      <alignment horizontal="left" wrapText="1"/>
    </xf>
    <xf numFmtId="0" fontId="16" fillId="0" borderId="2" xfId="0" applyFont="1" applyFill="1" applyBorder="1" applyAlignment="1">
      <alignment vertical="top" wrapText="1"/>
    </xf>
    <xf numFmtId="49" fontId="16" fillId="0" borderId="1" xfId="0" applyNumberFormat="1" applyFont="1" applyFill="1" applyBorder="1" applyAlignment="1">
      <alignment horizontal="left" wrapText="1"/>
    </xf>
    <xf numFmtId="49" fontId="15" fillId="0" borderId="1" xfId="0" applyNumberFormat="1" applyFont="1" applyFill="1" applyBorder="1" applyAlignment="1">
      <alignment horizontal="left" wrapText="1"/>
    </xf>
    <xf numFmtId="0" fontId="15" fillId="0" borderId="5" xfId="0" applyFont="1" applyFill="1" applyBorder="1"/>
    <xf numFmtId="49" fontId="55" fillId="0" borderId="1" xfId="0" applyNumberFormat="1" applyFont="1" applyFill="1" applyBorder="1" applyAlignment="1">
      <alignment vertical="top"/>
    </xf>
    <xf numFmtId="49" fontId="55" fillId="0" borderId="2" xfId="0" applyNumberFormat="1" applyFont="1" applyFill="1" applyBorder="1" applyAlignment="1">
      <alignment vertical="top" wrapText="1"/>
    </xf>
    <xf numFmtId="0" fontId="15" fillId="0" borderId="20" xfId="0" applyFont="1" applyFill="1" applyBorder="1" applyAlignment="1">
      <alignment vertical="top"/>
    </xf>
    <xf numFmtId="49" fontId="15" fillId="0" borderId="22" xfId="0" applyNumberFormat="1" applyFont="1" applyFill="1" applyBorder="1" applyAlignment="1">
      <alignment vertical="top"/>
    </xf>
    <xf numFmtId="0" fontId="15" fillId="0" borderId="21" xfId="0" applyFont="1" applyFill="1" applyBorder="1" applyAlignment="1">
      <alignment vertical="top"/>
    </xf>
    <xf numFmtId="0" fontId="15" fillId="0" borderId="20" xfId="0" applyFont="1" applyFill="1" applyBorder="1"/>
    <xf numFmtId="0" fontId="0" fillId="0" borderId="2" xfId="0" applyFill="1" applyBorder="1"/>
    <xf numFmtId="49" fontId="15" fillId="0" borderId="0" xfId="0" applyNumberFormat="1" applyFont="1" applyFill="1" applyBorder="1" applyAlignment="1">
      <alignment vertical="top"/>
    </xf>
    <xf numFmtId="49" fontId="15" fillId="0" borderId="0" xfId="0" applyNumberFormat="1" applyFont="1" applyFill="1" applyAlignment="1">
      <alignment wrapText="1"/>
    </xf>
    <xf numFmtId="49" fontId="15" fillId="0" borderId="55" xfId="0" applyNumberFormat="1" applyFont="1" applyBorder="1" applyAlignment="1">
      <alignment horizontal="center" vertical="top" wrapText="1"/>
    </xf>
    <xf numFmtId="49" fontId="15" fillId="0" borderId="56" xfId="0" applyNumberFormat="1" applyFont="1" applyBorder="1" applyAlignment="1">
      <alignment horizontal="center" vertical="top" wrapText="1"/>
    </xf>
    <xf numFmtId="0" fontId="15" fillId="0" borderId="56" xfId="0" applyFont="1" applyBorder="1" applyAlignment="1">
      <alignment vertical="top" wrapText="1"/>
    </xf>
    <xf numFmtId="0" fontId="5" fillId="0" borderId="49" xfId="117" applyFont="1" applyFill="1" applyBorder="1" applyAlignment="1">
      <alignment horizontal="left" vertical="center"/>
    </xf>
    <xf numFmtId="49" fontId="15" fillId="0" borderId="0" xfId="22" applyNumberFormat="1" applyAlignment="1">
      <alignment vertical="top"/>
    </xf>
    <xf numFmtId="49" fontId="15" fillId="38" borderId="6" xfId="22" applyNumberFormat="1" applyFill="1" applyBorder="1" applyAlignment="1">
      <alignment vertical="top" wrapText="1"/>
    </xf>
    <xf numFmtId="0" fontId="16" fillId="38" borderId="2" xfId="22" applyFont="1" applyFill="1" applyBorder="1" applyAlignment="1">
      <alignment wrapText="1"/>
    </xf>
    <xf numFmtId="49" fontId="16" fillId="2" borderId="23" xfId="22" applyNumberFormat="1" applyFont="1" applyFill="1" applyBorder="1" applyAlignment="1">
      <alignment horizontal="center" vertical="top" wrapText="1"/>
    </xf>
    <xf numFmtId="49" fontId="15" fillId="7" borderId="2" xfId="22" applyNumberFormat="1" applyFont="1" applyFill="1" applyBorder="1" applyAlignment="1">
      <alignment horizontal="center" vertical="top" wrapText="1"/>
    </xf>
    <xf numFmtId="49" fontId="15" fillId="0" borderId="0" xfId="22" applyNumberFormat="1" applyAlignment="1">
      <alignment vertical="top"/>
    </xf>
    <xf numFmtId="49" fontId="15" fillId="3" borderId="2" xfId="22" applyNumberFormat="1" applyFont="1" applyFill="1" applyBorder="1" applyAlignment="1">
      <alignment horizontal="center" vertical="top" wrapText="1"/>
    </xf>
    <xf numFmtId="0" fontId="16" fillId="37" borderId="2" xfId="22" applyNumberFormat="1" applyFont="1" applyFill="1" applyBorder="1" applyAlignment="1">
      <alignment vertical="top" wrapText="1"/>
    </xf>
    <xf numFmtId="49" fontId="15" fillId="37" borderId="2" xfId="22" applyNumberFormat="1" applyFont="1" applyFill="1" applyBorder="1" applyAlignment="1">
      <alignment horizontal="center" vertical="top" wrapText="1"/>
    </xf>
    <xf numFmtId="49" fontId="16" fillId="38" borderId="1" xfId="22" applyNumberFormat="1" applyFont="1" applyFill="1" applyBorder="1" applyAlignment="1">
      <alignment vertical="top"/>
    </xf>
    <xf numFmtId="49" fontId="15" fillId="38" borderId="2" xfId="22" applyNumberFormat="1" applyFont="1" applyFill="1" applyBorder="1" applyAlignment="1">
      <alignment horizontal="center" vertical="top" wrapText="1"/>
    </xf>
    <xf numFmtId="49" fontId="15" fillId="38" borderId="2" xfId="22" applyNumberFormat="1" applyFill="1" applyBorder="1" applyAlignment="1">
      <alignment vertical="top" wrapText="1"/>
    </xf>
    <xf numFmtId="49" fontId="15" fillId="37" borderId="2" xfId="22" applyNumberFormat="1" applyFont="1" applyFill="1" applyBorder="1" applyAlignment="1">
      <alignment vertical="top"/>
    </xf>
    <xf numFmtId="49" fontId="15" fillId="37" borderId="6" xfId="22" applyNumberFormat="1" applyFont="1" applyFill="1" applyBorder="1" applyAlignment="1">
      <alignment vertical="top" wrapText="1"/>
    </xf>
    <xf numFmtId="0" fontId="15" fillId="0" borderId="2" xfId="1" applyFont="1" applyFill="1" applyBorder="1" applyAlignment="1">
      <alignment vertical="top" wrapText="1"/>
    </xf>
    <xf numFmtId="49" fontId="15" fillId="0" borderId="2" xfId="22" applyNumberFormat="1" applyFont="1" applyBorder="1" applyAlignment="1">
      <alignment horizontal="center" vertical="top" wrapText="1"/>
    </xf>
    <xf numFmtId="49" fontId="15" fillId="37" borderId="2" xfId="22" applyNumberFormat="1" applyFont="1" applyFill="1" applyBorder="1" applyAlignment="1">
      <alignment horizontal="center" vertical="top"/>
    </xf>
    <xf numFmtId="49" fontId="16" fillId="37" borderId="1" xfId="22" quotePrefix="1" applyNumberFormat="1" applyFont="1" applyFill="1" applyBorder="1" applyAlignment="1">
      <alignment vertical="top"/>
    </xf>
    <xf numFmtId="49" fontId="16" fillId="37" borderId="33" xfId="22" quotePrefix="1" applyNumberFormat="1" applyFont="1" applyFill="1" applyBorder="1" applyAlignment="1">
      <alignment vertical="top"/>
    </xf>
    <xf numFmtId="49" fontId="15" fillId="0" borderId="0" xfId="22" applyNumberFormat="1" applyFont="1" applyBorder="1" applyAlignment="1">
      <alignment vertical="top"/>
    </xf>
    <xf numFmtId="49" fontId="16" fillId="37" borderId="33" xfId="22" applyNumberFormat="1" applyFont="1" applyFill="1" applyBorder="1" applyAlignment="1">
      <alignment vertical="top"/>
    </xf>
    <xf numFmtId="49" fontId="15" fillId="40" borderId="2" xfId="22" applyNumberFormat="1" applyFont="1" applyFill="1" applyBorder="1" applyAlignment="1">
      <alignment horizontal="center" vertical="top" wrapText="1"/>
    </xf>
    <xf numFmtId="0" fontId="15" fillId="3" borderId="2" xfId="22" applyNumberFormat="1" applyFont="1" applyFill="1" applyBorder="1" applyAlignment="1">
      <alignment horizontal="center" vertical="top"/>
    </xf>
    <xf numFmtId="0" fontId="15" fillId="37" borderId="2" xfId="22" applyNumberFormat="1" applyFont="1" applyFill="1" applyBorder="1" applyAlignment="1">
      <alignment horizontal="center" vertical="top"/>
    </xf>
    <xf numFmtId="0" fontId="15" fillId="40" borderId="2" xfId="22" applyNumberFormat="1" applyFont="1" applyFill="1" applyBorder="1" applyAlignment="1">
      <alignment horizontal="center" vertical="top"/>
    </xf>
    <xf numFmtId="0" fontId="15" fillId="38" borderId="2" xfId="22" applyNumberFormat="1" applyFont="1" applyFill="1" applyBorder="1" applyAlignment="1">
      <alignment horizontal="center" vertical="top"/>
    </xf>
    <xf numFmtId="49" fontId="33" fillId="0" borderId="6" xfId="22" applyNumberFormat="1" applyFont="1" applyFill="1" applyBorder="1" applyAlignment="1">
      <alignment vertical="top" wrapText="1"/>
    </xf>
    <xf numFmtId="0" fontId="16" fillId="40" borderId="2" xfId="1" applyFont="1" applyFill="1" applyBorder="1" applyAlignment="1">
      <alignment vertical="top" wrapText="1"/>
    </xf>
    <xf numFmtId="49" fontId="16" fillId="2" borderId="27" xfId="22" applyNumberFormat="1" applyFont="1" applyFill="1" applyBorder="1" applyAlignment="1">
      <alignment horizontal="center" vertical="top" wrapText="1"/>
    </xf>
    <xf numFmtId="49" fontId="15" fillId="0" borderId="0" xfId="22" applyNumberFormat="1" applyFont="1" applyBorder="1" applyAlignment="1">
      <alignment horizontal="center" vertical="top" wrapText="1"/>
    </xf>
    <xf numFmtId="49" fontId="15" fillId="0" borderId="6" xfId="22" applyNumberFormat="1" applyFont="1" applyBorder="1" applyAlignment="1">
      <alignment vertical="top"/>
    </xf>
    <xf numFmtId="49" fontId="15" fillId="0" borderId="6" xfId="22" quotePrefix="1" applyNumberFormat="1" applyFont="1" applyBorder="1" applyAlignment="1">
      <alignment vertical="top" wrapText="1"/>
    </xf>
    <xf numFmtId="0" fontId="16" fillId="40" borderId="1" xfId="22" quotePrefix="1" applyNumberFormat="1" applyFont="1" applyFill="1" applyBorder="1" applyAlignment="1">
      <alignment vertical="top" wrapText="1"/>
    </xf>
    <xf numFmtId="16" fontId="16" fillId="37" borderId="1" xfId="22" quotePrefix="1" applyNumberFormat="1" applyFont="1" applyFill="1" applyBorder="1" applyAlignment="1">
      <alignment vertical="top" wrapText="1"/>
    </xf>
    <xf numFmtId="49" fontId="15" fillId="37" borderId="6" xfId="22" quotePrefix="1" applyNumberFormat="1" applyFont="1" applyFill="1" applyBorder="1" applyAlignment="1">
      <alignment vertical="top" wrapText="1"/>
    </xf>
    <xf numFmtId="49" fontId="30" fillId="0" borderId="6" xfId="22" quotePrefix="1" applyNumberFormat="1" applyFont="1" applyBorder="1" applyAlignment="1">
      <alignment vertical="top" wrapText="1"/>
    </xf>
    <xf numFmtId="0" fontId="15" fillId="40" borderId="6" xfId="1" quotePrefix="1" applyFont="1" applyFill="1" applyBorder="1" applyAlignment="1">
      <alignment vertical="top" wrapText="1"/>
    </xf>
    <xf numFmtId="0" fontId="16" fillId="37" borderId="1" xfId="22" quotePrefix="1" applyNumberFormat="1" applyFont="1" applyFill="1" applyBorder="1" applyAlignment="1">
      <alignment vertical="top" wrapText="1"/>
    </xf>
    <xf numFmtId="0" fontId="15" fillId="40" borderId="6" xfId="1" applyFont="1" applyFill="1" applyBorder="1" applyAlignment="1">
      <alignment vertical="top" wrapText="1"/>
    </xf>
    <xf numFmtId="49" fontId="15" fillId="0" borderId="6" xfId="22" applyNumberFormat="1" applyFont="1" applyBorder="1" applyAlignment="1">
      <alignment vertical="top" wrapText="1"/>
    </xf>
    <xf numFmtId="49" fontId="28" fillId="0" borderId="54" xfId="22" applyNumberFormat="1" applyFont="1" applyBorder="1" applyAlignment="1">
      <alignment vertical="top"/>
    </xf>
    <xf numFmtId="49" fontId="33" fillId="0" borderId="6" xfId="22" applyNumberFormat="1" applyFont="1" applyBorder="1" applyAlignment="1">
      <alignment vertical="top" wrapText="1"/>
    </xf>
    <xf numFmtId="0" fontId="11" fillId="0" borderId="54" xfId="1" applyFont="1" applyBorder="1"/>
    <xf numFmtId="0" fontId="15" fillId="0" borderId="33" xfId="22" quotePrefix="1" applyNumberFormat="1" applyFont="1" applyFill="1" applyBorder="1" applyAlignment="1">
      <alignment vertical="top" wrapText="1"/>
    </xf>
    <xf numFmtId="49" fontId="15" fillId="0" borderId="0" xfId="22" applyNumberFormat="1" applyBorder="1" applyAlignment="1">
      <alignment vertical="top"/>
    </xf>
    <xf numFmtId="49" fontId="15" fillId="7" borderId="0" xfId="22" applyNumberFormat="1" applyFont="1" applyFill="1" applyBorder="1" applyAlignment="1">
      <alignment horizontal="center" vertical="top" wrapText="1"/>
    </xf>
    <xf numFmtId="0" fontId="15" fillId="0" borderId="0" xfId="22" applyNumberFormat="1" applyFont="1" applyFill="1" applyBorder="1" applyAlignment="1">
      <alignment horizontal="center" vertical="top"/>
    </xf>
    <xf numFmtId="49" fontId="15" fillId="0" borderId="0" xfId="22" applyNumberFormat="1" applyFont="1" applyFill="1" applyBorder="1" applyAlignment="1">
      <alignment horizontal="center" vertical="top" wrapText="1"/>
    </xf>
    <xf numFmtId="0" fontId="27" fillId="40" borderId="2" xfId="1" applyFont="1" applyFill="1" applyBorder="1" applyAlignment="1">
      <alignment vertical="top" wrapText="1"/>
    </xf>
    <xf numFmtId="49" fontId="15" fillId="38" borderId="59" xfId="22" applyNumberFormat="1" applyFill="1" applyBorder="1" applyAlignment="1">
      <alignment vertical="top" wrapText="1"/>
    </xf>
    <xf numFmtId="49" fontId="15" fillId="37" borderId="59" xfId="22" applyNumberFormat="1" applyFont="1" applyFill="1" applyBorder="1" applyAlignment="1">
      <alignment vertical="top"/>
    </xf>
    <xf numFmtId="49" fontId="15" fillId="0" borderId="59" xfId="22" applyNumberFormat="1" applyFont="1" applyBorder="1" applyAlignment="1">
      <alignment horizontal="center" vertical="top" wrapText="1"/>
    </xf>
    <xf numFmtId="49" fontId="15" fillId="40" borderId="59" xfId="22" applyNumberFormat="1" applyFont="1" applyFill="1" applyBorder="1" applyAlignment="1">
      <alignment horizontal="center" vertical="top" wrapText="1"/>
    </xf>
    <xf numFmtId="49" fontId="15" fillId="37" borderId="59" xfId="22" applyNumberFormat="1" applyFont="1" applyFill="1" applyBorder="1" applyAlignment="1">
      <alignment horizontal="center" vertical="top" wrapText="1"/>
    </xf>
    <xf numFmtId="49" fontId="15" fillId="38" borderId="59" xfId="22" applyNumberFormat="1" applyFont="1" applyFill="1" applyBorder="1" applyAlignment="1">
      <alignment horizontal="center" vertical="top" wrapText="1"/>
    </xf>
    <xf numFmtId="49" fontId="15" fillId="37" borderId="59" xfId="22" applyNumberFormat="1" applyFont="1" applyFill="1" applyBorder="1" applyAlignment="1">
      <alignment horizontal="center" vertical="top"/>
    </xf>
    <xf numFmtId="49" fontId="16" fillId="2" borderId="27" xfId="22" applyNumberFormat="1" applyFont="1" applyFill="1" applyBorder="1" applyAlignment="1">
      <alignment horizontal="center" vertical="top" wrapText="1"/>
    </xf>
    <xf numFmtId="49" fontId="16" fillId="2" borderId="23" xfId="22" applyNumberFormat="1" applyFont="1" applyFill="1" applyBorder="1" applyAlignment="1">
      <alignment horizontal="center" vertical="top" wrapText="1"/>
    </xf>
    <xf numFmtId="49" fontId="15" fillId="0" borderId="2" xfId="22" applyNumberFormat="1" applyFont="1" applyBorder="1" applyAlignment="1">
      <alignment horizontal="center" vertical="top" wrapText="1"/>
    </xf>
    <xf numFmtId="49" fontId="15" fillId="0" borderId="2" xfId="22" applyNumberFormat="1" applyFont="1" applyBorder="1" applyAlignment="1">
      <alignment vertical="top" wrapText="1"/>
    </xf>
    <xf numFmtId="49" fontId="33" fillId="0" borderId="2" xfId="22" applyNumberFormat="1" applyFont="1" applyBorder="1" applyAlignment="1">
      <alignment horizontal="center" vertical="top" wrapText="1"/>
    </xf>
    <xf numFmtId="49" fontId="33" fillId="0" borderId="2" xfId="22" applyNumberFormat="1" applyFont="1" applyBorder="1" applyAlignment="1">
      <alignment vertical="top" wrapText="1"/>
    </xf>
    <xf numFmtId="49" fontId="11" fillId="0" borderId="60" xfId="22" quotePrefix="1" applyNumberFormat="1" applyFont="1" applyBorder="1" applyAlignment="1">
      <alignment vertical="top" wrapText="1"/>
    </xf>
    <xf numFmtId="49" fontId="11" fillId="40" borderId="60" xfId="22" quotePrefix="1" applyNumberFormat="1" applyFont="1" applyFill="1" applyBorder="1" applyAlignment="1">
      <alignment vertical="top" wrapText="1"/>
    </xf>
    <xf numFmtId="49" fontId="15" fillId="7" borderId="59" xfId="22" applyNumberFormat="1" applyFont="1" applyFill="1" applyBorder="1" applyAlignment="1">
      <alignment horizontal="left" vertical="top" wrapText="1"/>
    </xf>
    <xf numFmtId="49" fontId="33" fillId="0" borderId="60" xfId="22" quotePrefix="1" applyNumberFormat="1" applyFont="1" applyBorder="1" applyAlignment="1">
      <alignment vertical="top" wrapText="1"/>
    </xf>
    <xf numFmtId="49" fontId="15" fillId="0" borderId="2" xfId="22" applyNumberFormat="1" applyFont="1" applyBorder="1" applyAlignment="1">
      <alignment horizontal="left" vertical="top" wrapText="1"/>
    </xf>
    <xf numFmtId="0" fontId="56" fillId="3" borderId="2" xfId="22" applyNumberFormat="1" applyFont="1" applyFill="1" applyBorder="1" applyAlignment="1">
      <alignment horizontal="center" vertical="top"/>
    </xf>
    <xf numFmtId="49" fontId="56" fillId="3" borderId="2" xfId="22" applyNumberFormat="1" applyFont="1" applyFill="1" applyBorder="1" applyAlignment="1">
      <alignment horizontal="center" vertical="top" wrapText="1"/>
    </xf>
    <xf numFmtId="49" fontId="56" fillId="7" borderId="2" xfId="22" applyNumberFormat="1" applyFont="1" applyFill="1" applyBorder="1" applyAlignment="1">
      <alignment horizontal="center" vertical="top" wrapText="1"/>
    </xf>
    <xf numFmtId="49" fontId="56" fillId="0" borderId="2" xfId="22" applyNumberFormat="1" applyFont="1" applyBorder="1" applyAlignment="1">
      <alignment horizontal="center" vertical="top" wrapText="1"/>
    </xf>
    <xf numFmtId="49" fontId="56" fillId="0" borderId="2" xfId="22" applyNumberFormat="1" applyFont="1" applyBorder="1" applyAlignment="1">
      <alignment horizontal="center" vertical="top" wrapText="1"/>
    </xf>
    <xf numFmtId="49" fontId="56" fillId="0" borderId="2" xfId="22" applyNumberFormat="1" applyFont="1" applyBorder="1" applyAlignment="1">
      <alignment vertical="top" wrapText="1"/>
    </xf>
    <xf numFmtId="49" fontId="56" fillId="0" borderId="6" xfId="22" applyNumberFormat="1" applyFont="1" applyBorder="1" applyAlignment="1">
      <alignment vertical="top" wrapText="1"/>
    </xf>
    <xf numFmtId="49" fontId="15" fillId="0" borderId="61" xfId="22" applyNumberFormat="1" applyFont="1" applyBorder="1" applyAlignment="1">
      <alignment horizontal="center" vertical="top" wrapText="1"/>
    </xf>
    <xf numFmtId="49" fontId="15" fillId="0" borderId="61" xfId="22" applyNumberFormat="1" applyFont="1" applyBorder="1" applyAlignment="1">
      <alignment vertical="top" wrapText="1"/>
    </xf>
    <xf numFmtId="49" fontId="11" fillId="0" borderId="62" xfId="22" quotePrefix="1" applyNumberFormat="1" applyFont="1" applyBorder="1" applyAlignment="1">
      <alignment vertical="top" wrapText="1"/>
    </xf>
    <xf numFmtId="49" fontId="15" fillId="5" borderId="0" xfId="0" applyNumberFormat="1" applyFont="1" applyFill="1" applyAlignment="1">
      <alignment vertical="top"/>
    </xf>
    <xf numFmtId="49" fontId="16" fillId="0" borderId="61" xfId="0" applyNumberFormat="1" applyFont="1" applyFill="1" applyBorder="1" applyAlignment="1">
      <alignment vertical="top" wrapText="1"/>
    </xf>
    <xf numFmtId="49" fontId="16" fillId="0" borderId="63" xfId="22" applyNumberFormat="1" applyFont="1" applyFill="1" applyBorder="1" applyAlignment="1">
      <alignment vertical="top"/>
    </xf>
    <xf numFmtId="0" fontId="15" fillId="0" borderId="61" xfId="0" applyFont="1" applyFill="1" applyBorder="1"/>
    <xf numFmtId="0" fontId="23" fillId="0" borderId="2" xfId="0" applyFont="1" applyBorder="1" applyAlignment="1">
      <alignment horizontal="left" vertical="center" indent="3"/>
    </xf>
    <xf numFmtId="49" fontId="15" fillId="41" borderId="2" xfId="0" applyNumberFormat="1" applyFont="1" applyFill="1" applyBorder="1" applyAlignment="1">
      <alignment horizontal="center" vertical="top" wrapText="1"/>
    </xf>
    <xf numFmtId="0" fontId="57" fillId="0" borderId="0" xfId="0" applyFont="1" applyFill="1"/>
    <xf numFmtId="0" fontId="57" fillId="0" borderId="61" xfId="0" applyFont="1" applyFill="1" applyBorder="1"/>
    <xf numFmtId="49" fontId="16" fillId="37" borderId="33" xfId="22" quotePrefix="1" applyNumberFormat="1" applyFont="1" applyFill="1" applyBorder="1" applyAlignment="1">
      <alignment horizontal="center" vertical="top"/>
    </xf>
    <xf numFmtId="49" fontId="16" fillId="37" borderId="1" xfId="22" quotePrefix="1" applyNumberFormat="1" applyFont="1" applyFill="1" applyBorder="1" applyAlignment="1">
      <alignment horizontal="center" vertical="top"/>
    </xf>
    <xf numFmtId="49" fontId="15" fillId="0" borderId="0" xfId="22" applyNumberFormat="1" applyAlignment="1">
      <alignment horizontal="center" vertical="top"/>
    </xf>
    <xf numFmtId="0" fontId="3" fillId="0" borderId="50" xfId="117" applyFont="1" applyFill="1" applyBorder="1" applyAlignment="1">
      <alignment vertical="center"/>
    </xf>
    <xf numFmtId="0" fontId="15" fillId="0" borderId="61" xfId="1" applyBorder="1"/>
    <xf numFmtId="0" fontId="15" fillId="0" borderId="61" xfId="1" applyBorder="1"/>
    <xf numFmtId="0" fontId="53" fillId="32" borderId="67" xfId="117" applyFont="1" applyFill="1" applyBorder="1" applyAlignment="1">
      <alignment horizontal="left" vertical="center"/>
    </xf>
    <xf numFmtId="0" fontId="10" fillId="0" borderId="67" xfId="117" applyBorder="1" applyAlignment="1">
      <alignment horizontal="left" vertical="center"/>
    </xf>
    <xf numFmtId="0" fontId="10" fillId="0" borderId="50" xfId="117" applyBorder="1" applyAlignment="1">
      <alignment vertical="center"/>
    </xf>
    <xf numFmtId="0" fontId="53" fillId="34" borderId="67" xfId="117" applyFont="1" applyFill="1" applyBorder="1" applyAlignment="1">
      <alignment horizontal="left" vertical="center"/>
    </xf>
    <xf numFmtId="0" fontId="53" fillId="35" borderId="67" xfId="117" applyFont="1" applyFill="1" applyBorder="1" applyAlignment="1">
      <alignment horizontal="left" vertical="center"/>
    </xf>
    <xf numFmtId="0" fontId="15" fillId="7" borderId="33" xfId="22" quotePrefix="1" applyNumberFormat="1" applyFont="1" applyFill="1" applyBorder="1" applyAlignment="1">
      <alignment vertical="top" wrapText="1"/>
    </xf>
    <xf numFmtId="0" fontId="15" fillId="7" borderId="2" xfId="1" applyFont="1" applyFill="1" applyBorder="1" applyAlignment="1">
      <alignment vertical="top" wrapText="1"/>
    </xf>
    <xf numFmtId="49" fontId="16" fillId="42" borderId="33" xfId="0" applyNumberFormat="1" applyFont="1" applyFill="1" applyBorder="1" applyAlignment="1">
      <alignment horizontal="left" vertical="top"/>
    </xf>
    <xf numFmtId="49" fontId="16" fillId="42" borderId="2" xfId="0" applyNumberFormat="1" applyFont="1" applyFill="1" applyBorder="1" applyAlignment="1">
      <alignment vertical="top" wrapText="1"/>
    </xf>
    <xf numFmtId="49" fontId="18" fillId="42" borderId="10" xfId="0" applyNumberFormat="1" applyFont="1" applyFill="1" applyBorder="1" applyAlignment="1">
      <alignment horizontal="center" vertical="top" wrapText="1"/>
    </xf>
    <xf numFmtId="0" fontId="30" fillId="42" borderId="44" xfId="0" applyFont="1" applyFill="1" applyBorder="1" applyAlignment="1">
      <alignment vertical="top" wrapText="1"/>
    </xf>
    <xf numFmtId="49" fontId="16" fillId="42" borderId="1" xfId="0" applyNumberFormat="1" applyFont="1" applyFill="1" applyBorder="1" applyAlignment="1">
      <alignment horizontal="left" vertical="top"/>
    </xf>
    <xf numFmtId="49" fontId="18" fillId="42" borderId="2" xfId="0" applyNumberFormat="1" applyFont="1" applyFill="1" applyBorder="1" applyAlignment="1">
      <alignment horizontal="center" vertical="top" wrapText="1"/>
    </xf>
    <xf numFmtId="49" fontId="16" fillId="35" borderId="1" xfId="0" applyNumberFormat="1" applyFont="1" applyFill="1" applyBorder="1" applyAlignment="1">
      <alignment horizontal="left" vertical="top"/>
    </xf>
    <xf numFmtId="49" fontId="16" fillId="35" borderId="2" xfId="0" applyNumberFormat="1" applyFont="1" applyFill="1" applyBorder="1" applyAlignment="1">
      <alignment vertical="top" wrapText="1"/>
    </xf>
    <xf numFmtId="49" fontId="18" fillId="35" borderId="2" xfId="0" applyNumberFormat="1" applyFont="1" applyFill="1" applyBorder="1" applyAlignment="1">
      <alignment horizontal="center" vertical="top" wrapText="1"/>
    </xf>
    <xf numFmtId="0" fontId="30" fillId="35" borderId="44" xfId="0" applyFont="1" applyFill="1" applyBorder="1" applyAlignment="1">
      <alignment vertical="top" wrapText="1"/>
    </xf>
    <xf numFmtId="49" fontId="16" fillId="40" borderId="1" xfId="0" applyNumberFormat="1" applyFont="1" applyFill="1" applyBorder="1" applyAlignment="1">
      <alignment horizontal="left" vertical="top"/>
    </xf>
    <xf numFmtId="49" fontId="16" fillId="40" borderId="2" xfId="0" applyNumberFormat="1" applyFont="1" applyFill="1" applyBorder="1" applyAlignment="1">
      <alignment vertical="top" wrapText="1"/>
    </xf>
    <xf numFmtId="49" fontId="18" fillId="40" borderId="2" xfId="0" applyNumberFormat="1" applyFont="1" applyFill="1" applyBorder="1" applyAlignment="1">
      <alignment horizontal="center" vertical="top" wrapText="1"/>
    </xf>
    <xf numFmtId="0" fontId="30" fillId="40" borderId="44" xfId="0" applyFont="1" applyFill="1" applyBorder="1" applyAlignment="1">
      <alignment vertical="top" wrapText="1"/>
    </xf>
    <xf numFmtId="0" fontId="0" fillId="40" borderId="0" xfId="0" applyFill="1"/>
    <xf numFmtId="0" fontId="52" fillId="33" borderId="70" xfId="117" applyFont="1" applyFill="1" applyBorder="1" applyAlignment="1">
      <alignment horizontal="left" vertical="center"/>
    </xf>
    <xf numFmtId="0" fontId="2" fillId="0" borderId="50" xfId="117" applyFont="1" applyBorder="1" applyAlignment="1">
      <alignment vertical="center"/>
    </xf>
    <xf numFmtId="0" fontId="2" fillId="0" borderId="67" xfId="117" applyFont="1" applyBorder="1" applyAlignment="1">
      <alignment horizontal="left" vertical="center"/>
    </xf>
    <xf numFmtId="0" fontId="10" fillId="0" borderId="71" xfId="117" applyBorder="1" applyAlignment="1">
      <alignment horizontal="left" vertical="center"/>
    </xf>
    <xf numFmtId="49" fontId="15" fillId="3" borderId="4" xfId="0" applyNumberFormat="1" applyFont="1" applyFill="1" applyBorder="1" applyAlignment="1">
      <alignment horizontal="center" vertical="top" wrapText="1"/>
    </xf>
    <xf numFmtId="49" fontId="16" fillId="38" borderId="2" xfId="22" applyNumberFormat="1" applyFont="1" applyFill="1" applyBorder="1" applyAlignment="1">
      <alignment horizontal="center" vertical="top"/>
    </xf>
    <xf numFmtId="49" fontId="16" fillId="37" borderId="2" xfId="22" quotePrefix="1" applyNumberFormat="1" applyFont="1" applyFill="1" applyBorder="1" applyAlignment="1">
      <alignment horizontal="center" vertical="top"/>
    </xf>
    <xf numFmtId="0" fontId="16" fillId="37" borderId="2" xfId="22" applyFont="1" applyFill="1" applyBorder="1" applyAlignment="1">
      <alignment vertical="top" wrapText="1"/>
    </xf>
    <xf numFmtId="0" fontId="15" fillId="0" borderId="2" xfId="22" quotePrefix="1" applyBorder="1" applyAlignment="1">
      <alignment horizontal="center" vertical="top" wrapText="1"/>
    </xf>
    <xf numFmtId="49" fontId="15" fillId="0" borderId="2" xfId="22" applyNumberFormat="1" applyBorder="1" applyAlignment="1">
      <alignment vertical="top"/>
    </xf>
    <xf numFmtId="49" fontId="15" fillId="3" borderId="2" xfId="22" applyNumberFormat="1" applyFill="1" applyBorder="1" applyAlignment="1">
      <alignment horizontal="center" vertical="top" wrapText="1"/>
    </xf>
    <xf numFmtId="49" fontId="15" fillId="0" borderId="2" xfId="22" applyNumberFormat="1" applyBorder="1" applyAlignment="1">
      <alignment horizontal="center" vertical="top" wrapText="1"/>
    </xf>
    <xf numFmtId="0" fontId="15" fillId="0" borderId="33" xfId="22" quotePrefix="1" applyBorder="1" applyAlignment="1">
      <alignment horizontal="center" vertical="top" wrapText="1"/>
    </xf>
    <xf numFmtId="0" fontId="15" fillId="0" borderId="47" xfId="22" quotePrefix="1" applyBorder="1" applyAlignment="1">
      <alignment horizontal="center" vertical="top" wrapText="1"/>
    </xf>
    <xf numFmtId="0" fontId="15" fillId="0" borderId="76" xfId="0" applyFont="1" applyBorder="1" applyAlignment="1">
      <alignment vertical="top" wrapText="1"/>
    </xf>
    <xf numFmtId="49" fontId="15" fillId="0" borderId="76" xfId="22" applyNumberFormat="1" applyBorder="1" applyAlignment="1">
      <alignment vertical="top"/>
    </xf>
    <xf numFmtId="49" fontId="15" fillId="3" borderId="76" xfId="22" applyNumberFormat="1" applyFill="1" applyBorder="1" applyAlignment="1">
      <alignment horizontal="center" vertical="top" wrapText="1"/>
    </xf>
    <xf numFmtId="49" fontId="15" fillId="0" borderId="76" xfId="22" applyNumberFormat="1" applyBorder="1" applyAlignment="1">
      <alignment horizontal="center" vertical="top" wrapText="1"/>
    </xf>
    <xf numFmtId="0" fontId="15" fillId="0" borderId="0" xfId="22" quotePrefix="1" applyAlignment="1">
      <alignment horizontal="center" vertical="top" wrapText="1"/>
    </xf>
    <xf numFmtId="49" fontId="11" fillId="0" borderId="0" xfId="22" quotePrefix="1" applyNumberFormat="1" applyFont="1" applyAlignment="1">
      <alignment vertical="top" wrapText="1"/>
    </xf>
    <xf numFmtId="0" fontId="16" fillId="37" borderId="5" xfId="22" applyFont="1" applyFill="1" applyBorder="1" applyAlignment="1">
      <alignment vertical="top" wrapText="1"/>
    </xf>
    <xf numFmtId="49" fontId="15" fillId="0" borderId="2" xfId="22" applyNumberFormat="1" applyBorder="1" applyAlignment="1">
      <alignment vertical="top" wrapText="1"/>
    </xf>
    <xf numFmtId="49" fontId="15" fillId="0" borderId="0" xfId="22" applyNumberFormat="1" applyAlignment="1">
      <alignment horizontal="center" vertical="top" wrapText="1"/>
    </xf>
    <xf numFmtId="0" fontId="0" fillId="0" borderId="2" xfId="0" applyBorder="1" applyAlignment="1">
      <alignment horizontal="center"/>
    </xf>
    <xf numFmtId="49" fontId="15" fillId="0" borderId="2" xfId="22" applyNumberFormat="1" applyBorder="1" applyAlignment="1">
      <alignment horizontal="center" vertical="top"/>
    </xf>
    <xf numFmtId="49" fontId="30" fillId="0" borderId="0" xfId="22" applyNumberFormat="1" applyFont="1" applyAlignment="1">
      <alignment vertical="top"/>
    </xf>
    <xf numFmtId="0" fontId="1" fillId="0" borderId="67" xfId="117" applyFont="1" applyBorder="1" applyAlignment="1">
      <alignment horizontal="left" vertical="center"/>
    </xf>
    <xf numFmtId="0" fontId="1" fillId="0" borderId="50" xfId="117" applyFont="1" applyBorder="1" applyAlignment="1">
      <alignment vertical="center"/>
    </xf>
    <xf numFmtId="0" fontId="1" fillId="0" borderId="72" xfId="117" applyFont="1" applyBorder="1" applyAlignment="1">
      <alignment vertical="center"/>
    </xf>
    <xf numFmtId="0" fontId="15" fillId="0" borderId="0" xfId="0" applyFont="1" applyAlignment="1">
      <alignment horizontal="left" wrapText="1"/>
    </xf>
    <xf numFmtId="0" fontId="1" fillId="5" borderId="67" xfId="117" applyFont="1" applyFill="1" applyBorder="1" applyAlignment="1">
      <alignment horizontal="left" vertical="center"/>
    </xf>
    <xf numFmtId="0" fontId="2" fillId="0" borderId="67" xfId="117" applyFont="1" applyFill="1" applyBorder="1" applyAlignment="1">
      <alignment horizontal="left" vertical="center"/>
    </xf>
    <xf numFmtId="0" fontId="2" fillId="0" borderId="50" xfId="117" applyFont="1" applyFill="1" applyBorder="1" applyAlignment="1">
      <alignment vertical="center"/>
    </xf>
    <xf numFmtId="0" fontId="10" fillId="0" borderId="67" xfId="117" applyFill="1" applyBorder="1" applyAlignment="1">
      <alignment horizontal="left" vertical="center"/>
    </xf>
    <xf numFmtId="0" fontId="1" fillId="0" borderId="49" xfId="117" applyFont="1" applyFill="1" applyBorder="1" applyAlignment="1">
      <alignment horizontal="left" vertical="center"/>
    </xf>
    <xf numFmtId="0" fontId="10" fillId="0" borderId="79" xfId="117" applyFont="1" applyFill="1" applyBorder="1" applyAlignment="1">
      <alignment vertical="center"/>
    </xf>
    <xf numFmtId="0" fontId="15" fillId="0" borderId="44" xfId="1" applyFont="1" applyFill="1" applyBorder="1" applyAlignment="1">
      <alignment vertical="top" wrapText="1"/>
    </xf>
    <xf numFmtId="49" fontId="15" fillId="3" borderId="44" xfId="22" applyNumberFormat="1" applyFont="1" applyFill="1" applyBorder="1" applyAlignment="1">
      <alignment horizontal="center" vertical="top" wrapText="1"/>
    </xf>
    <xf numFmtId="49" fontId="15" fillId="7" borderId="44" xfId="22" applyNumberFormat="1" applyFont="1" applyFill="1" applyBorder="1" applyAlignment="1">
      <alignment horizontal="center" vertical="top" wrapText="1"/>
    </xf>
    <xf numFmtId="49" fontId="15" fillId="0" borderId="44" xfId="22" applyNumberFormat="1" applyFont="1" applyBorder="1" applyAlignment="1">
      <alignment horizontal="center" vertical="top" wrapText="1"/>
    </xf>
    <xf numFmtId="49" fontId="15" fillId="0" borderId="73" xfId="22" applyNumberFormat="1" applyFont="1" applyBorder="1" applyAlignment="1">
      <alignment horizontal="center" vertical="top" wrapText="1"/>
    </xf>
    <xf numFmtId="49" fontId="15" fillId="7" borderId="73" xfId="22" applyNumberFormat="1" applyFont="1" applyFill="1" applyBorder="1" applyAlignment="1">
      <alignment horizontal="left" vertical="top" wrapText="1"/>
    </xf>
    <xf numFmtId="49" fontId="15" fillId="0" borderId="0" xfId="22" applyNumberFormat="1" applyFont="1" applyAlignment="1">
      <alignment vertical="top"/>
    </xf>
    <xf numFmtId="49" fontId="15" fillId="0" borderId="44" xfId="22" applyNumberFormat="1" applyBorder="1" applyAlignment="1">
      <alignment vertical="top"/>
    </xf>
    <xf numFmtId="49" fontId="15" fillId="5" borderId="2" xfId="22" applyNumberFormat="1" applyFill="1" applyBorder="1" applyAlignment="1">
      <alignment horizontal="center" vertical="top"/>
    </xf>
    <xf numFmtId="49" fontId="15" fillId="5" borderId="2" xfId="22" applyNumberFormat="1" applyFill="1" applyBorder="1" applyAlignment="1">
      <alignment vertical="top" wrapText="1"/>
    </xf>
    <xf numFmtId="49" fontId="15" fillId="5" borderId="2" xfId="22" applyNumberFormat="1" applyFill="1" applyBorder="1" applyAlignment="1">
      <alignment vertical="top"/>
    </xf>
    <xf numFmtId="49" fontId="15" fillId="5" borderId="2" xfId="22" applyNumberFormat="1" applyFill="1" applyBorder="1" applyAlignment="1">
      <alignment horizontal="center" vertical="top" wrapText="1"/>
    </xf>
    <xf numFmtId="49" fontId="15" fillId="5" borderId="0" xfId="22" applyNumberFormat="1" applyFill="1" applyAlignment="1">
      <alignment vertical="top"/>
    </xf>
    <xf numFmtId="49" fontId="16" fillId="2" borderId="57" xfId="22" applyNumberFormat="1" applyFont="1" applyFill="1" applyBorder="1" applyAlignment="1">
      <alignment vertical="top" wrapText="1"/>
    </xf>
    <xf numFmtId="49" fontId="16" fillId="2" borderId="68" xfId="22" applyNumberFormat="1" applyFont="1" applyFill="1" applyBorder="1" applyAlignment="1">
      <alignment horizontal="center" vertical="top" wrapText="1"/>
    </xf>
    <xf numFmtId="49" fontId="15" fillId="0" borderId="66" xfId="22" applyNumberFormat="1" applyBorder="1" applyAlignment="1">
      <alignment horizontal="center" vertical="top" wrapText="1"/>
    </xf>
    <xf numFmtId="49" fontId="15" fillId="7" borderId="44" xfId="22" applyNumberFormat="1" applyFill="1" applyBorder="1" applyAlignment="1">
      <alignment vertical="top"/>
    </xf>
    <xf numFmtId="0" fontId="15" fillId="5" borderId="33" xfId="22" quotePrefix="1" applyNumberFormat="1" applyFont="1" applyFill="1" applyBorder="1" applyAlignment="1">
      <alignment vertical="top" wrapText="1"/>
    </xf>
    <xf numFmtId="0" fontId="15" fillId="5" borderId="2" xfId="1" applyFont="1" applyFill="1" applyBorder="1" applyAlignment="1">
      <alignment vertical="top" wrapText="1"/>
    </xf>
    <xf numFmtId="0" fontId="15" fillId="7" borderId="44" xfId="0" applyFont="1" applyFill="1" applyBorder="1"/>
    <xf numFmtId="0" fontId="15" fillId="7" borderId="0" xfId="0" applyFont="1" applyFill="1"/>
    <xf numFmtId="49" fontId="16" fillId="7" borderId="45" xfId="0" applyNumberFormat="1" applyFont="1" applyFill="1" applyBorder="1" applyAlignment="1">
      <alignment horizontal="left" vertical="top" wrapText="1"/>
    </xf>
    <xf numFmtId="49" fontId="15" fillId="0" borderId="2" xfId="0" applyNumberFormat="1" applyFont="1" applyFill="1" applyBorder="1" applyAlignment="1">
      <alignment vertical="top"/>
    </xf>
    <xf numFmtId="49" fontId="15" fillId="7" borderId="14" xfId="0" applyNumberFormat="1" applyFont="1" applyFill="1" applyBorder="1" applyAlignment="1">
      <alignment horizontal="left" wrapText="1"/>
    </xf>
    <xf numFmtId="0" fontId="16" fillId="2" borderId="10" xfId="0" applyFont="1" applyFill="1" applyBorder="1" applyAlignment="1">
      <alignment horizontal="center" vertical="center" wrapText="1"/>
    </xf>
    <xf numFmtId="0" fontId="15" fillId="2" borderId="4" xfId="0" applyFont="1" applyFill="1" applyBorder="1" applyAlignment="1">
      <alignment horizontal="center" vertical="center" wrapText="1"/>
    </xf>
    <xf numFmtId="49" fontId="16" fillId="2" borderId="10" xfId="0" applyNumberFormat="1" applyFont="1" applyFill="1" applyBorder="1" applyAlignment="1">
      <alignment vertical="top" wrapText="1"/>
    </xf>
    <xf numFmtId="0" fontId="15" fillId="2" borderId="4" xfId="0" applyFont="1" applyFill="1" applyBorder="1" applyAlignment="1">
      <alignment vertical="top" wrapText="1"/>
    </xf>
    <xf numFmtId="49" fontId="16" fillId="2" borderId="19" xfId="0" applyNumberFormat="1" applyFont="1" applyFill="1" applyBorder="1" applyAlignment="1">
      <alignment vertical="top" wrapText="1"/>
    </xf>
    <xf numFmtId="49" fontId="15" fillId="2" borderId="3" xfId="0" applyNumberFormat="1" applyFont="1" applyFill="1" applyBorder="1" applyAlignment="1">
      <alignment vertical="top" wrapText="1"/>
    </xf>
    <xf numFmtId="49" fontId="23" fillId="3" borderId="16" xfId="0" applyNumberFormat="1" applyFont="1" applyFill="1" applyBorder="1" applyAlignment="1">
      <alignment vertical="top"/>
    </xf>
    <xf numFmtId="0" fontId="24" fillId="3" borderId="24" xfId="0" applyFont="1" applyFill="1" applyBorder="1" applyAlignment="1">
      <alignment vertical="top"/>
    </xf>
    <xf numFmtId="0" fontId="24" fillId="3" borderId="24" xfId="0" applyFont="1" applyFill="1" applyBorder="1" applyAlignment="1">
      <alignment horizontal="center" vertical="top"/>
    </xf>
    <xf numFmtId="49" fontId="16" fillId="2" borderId="25" xfId="0" applyNumberFormat="1" applyFont="1" applyFill="1" applyBorder="1" applyAlignment="1">
      <alignment horizontal="center" vertical="top" wrapText="1"/>
    </xf>
    <xf numFmtId="49" fontId="16" fillId="2" borderId="27" xfId="0" applyNumberFormat="1" applyFont="1" applyFill="1" applyBorder="1" applyAlignment="1">
      <alignment horizontal="center" vertical="top" wrapText="1"/>
    </xf>
    <xf numFmtId="0" fontId="16" fillId="2" borderId="10" xfId="0" applyFont="1" applyFill="1" applyBorder="1" applyAlignment="1">
      <alignment vertical="top" wrapText="1"/>
    </xf>
    <xf numFmtId="0" fontId="30" fillId="0" borderId="46" xfId="0" applyFont="1" applyFill="1" applyBorder="1" applyAlignment="1">
      <alignment horizontal="center" vertical="top" wrapText="1"/>
    </xf>
    <xf numFmtId="0" fontId="30" fillId="0" borderId="5" xfId="0" applyFont="1" applyFill="1" applyBorder="1" applyAlignment="1">
      <alignment horizontal="center" vertical="top" wrapText="1"/>
    </xf>
    <xf numFmtId="49" fontId="23" fillId="3" borderId="24" xfId="0" applyNumberFormat="1" applyFont="1" applyFill="1" applyBorder="1" applyAlignment="1">
      <alignment vertical="top"/>
    </xf>
    <xf numFmtId="49" fontId="0" fillId="2" borderId="3" xfId="0" applyNumberFormat="1" applyFill="1" applyBorder="1" applyAlignment="1">
      <alignment vertical="top" wrapText="1"/>
    </xf>
    <xf numFmtId="0" fontId="0" fillId="2" borderId="4" xfId="0" applyFill="1" applyBorder="1" applyAlignment="1">
      <alignment vertical="top" wrapText="1"/>
    </xf>
    <xf numFmtId="49" fontId="16" fillId="2" borderId="10" xfId="0" applyNumberFormat="1" applyFont="1" applyFill="1" applyBorder="1" applyAlignment="1">
      <alignment wrapText="1"/>
    </xf>
    <xf numFmtId="0" fontId="15" fillId="2" borderId="4" xfId="0" applyFont="1" applyFill="1" applyBorder="1" applyAlignment="1">
      <alignment wrapText="1"/>
    </xf>
    <xf numFmtId="49" fontId="15" fillId="0" borderId="73" xfId="22" applyNumberFormat="1" applyBorder="1" applyAlignment="1">
      <alignment horizontal="center" vertical="top"/>
    </xf>
    <xf numFmtId="49" fontId="15" fillId="0" borderId="78" xfId="22" applyNumberFormat="1" applyBorder="1" applyAlignment="1">
      <alignment horizontal="center" vertical="top" wrapText="1"/>
    </xf>
    <xf numFmtId="49" fontId="15" fillId="0" borderId="64" xfId="22" applyNumberFormat="1" applyBorder="1" applyAlignment="1">
      <alignment horizontal="center" vertical="top" wrapText="1"/>
    </xf>
    <xf numFmtId="49" fontId="15" fillId="0" borderId="66" xfId="22" applyNumberFormat="1" applyBorder="1" applyAlignment="1">
      <alignment horizontal="center" vertical="top" wrapText="1"/>
    </xf>
    <xf numFmtId="49" fontId="15" fillId="37" borderId="73" xfId="22" applyNumberFormat="1" applyFill="1" applyBorder="1" applyAlignment="1">
      <alignment horizontal="center" vertical="top" wrapText="1"/>
    </xf>
    <xf numFmtId="49" fontId="15" fillId="37" borderId="74" xfId="22" applyNumberFormat="1" applyFill="1" applyBorder="1" applyAlignment="1">
      <alignment horizontal="center" vertical="top" wrapText="1"/>
    </xf>
    <xf numFmtId="49" fontId="15" fillId="37" borderId="75" xfId="22" applyNumberFormat="1" applyFill="1" applyBorder="1" applyAlignment="1">
      <alignment horizontal="center" vertical="top" wrapText="1"/>
    </xf>
    <xf numFmtId="0" fontId="16" fillId="37" borderId="73" xfId="22" applyFont="1" applyFill="1" applyBorder="1" applyAlignment="1">
      <alignment vertical="top" wrapText="1"/>
    </xf>
    <xf numFmtId="0" fontId="16" fillId="37" borderId="74" xfId="22" applyFont="1" applyFill="1" applyBorder="1" applyAlignment="1">
      <alignment vertical="top" wrapText="1"/>
    </xf>
    <xf numFmtId="0" fontId="16" fillId="37" borderId="75" xfId="22" applyFont="1" applyFill="1" applyBorder="1" applyAlignment="1">
      <alignment vertical="top" wrapText="1"/>
    </xf>
    <xf numFmtId="49" fontId="23" fillId="39" borderId="32" xfId="22" applyNumberFormat="1" applyFont="1" applyFill="1" applyBorder="1" applyAlignment="1">
      <alignment horizontal="center" vertical="top"/>
    </xf>
    <xf numFmtId="49" fontId="23" fillId="39" borderId="0" xfId="22" applyNumberFormat="1" applyFont="1" applyFill="1" applyAlignment="1">
      <alignment horizontal="center" vertical="top"/>
    </xf>
    <xf numFmtId="49" fontId="16" fillId="2" borderId="57" xfId="22" applyNumberFormat="1" applyFont="1" applyFill="1" applyBorder="1" applyAlignment="1">
      <alignment vertical="top" wrapText="1"/>
    </xf>
    <xf numFmtId="49" fontId="16" fillId="2" borderId="58" xfId="22" applyNumberFormat="1" applyFont="1" applyFill="1" applyBorder="1" applyAlignment="1">
      <alignment vertical="top" wrapText="1"/>
    </xf>
    <xf numFmtId="0" fontId="16" fillId="38" borderId="73" xfId="22" applyFont="1" applyFill="1" applyBorder="1" applyAlignment="1">
      <alignment horizontal="center" wrapText="1"/>
    </xf>
    <xf numFmtId="0" fontId="16" fillId="38" borderId="74" xfId="22" applyFont="1" applyFill="1" applyBorder="1" applyAlignment="1">
      <alignment horizontal="center" wrapText="1"/>
    </xf>
    <xf numFmtId="0" fontId="16" fillId="38" borderId="75" xfId="22" applyFont="1" applyFill="1" applyBorder="1" applyAlignment="1">
      <alignment horizontal="center" wrapText="1"/>
    </xf>
    <xf numFmtId="49" fontId="15" fillId="37" borderId="64" xfId="22" applyNumberFormat="1" applyFill="1" applyBorder="1" applyAlignment="1">
      <alignment horizontal="center" vertical="top" wrapText="1"/>
    </xf>
    <xf numFmtId="49" fontId="15" fillId="37" borderId="65" xfId="22" applyNumberFormat="1" applyFill="1" applyBorder="1" applyAlignment="1">
      <alignment horizontal="center" vertical="top" wrapText="1"/>
    </xf>
    <xf numFmtId="49" fontId="15" fillId="37" borderId="77" xfId="22" applyNumberFormat="1" applyFill="1" applyBorder="1" applyAlignment="1">
      <alignment horizontal="center" vertical="top" wrapText="1"/>
    </xf>
    <xf numFmtId="49" fontId="16" fillId="2" borderId="2" xfId="22" applyNumberFormat="1" applyFont="1" applyFill="1" applyBorder="1" applyAlignment="1">
      <alignment horizontal="center" vertical="top" wrapText="1"/>
    </xf>
    <xf numFmtId="0" fontId="15" fillId="2" borderId="2" xfId="22" applyFill="1" applyBorder="1" applyAlignment="1">
      <alignment horizontal="center" vertical="top" wrapText="1"/>
    </xf>
    <xf numFmtId="49" fontId="16" fillId="2" borderId="2" xfId="22" applyNumberFormat="1" applyFont="1" applyFill="1" applyBorder="1" applyAlignment="1">
      <alignment vertical="top" wrapText="1"/>
    </xf>
    <xf numFmtId="0" fontId="15" fillId="2" borderId="2" xfId="22" applyFill="1" applyBorder="1" applyAlignment="1">
      <alignment vertical="top" wrapText="1"/>
    </xf>
    <xf numFmtId="49" fontId="16" fillId="2" borderId="68" xfId="22" applyNumberFormat="1" applyFont="1" applyFill="1" applyBorder="1" applyAlignment="1">
      <alignment horizontal="center" vertical="top" wrapText="1"/>
    </xf>
    <xf numFmtId="49" fontId="16" fillId="2" borderId="0" xfId="22" applyNumberFormat="1" applyFont="1" applyFill="1" applyAlignment="1">
      <alignment horizontal="center" vertical="top" wrapText="1"/>
    </xf>
    <xf numFmtId="49" fontId="16" fillId="2" borderId="69" xfId="22" applyNumberFormat="1" applyFont="1" applyFill="1" applyBorder="1" applyAlignment="1">
      <alignment horizontal="center" vertical="top" wrapText="1"/>
    </xf>
    <xf numFmtId="0" fontId="24" fillId="3" borderId="17" xfId="0" applyFont="1" applyFill="1" applyBorder="1" applyAlignment="1">
      <alignment vertical="top"/>
    </xf>
    <xf numFmtId="0" fontId="0" fillId="0" borderId="26" xfId="0" applyBorder="1" applyAlignment="1">
      <alignment horizontal="center" vertical="top" wrapText="1"/>
    </xf>
    <xf numFmtId="49" fontId="16" fillId="2" borderId="28" xfId="0" applyNumberFormat="1" applyFont="1" applyFill="1" applyBorder="1" applyAlignment="1">
      <alignment vertical="top" wrapText="1"/>
    </xf>
    <xf numFmtId="49" fontId="0" fillId="2" borderId="28" xfId="0" applyNumberFormat="1" applyFill="1" applyBorder="1" applyAlignment="1">
      <alignment vertical="top" wrapText="1"/>
    </xf>
    <xf numFmtId="0" fontId="0" fillId="2" borderId="46" xfId="0" applyFill="1" applyBorder="1" applyAlignment="1">
      <alignment vertical="top" wrapText="1"/>
    </xf>
    <xf numFmtId="0" fontId="16" fillId="2" borderId="10" xfId="0" applyFont="1" applyFill="1" applyBorder="1" applyAlignment="1">
      <alignment horizontal="left" vertical="top" wrapText="1"/>
    </xf>
    <xf numFmtId="0" fontId="15" fillId="2" borderId="46" xfId="0" applyFont="1" applyFill="1" applyBorder="1" applyAlignment="1">
      <alignment horizontal="left" vertical="top" wrapText="1"/>
    </xf>
    <xf numFmtId="49" fontId="23" fillId="39" borderId="16" xfId="22" applyNumberFormat="1" applyFont="1" applyFill="1" applyBorder="1" applyAlignment="1">
      <alignment vertical="top"/>
    </xf>
    <xf numFmtId="49" fontId="23" fillId="39" borderId="24" xfId="22" applyNumberFormat="1" applyFont="1" applyFill="1" applyBorder="1" applyAlignment="1">
      <alignment vertical="top"/>
    </xf>
    <xf numFmtId="0" fontId="24" fillId="39" borderId="24" xfId="22" applyFont="1" applyFill="1" applyBorder="1" applyAlignment="1">
      <alignment vertical="top"/>
    </xf>
    <xf numFmtId="0" fontId="15" fillId="39" borderId="24" xfId="22" applyFill="1" applyBorder="1" applyAlignment="1">
      <alignment vertical="top"/>
    </xf>
    <xf numFmtId="49" fontId="16" fillId="2" borderId="19" xfId="22" applyNumberFormat="1" applyFont="1" applyFill="1" applyBorder="1" applyAlignment="1">
      <alignment vertical="top" wrapText="1"/>
    </xf>
    <xf numFmtId="0" fontId="15" fillId="2" borderId="1" xfId="22" applyFill="1" applyBorder="1" applyAlignment="1">
      <alignment vertical="top" wrapText="1"/>
    </xf>
    <xf numFmtId="49" fontId="16" fillId="2" borderId="10" xfId="22" applyNumberFormat="1" applyFont="1" applyFill="1" applyBorder="1" applyAlignment="1">
      <alignment vertical="top" wrapText="1"/>
    </xf>
    <xf numFmtId="0" fontId="15" fillId="2" borderId="53" xfId="22" applyFill="1" applyBorder="1" applyAlignment="1">
      <alignment vertical="top" wrapText="1"/>
    </xf>
    <xf numFmtId="49" fontId="16" fillId="2" borderId="25" xfId="22" applyNumberFormat="1" applyFont="1" applyFill="1" applyBorder="1" applyAlignment="1">
      <alignment horizontal="center" vertical="top" wrapText="1"/>
    </xf>
    <xf numFmtId="49" fontId="16" fillId="2" borderId="27" xfId="22" applyNumberFormat="1" applyFont="1" applyFill="1" applyBorder="1" applyAlignment="1">
      <alignment horizontal="center" vertical="top" wrapText="1"/>
    </xf>
    <xf numFmtId="0" fontId="19" fillId="2" borderId="28" xfId="0" applyFont="1" applyFill="1" applyBorder="1" applyAlignment="1">
      <alignment wrapText="1"/>
    </xf>
    <xf numFmtId="0" fontId="0" fillId="2" borderId="29" xfId="0" applyFill="1" applyBorder="1" applyAlignment="1"/>
    <xf numFmtId="49" fontId="15" fillId="37" borderId="73" xfId="22" applyNumberFormat="1" applyFont="1" applyFill="1" applyBorder="1" applyAlignment="1">
      <alignment horizontal="center" vertical="top" wrapText="1"/>
    </xf>
    <xf numFmtId="49" fontId="15" fillId="0" borderId="76" xfId="22" applyNumberFormat="1" applyBorder="1" applyAlignment="1">
      <alignment horizontal="center" vertical="top"/>
    </xf>
    <xf numFmtId="49" fontId="15" fillId="0" borderId="45" xfId="22" applyNumberFormat="1" applyBorder="1" applyAlignment="1">
      <alignment horizontal="center" vertical="top"/>
    </xf>
    <xf numFmtId="49" fontId="15" fillId="0" borderId="52" xfId="22" applyNumberFormat="1" applyBorder="1" applyAlignment="1">
      <alignment horizontal="center" vertical="top" wrapText="1"/>
    </xf>
    <xf numFmtId="49" fontId="15" fillId="0" borderId="52" xfId="22" applyNumberFormat="1" applyBorder="1" applyAlignment="1">
      <alignment horizontal="center" vertical="top" wrapText="1"/>
    </xf>
    <xf numFmtId="49" fontId="15" fillId="37" borderId="45" xfId="22" applyNumberFormat="1" applyFill="1" applyBorder="1" applyAlignment="1">
      <alignment horizontal="center" vertical="top" wrapText="1"/>
    </xf>
    <xf numFmtId="49" fontId="26" fillId="5" borderId="2" xfId="22" applyNumberFormat="1" applyFont="1" applyFill="1" applyBorder="1" applyAlignment="1">
      <alignment horizontal="center" vertical="top"/>
    </xf>
    <xf numFmtId="49" fontId="61" fillId="5" borderId="2" xfId="22" applyNumberFormat="1" applyFont="1" applyFill="1" applyBorder="1" applyAlignment="1">
      <alignment horizontal="center" vertical="top" wrapText="1"/>
    </xf>
    <xf numFmtId="0" fontId="51" fillId="5" borderId="2" xfId="0" applyFont="1" applyFill="1" applyBorder="1"/>
    <xf numFmtId="49" fontId="30" fillId="0" borderId="0" xfId="22" applyNumberFormat="1" applyFont="1" applyAlignment="1">
      <alignment horizontal="center" vertical="top"/>
    </xf>
  </cellXfs>
  <cellStyles count="122">
    <cellStyle name="20% - Accent1 2" xfId="75" xr:uid="{00000000-0005-0000-0000-000000000000}"/>
    <cellStyle name="20% - Accent2 2" xfId="76" xr:uid="{00000000-0005-0000-0000-000001000000}"/>
    <cellStyle name="20% - Accent3 2" xfId="77" xr:uid="{00000000-0005-0000-0000-000002000000}"/>
    <cellStyle name="20% - Accent4 2" xfId="78" xr:uid="{00000000-0005-0000-0000-000003000000}"/>
    <cellStyle name="20% - Accent5 2" xfId="79" xr:uid="{00000000-0005-0000-0000-000004000000}"/>
    <cellStyle name="20% - Accent6 2" xfId="80" xr:uid="{00000000-0005-0000-0000-000005000000}"/>
    <cellStyle name="20% - Akzent1" xfId="32" xr:uid="{00000000-0005-0000-0000-000006000000}"/>
    <cellStyle name="20% - Akzent1 2" xfId="81" xr:uid="{00000000-0005-0000-0000-000007000000}"/>
    <cellStyle name="20% - Akzent2" xfId="33" xr:uid="{00000000-0005-0000-0000-000008000000}"/>
    <cellStyle name="20% - Akzent2 2" xfId="82" xr:uid="{00000000-0005-0000-0000-000009000000}"/>
    <cellStyle name="20% - Akzent3" xfId="34" xr:uid="{00000000-0005-0000-0000-00000A000000}"/>
    <cellStyle name="20% - Akzent3 2" xfId="83" xr:uid="{00000000-0005-0000-0000-00000B000000}"/>
    <cellStyle name="20% - Akzent4" xfId="35" xr:uid="{00000000-0005-0000-0000-00000C000000}"/>
    <cellStyle name="20% - Akzent4 2" xfId="84" xr:uid="{00000000-0005-0000-0000-00000D000000}"/>
    <cellStyle name="20% - Akzent5" xfId="36" xr:uid="{00000000-0005-0000-0000-00000E000000}"/>
    <cellStyle name="20% - Akzent5 2" xfId="85" xr:uid="{00000000-0005-0000-0000-00000F000000}"/>
    <cellStyle name="20% - Akzent6" xfId="37" xr:uid="{00000000-0005-0000-0000-000010000000}"/>
    <cellStyle name="20% - Akzent6 2" xfId="86" xr:uid="{00000000-0005-0000-0000-000011000000}"/>
    <cellStyle name="40% - Accent1 2" xfId="87" xr:uid="{00000000-0005-0000-0000-000012000000}"/>
    <cellStyle name="40% - Accent2 2" xfId="88" xr:uid="{00000000-0005-0000-0000-000013000000}"/>
    <cellStyle name="40% - Accent3 2" xfId="89" xr:uid="{00000000-0005-0000-0000-000014000000}"/>
    <cellStyle name="40% - Accent4 2" xfId="90" xr:uid="{00000000-0005-0000-0000-000015000000}"/>
    <cellStyle name="40% - Accent5 2" xfId="91" xr:uid="{00000000-0005-0000-0000-000016000000}"/>
    <cellStyle name="40% - Accent6 2" xfId="92" xr:uid="{00000000-0005-0000-0000-000017000000}"/>
    <cellStyle name="40% - Akzent1" xfId="38" xr:uid="{00000000-0005-0000-0000-000018000000}"/>
    <cellStyle name="40% - Akzent1 2" xfId="93" xr:uid="{00000000-0005-0000-0000-000019000000}"/>
    <cellStyle name="40% - Akzent2" xfId="39" xr:uid="{00000000-0005-0000-0000-00001A000000}"/>
    <cellStyle name="40% - Akzent2 2" xfId="94" xr:uid="{00000000-0005-0000-0000-00001B000000}"/>
    <cellStyle name="40% - Akzent3" xfId="40" xr:uid="{00000000-0005-0000-0000-00001C000000}"/>
    <cellStyle name="40% - Akzent3 2" xfId="95" xr:uid="{00000000-0005-0000-0000-00001D000000}"/>
    <cellStyle name="40% - Akzent4" xfId="41" xr:uid="{00000000-0005-0000-0000-00001E000000}"/>
    <cellStyle name="40% - Akzent4 2" xfId="96" xr:uid="{00000000-0005-0000-0000-00001F000000}"/>
    <cellStyle name="40% - Akzent5" xfId="42" xr:uid="{00000000-0005-0000-0000-000020000000}"/>
    <cellStyle name="40% - Akzent5 2" xfId="97" xr:uid="{00000000-0005-0000-0000-000021000000}"/>
    <cellStyle name="40% - Akzent6" xfId="43" xr:uid="{00000000-0005-0000-0000-000022000000}"/>
    <cellStyle name="40% - Akzent6 2" xfId="98" xr:uid="{00000000-0005-0000-0000-000023000000}"/>
    <cellStyle name="60% - Akzent1" xfId="44" xr:uid="{00000000-0005-0000-0000-000024000000}"/>
    <cellStyle name="60% - Akzent2" xfId="45" xr:uid="{00000000-0005-0000-0000-000025000000}"/>
    <cellStyle name="60% - Akzent3" xfId="46" xr:uid="{00000000-0005-0000-0000-000026000000}"/>
    <cellStyle name="60% - Akzent4" xfId="47" xr:uid="{00000000-0005-0000-0000-000027000000}"/>
    <cellStyle name="60% - Akzent5" xfId="48" xr:uid="{00000000-0005-0000-0000-000028000000}"/>
    <cellStyle name="60% - Akzent6" xfId="49" xr:uid="{00000000-0005-0000-0000-000029000000}"/>
    <cellStyle name="Akzent1" xfId="50" xr:uid="{00000000-0005-0000-0000-00002A000000}"/>
    <cellStyle name="Akzent2" xfId="51" xr:uid="{00000000-0005-0000-0000-00002B000000}"/>
    <cellStyle name="Akzent3" xfId="52" xr:uid="{00000000-0005-0000-0000-00002C000000}"/>
    <cellStyle name="Akzent4" xfId="53" xr:uid="{00000000-0005-0000-0000-00002D000000}"/>
    <cellStyle name="Akzent5" xfId="54" xr:uid="{00000000-0005-0000-0000-00002E000000}"/>
    <cellStyle name="Akzent6" xfId="55" xr:uid="{00000000-0005-0000-0000-00002F000000}"/>
    <cellStyle name="Ausgabe" xfId="56" xr:uid="{00000000-0005-0000-0000-000030000000}"/>
    <cellStyle name="Berechnung" xfId="57" xr:uid="{00000000-0005-0000-0000-000031000000}"/>
    <cellStyle name="date_cell" xfId="58" xr:uid="{00000000-0005-0000-0000-000032000000}"/>
    <cellStyle name="Eingabe" xfId="59" xr:uid="{00000000-0005-0000-0000-000033000000}"/>
    <cellStyle name="Erklärender Text" xfId="60" xr:uid="{00000000-0005-0000-0000-000034000000}"/>
    <cellStyle name="Estilo 1" xfId="61" xr:uid="{00000000-0005-0000-0000-000035000000}"/>
    <cellStyle name="Gut" xfId="62" xr:uid="{00000000-0005-0000-0000-000036000000}"/>
    <cellStyle name="Normal" xfId="0" builtinId="0"/>
    <cellStyle name="Normal 2" xfId="1" xr:uid="{00000000-0005-0000-0000-000038000000}"/>
    <cellStyle name="Normal 2 2" xfId="3" xr:uid="{00000000-0005-0000-0000-000039000000}"/>
    <cellStyle name="Normal 2 2 2" xfId="12" xr:uid="{00000000-0005-0000-0000-00003A000000}"/>
    <cellStyle name="Normal 2 2 3" xfId="25" xr:uid="{00000000-0005-0000-0000-00003B000000}"/>
    <cellStyle name="Normal 2 3" xfId="121" xr:uid="{00000000-0005-0000-0000-00003C000000}"/>
    <cellStyle name="Normal 3" xfId="4" xr:uid="{00000000-0005-0000-0000-00003D000000}"/>
    <cellStyle name="Normal 3 2" xfId="8" xr:uid="{00000000-0005-0000-0000-00003E000000}"/>
    <cellStyle name="Normal 3 2 2" xfId="17" xr:uid="{00000000-0005-0000-0000-00003F000000}"/>
    <cellStyle name="Normal 3 2 2 2" xfId="100" xr:uid="{00000000-0005-0000-0000-000040000000}"/>
    <cellStyle name="Normal 3 2 3" xfId="30" xr:uid="{00000000-0005-0000-0000-000041000000}"/>
    <cellStyle name="Normal 3 2 4" xfId="103" xr:uid="{00000000-0005-0000-0000-000042000000}"/>
    <cellStyle name="Normal 3 3" xfId="13" xr:uid="{00000000-0005-0000-0000-000043000000}"/>
    <cellStyle name="Normal 3 3 2" xfId="115" xr:uid="{00000000-0005-0000-0000-000044000000}"/>
    <cellStyle name="Normal 3 4" xfId="23" xr:uid="{00000000-0005-0000-0000-000045000000}"/>
    <cellStyle name="Normal 3 5" xfId="106" xr:uid="{00000000-0005-0000-0000-000046000000}"/>
    <cellStyle name="Normal 4" xfId="5" xr:uid="{00000000-0005-0000-0000-000047000000}"/>
    <cellStyle name="Normal 4 2" xfId="9" xr:uid="{00000000-0005-0000-0000-000048000000}"/>
    <cellStyle name="Normal 4 2 2" xfId="18" xr:uid="{00000000-0005-0000-0000-000049000000}"/>
    <cellStyle name="Normal 4 2 2 2" xfId="102" xr:uid="{00000000-0005-0000-0000-00004A000000}"/>
    <cellStyle name="Normal 4 2 3" xfId="111" xr:uid="{00000000-0005-0000-0000-00004B000000}"/>
    <cellStyle name="Normal 4 3" xfId="14" xr:uid="{00000000-0005-0000-0000-00004C000000}"/>
    <cellStyle name="Normal 4 3 2" xfId="109" xr:uid="{00000000-0005-0000-0000-00004D000000}"/>
    <cellStyle name="Normal 4 4" xfId="24" xr:uid="{00000000-0005-0000-0000-00004E000000}"/>
    <cellStyle name="Normal 5" xfId="6" xr:uid="{00000000-0005-0000-0000-00004F000000}"/>
    <cellStyle name="Normal 5 2" xfId="10" xr:uid="{00000000-0005-0000-0000-000050000000}"/>
    <cellStyle name="Normal 5 2 2" xfId="19" xr:uid="{00000000-0005-0000-0000-000051000000}"/>
    <cellStyle name="Normal 5 2 2 2" xfId="104" xr:uid="{00000000-0005-0000-0000-000052000000}"/>
    <cellStyle name="Normal 5 2 3" xfId="108" xr:uid="{00000000-0005-0000-0000-000053000000}"/>
    <cellStyle name="Normal 5 3" xfId="15" xr:uid="{00000000-0005-0000-0000-000054000000}"/>
    <cellStyle name="Normal 5 3 2" xfId="116" xr:uid="{00000000-0005-0000-0000-000055000000}"/>
    <cellStyle name="Normal 5 4" xfId="107" xr:uid="{00000000-0005-0000-0000-000056000000}"/>
    <cellStyle name="Normal 6" xfId="20" xr:uid="{00000000-0005-0000-0000-000057000000}"/>
    <cellStyle name="Normal 6 2" xfId="110" xr:uid="{00000000-0005-0000-0000-000058000000}"/>
    <cellStyle name="Normal 7" xfId="21" xr:uid="{00000000-0005-0000-0000-000059000000}"/>
    <cellStyle name="Normal 7 2" xfId="112" xr:uid="{00000000-0005-0000-0000-00005A000000}"/>
    <cellStyle name="Normal 8" xfId="117" xr:uid="{00000000-0005-0000-0000-00005B000000}"/>
    <cellStyle name="Normal 8 2" xfId="120" xr:uid="{00000000-0005-0000-0000-00005C000000}"/>
    <cellStyle name="Normal 9" xfId="119" xr:uid="{00000000-0005-0000-0000-00005D000000}"/>
    <cellStyle name="Note 2" xfId="26" xr:uid="{00000000-0005-0000-0000-00005E000000}"/>
    <cellStyle name="Note 2 2" xfId="27" xr:uid="{00000000-0005-0000-0000-00005F000000}"/>
    <cellStyle name="Note 3" xfId="28" xr:uid="{00000000-0005-0000-0000-000060000000}"/>
    <cellStyle name="Notiz" xfId="63" xr:uid="{00000000-0005-0000-0000-000061000000}"/>
    <cellStyle name="Notiz 2" xfId="99" xr:uid="{00000000-0005-0000-0000-000062000000}"/>
    <cellStyle name="Percent 2" xfId="31" xr:uid="{00000000-0005-0000-0000-000063000000}"/>
    <cellStyle name="Percent 3" xfId="118" xr:uid="{00000000-0005-0000-0000-000064000000}"/>
    <cellStyle name="Schlecht" xfId="64" xr:uid="{00000000-0005-0000-0000-000065000000}"/>
    <cellStyle name="Standard 2" xfId="2" xr:uid="{00000000-0005-0000-0000-000066000000}"/>
    <cellStyle name="Standard 2 2" xfId="7" xr:uid="{00000000-0005-0000-0000-000067000000}"/>
    <cellStyle name="Standard 2 2 2" xfId="16" xr:uid="{00000000-0005-0000-0000-000068000000}"/>
    <cellStyle name="Standard 2 2 2 2" xfId="105" xr:uid="{00000000-0005-0000-0000-000069000000}"/>
    <cellStyle name="Standard 2 2 3" xfId="114" xr:uid="{00000000-0005-0000-0000-00006A000000}"/>
    <cellStyle name="Standard 2 3" xfId="11" xr:uid="{00000000-0005-0000-0000-00006B000000}"/>
    <cellStyle name="Standard 2 3 2" xfId="101" xr:uid="{00000000-0005-0000-0000-00006C000000}"/>
    <cellStyle name="Standard 2 4" xfId="22" xr:uid="{00000000-0005-0000-0000-00006D000000}"/>
    <cellStyle name="Standard 2 5" xfId="113" xr:uid="{00000000-0005-0000-0000-00006E000000}"/>
    <cellStyle name="Standard_0912xx_Community_MTR2010v2_working_mtr_v100" xfId="29" xr:uid="{00000000-0005-0000-0000-00006F000000}"/>
    <cellStyle name="Stil 1" xfId="65" xr:uid="{00000000-0005-0000-0000-000070000000}"/>
    <cellStyle name="Überschrift" xfId="66" xr:uid="{00000000-0005-0000-0000-000071000000}"/>
    <cellStyle name="Überschrift 1" xfId="67" xr:uid="{00000000-0005-0000-0000-000072000000}"/>
    <cellStyle name="Überschrift 2" xfId="68" xr:uid="{00000000-0005-0000-0000-000073000000}"/>
    <cellStyle name="Überschrift 3" xfId="69" xr:uid="{00000000-0005-0000-0000-000074000000}"/>
    <cellStyle name="Überschrift 4" xfId="70" xr:uid="{00000000-0005-0000-0000-000075000000}"/>
    <cellStyle name="Verknüpfte Zelle" xfId="71" xr:uid="{00000000-0005-0000-0000-000076000000}"/>
    <cellStyle name="Warnender Text" xfId="72" xr:uid="{00000000-0005-0000-0000-000077000000}"/>
    <cellStyle name="Zelle überprüfen" xfId="73" xr:uid="{00000000-0005-0000-0000-000078000000}"/>
    <cellStyle name="一般_MTR 2007 V2 SOC for WM Crossbow v1" xfId="74" xr:uid="{00000000-0005-0000-0000-000079000000}"/>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2155031</xdr:colOff>
      <xdr:row>6</xdr:row>
      <xdr:rowOff>142876</xdr:rowOff>
    </xdr:from>
    <xdr:to>
      <xdr:col>1</xdr:col>
      <xdr:colOff>4315301</xdr:colOff>
      <xdr:row>8</xdr:row>
      <xdr:rowOff>150814</xdr:rowOff>
    </xdr:to>
    <xdr:pic>
      <xdr:nvPicPr>
        <xdr:cNvPr id="3" name="Graphic 7">
          <a:extLst>
            <a:ext uri="{FF2B5EF4-FFF2-40B4-BE49-F238E27FC236}">
              <a16:creationId xmlns:a16="http://schemas.microsoft.com/office/drawing/2014/main" id="{9EBFC167-B716-A327-ECFD-AEC5D22B5F15}"/>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 uri="{96DAC541-7B7A-43D3-8B79-37D633B846F1}">
              <asvg:svgBlip xmlns:asvg="http://schemas.microsoft.com/office/drawing/2016/SVG/main" r:embed="rId2"/>
            </a:ext>
          </a:extLst>
        </a:blip>
        <a:stretch>
          <a:fillRect/>
        </a:stretch>
      </xdr:blipFill>
      <xdr:spPr>
        <a:xfrm>
          <a:off x="2917031" y="1452564"/>
          <a:ext cx="2160270" cy="333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24</xdr:row>
      <xdr:rowOff>0</xdr:rowOff>
    </xdr:from>
    <xdr:ext cx="914400" cy="26456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8343900" y="5462588"/>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8343900" y="5462588"/>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4" name="TextBox 1">
          <a:extLst>
            <a:ext uri="{FF2B5EF4-FFF2-40B4-BE49-F238E27FC236}">
              <a16:creationId xmlns:a16="http://schemas.microsoft.com/office/drawing/2014/main" id="{00000000-0008-0000-0500-000004000000}"/>
            </a:ext>
          </a:extLst>
        </xdr:cNvPr>
        <xdr:cNvSpPr txBox="1"/>
      </xdr:nvSpPr>
      <xdr:spPr>
        <a:xfrm>
          <a:off x="7791450" y="56578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5" name="TextBox 2">
          <a:extLst>
            <a:ext uri="{FF2B5EF4-FFF2-40B4-BE49-F238E27FC236}">
              <a16:creationId xmlns:a16="http://schemas.microsoft.com/office/drawing/2014/main" id="{00000000-0008-0000-0500-000005000000}"/>
            </a:ext>
          </a:extLst>
        </xdr:cNvPr>
        <xdr:cNvSpPr txBox="1"/>
      </xdr:nvSpPr>
      <xdr:spPr>
        <a:xfrm>
          <a:off x="7791450" y="56578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6" name="TextBox 5">
          <a:extLst>
            <a:ext uri="{FF2B5EF4-FFF2-40B4-BE49-F238E27FC236}">
              <a16:creationId xmlns:a16="http://schemas.microsoft.com/office/drawing/2014/main" id="{D57FAD95-6A22-4396-8336-7E6687DAD28A}"/>
            </a:ext>
          </a:extLst>
        </xdr:cNvPr>
        <xdr:cNvSpPr txBox="1"/>
      </xdr:nvSpPr>
      <xdr:spPr>
        <a:xfrm>
          <a:off x="834390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7" name="TextBox 6">
          <a:extLst>
            <a:ext uri="{FF2B5EF4-FFF2-40B4-BE49-F238E27FC236}">
              <a16:creationId xmlns:a16="http://schemas.microsoft.com/office/drawing/2014/main" id="{38813BAB-DFD1-421B-8FEB-B754F339E729}"/>
            </a:ext>
          </a:extLst>
        </xdr:cNvPr>
        <xdr:cNvSpPr txBox="1"/>
      </xdr:nvSpPr>
      <xdr:spPr>
        <a:xfrm>
          <a:off x="834390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8" name="TextBox 7">
          <a:extLst>
            <a:ext uri="{FF2B5EF4-FFF2-40B4-BE49-F238E27FC236}">
              <a16:creationId xmlns:a16="http://schemas.microsoft.com/office/drawing/2014/main" id="{2A8CDFEB-137F-4BCB-B1A3-07D6F0EB40D6}"/>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9" name="TextBox 8">
          <a:extLst>
            <a:ext uri="{FF2B5EF4-FFF2-40B4-BE49-F238E27FC236}">
              <a16:creationId xmlns:a16="http://schemas.microsoft.com/office/drawing/2014/main" id="{E058126A-1CA9-4399-A054-1B668C93C0FB}"/>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0" name="TextBox 1">
          <a:extLst>
            <a:ext uri="{FF2B5EF4-FFF2-40B4-BE49-F238E27FC236}">
              <a16:creationId xmlns:a16="http://schemas.microsoft.com/office/drawing/2014/main" id="{445B2BD5-EAC8-490C-B969-3E0B5F54B4C0}"/>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1" name="TextBox 2">
          <a:extLst>
            <a:ext uri="{FF2B5EF4-FFF2-40B4-BE49-F238E27FC236}">
              <a16:creationId xmlns:a16="http://schemas.microsoft.com/office/drawing/2014/main" id="{75D1B44E-79FE-4C41-9F70-ABCBE8DD8326}"/>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2" name="TextBox 11">
          <a:extLst>
            <a:ext uri="{FF2B5EF4-FFF2-40B4-BE49-F238E27FC236}">
              <a16:creationId xmlns:a16="http://schemas.microsoft.com/office/drawing/2014/main" id="{99D1ED35-081F-4001-BBDB-30D147331EE4}"/>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4</xdr:col>
      <xdr:colOff>0</xdr:colOff>
      <xdr:row>24</xdr:row>
      <xdr:rowOff>0</xdr:rowOff>
    </xdr:from>
    <xdr:ext cx="914400" cy="264560"/>
    <xdr:sp macro="" textlink="">
      <xdr:nvSpPr>
        <xdr:cNvPr id="13" name="TextBox 12">
          <a:extLst>
            <a:ext uri="{FF2B5EF4-FFF2-40B4-BE49-F238E27FC236}">
              <a16:creationId xmlns:a16="http://schemas.microsoft.com/office/drawing/2014/main" id="{A784A0E2-60C9-40E6-90A6-84FF3D155FF9}"/>
            </a:ext>
          </a:extLst>
        </xdr:cNvPr>
        <xdr:cNvSpPr txBox="1"/>
      </xdr:nvSpPr>
      <xdr:spPr>
        <a:xfrm>
          <a:off x="7791450" y="566737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314325</xdr:colOff>
      <xdr:row>159</xdr:row>
      <xdr:rowOff>0</xdr:rowOff>
    </xdr:from>
    <xdr:ext cx="91440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8029575" y="520827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160</xdr:row>
      <xdr:rowOff>0</xdr:rowOff>
    </xdr:from>
    <xdr:ext cx="914400" cy="264560"/>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8029575" y="477107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143</xdr:row>
      <xdr:rowOff>0</xdr:rowOff>
    </xdr:from>
    <xdr:ext cx="914400" cy="264560"/>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9124950" y="421957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oneCellAnchor>
    <xdr:from>
      <xdr:col>8</xdr:col>
      <xdr:colOff>314325</xdr:colOff>
      <xdr:row>143</xdr:row>
      <xdr:rowOff>0</xdr:rowOff>
    </xdr:from>
    <xdr:ext cx="914400" cy="264560"/>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9124950" y="418719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152400</xdr:rowOff>
    </xdr:from>
    <xdr:to>
      <xdr:col>0</xdr:col>
      <xdr:colOff>0</xdr:colOff>
      <xdr:row>15</xdr:row>
      <xdr:rowOff>123825</xdr:rowOff>
    </xdr:to>
    <xdr:pic>
      <xdr:nvPicPr>
        <xdr:cNvPr id="7169" name="Picture 1">
          <a:extLst>
            <a:ext uri="{FF2B5EF4-FFF2-40B4-BE49-F238E27FC236}">
              <a16:creationId xmlns:a16="http://schemas.microsoft.com/office/drawing/2014/main" id="{00000000-0008-0000-0B00-0000011C0000}"/>
            </a:ext>
          </a:extLst>
        </xdr:cNvPr>
        <xdr:cNvPicPr preferRelativeResize="0">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314325"/>
          <a:ext cx="0"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24"/>
  <sheetViews>
    <sheetView topLeftCell="A19" zoomScale="120" zoomScaleNormal="120" workbookViewId="0">
      <selection activeCell="B27" sqref="B27"/>
    </sheetView>
  </sheetViews>
  <sheetFormatPr defaultColWidth="11.42578125" defaultRowHeight="12.75"/>
  <cols>
    <col min="2" max="2" width="94.28515625" style="6" customWidth="1"/>
  </cols>
  <sheetData>
    <row r="2" spans="2:2" ht="39" customHeight="1">
      <c r="B2" s="5"/>
    </row>
    <row r="3" spans="2:2">
      <c r="B3" s="5"/>
    </row>
    <row r="4" spans="2:2">
      <c r="B4" s="5"/>
    </row>
    <row r="5" spans="2:2">
      <c r="B5" s="5"/>
    </row>
    <row r="6" spans="2:2">
      <c r="B6" s="5"/>
    </row>
    <row r="8" spans="2:2">
      <c r="B8" s="5"/>
    </row>
    <row r="9" spans="2:2">
      <c r="B9" s="5"/>
    </row>
    <row r="10" spans="2:2">
      <c r="B10" s="5"/>
    </row>
    <row r="11" spans="2:2">
      <c r="B11" s="5"/>
    </row>
    <row r="12" spans="2:2" ht="87" customHeight="1">
      <c r="B12" s="4" t="s">
        <v>1429</v>
      </c>
    </row>
    <row r="13" spans="2:2" ht="23.25">
      <c r="B13" s="4" t="s">
        <v>4740</v>
      </c>
    </row>
    <row r="14" spans="2:2" ht="23.25">
      <c r="B14" s="83" t="s">
        <v>4741</v>
      </c>
    </row>
    <row r="15" spans="2:2">
      <c r="B15" s="5"/>
    </row>
    <row r="16" spans="2:2">
      <c r="B16" s="7" t="s">
        <v>395</v>
      </c>
    </row>
    <row r="17" spans="2:2" ht="15" thickBot="1">
      <c r="B17" s="8"/>
    </row>
    <row r="18" spans="2:2" ht="15.75" thickBot="1">
      <c r="B18" s="41" t="s">
        <v>1095</v>
      </c>
    </row>
    <row r="19" spans="2:2">
      <c r="B19" s="5"/>
    </row>
    <row r="20" spans="2:2">
      <c r="B20" s="43" t="s">
        <v>1096</v>
      </c>
    </row>
    <row r="21" spans="2:2">
      <c r="B21" s="427" t="s">
        <v>4742</v>
      </c>
    </row>
    <row r="22" spans="2:2">
      <c r="B22" s="42"/>
    </row>
    <row r="23" spans="2:2">
      <c r="B23" s="43" t="s">
        <v>1037</v>
      </c>
    </row>
    <row r="24" spans="2:2">
      <c r="B24" s="42" t="s">
        <v>1038</v>
      </c>
    </row>
  </sheetData>
  <phoneticPr fontId="17" type="noConversion"/>
  <pageMargins left="0.78740157499999996" right="0.78740157499999996" top="0.984251969" bottom="0.984251969" header="0.4921259845" footer="0.4921259845"/>
  <pageSetup paperSize="9" orientation="portrait" horizontalDpi="1200" verticalDpi="1200" r:id="rId1"/>
  <headerFooter alignWithMargins="0">
    <oddFooter>&amp;C&amp;1#&amp;"Helvetica 75 Bold"&amp;8&amp;KED7D31Orange Restricted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8"/>
  <sheetViews>
    <sheetView topLeftCell="B109" zoomScale="113" zoomScaleNormal="70" workbookViewId="0">
      <selection activeCell="C520" sqref="C520:C523"/>
    </sheetView>
  </sheetViews>
  <sheetFormatPr defaultColWidth="11.42578125" defaultRowHeight="12.75"/>
  <cols>
    <col min="1" max="1" width="21.42578125" style="84" customWidth="1"/>
    <col min="2" max="2" width="115.28515625" style="84" customWidth="1"/>
    <col min="3" max="16384" width="11.42578125" style="84"/>
  </cols>
  <sheetData>
    <row r="1" spans="1:6" s="180" customFormat="1" ht="18.75" thickBot="1">
      <c r="A1" s="464" t="s">
        <v>3075</v>
      </c>
      <c r="B1" s="465"/>
      <c r="C1" s="465"/>
      <c r="D1" s="465"/>
      <c r="E1" s="465"/>
      <c r="F1" s="147"/>
    </row>
    <row r="2" spans="1:6" s="180" customFormat="1">
      <c r="A2" s="462" t="s">
        <v>550</v>
      </c>
      <c r="B2" s="475" t="s">
        <v>1196</v>
      </c>
      <c r="C2" s="467" t="s">
        <v>310</v>
      </c>
      <c r="D2" s="468"/>
      <c r="E2" s="509" t="s">
        <v>1199</v>
      </c>
      <c r="F2" s="147"/>
    </row>
    <row r="3" spans="1:6" s="180" customFormat="1" ht="13.5" thickBot="1">
      <c r="A3" s="463"/>
      <c r="B3" s="476"/>
      <c r="C3" s="201" t="s">
        <v>311</v>
      </c>
      <c r="D3" s="201" t="s">
        <v>312</v>
      </c>
      <c r="E3" s="510"/>
      <c r="F3" s="147"/>
    </row>
    <row r="4" spans="1:6" s="68" customFormat="1" ht="15">
      <c r="A4" s="192">
        <v>90.1</v>
      </c>
      <c r="B4" s="195" t="s">
        <v>3076</v>
      </c>
      <c r="C4" s="166"/>
      <c r="D4" s="166"/>
      <c r="E4" s="149"/>
      <c r="F4" s="69"/>
    </row>
    <row r="5" spans="1:6" s="68" customFormat="1" ht="15">
      <c r="A5" s="190" t="s">
        <v>3077</v>
      </c>
      <c r="B5" s="196" t="s">
        <v>3078</v>
      </c>
      <c r="C5" s="166"/>
      <c r="D5" s="166"/>
      <c r="E5" s="149"/>
      <c r="F5" s="69"/>
    </row>
    <row r="6" spans="1:6" s="68" customFormat="1" ht="15">
      <c r="A6" s="194" t="s">
        <v>3288</v>
      </c>
      <c r="B6" s="197" t="s">
        <v>3289</v>
      </c>
      <c r="C6" s="146" t="s">
        <v>1198</v>
      </c>
      <c r="D6" s="146"/>
      <c r="E6" s="149"/>
      <c r="F6" s="69"/>
    </row>
    <row r="7" spans="1:6" s="68" customFormat="1" ht="15">
      <c r="A7" s="194" t="s">
        <v>3290</v>
      </c>
      <c r="B7" s="197" t="s">
        <v>3291</v>
      </c>
      <c r="C7" s="146" t="s">
        <v>1198</v>
      </c>
      <c r="D7" s="146"/>
      <c r="E7" s="149"/>
      <c r="F7" s="69"/>
    </row>
    <row r="8" spans="1:6" s="68" customFormat="1" ht="15">
      <c r="A8" s="194" t="s">
        <v>3292</v>
      </c>
      <c r="B8" s="197" t="s">
        <v>3293</v>
      </c>
      <c r="C8" s="146" t="s">
        <v>1198</v>
      </c>
      <c r="D8" s="146"/>
      <c r="E8" s="149"/>
      <c r="F8" s="69"/>
    </row>
    <row r="9" spans="1:6" s="68" customFormat="1" ht="15">
      <c r="A9" s="190" t="s">
        <v>3079</v>
      </c>
      <c r="B9" s="196" t="s">
        <v>3080</v>
      </c>
      <c r="C9" s="166"/>
      <c r="D9" s="166"/>
      <c r="E9" s="149"/>
      <c r="F9" s="69"/>
    </row>
    <row r="10" spans="1:6" s="68" customFormat="1" ht="15">
      <c r="A10" s="189" t="s">
        <v>3294</v>
      </c>
      <c r="B10" s="198" t="s">
        <v>3295</v>
      </c>
      <c r="C10" s="146" t="s">
        <v>1198</v>
      </c>
      <c r="D10" s="146"/>
      <c r="E10" s="149"/>
      <c r="F10" s="69"/>
    </row>
    <row r="11" spans="1:6" s="68" customFormat="1" ht="15">
      <c r="A11" s="189" t="s">
        <v>3296</v>
      </c>
      <c r="B11" s="198" t="s">
        <v>3297</v>
      </c>
      <c r="C11" s="146" t="s">
        <v>1198</v>
      </c>
      <c r="D11" s="146"/>
      <c r="E11" s="149"/>
      <c r="F11" s="69"/>
    </row>
    <row r="12" spans="1:6" s="68" customFormat="1" ht="15">
      <c r="A12" s="192">
        <v>90.2</v>
      </c>
      <c r="B12" s="195" t="s">
        <v>3081</v>
      </c>
      <c r="C12" s="166"/>
      <c r="D12" s="166"/>
      <c r="E12" s="149"/>
      <c r="F12" s="69"/>
    </row>
    <row r="13" spans="1:6" s="68" customFormat="1" ht="15">
      <c r="A13" s="190" t="s">
        <v>3082</v>
      </c>
      <c r="B13" s="196" t="s">
        <v>3083</v>
      </c>
      <c r="C13" s="166"/>
      <c r="D13" s="166"/>
      <c r="E13" s="149"/>
      <c r="F13" s="69"/>
    </row>
    <row r="14" spans="1:6" s="68" customFormat="1" ht="15">
      <c r="A14" s="189" t="s">
        <v>3298</v>
      </c>
      <c r="B14" s="197" t="s">
        <v>3299</v>
      </c>
      <c r="C14" s="146" t="s">
        <v>1198</v>
      </c>
      <c r="D14" s="146"/>
      <c r="E14" s="149"/>
      <c r="F14" s="69"/>
    </row>
    <row r="15" spans="1:6" s="68" customFormat="1" ht="15">
      <c r="A15" s="189" t="s">
        <v>3300</v>
      </c>
      <c r="B15" s="197" t="s">
        <v>3301</v>
      </c>
      <c r="C15" s="146" t="s">
        <v>1198</v>
      </c>
      <c r="D15" s="146"/>
      <c r="E15" s="149"/>
      <c r="F15" s="69"/>
    </row>
    <row r="16" spans="1:6" s="68" customFormat="1" ht="15">
      <c r="A16" s="189" t="s">
        <v>3302</v>
      </c>
      <c r="B16" s="254" t="s">
        <v>4117</v>
      </c>
      <c r="C16" s="146" t="s">
        <v>1198</v>
      </c>
      <c r="D16" s="146"/>
      <c r="E16" s="149"/>
      <c r="F16" s="69"/>
    </row>
    <row r="17" spans="1:6" s="68" customFormat="1" ht="15">
      <c r="A17" s="189" t="s">
        <v>3303</v>
      </c>
      <c r="B17" s="254" t="s">
        <v>3790</v>
      </c>
      <c r="C17" s="255"/>
      <c r="D17" s="255"/>
      <c r="E17" s="149"/>
      <c r="F17" s="69"/>
    </row>
    <row r="18" spans="1:6" s="68" customFormat="1" ht="15">
      <c r="A18" s="189" t="s">
        <v>3304</v>
      </c>
      <c r="B18" s="197" t="s">
        <v>3305</v>
      </c>
      <c r="C18" s="146" t="s">
        <v>1198</v>
      </c>
      <c r="D18" s="146"/>
      <c r="E18" s="149"/>
      <c r="F18" s="69"/>
    </row>
    <row r="19" spans="1:6" s="68" customFormat="1" ht="15">
      <c r="A19" s="189" t="s">
        <v>3306</v>
      </c>
      <c r="B19" s="197" t="s">
        <v>3307</v>
      </c>
      <c r="C19" s="146" t="s">
        <v>1198</v>
      </c>
      <c r="D19" s="146"/>
      <c r="E19" s="149"/>
      <c r="F19" s="69"/>
    </row>
    <row r="20" spans="1:6" s="68" customFormat="1" ht="15">
      <c r="A20" s="189" t="s">
        <v>3308</v>
      </c>
      <c r="B20" s="197" t="s">
        <v>3309</v>
      </c>
      <c r="C20" s="146" t="s">
        <v>1198</v>
      </c>
      <c r="D20" s="146"/>
      <c r="E20" s="149"/>
      <c r="F20" s="69"/>
    </row>
    <row r="21" spans="1:6" s="68" customFormat="1" ht="15">
      <c r="A21" s="189" t="s">
        <v>3310</v>
      </c>
      <c r="B21" s="197" t="s">
        <v>3311</v>
      </c>
      <c r="C21" s="146" t="s">
        <v>1198</v>
      </c>
      <c r="D21" s="146"/>
      <c r="E21" s="149"/>
      <c r="F21" s="69"/>
    </row>
    <row r="22" spans="1:6" s="68" customFormat="1" ht="15">
      <c r="A22" s="189" t="s">
        <v>3312</v>
      </c>
      <c r="B22" s="197" t="s">
        <v>3313</v>
      </c>
      <c r="C22" s="146" t="s">
        <v>1198</v>
      </c>
      <c r="D22" s="146"/>
      <c r="E22" s="149"/>
      <c r="F22" s="69"/>
    </row>
    <row r="23" spans="1:6" s="68" customFormat="1" ht="15">
      <c r="A23" s="189" t="s">
        <v>3314</v>
      </c>
      <c r="B23" s="197" t="s">
        <v>3315</v>
      </c>
      <c r="C23" s="146" t="s">
        <v>1198</v>
      </c>
      <c r="D23" s="146"/>
      <c r="E23" s="149"/>
      <c r="F23" s="69"/>
    </row>
    <row r="24" spans="1:6" s="68" customFormat="1" ht="15">
      <c r="A24" s="189" t="s">
        <v>3316</v>
      </c>
      <c r="B24" s="197" t="s">
        <v>3317</v>
      </c>
      <c r="C24" s="146" t="s">
        <v>1198</v>
      </c>
      <c r="D24" s="146"/>
      <c r="E24" s="149"/>
      <c r="F24" s="69"/>
    </row>
    <row r="25" spans="1:6" s="68" customFormat="1" ht="15">
      <c r="A25" s="189" t="s">
        <v>3318</v>
      </c>
      <c r="B25" s="254" t="s">
        <v>4118</v>
      </c>
      <c r="C25" s="146" t="s">
        <v>1198</v>
      </c>
      <c r="D25" s="146"/>
      <c r="E25" s="149"/>
      <c r="F25" s="69"/>
    </row>
    <row r="26" spans="1:6" s="68" customFormat="1" ht="15">
      <c r="A26" s="189" t="s">
        <v>3319</v>
      </c>
      <c r="B26" s="254" t="s">
        <v>3790</v>
      </c>
      <c r="C26" s="255"/>
      <c r="D26" s="255"/>
      <c r="E26" s="149"/>
      <c r="F26" s="69"/>
    </row>
    <row r="27" spans="1:6" s="68" customFormat="1" ht="15">
      <c r="A27" s="189" t="s">
        <v>3320</v>
      </c>
      <c r="B27" s="197" t="s">
        <v>3321</v>
      </c>
      <c r="C27" s="146" t="s">
        <v>1198</v>
      </c>
      <c r="D27" s="146"/>
      <c r="E27" s="149"/>
      <c r="F27" s="69"/>
    </row>
    <row r="28" spans="1:6" s="68" customFormat="1" ht="15">
      <c r="A28" s="189" t="s">
        <v>3322</v>
      </c>
      <c r="B28" s="197" t="s">
        <v>3323</v>
      </c>
      <c r="C28" s="146" t="s">
        <v>1198</v>
      </c>
      <c r="D28" s="146"/>
      <c r="E28" s="149"/>
      <c r="F28" s="69"/>
    </row>
    <row r="29" spans="1:6" s="68" customFormat="1" ht="15">
      <c r="A29" s="190" t="s">
        <v>3084</v>
      </c>
      <c r="B29" s="196" t="s">
        <v>3085</v>
      </c>
      <c r="C29" s="166"/>
      <c r="D29" s="166"/>
      <c r="E29" s="149"/>
      <c r="F29" s="69"/>
    </row>
    <row r="30" spans="1:6" s="68" customFormat="1" ht="15">
      <c r="A30" s="189" t="s">
        <v>3324</v>
      </c>
      <c r="B30" s="198" t="s">
        <v>3325</v>
      </c>
      <c r="C30" s="146" t="s">
        <v>1198</v>
      </c>
      <c r="D30" s="146"/>
      <c r="E30" s="149"/>
      <c r="F30" s="69"/>
    </row>
    <row r="31" spans="1:6" s="68" customFormat="1" ht="15">
      <c r="A31" s="189" t="s">
        <v>3326</v>
      </c>
      <c r="B31" s="198" t="s">
        <v>3327</v>
      </c>
      <c r="C31" s="146" t="s">
        <v>1198</v>
      </c>
      <c r="D31" s="146"/>
      <c r="E31" s="149"/>
      <c r="F31" s="69"/>
    </row>
    <row r="32" spans="1:6" s="68" customFormat="1" ht="15">
      <c r="A32" s="189" t="s">
        <v>3328</v>
      </c>
      <c r="B32" s="198" t="s">
        <v>3329</v>
      </c>
      <c r="C32" s="146" t="s">
        <v>1198</v>
      </c>
      <c r="D32" s="146"/>
      <c r="E32" s="149"/>
      <c r="F32" s="69"/>
    </row>
    <row r="33" spans="1:6" s="68" customFormat="1" ht="15">
      <c r="A33" s="189" t="s">
        <v>3330</v>
      </c>
      <c r="B33" s="198" t="s">
        <v>3331</v>
      </c>
      <c r="C33" s="146" t="s">
        <v>1198</v>
      </c>
      <c r="D33" s="146"/>
      <c r="E33" s="149"/>
      <c r="F33" s="69"/>
    </row>
    <row r="34" spans="1:6" s="68" customFormat="1" ht="15">
      <c r="A34" s="189" t="s">
        <v>3332</v>
      </c>
      <c r="B34" s="198" t="s">
        <v>3333</v>
      </c>
      <c r="C34" s="146" t="s">
        <v>1198</v>
      </c>
      <c r="D34" s="146"/>
      <c r="E34" s="149"/>
      <c r="F34" s="69"/>
    </row>
    <row r="35" spans="1:6" s="68" customFormat="1" ht="15">
      <c r="A35" s="189" t="s">
        <v>3334</v>
      </c>
      <c r="B35" s="198" t="s">
        <v>3335</v>
      </c>
      <c r="C35" s="146" t="s">
        <v>1198</v>
      </c>
      <c r="D35" s="146"/>
      <c r="E35" s="149"/>
      <c r="F35" s="69"/>
    </row>
    <row r="36" spans="1:6" s="68" customFormat="1" ht="15">
      <c r="A36" s="189" t="s">
        <v>3336</v>
      </c>
      <c r="B36" s="197" t="s">
        <v>3337</v>
      </c>
      <c r="C36" s="146" t="s">
        <v>1198</v>
      </c>
      <c r="D36" s="146"/>
      <c r="E36" s="149"/>
      <c r="F36" s="69"/>
    </row>
    <row r="37" spans="1:6" s="68" customFormat="1" ht="15">
      <c r="A37" s="189" t="s">
        <v>3338</v>
      </c>
      <c r="B37" s="198" t="s">
        <v>3339</v>
      </c>
      <c r="C37" s="146" t="s">
        <v>1198</v>
      </c>
      <c r="D37" s="146"/>
      <c r="E37" s="149"/>
      <c r="F37" s="69"/>
    </row>
    <row r="38" spans="1:6" s="68" customFormat="1" ht="15">
      <c r="A38" s="189" t="s">
        <v>3340</v>
      </c>
      <c r="B38" s="197" t="s">
        <v>3341</v>
      </c>
      <c r="C38" s="146" t="s">
        <v>1198</v>
      </c>
      <c r="D38" s="146"/>
      <c r="E38" s="149"/>
      <c r="F38" s="69"/>
    </row>
    <row r="39" spans="1:6" s="68" customFormat="1" ht="15">
      <c r="A39" s="189" t="s">
        <v>3342</v>
      </c>
      <c r="B39" s="197" t="s">
        <v>3343</v>
      </c>
      <c r="C39" s="146" t="s">
        <v>1198</v>
      </c>
      <c r="D39" s="146"/>
      <c r="E39" s="149"/>
      <c r="F39" s="69"/>
    </row>
    <row r="40" spans="1:6" s="68" customFormat="1" ht="15">
      <c r="A40" s="189" t="s">
        <v>3344</v>
      </c>
      <c r="B40" s="198" t="s">
        <v>3345</v>
      </c>
      <c r="C40" s="146" t="s">
        <v>1198</v>
      </c>
      <c r="D40" s="146"/>
      <c r="E40" s="149"/>
      <c r="F40" s="69"/>
    </row>
    <row r="41" spans="1:6" s="68" customFormat="1" ht="15">
      <c r="A41" s="189" t="s">
        <v>3346</v>
      </c>
      <c r="B41" s="198" t="s">
        <v>3347</v>
      </c>
      <c r="C41" s="146" t="s">
        <v>1198</v>
      </c>
      <c r="D41" s="146"/>
      <c r="E41" s="149"/>
      <c r="F41" s="69"/>
    </row>
    <row r="42" spans="1:6" s="68" customFormat="1" ht="15">
      <c r="A42" s="189" t="s">
        <v>3348</v>
      </c>
      <c r="B42" s="198" t="s">
        <v>3349</v>
      </c>
      <c r="C42" s="146" t="s">
        <v>1198</v>
      </c>
      <c r="D42" s="146"/>
      <c r="E42" s="149"/>
      <c r="F42" s="69"/>
    </row>
    <row r="43" spans="1:6" s="68" customFormat="1" ht="15">
      <c r="A43" s="194" t="s">
        <v>4023</v>
      </c>
      <c r="B43" s="101" t="s">
        <v>4022</v>
      </c>
      <c r="C43" s="146" t="s">
        <v>2661</v>
      </c>
      <c r="D43" s="146"/>
      <c r="E43" s="149"/>
      <c r="F43" s="69"/>
    </row>
    <row r="44" spans="1:6" s="68" customFormat="1" ht="15">
      <c r="A44" s="190" t="s">
        <v>3086</v>
      </c>
      <c r="B44" s="196" t="s">
        <v>3350</v>
      </c>
      <c r="C44" s="146" t="s">
        <v>1198</v>
      </c>
      <c r="D44" s="146"/>
      <c r="E44" s="149"/>
      <c r="F44" s="69"/>
    </row>
    <row r="45" spans="1:6" s="68" customFormat="1" ht="15">
      <c r="A45" s="194" t="s">
        <v>3351</v>
      </c>
      <c r="B45" s="197" t="s">
        <v>3352</v>
      </c>
      <c r="C45" s="146" t="s">
        <v>1198</v>
      </c>
      <c r="D45" s="146"/>
      <c r="E45" s="149"/>
      <c r="F45" s="69"/>
    </row>
    <row r="46" spans="1:6" s="68" customFormat="1" ht="15">
      <c r="A46" s="194" t="s">
        <v>3353</v>
      </c>
      <c r="B46" s="197" t="s">
        <v>3354</v>
      </c>
      <c r="C46" s="146" t="s">
        <v>1198</v>
      </c>
      <c r="D46" s="146"/>
      <c r="E46" s="149"/>
      <c r="F46" s="69"/>
    </row>
    <row r="47" spans="1:6" s="68" customFormat="1" ht="15">
      <c r="A47" s="194" t="s">
        <v>3355</v>
      </c>
      <c r="B47" s="197" t="s">
        <v>3356</v>
      </c>
      <c r="C47" s="146" t="s">
        <v>1198</v>
      </c>
      <c r="D47" s="146"/>
      <c r="E47" s="149"/>
      <c r="F47" s="69"/>
    </row>
    <row r="48" spans="1:6" s="68" customFormat="1" ht="15">
      <c r="A48" s="194" t="s">
        <v>3357</v>
      </c>
      <c r="B48" s="239" t="s">
        <v>4035</v>
      </c>
      <c r="C48" s="146" t="s">
        <v>1198</v>
      </c>
      <c r="D48" s="146"/>
      <c r="E48" s="149"/>
      <c r="F48" s="69"/>
    </row>
    <row r="49" spans="1:6" s="68" customFormat="1" ht="15">
      <c r="A49" s="190" t="s">
        <v>3087</v>
      </c>
      <c r="B49" s="196" t="s">
        <v>3358</v>
      </c>
      <c r="C49" s="146" t="s">
        <v>1198</v>
      </c>
      <c r="D49" s="146"/>
      <c r="E49" s="149"/>
      <c r="F49" s="69"/>
    </row>
    <row r="50" spans="1:6" s="68" customFormat="1" ht="15">
      <c r="A50" s="189" t="s">
        <v>3359</v>
      </c>
      <c r="B50" s="197" t="s">
        <v>3360</v>
      </c>
      <c r="C50" s="146" t="s">
        <v>1198</v>
      </c>
      <c r="D50" s="146"/>
      <c r="E50" s="149"/>
      <c r="F50" s="69"/>
    </row>
    <row r="51" spans="1:6" s="68" customFormat="1" ht="15">
      <c r="A51" s="189" t="s">
        <v>3361</v>
      </c>
      <c r="B51" s="197" t="s">
        <v>3362</v>
      </c>
      <c r="C51" s="146" t="s">
        <v>1198</v>
      </c>
      <c r="D51" s="146"/>
      <c r="E51" s="149"/>
      <c r="F51" s="69"/>
    </row>
    <row r="52" spans="1:6" s="68" customFormat="1" ht="15">
      <c r="A52" s="189" t="s">
        <v>3363</v>
      </c>
      <c r="B52" s="197" t="s">
        <v>3364</v>
      </c>
      <c r="C52" s="146" t="s">
        <v>1198</v>
      </c>
      <c r="D52" s="146"/>
      <c r="E52" s="149"/>
      <c r="F52" s="69"/>
    </row>
    <row r="53" spans="1:6" s="68" customFormat="1" ht="15">
      <c r="A53" s="190" t="s">
        <v>3088</v>
      </c>
      <c r="B53" s="196" t="s">
        <v>3089</v>
      </c>
      <c r="C53" s="146" t="s">
        <v>1198</v>
      </c>
      <c r="D53" s="146"/>
      <c r="E53" s="149"/>
      <c r="F53" s="69"/>
    </row>
    <row r="54" spans="1:6" s="68" customFormat="1" ht="15">
      <c r="A54" s="194" t="s">
        <v>3365</v>
      </c>
      <c r="B54" s="197" t="s">
        <v>3366</v>
      </c>
      <c r="C54" s="146" t="s">
        <v>1198</v>
      </c>
      <c r="D54" s="146"/>
      <c r="E54" s="149"/>
      <c r="F54" s="69"/>
    </row>
    <row r="55" spans="1:6" s="68" customFormat="1" ht="15">
      <c r="A55" s="194" t="s">
        <v>3367</v>
      </c>
      <c r="B55" s="197" t="s">
        <v>3368</v>
      </c>
      <c r="C55" s="146" t="s">
        <v>1198</v>
      </c>
      <c r="D55" s="146"/>
      <c r="E55" s="149"/>
      <c r="F55" s="69"/>
    </row>
    <row r="56" spans="1:6" s="68" customFormat="1" ht="15">
      <c r="A56" s="194" t="s">
        <v>3369</v>
      </c>
      <c r="B56" s="197" t="s">
        <v>3370</v>
      </c>
      <c r="C56" s="146" t="s">
        <v>1198</v>
      </c>
      <c r="D56" s="146"/>
      <c r="E56" s="149"/>
      <c r="F56" s="69"/>
    </row>
    <row r="57" spans="1:6" s="68" customFormat="1" ht="15">
      <c r="A57" s="194" t="s">
        <v>3371</v>
      </c>
      <c r="B57" s="197" t="s">
        <v>3372</v>
      </c>
      <c r="C57" s="146" t="s">
        <v>1198</v>
      </c>
      <c r="D57" s="146"/>
      <c r="E57" s="149"/>
      <c r="F57" s="69"/>
    </row>
    <row r="58" spans="1:6" s="68" customFormat="1" ht="15">
      <c r="A58" s="194" t="s">
        <v>3373</v>
      </c>
      <c r="B58" s="197" t="s">
        <v>3374</v>
      </c>
      <c r="C58" s="146" t="s">
        <v>1198</v>
      </c>
      <c r="D58" s="146"/>
      <c r="E58" s="149"/>
      <c r="F58" s="69"/>
    </row>
    <row r="59" spans="1:6" s="68" customFormat="1" ht="15">
      <c r="A59" s="194" t="s">
        <v>3375</v>
      </c>
      <c r="B59" s="197" t="s">
        <v>3376</v>
      </c>
      <c r="C59" s="146" t="s">
        <v>1198</v>
      </c>
      <c r="D59" s="146"/>
      <c r="E59" s="149"/>
      <c r="F59" s="69"/>
    </row>
    <row r="60" spans="1:6" s="68" customFormat="1" ht="15">
      <c r="A60" s="190" t="s">
        <v>3090</v>
      </c>
      <c r="B60" s="196" t="s">
        <v>3091</v>
      </c>
      <c r="C60" s="166"/>
      <c r="D60" s="166"/>
      <c r="E60" s="149"/>
      <c r="F60" s="69"/>
    </row>
    <row r="61" spans="1:6" s="68" customFormat="1" ht="15">
      <c r="A61" s="190" t="s">
        <v>3092</v>
      </c>
      <c r="B61" s="196" t="s">
        <v>3093</v>
      </c>
      <c r="C61" s="166"/>
      <c r="D61" s="166"/>
      <c r="E61" s="149"/>
      <c r="F61" s="69"/>
    </row>
    <row r="62" spans="1:6" s="68" customFormat="1" ht="15">
      <c r="A62" s="189" t="s">
        <v>3377</v>
      </c>
      <c r="B62" s="198" t="s">
        <v>3378</v>
      </c>
      <c r="C62" s="146" t="s">
        <v>1198</v>
      </c>
      <c r="D62" s="146"/>
      <c r="E62" s="149"/>
      <c r="F62" s="69"/>
    </row>
    <row r="63" spans="1:6" s="68" customFormat="1" ht="15">
      <c r="A63" s="189" t="s">
        <v>3379</v>
      </c>
      <c r="B63" s="198" t="s">
        <v>3380</v>
      </c>
      <c r="C63" s="146" t="s">
        <v>1198</v>
      </c>
      <c r="D63" s="146"/>
      <c r="E63" s="149"/>
      <c r="F63" s="69"/>
    </row>
    <row r="64" spans="1:6" s="68" customFormat="1" ht="15">
      <c r="A64" s="189" t="s">
        <v>3381</v>
      </c>
      <c r="B64" s="197" t="s">
        <v>3382</v>
      </c>
      <c r="C64" s="146" t="s">
        <v>1198</v>
      </c>
      <c r="D64" s="146"/>
      <c r="E64" s="149"/>
      <c r="F64" s="69"/>
    </row>
    <row r="65" spans="1:6" s="68" customFormat="1" ht="15">
      <c r="A65" s="189" t="s">
        <v>3383</v>
      </c>
      <c r="B65" s="197" t="s">
        <v>3384</v>
      </c>
      <c r="C65" s="146" t="s">
        <v>1198</v>
      </c>
      <c r="D65" s="146"/>
      <c r="E65" s="149"/>
      <c r="F65" s="69"/>
    </row>
    <row r="66" spans="1:6" s="68" customFormat="1" ht="15">
      <c r="A66" s="189" t="s">
        <v>3385</v>
      </c>
      <c r="B66" s="197" t="s">
        <v>3386</v>
      </c>
      <c r="C66" s="146" t="s">
        <v>1198</v>
      </c>
      <c r="D66" s="146"/>
      <c r="E66" s="149"/>
      <c r="F66" s="69"/>
    </row>
    <row r="67" spans="1:6" s="68" customFormat="1" ht="15">
      <c r="A67" s="189" t="s">
        <v>3387</v>
      </c>
      <c r="B67" s="197" t="s">
        <v>3388</v>
      </c>
      <c r="C67" s="146" t="s">
        <v>1198</v>
      </c>
      <c r="D67" s="146"/>
      <c r="E67" s="149"/>
      <c r="F67" s="69"/>
    </row>
    <row r="68" spans="1:6" s="68" customFormat="1" ht="15">
      <c r="A68" s="189" t="s">
        <v>3389</v>
      </c>
      <c r="B68" s="197" t="s">
        <v>3390</v>
      </c>
      <c r="C68" s="146" t="s">
        <v>1198</v>
      </c>
      <c r="D68" s="146"/>
      <c r="E68" s="149"/>
      <c r="F68" s="69"/>
    </row>
    <row r="69" spans="1:6" s="68" customFormat="1" ht="15">
      <c r="A69" s="189" t="s">
        <v>3391</v>
      </c>
      <c r="B69" s="197" t="s">
        <v>3392</v>
      </c>
      <c r="C69" s="146" t="s">
        <v>1198</v>
      </c>
      <c r="D69" s="146"/>
      <c r="E69" s="149"/>
      <c r="F69" s="69"/>
    </row>
    <row r="70" spans="1:6" s="68" customFormat="1" ht="15">
      <c r="A70" s="189" t="s">
        <v>3393</v>
      </c>
      <c r="B70" s="197" t="s">
        <v>3394</v>
      </c>
      <c r="C70" s="146" t="s">
        <v>1198</v>
      </c>
      <c r="D70" s="146"/>
      <c r="E70" s="149"/>
      <c r="F70" s="69"/>
    </row>
    <row r="71" spans="1:6" s="68" customFormat="1" ht="15">
      <c r="A71" s="189" t="s">
        <v>3395</v>
      </c>
      <c r="B71" s="197" t="s">
        <v>3396</v>
      </c>
      <c r="C71" s="146" t="s">
        <v>1198</v>
      </c>
      <c r="D71" s="146"/>
      <c r="E71" s="149"/>
      <c r="F71" s="69"/>
    </row>
    <row r="72" spans="1:6" s="68" customFormat="1" ht="15">
      <c r="A72" s="189" t="s">
        <v>3397</v>
      </c>
      <c r="B72" s="198" t="s">
        <v>3398</v>
      </c>
      <c r="C72" s="146" t="s">
        <v>1198</v>
      </c>
      <c r="D72" s="146"/>
      <c r="E72" s="149"/>
      <c r="F72" s="69"/>
    </row>
    <row r="73" spans="1:6" s="68" customFormat="1" ht="15">
      <c r="A73" s="189" t="s">
        <v>3399</v>
      </c>
      <c r="B73" s="198" t="s">
        <v>3400</v>
      </c>
      <c r="C73" s="146" t="s">
        <v>1198</v>
      </c>
      <c r="D73" s="146"/>
      <c r="E73" s="149"/>
      <c r="F73" s="69"/>
    </row>
    <row r="74" spans="1:6" s="68" customFormat="1" ht="15">
      <c r="A74" s="189" t="s">
        <v>3401</v>
      </c>
      <c r="B74" s="198" t="s">
        <v>3402</v>
      </c>
      <c r="C74" s="146" t="s">
        <v>1198</v>
      </c>
      <c r="D74" s="146"/>
      <c r="E74" s="149"/>
      <c r="F74" s="69"/>
    </row>
    <row r="75" spans="1:6" s="68" customFormat="1" ht="15">
      <c r="A75" s="189" t="s">
        <v>3403</v>
      </c>
      <c r="B75" s="198" t="s">
        <v>3404</v>
      </c>
      <c r="C75" s="146" t="s">
        <v>1198</v>
      </c>
      <c r="D75" s="146"/>
      <c r="E75" s="149"/>
      <c r="F75" s="69"/>
    </row>
    <row r="76" spans="1:6" s="68" customFormat="1" ht="15">
      <c r="A76" s="189" t="s">
        <v>3405</v>
      </c>
      <c r="B76" s="198" t="s">
        <v>3406</v>
      </c>
      <c r="C76" s="146" t="s">
        <v>1198</v>
      </c>
      <c r="D76" s="146"/>
      <c r="E76" s="149"/>
      <c r="F76" s="69"/>
    </row>
    <row r="77" spans="1:6" s="68" customFormat="1" ht="15">
      <c r="A77" s="189" t="s">
        <v>3407</v>
      </c>
      <c r="B77" s="198" t="s">
        <v>3408</v>
      </c>
      <c r="C77" s="146" t="s">
        <v>1198</v>
      </c>
      <c r="D77" s="146"/>
      <c r="E77" s="149"/>
      <c r="F77" s="69"/>
    </row>
    <row r="78" spans="1:6" s="68" customFormat="1" ht="15">
      <c r="A78" s="190" t="s">
        <v>3094</v>
      </c>
      <c r="B78" s="196" t="s">
        <v>3095</v>
      </c>
      <c r="C78" s="166"/>
      <c r="D78" s="166"/>
      <c r="E78" s="149"/>
      <c r="F78" s="69"/>
    </row>
    <row r="79" spans="1:6" s="68" customFormat="1" ht="15">
      <c r="A79" s="189" t="s">
        <v>3409</v>
      </c>
      <c r="B79" s="239" t="s">
        <v>4036</v>
      </c>
      <c r="C79" s="146" t="s">
        <v>1198</v>
      </c>
      <c r="D79" s="146"/>
      <c r="E79" s="149"/>
      <c r="F79" s="69"/>
    </row>
    <row r="80" spans="1:6" s="68" customFormat="1" ht="15">
      <c r="A80" s="189" t="s">
        <v>3410</v>
      </c>
      <c r="B80" s="197" t="s">
        <v>3411</v>
      </c>
      <c r="C80" s="146" t="s">
        <v>1198</v>
      </c>
      <c r="D80" s="146"/>
      <c r="E80" s="149"/>
      <c r="F80" s="69"/>
    </row>
    <row r="81" spans="1:6" s="68" customFormat="1" ht="15">
      <c r="A81" s="189" t="s">
        <v>3412</v>
      </c>
      <c r="B81" s="197" t="s">
        <v>3413</v>
      </c>
      <c r="C81" s="146" t="s">
        <v>1198</v>
      </c>
      <c r="D81" s="146"/>
      <c r="E81" s="149"/>
      <c r="F81" s="69"/>
    </row>
    <row r="82" spans="1:6" s="68" customFormat="1" ht="15">
      <c r="A82" s="189" t="s">
        <v>3414</v>
      </c>
      <c r="B82" s="197" t="s">
        <v>3415</v>
      </c>
      <c r="C82" s="146" t="s">
        <v>1198</v>
      </c>
      <c r="D82" s="146"/>
      <c r="E82" s="149"/>
      <c r="F82" s="69"/>
    </row>
    <row r="83" spans="1:6" s="68" customFormat="1" ht="15">
      <c r="A83" s="189" t="s">
        <v>3416</v>
      </c>
      <c r="B83" s="197" t="s">
        <v>3417</v>
      </c>
      <c r="C83" s="146" t="s">
        <v>1198</v>
      </c>
      <c r="D83" s="146"/>
      <c r="E83" s="149"/>
      <c r="F83" s="69"/>
    </row>
    <row r="84" spans="1:6" s="68" customFormat="1" ht="15">
      <c r="A84" s="189" t="s">
        <v>3418</v>
      </c>
      <c r="B84" s="197" t="s">
        <v>3419</v>
      </c>
      <c r="C84" s="146" t="s">
        <v>1198</v>
      </c>
      <c r="D84" s="146"/>
      <c r="E84" s="149"/>
      <c r="F84" s="69"/>
    </row>
    <row r="85" spans="1:6" s="68" customFormat="1" ht="15">
      <c r="A85" s="189" t="s">
        <v>4110</v>
      </c>
      <c r="B85" s="242" t="s">
        <v>4113</v>
      </c>
      <c r="C85" s="146" t="s">
        <v>1198</v>
      </c>
      <c r="D85" s="146"/>
      <c r="E85" s="149"/>
      <c r="F85" s="69"/>
    </row>
    <row r="86" spans="1:6" s="68" customFormat="1" ht="15">
      <c r="A86" s="189" t="s">
        <v>4111</v>
      </c>
      <c r="B86" s="242" t="s">
        <v>3321</v>
      </c>
      <c r="C86" s="146" t="s">
        <v>1198</v>
      </c>
      <c r="D86" s="146"/>
      <c r="E86" s="149"/>
      <c r="F86" s="69"/>
    </row>
    <row r="87" spans="1:6" s="68" customFormat="1" ht="15">
      <c r="A87" s="189" t="s">
        <v>4112</v>
      </c>
      <c r="B87" s="242" t="s">
        <v>4036</v>
      </c>
      <c r="C87" s="146" t="s">
        <v>1198</v>
      </c>
      <c r="D87" s="146"/>
      <c r="E87" s="149"/>
      <c r="F87" s="69"/>
    </row>
    <row r="88" spans="1:6" s="68" customFormat="1" ht="15">
      <c r="A88" s="192">
        <v>90.3</v>
      </c>
      <c r="B88" s="195" t="s">
        <v>3096</v>
      </c>
      <c r="C88" s="166"/>
      <c r="D88" s="166"/>
      <c r="E88" s="149"/>
      <c r="F88" s="69"/>
    </row>
    <row r="89" spans="1:6" s="68" customFormat="1" ht="15">
      <c r="A89" s="190" t="s">
        <v>3097</v>
      </c>
      <c r="B89" s="196" t="s">
        <v>3098</v>
      </c>
      <c r="C89" s="166"/>
      <c r="D89" s="166"/>
      <c r="E89" s="149"/>
      <c r="F89" s="69"/>
    </row>
    <row r="90" spans="1:6" s="68" customFormat="1" ht="15">
      <c r="A90" s="194" t="s">
        <v>3420</v>
      </c>
      <c r="B90" s="254" t="s">
        <v>3421</v>
      </c>
      <c r="C90" s="146" t="s">
        <v>1198</v>
      </c>
      <c r="D90" s="146"/>
      <c r="E90" s="149"/>
      <c r="F90" s="69"/>
    </row>
    <row r="91" spans="1:6" s="68" customFormat="1" ht="15">
      <c r="A91" s="194" t="s">
        <v>3422</v>
      </c>
      <c r="B91" s="197" t="s">
        <v>3423</v>
      </c>
      <c r="C91" s="146" t="s">
        <v>1198</v>
      </c>
      <c r="D91" s="146"/>
      <c r="E91" s="149"/>
      <c r="F91" s="69"/>
    </row>
    <row r="92" spans="1:6" s="68" customFormat="1" ht="15">
      <c r="A92" s="194" t="s">
        <v>3424</v>
      </c>
      <c r="B92" s="197" t="s">
        <v>3425</v>
      </c>
      <c r="C92" s="146" t="s">
        <v>1198</v>
      </c>
      <c r="D92" s="146"/>
      <c r="E92" s="149"/>
      <c r="F92" s="69"/>
    </row>
    <row r="93" spans="1:6" s="68" customFormat="1" ht="15">
      <c r="A93" s="194" t="s">
        <v>3426</v>
      </c>
      <c r="B93" s="197" t="s">
        <v>3427</v>
      </c>
      <c r="C93" s="146" t="s">
        <v>1198</v>
      </c>
      <c r="D93" s="146"/>
      <c r="E93" s="149"/>
      <c r="F93" s="69"/>
    </row>
    <row r="94" spans="1:6" s="68" customFormat="1" ht="15">
      <c r="A94" s="194" t="s">
        <v>3428</v>
      </c>
      <c r="B94" s="197" t="s">
        <v>3429</v>
      </c>
      <c r="C94" s="146" t="s">
        <v>1198</v>
      </c>
      <c r="D94" s="146"/>
      <c r="E94" s="149"/>
      <c r="F94" s="69"/>
    </row>
    <row r="95" spans="1:6" s="68" customFormat="1" ht="15">
      <c r="A95" s="194" t="s">
        <v>3430</v>
      </c>
      <c r="B95" s="197" t="s">
        <v>3431</v>
      </c>
      <c r="C95" s="146" t="s">
        <v>1198</v>
      </c>
      <c r="D95" s="146"/>
      <c r="E95" s="149"/>
      <c r="F95" s="69"/>
    </row>
    <row r="96" spans="1:6" s="68" customFormat="1" ht="15">
      <c r="A96" s="194" t="s">
        <v>3432</v>
      </c>
      <c r="B96" s="197" t="s">
        <v>3433</v>
      </c>
      <c r="C96" s="146" t="s">
        <v>1198</v>
      </c>
      <c r="D96" s="146"/>
      <c r="E96" s="149"/>
      <c r="F96" s="69"/>
    </row>
    <row r="97" spans="1:6" s="68" customFormat="1" ht="15">
      <c r="A97" s="192">
        <v>90.4</v>
      </c>
      <c r="B97" s="195" t="s">
        <v>3099</v>
      </c>
      <c r="C97" s="166"/>
      <c r="D97" s="166"/>
      <c r="E97" s="149"/>
      <c r="F97" s="69"/>
    </row>
    <row r="98" spans="1:6" s="68" customFormat="1" ht="15">
      <c r="A98" s="190" t="s">
        <v>3100</v>
      </c>
      <c r="B98" s="196" t="s">
        <v>3101</v>
      </c>
      <c r="C98" s="166"/>
      <c r="D98" s="166"/>
      <c r="E98" s="149"/>
      <c r="F98" s="69"/>
    </row>
    <row r="99" spans="1:6" s="68" customFormat="1" ht="15">
      <c r="A99" s="190" t="s">
        <v>3102</v>
      </c>
      <c r="B99" s="196" t="s">
        <v>3103</v>
      </c>
      <c r="C99" s="166"/>
      <c r="D99" s="166"/>
      <c r="E99" s="149"/>
      <c r="F99" s="69"/>
    </row>
    <row r="100" spans="1:6" s="68" customFormat="1" ht="15">
      <c r="A100" s="189" t="s">
        <v>3434</v>
      </c>
      <c r="B100" s="198" t="s">
        <v>3435</v>
      </c>
      <c r="C100" s="146" t="s">
        <v>1198</v>
      </c>
      <c r="D100" s="146"/>
      <c r="E100" s="149"/>
      <c r="F100" s="69"/>
    </row>
    <row r="101" spans="1:6" s="68" customFormat="1" ht="15">
      <c r="A101" s="189" t="s">
        <v>3436</v>
      </c>
      <c r="B101" s="198" t="s">
        <v>3437</v>
      </c>
      <c r="C101" s="146" t="s">
        <v>1198</v>
      </c>
      <c r="D101" s="146"/>
      <c r="E101" s="149"/>
      <c r="F101" s="69"/>
    </row>
    <row r="102" spans="1:6" s="68" customFormat="1" ht="15">
      <c r="A102" s="190" t="s">
        <v>3104</v>
      </c>
      <c r="B102" s="196" t="s">
        <v>3105</v>
      </c>
      <c r="C102" s="166"/>
      <c r="D102" s="166"/>
      <c r="E102" s="149"/>
      <c r="F102" s="69"/>
    </row>
    <row r="103" spans="1:6" s="68" customFormat="1" ht="15">
      <c r="A103" s="194" t="s">
        <v>3106</v>
      </c>
      <c r="B103" s="197" t="s">
        <v>3107</v>
      </c>
      <c r="C103" s="146" t="s">
        <v>1198</v>
      </c>
      <c r="D103" s="146"/>
      <c r="E103" s="149"/>
      <c r="F103" s="69"/>
    </row>
    <row r="104" spans="1:6" s="68" customFormat="1" ht="15">
      <c r="A104" s="194" t="s">
        <v>3108</v>
      </c>
      <c r="B104" s="197" t="s">
        <v>3109</v>
      </c>
      <c r="C104" s="146" t="s">
        <v>1198</v>
      </c>
      <c r="D104" s="146"/>
      <c r="E104" s="149"/>
      <c r="F104" s="69"/>
    </row>
    <row r="105" spans="1:6" s="68" customFormat="1" ht="15">
      <c r="A105" s="190" t="s">
        <v>3110</v>
      </c>
      <c r="B105" s="196" t="s">
        <v>3111</v>
      </c>
      <c r="C105" s="166"/>
      <c r="D105" s="166"/>
      <c r="E105" s="149"/>
      <c r="F105" s="69"/>
    </row>
    <row r="106" spans="1:6" s="68" customFormat="1" ht="15">
      <c r="A106" s="194" t="s">
        <v>3112</v>
      </c>
      <c r="B106" s="197" t="s">
        <v>3113</v>
      </c>
      <c r="C106" s="146" t="s">
        <v>1198</v>
      </c>
      <c r="D106" s="146"/>
      <c r="E106" s="149"/>
      <c r="F106" s="69"/>
    </row>
    <row r="107" spans="1:6" s="68" customFormat="1" ht="15">
      <c r="A107" s="190" t="s">
        <v>3114</v>
      </c>
      <c r="B107" s="196" t="s">
        <v>3115</v>
      </c>
      <c r="C107" s="166"/>
      <c r="D107" s="166"/>
      <c r="E107" s="149"/>
      <c r="F107" s="69"/>
    </row>
    <row r="108" spans="1:6" s="68" customFormat="1" ht="15">
      <c r="A108" s="194" t="s">
        <v>3116</v>
      </c>
      <c r="B108" s="197" t="s">
        <v>2475</v>
      </c>
      <c r="C108" s="146" t="s">
        <v>1198</v>
      </c>
      <c r="D108" s="146"/>
      <c r="E108" s="149"/>
      <c r="F108" s="69"/>
    </row>
    <row r="109" spans="1:6" s="68" customFormat="1" ht="15">
      <c r="A109" s="190" t="s">
        <v>3117</v>
      </c>
      <c r="B109" s="196" t="s">
        <v>3118</v>
      </c>
      <c r="C109" s="166"/>
      <c r="D109" s="166"/>
      <c r="E109" s="149"/>
      <c r="F109" s="69"/>
    </row>
    <row r="110" spans="1:6" s="68" customFormat="1" ht="15">
      <c r="A110" s="190" t="s">
        <v>3119</v>
      </c>
      <c r="B110" s="196" t="s">
        <v>3120</v>
      </c>
      <c r="C110" s="166"/>
      <c r="D110" s="166"/>
      <c r="E110" s="149"/>
      <c r="F110" s="69"/>
    </row>
    <row r="111" spans="1:6" s="68" customFormat="1" ht="15">
      <c r="A111" s="190" t="s">
        <v>3121</v>
      </c>
      <c r="B111" s="196" t="s">
        <v>3122</v>
      </c>
      <c r="C111" s="166"/>
      <c r="D111" s="166"/>
      <c r="E111" s="149"/>
      <c r="F111" s="69"/>
    </row>
    <row r="112" spans="1:6" s="68" customFormat="1" ht="15">
      <c r="A112" s="194" t="s">
        <v>3123</v>
      </c>
      <c r="B112" s="239" t="s">
        <v>4037</v>
      </c>
      <c r="C112" s="146" t="s">
        <v>1198</v>
      </c>
      <c r="D112" s="146"/>
      <c r="E112" s="149"/>
      <c r="F112" s="69"/>
    </row>
    <row r="113" spans="1:6" s="68" customFormat="1" ht="15">
      <c r="A113" s="194" t="s">
        <v>3124</v>
      </c>
      <c r="B113" s="239" t="s">
        <v>4038</v>
      </c>
      <c r="C113" s="146" t="s">
        <v>1198</v>
      </c>
      <c r="D113" s="146"/>
      <c r="E113" s="149"/>
      <c r="F113" s="69"/>
    </row>
    <row r="114" spans="1:6" s="68" customFormat="1" ht="15">
      <c r="A114" s="194" t="s">
        <v>3125</v>
      </c>
      <c r="B114" s="239" t="s">
        <v>4039</v>
      </c>
      <c r="C114" s="146" t="s">
        <v>1198</v>
      </c>
      <c r="D114" s="146"/>
      <c r="E114" s="149"/>
      <c r="F114" s="69"/>
    </row>
    <row r="115" spans="1:6" s="68" customFormat="1" ht="15">
      <c r="A115" s="194" t="s">
        <v>3126</v>
      </c>
      <c r="B115" s="239" t="s">
        <v>4040</v>
      </c>
      <c r="C115" s="146" t="s">
        <v>1198</v>
      </c>
      <c r="D115" s="146"/>
      <c r="E115" s="149"/>
      <c r="F115" s="69"/>
    </row>
    <row r="116" spans="1:6" s="68" customFormat="1" ht="15">
      <c r="A116" s="190" t="s">
        <v>3127</v>
      </c>
      <c r="B116" s="196" t="s">
        <v>3128</v>
      </c>
      <c r="C116" s="166"/>
      <c r="D116" s="166"/>
      <c r="E116" s="149"/>
      <c r="F116" s="69"/>
    </row>
    <row r="117" spans="1:6" s="68" customFormat="1" ht="15">
      <c r="A117" s="190" t="s">
        <v>3129</v>
      </c>
      <c r="B117" s="196" t="s">
        <v>3130</v>
      </c>
      <c r="C117" s="166"/>
      <c r="D117" s="166"/>
      <c r="E117" s="149"/>
      <c r="F117" s="69"/>
    </row>
    <row r="118" spans="1:6" s="68" customFormat="1" ht="15">
      <c r="A118" s="194" t="s">
        <v>3131</v>
      </c>
      <c r="B118" s="197" t="s">
        <v>3132</v>
      </c>
      <c r="C118" s="146" t="s">
        <v>1198</v>
      </c>
      <c r="D118" s="146"/>
      <c r="E118" s="149"/>
      <c r="F118" s="69"/>
    </row>
    <row r="119" spans="1:6" s="68" customFormat="1" ht="15">
      <c r="A119" s="194" t="s">
        <v>3133</v>
      </c>
      <c r="B119" s="197" t="s">
        <v>3134</v>
      </c>
      <c r="C119" s="146" t="s">
        <v>1198</v>
      </c>
      <c r="D119" s="146"/>
      <c r="E119" s="149"/>
      <c r="F119" s="69"/>
    </row>
    <row r="120" spans="1:6" s="68" customFormat="1" ht="15">
      <c r="A120" s="190" t="s">
        <v>3135</v>
      </c>
      <c r="B120" s="196" t="s">
        <v>3136</v>
      </c>
      <c r="C120" s="166"/>
      <c r="D120" s="166"/>
      <c r="E120" s="149"/>
      <c r="F120" s="69"/>
    </row>
    <row r="121" spans="1:6" s="68" customFormat="1" ht="15">
      <c r="A121" s="194" t="s">
        <v>3137</v>
      </c>
      <c r="B121" s="197" t="s">
        <v>3138</v>
      </c>
      <c r="C121" s="146" t="s">
        <v>1198</v>
      </c>
      <c r="D121" s="146"/>
      <c r="E121" s="149"/>
      <c r="F121" s="69"/>
    </row>
    <row r="122" spans="1:6" s="68" customFormat="1" ht="15">
      <c r="A122" s="194" t="s">
        <v>3139</v>
      </c>
      <c r="B122" s="197" t="s">
        <v>3140</v>
      </c>
      <c r="C122" s="146" t="s">
        <v>1198</v>
      </c>
      <c r="D122" s="146"/>
      <c r="E122" s="149"/>
      <c r="F122" s="69"/>
    </row>
    <row r="123" spans="1:6" s="68" customFormat="1" ht="15">
      <c r="A123" s="194" t="s">
        <v>3141</v>
      </c>
      <c r="B123" s="197" t="s">
        <v>3142</v>
      </c>
      <c r="C123" s="146" t="s">
        <v>1198</v>
      </c>
      <c r="D123" s="146"/>
      <c r="E123" s="149"/>
      <c r="F123" s="69"/>
    </row>
    <row r="124" spans="1:6" s="68" customFormat="1" ht="15">
      <c r="A124" s="194" t="s">
        <v>3143</v>
      </c>
      <c r="B124" s="197" t="s">
        <v>3144</v>
      </c>
      <c r="C124" s="146" t="s">
        <v>1198</v>
      </c>
      <c r="D124" s="146"/>
      <c r="E124" s="149"/>
      <c r="F124" s="69"/>
    </row>
    <row r="125" spans="1:6" s="68" customFormat="1" ht="15">
      <c r="A125" s="194" t="s">
        <v>3145</v>
      </c>
      <c r="B125" s="197" t="s">
        <v>3146</v>
      </c>
      <c r="C125" s="146" t="s">
        <v>1198</v>
      </c>
      <c r="D125" s="146"/>
      <c r="E125" s="149"/>
      <c r="F125" s="69"/>
    </row>
    <row r="126" spans="1:6" s="68" customFormat="1" ht="15">
      <c r="A126" s="194" t="s">
        <v>3147</v>
      </c>
      <c r="B126" s="197" t="s">
        <v>3148</v>
      </c>
      <c r="C126" s="146" t="s">
        <v>1198</v>
      </c>
      <c r="D126" s="146"/>
      <c r="E126" s="149"/>
      <c r="F126" s="69"/>
    </row>
    <row r="127" spans="1:6" s="68" customFormat="1" ht="15">
      <c r="A127" s="194" t="s">
        <v>3438</v>
      </c>
      <c r="B127" s="197" t="s">
        <v>3439</v>
      </c>
      <c r="C127" s="146" t="s">
        <v>1198</v>
      </c>
      <c r="D127" s="146"/>
      <c r="E127" s="149"/>
      <c r="F127" s="69"/>
    </row>
    <row r="128" spans="1:6" s="68" customFormat="1" ht="15">
      <c r="A128" s="190" t="s">
        <v>3149</v>
      </c>
      <c r="B128" s="196" t="s">
        <v>3150</v>
      </c>
      <c r="C128" s="166"/>
      <c r="D128" s="166"/>
      <c r="E128" s="149"/>
      <c r="F128" s="69"/>
    </row>
    <row r="129" spans="1:6" s="68" customFormat="1" ht="15">
      <c r="A129" s="194" t="s">
        <v>3151</v>
      </c>
      <c r="B129" s="197" t="s">
        <v>3152</v>
      </c>
      <c r="C129" s="146" t="s">
        <v>1198</v>
      </c>
      <c r="D129" s="146"/>
      <c r="E129" s="149"/>
      <c r="F129" s="69"/>
    </row>
    <row r="130" spans="1:6" s="68" customFormat="1" ht="15">
      <c r="A130" s="194" t="s">
        <v>3153</v>
      </c>
      <c r="B130" s="197" t="s">
        <v>3154</v>
      </c>
      <c r="C130" s="146" t="s">
        <v>1198</v>
      </c>
      <c r="D130" s="146"/>
      <c r="E130" s="149"/>
      <c r="F130" s="69"/>
    </row>
    <row r="131" spans="1:6" s="68" customFormat="1" ht="15">
      <c r="A131" s="194" t="s">
        <v>3155</v>
      </c>
      <c r="B131" s="197" t="s">
        <v>3156</v>
      </c>
      <c r="C131" s="146" t="s">
        <v>1198</v>
      </c>
      <c r="D131" s="146"/>
      <c r="E131" s="149"/>
      <c r="F131" s="69"/>
    </row>
    <row r="132" spans="1:6" s="68" customFormat="1" ht="15">
      <c r="A132" s="194" t="s">
        <v>3157</v>
      </c>
      <c r="B132" s="197" t="s">
        <v>3158</v>
      </c>
      <c r="C132" s="146" t="s">
        <v>1198</v>
      </c>
      <c r="D132" s="146"/>
      <c r="E132" s="149"/>
      <c r="F132" s="69"/>
    </row>
    <row r="133" spans="1:6" s="68" customFormat="1" ht="15">
      <c r="A133" s="194" t="s">
        <v>3159</v>
      </c>
      <c r="B133" s="197" t="s">
        <v>3160</v>
      </c>
      <c r="C133" s="146" t="s">
        <v>1198</v>
      </c>
      <c r="D133" s="146"/>
      <c r="E133" s="149"/>
      <c r="F133" s="69"/>
    </row>
    <row r="134" spans="1:6" ht="15">
      <c r="A134" s="194" t="s">
        <v>3161</v>
      </c>
      <c r="B134" s="197" t="s">
        <v>3162</v>
      </c>
      <c r="C134" s="146" t="s">
        <v>1198</v>
      </c>
      <c r="D134" s="146"/>
      <c r="E134" s="202"/>
    </row>
    <row r="135" spans="1:6" ht="15">
      <c r="A135" s="190" t="s">
        <v>3163</v>
      </c>
      <c r="B135" s="196" t="s">
        <v>3164</v>
      </c>
      <c r="C135" s="202"/>
      <c r="D135" s="202"/>
      <c r="E135" s="202"/>
    </row>
    <row r="136" spans="1:6" ht="15">
      <c r="A136" s="194" t="s">
        <v>3165</v>
      </c>
      <c r="B136" s="197" t="s">
        <v>3166</v>
      </c>
      <c r="C136" s="146" t="s">
        <v>1198</v>
      </c>
      <c r="D136" s="146"/>
      <c r="E136" s="202"/>
    </row>
    <row r="137" spans="1:6" ht="15">
      <c r="A137" s="194" t="s">
        <v>3167</v>
      </c>
      <c r="B137" s="197" t="s">
        <v>3168</v>
      </c>
      <c r="C137" s="146" t="s">
        <v>1198</v>
      </c>
      <c r="D137" s="146"/>
      <c r="E137" s="202"/>
    </row>
    <row r="138" spans="1:6" ht="15">
      <c r="A138" s="194" t="s">
        <v>3169</v>
      </c>
      <c r="B138" s="197" t="s">
        <v>3170</v>
      </c>
      <c r="C138" s="146" t="s">
        <v>1198</v>
      </c>
      <c r="D138" s="146"/>
      <c r="E138" s="202"/>
    </row>
    <row r="139" spans="1:6" ht="15">
      <c r="A139" s="194" t="s">
        <v>3171</v>
      </c>
      <c r="B139" s="197" t="s">
        <v>3172</v>
      </c>
      <c r="C139" s="146" t="s">
        <v>1198</v>
      </c>
      <c r="D139" s="146"/>
      <c r="E139" s="202"/>
    </row>
    <row r="140" spans="1:6" ht="15">
      <c r="A140" s="190" t="s">
        <v>3173</v>
      </c>
      <c r="B140" s="196" t="s">
        <v>3174</v>
      </c>
      <c r="C140" s="202"/>
      <c r="D140" s="202"/>
      <c r="E140" s="202"/>
    </row>
    <row r="141" spans="1:6" ht="15">
      <c r="A141" s="190" t="s">
        <v>3175</v>
      </c>
      <c r="B141" s="196" t="s">
        <v>3176</v>
      </c>
      <c r="C141" s="202"/>
      <c r="D141" s="202"/>
      <c r="E141" s="202"/>
    </row>
    <row r="142" spans="1:6" ht="15">
      <c r="A142" s="189" t="s">
        <v>3440</v>
      </c>
      <c r="B142" s="198" t="s">
        <v>3441</v>
      </c>
      <c r="C142" s="146" t="s">
        <v>1198</v>
      </c>
      <c r="D142" s="146"/>
      <c r="E142" s="202"/>
    </row>
    <row r="143" spans="1:6" ht="15">
      <c r="A143" s="190" t="s">
        <v>3177</v>
      </c>
      <c r="B143" s="196" t="s">
        <v>3178</v>
      </c>
      <c r="C143" s="202"/>
      <c r="D143" s="202"/>
      <c r="E143" s="202"/>
    </row>
    <row r="144" spans="1:6" ht="15">
      <c r="A144" s="194" t="s">
        <v>3179</v>
      </c>
      <c r="B144" s="197" t="s">
        <v>3180</v>
      </c>
      <c r="C144" s="146" t="s">
        <v>1198</v>
      </c>
      <c r="D144" s="146"/>
      <c r="E144" s="202"/>
    </row>
    <row r="145" spans="1:5" ht="15">
      <c r="A145" s="194" t="s">
        <v>3181</v>
      </c>
      <c r="B145" s="197" t="s">
        <v>3182</v>
      </c>
      <c r="C145" s="146" t="s">
        <v>1198</v>
      </c>
      <c r="D145" s="146"/>
      <c r="E145" s="202"/>
    </row>
    <row r="146" spans="1:5" ht="15">
      <c r="A146" s="194" t="s">
        <v>3183</v>
      </c>
      <c r="B146" s="197" t="s">
        <v>3184</v>
      </c>
      <c r="C146" s="146" t="s">
        <v>1198</v>
      </c>
      <c r="D146" s="146"/>
      <c r="E146" s="202"/>
    </row>
    <row r="147" spans="1:5" ht="15">
      <c r="A147" s="194" t="s">
        <v>3185</v>
      </c>
      <c r="B147" s="197" t="s">
        <v>3186</v>
      </c>
      <c r="C147" s="146" t="s">
        <v>1198</v>
      </c>
      <c r="D147" s="146"/>
      <c r="E147" s="202"/>
    </row>
    <row r="148" spans="1:5" ht="15">
      <c r="A148" s="194" t="s">
        <v>3187</v>
      </c>
      <c r="B148" s="197" t="s">
        <v>3188</v>
      </c>
      <c r="C148" s="146" t="s">
        <v>1198</v>
      </c>
      <c r="D148" s="146"/>
      <c r="E148" s="202"/>
    </row>
    <row r="149" spans="1:5" ht="15">
      <c r="A149" s="194" t="s">
        <v>3189</v>
      </c>
      <c r="B149" s="197" t="s">
        <v>3190</v>
      </c>
      <c r="C149" s="146" t="s">
        <v>1198</v>
      </c>
      <c r="D149" s="146"/>
      <c r="E149" s="202"/>
    </row>
    <row r="150" spans="1:5" ht="15">
      <c r="A150" s="194" t="s">
        <v>3191</v>
      </c>
      <c r="B150" s="197" t="s">
        <v>3192</v>
      </c>
      <c r="C150" s="146" t="s">
        <v>1198</v>
      </c>
      <c r="D150" s="146"/>
      <c r="E150" s="202"/>
    </row>
    <row r="151" spans="1:5" ht="15">
      <c r="A151" s="194" t="s">
        <v>3193</v>
      </c>
      <c r="B151" s="197" t="s">
        <v>3194</v>
      </c>
      <c r="C151" s="146" t="s">
        <v>1198</v>
      </c>
      <c r="D151" s="146"/>
      <c r="E151" s="202"/>
    </row>
    <row r="152" spans="1:5" ht="15">
      <c r="A152" s="190" t="s">
        <v>3195</v>
      </c>
      <c r="B152" s="196" t="s">
        <v>3196</v>
      </c>
      <c r="C152" s="202"/>
      <c r="D152" s="202"/>
      <c r="E152" s="202"/>
    </row>
    <row r="153" spans="1:5" ht="15">
      <c r="A153" s="194" t="s">
        <v>3442</v>
      </c>
      <c r="B153" s="197" t="s">
        <v>3443</v>
      </c>
      <c r="C153" s="146" t="s">
        <v>1198</v>
      </c>
      <c r="D153" s="146"/>
      <c r="E153" s="202"/>
    </row>
    <row r="154" spans="1:5" ht="15">
      <c r="A154" s="192">
        <v>90.5</v>
      </c>
      <c r="B154" s="195" t="s">
        <v>3197</v>
      </c>
      <c r="C154" s="202"/>
      <c r="D154" s="202"/>
      <c r="E154" s="202"/>
    </row>
    <row r="155" spans="1:5" ht="15">
      <c r="A155" s="192">
        <v>90.6</v>
      </c>
      <c r="B155" s="195" t="s">
        <v>3198</v>
      </c>
      <c r="C155" s="202"/>
      <c r="D155" s="202"/>
      <c r="E155" s="202"/>
    </row>
    <row r="156" spans="1:5" ht="15">
      <c r="A156" s="191">
        <v>91</v>
      </c>
      <c r="B156" s="199" t="s">
        <v>3199</v>
      </c>
      <c r="C156" s="202"/>
      <c r="D156" s="202"/>
      <c r="E156" s="202"/>
    </row>
    <row r="157" spans="1:5" ht="15">
      <c r="A157" s="192">
        <v>91.1</v>
      </c>
      <c r="B157" s="195" t="s">
        <v>3200</v>
      </c>
      <c r="C157" s="202"/>
      <c r="D157" s="202"/>
      <c r="E157" s="202"/>
    </row>
    <row r="158" spans="1:5" ht="15">
      <c r="A158" s="190" t="s">
        <v>3201</v>
      </c>
      <c r="B158" s="196" t="s">
        <v>3202</v>
      </c>
      <c r="C158" s="202"/>
      <c r="D158" s="202"/>
      <c r="E158" s="202"/>
    </row>
    <row r="159" spans="1:5" ht="15">
      <c r="A159" s="189" t="s">
        <v>3444</v>
      </c>
      <c r="B159" s="197" t="s">
        <v>3445</v>
      </c>
      <c r="C159" s="146" t="s">
        <v>1198</v>
      </c>
      <c r="D159" s="146"/>
      <c r="E159" s="202"/>
    </row>
    <row r="160" spans="1:5" ht="15">
      <c r="A160" s="189" t="s">
        <v>3446</v>
      </c>
      <c r="B160" s="197" t="s">
        <v>3447</v>
      </c>
      <c r="C160" s="146" t="s">
        <v>1198</v>
      </c>
      <c r="D160" s="146"/>
      <c r="E160" s="202"/>
    </row>
    <row r="161" spans="1:5" ht="15">
      <c r="A161" s="189" t="s">
        <v>3448</v>
      </c>
      <c r="B161" s="197" t="s">
        <v>3449</v>
      </c>
      <c r="C161" s="146" t="s">
        <v>1198</v>
      </c>
      <c r="D161" s="146"/>
      <c r="E161" s="202"/>
    </row>
    <row r="162" spans="1:5" ht="15">
      <c r="A162" s="189" t="s">
        <v>3450</v>
      </c>
      <c r="B162" s="198" t="s">
        <v>3451</v>
      </c>
      <c r="C162" s="146" t="s">
        <v>1198</v>
      </c>
      <c r="D162" s="146"/>
      <c r="E162" s="202"/>
    </row>
    <row r="163" spans="1:5" ht="15">
      <c r="A163" s="189" t="s">
        <v>3452</v>
      </c>
      <c r="B163" s="198" t="s">
        <v>3453</v>
      </c>
      <c r="C163" s="146" t="s">
        <v>1198</v>
      </c>
      <c r="D163" s="146"/>
      <c r="E163" s="202"/>
    </row>
    <row r="164" spans="1:5" ht="15">
      <c r="A164" s="189" t="s">
        <v>3811</v>
      </c>
      <c r="B164" s="154" t="s">
        <v>3810</v>
      </c>
      <c r="C164" s="146" t="s">
        <v>1198</v>
      </c>
      <c r="D164" s="146"/>
      <c r="E164" s="202"/>
    </row>
    <row r="165" spans="1:5" s="241" customFormat="1" ht="15">
      <c r="A165" s="189" t="s">
        <v>4296</v>
      </c>
      <c r="B165" s="242" t="s">
        <v>4297</v>
      </c>
      <c r="C165" s="146" t="s">
        <v>1198</v>
      </c>
      <c r="D165" s="181"/>
      <c r="E165" s="128"/>
    </row>
    <row r="166" spans="1:5" s="241" customFormat="1" ht="15">
      <c r="A166" s="189" t="s">
        <v>4438</v>
      </c>
      <c r="B166" s="242" t="s">
        <v>4437</v>
      </c>
      <c r="C166" s="146" t="s">
        <v>1198</v>
      </c>
      <c r="D166" s="146"/>
      <c r="E166" s="202"/>
    </row>
    <row r="167" spans="1:5" ht="15">
      <c r="A167" s="190" t="s">
        <v>3454</v>
      </c>
      <c r="B167" s="196" t="s">
        <v>3078</v>
      </c>
      <c r="C167" s="202"/>
      <c r="D167" s="202"/>
      <c r="E167" s="202"/>
    </row>
    <row r="168" spans="1:5" ht="15">
      <c r="A168" s="284" t="s">
        <v>4300</v>
      </c>
      <c r="B168" s="260" t="s">
        <v>4219</v>
      </c>
      <c r="C168" s="146" t="s">
        <v>1198</v>
      </c>
      <c r="D168" s="146"/>
      <c r="E168" s="202"/>
    </row>
    <row r="169" spans="1:5" ht="15">
      <c r="A169" s="284" t="s">
        <v>4301</v>
      </c>
      <c r="B169" s="260" t="s">
        <v>4220</v>
      </c>
      <c r="C169" s="146" t="s">
        <v>1198</v>
      </c>
      <c r="D169" s="146"/>
      <c r="E169" s="202"/>
    </row>
    <row r="170" spans="1:5" s="241" customFormat="1" ht="15">
      <c r="A170" s="284" t="s">
        <v>4302</v>
      </c>
      <c r="B170" s="242" t="s">
        <v>4221</v>
      </c>
      <c r="C170" s="181" t="s">
        <v>2661</v>
      </c>
      <c r="D170" s="181"/>
      <c r="E170" s="128"/>
    </row>
    <row r="171" spans="1:5" s="241" customFormat="1" ht="15">
      <c r="A171" s="284" t="s">
        <v>4303</v>
      </c>
      <c r="B171" s="242" t="s">
        <v>4304</v>
      </c>
      <c r="C171" s="181"/>
      <c r="D171" s="181"/>
      <c r="E171" s="128"/>
    </row>
    <row r="172" spans="1:5" ht="15">
      <c r="A172" s="192">
        <v>91.2</v>
      </c>
      <c r="B172" s="195" t="s">
        <v>3203</v>
      </c>
      <c r="C172" s="202"/>
      <c r="D172" s="202"/>
      <c r="E172" s="202"/>
    </row>
    <row r="173" spans="1:5" ht="15">
      <c r="A173" s="190" t="s">
        <v>3204</v>
      </c>
      <c r="B173" s="196" t="s">
        <v>3205</v>
      </c>
      <c r="C173" s="202"/>
      <c r="D173" s="202"/>
      <c r="E173" s="202"/>
    </row>
    <row r="174" spans="1:5" ht="15">
      <c r="A174" s="189" t="s">
        <v>3455</v>
      </c>
      <c r="B174" s="197" t="s">
        <v>3456</v>
      </c>
      <c r="C174" s="146" t="s">
        <v>1198</v>
      </c>
      <c r="D174" s="146"/>
      <c r="E174" s="202"/>
    </row>
    <row r="175" spans="1:5" ht="15">
      <c r="A175" s="189" t="s">
        <v>3457</v>
      </c>
      <c r="B175" s="197" t="s">
        <v>3458</v>
      </c>
      <c r="C175" s="146" t="s">
        <v>1198</v>
      </c>
      <c r="D175" s="146"/>
      <c r="E175" s="202"/>
    </row>
    <row r="176" spans="1:5" s="241" customFormat="1" ht="15">
      <c r="A176" s="189" t="s">
        <v>4298</v>
      </c>
      <c r="B176" s="197" t="s">
        <v>4299</v>
      </c>
      <c r="C176" s="146" t="s">
        <v>1198</v>
      </c>
      <c r="D176" s="181"/>
      <c r="E176" s="128"/>
    </row>
    <row r="177" spans="1:5" ht="15">
      <c r="A177" s="190" t="s">
        <v>3206</v>
      </c>
      <c r="B177" s="196" t="s">
        <v>3207</v>
      </c>
      <c r="C177" s="202"/>
      <c r="D177" s="202"/>
      <c r="E177" s="202"/>
    </row>
    <row r="178" spans="1:5" ht="15">
      <c r="A178" s="189" t="s">
        <v>3459</v>
      </c>
      <c r="B178" s="197" t="s">
        <v>3460</v>
      </c>
      <c r="C178" s="146" t="s">
        <v>1198</v>
      </c>
      <c r="D178" s="146"/>
      <c r="E178" s="202"/>
    </row>
    <row r="179" spans="1:5" ht="15">
      <c r="A179" s="189" t="s">
        <v>3461</v>
      </c>
      <c r="B179" s="197" t="s">
        <v>3462</v>
      </c>
      <c r="C179" s="146" t="s">
        <v>1198</v>
      </c>
      <c r="D179" s="146"/>
      <c r="E179" s="202"/>
    </row>
    <row r="180" spans="1:5" s="241" customFormat="1" ht="15">
      <c r="A180" s="189" t="s">
        <v>4306</v>
      </c>
      <c r="B180" s="197" t="s">
        <v>4305</v>
      </c>
      <c r="C180" s="146" t="s">
        <v>1198</v>
      </c>
      <c r="D180" s="181"/>
      <c r="E180" s="128"/>
    </row>
    <row r="181" spans="1:5" s="241" customFormat="1" ht="15">
      <c r="A181" s="189" t="s">
        <v>4307</v>
      </c>
      <c r="B181" s="197" t="s">
        <v>4308</v>
      </c>
      <c r="C181" s="181"/>
      <c r="D181" s="181"/>
      <c r="E181" s="128"/>
    </row>
    <row r="182" spans="1:5" ht="15">
      <c r="A182" s="190" t="s">
        <v>3208</v>
      </c>
      <c r="B182" s="196" t="s">
        <v>3209</v>
      </c>
      <c r="C182" s="202"/>
      <c r="D182" s="202"/>
      <c r="E182" s="202"/>
    </row>
    <row r="183" spans="1:5" ht="15">
      <c r="A183" s="193" t="s">
        <v>3210</v>
      </c>
      <c r="B183" s="200" t="s">
        <v>3211</v>
      </c>
      <c r="C183" s="202"/>
      <c r="D183" s="202"/>
      <c r="E183" s="202"/>
    </row>
    <row r="184" spans="1:5" ht="15">
      <c r="A184" s="189" t="s">
        <v>3463</v>
      </c>
      <c r="B184" s="197" t="s">
        <v>3464</v>
      </c>
      <c r="C184" s="146" t="s">
        <v>1198</v>
      </c>
      <c r="D184" s="146"/>
      <c r="E184" s="202"/>
    </row>
    <row r="185" spans="1:5" ht="15">
      <c r="A185" s="189" t="s">
        <v>3465</v>
      </c>
      <c r="B185" s="242" t="s">
        <v>4451</v>
      </c>
      <c r="C185" s="146" t="s">
        <v>1198</v>
      </c>
      <c r="D185" s="146"/>
      <c r="E185" s="202"/>
    </row>
    <row r="186" spans="1:5" ht="15">
      <c r="A186" s="194" t="s">
        <v>4026</v>
      </c>
      <c r="B186" s="101" t="s">
        <v>4024</v>
      </c>
      <c r="C186" s="146"/>
      <c r="D186" s="146"/>
      <c r="E186" s="202"/>
    </row>
    <row r="187" spans="1:5" ht="15">
      <c r="A187" s="194" t="s">
        <v>4027</v>
      </c>
      <c r="B187" s="101" t="s">
        <v>4025</v>
      </c>
      <c r="C187" s="146"/>
      <c r="D187" s="146"/>
      <c r="E187" s="202"/>
    </row>
    <row r="188" spans="1:5" ht="15">
      <c r="A188" s="194" t="s">
        <v>4032</v>
      </c>
      <c r="B188" s="101" t="s">
        <v>4309</v>
      </c>
      <c r="C188" s="146"/>
      <c r="D188" s="146"/>
      <c r="E188" s="202"/>
    </row>
    <row r="189" spans="1:5" s="241" customFormat="1" ht="15">
      <c r="A189" s="194" t="s">
        <v>4311</v>
      </c>
      <c r="B189" s="101" t="s">
        <v>4310</v>
      </c>
      <c r="C189" s="181"/>
      <c r="D189" s="181"/>
      <c r="E189" s="128"/>
    </row>
    <row r="190" spans="1:5" ht="15">
      <c r="A190" s="193" t="s">
        <v>3212</v>
      </c>
      <c r="B190" s="200" t="s">
        <v>3213</v>
      </c>
      <c r="C190" s="202"/>
      <c r="D190" s="202"/>
      <c r="E190" s="202"/>
    </row>
    <row r="191" spans="1:5" ht="15">
      <c r="A191" s="189" t="s">
        <v>3466</v>
      </c>
      <c r="B191" s="197" t="s">
        <v>3467</v>
      </c>
      <c r="C191" s="146" t="s">
        <v>1198</v>
      </c>
      <c r="D191" s="146"/>
      <c r="E191" s="202"/>
    </row>
    <row r="192" spans="1:5" ht="15">
      <c r="A192" s="189" t="s">
        <v>3468</v>
      </c>
      <c r="B192" s="197" t="s">
        <v>3469</v>
      </c>
      <c r="C192" s="146" t="s">
        <v>1198</v>
      </c>
      <c r="D192" s="146"/>
      <c r="E192" s="202"/>
    </row>
    <row r="193" spans="1:5" ht="15">
      <c r="A193" s="189" t="s">
        <v>3470</v>
      </c>
      <c r="B193" s="197" t="s">
        <v>3471</v>
      </c>
      <c r="C193" s="146" t="s">
        <v>1198</v>
      </c>
      <c r="D193" s="146"/>
      <c r="E193" s="202"/>
    </row>
    <row r="194" spans="1:5" ht="15">
      <c r="A194" s="194" t="s">
        <v>4031</v>
      </c>
      <c r="B194" s="101" t="s">
        <v>4030</v>
      </c>
      <c r="C194" s="146"/>
      <c r="D194" s="146"/>
      <c r="E194" s="202"/>
    </row>
    <row r="195" spans="1:5" s="241" customFormat="1" ht="15">
      <c r="A195" s="193" t="s">
        <v>4215</v>
      </c>
      <c r="B195" s="200" t="s">
        <v>4216</v>
      </c>
      <c r="C195" s="202"/>
      <c r="D195" s="202"/>
      <c r="E195" s="202"/>
    </row>
    <row r="196" spans="1:5" s="241" customFormat="1" ht="15">
      <c r="A196" s="261" t="s">
        <v>4218</v>
      </c>
      <c r="B196" s="260" t="s">
        <v>4217</v>
      </c>
      <c r="C196" s="146" t="s">
        <v>1198</v>
      </c>
      <c r="D196" s="146"/>
      <c r="E196" s="202"/>
    </row>
    <row r="197" spans="1:5" ht="15">
      <c r="A197" s="190" t="s">
        <v>3214</v>
      </c>
      <c r="B197" s="196" t="s">
        <v>3089</v>
      </c>
      <c r="C197" s="202"/>
      <c r="D197" s="202"/>
      <c r="E197" s="202"/>
    </row>
    <row r="198" spans="1:5" ht="15">
      <c r="A198" s="194" t="s">
        <v>3472</v>
      </c>
      <c r="B198" s="197" t="s">
        <v>3473</v>
      </c>
      <c r="C198" s="146" t="s">
        <v>1198</v>
      </c>
      <c r="D198" s="146"/>
      <c r="E198" s="202"/>
    </row>
    <row r="199" spans="1:5" ht="15">
      <c r="A199" s="194" t="s">
        <v>3474</v>
      </c>
      <c r="B199" s="197" t="s">
        <v>3475</v>
      </c>
      <c r="C199" s="146" t="s">
        <v>1198</v>
      </c>
      <c r="D199" s="146"/>
      <c r="E199" s="202"/>
    </row>
    <row r="200" spans="1:5" ht="15">
      <c r="A200" s="194" t="s">
        <v>3476</v>
      </c>
      <c r="B200" s="197" t="s">
        <v>3477</v>
      </c>
      <c r="C200" s="146" t="s">
        <v>1198</v>
      </c>
      <c r="D200" s="146"/>
      <c r="E200" s="202"/>
    </row>
    <row r="201" spans="1:5" ht="15">
      <c r="A201" s="194" t="s">
        <v>3478</v>
      </c>
      <c r="B201" s="197" t="s">
        <v>3479</v>
      </c>
      <c r="C201" s="146" t="s">
        <v>1198</v>
      </c>
      <c r="D201" s="146"/>
      <c r="E201" s="202"/>
    </row>
    <row r="202" spans="1:5" ht="15">
      <c r="A202" s="194" t="s">
        <v>3480</v>
      </c>
      <c r="B202" s="197" t="s">
        <v>3481</v>
      </c>
      <c r="C202" s="146" t="s">
        <v>1198</v>
      </c>
      <c r="D202" s="146"/>
      <c r="E202" s="202"/>
    </row>
    <row r="203" spans="1:5" ht="15">
      <c r="A203" s="194" t="s">
        <v>3482</v>
      </c>
      <c r="B203" s="197" t="s">
        <v>3483</v>
      </c>
      <c r="C203" s="146" t="s">
        <v>1198</v>
      </c>
      <c r="D203" s="146"/>
      <c r="E203" s="202"/>
    </row>
    <row r="204" spans="1:5" ht="15">
      <c r="A204" s="190" t="s">
        <v>3215</v>
      </c>
      <c r="B204" s="196" t="s">
        <v>3484</v>
      </c>
      <c r="C204" s="202"/>
      <c r="D204" s="202"/>
      <c r="E204" s="202"/>
    </row>
    <row r="205" spans="1:5" ht="15">
      <c r="A205" s="194" t="s">
        <v>3485</v>
      </c>
      <c r="B205" s="197" t="s">
        <v>3486</v>
      </c>
      <c r="C205" s="146" t="s">
        <v>1198</v>
      </c>
      <c r="D205" s="146"/>
      <c r="E205" s="202"/>
    </row>
    <row r="206" spans="1:5" ht="15">
      <c r="A206" s="194" t="s">
        <v>3487</v>
      </c>
      <c r="B206" s="197" t="s">
        <v>3488</v>
      </c>
      <c r="C206" s="146" t="s">
        <v>1198</v>
      </c>
      <c r="D206" s="146"/>
      <c r="E206" s="202"/>
    </row>
    <row r="207" spans="1:5" ht="15">
      <c r="A207" s="194" t="s">
        <v>3489</v>
      </c>
      <c r="B207" s="197" t="s">
        <v>3490</v>
      </c>
      <c r="C207" s="146" t="s">
        <v>1198</v>
      </c>
      <c r="D207" s="146"/>
      <c r="E207" s="202"/>
    </row>
    <row r="208" spans="1:5" ht="15">
      <c r="A208" s="194" t="s">
        <v>3491</v>
      </c>
      <c r="B208" s="197" t="s">
        <v>3492</v>
      </c>
      <c r="C208" s="146" t="s">
        <v>1198</v>
      </c>
      <c r="D208" s="146"/>
      <c r="E208" s="202"/>
    </row>
    <row r="209" spans="1:5" ht="15">
      <c r="A209" s="194" t="s">
        <v>3493</v>
      </c>
      <c r="B209" s="197" t="s">
        <v>3494</v>
      </c>
      <c r="C209" s="146" t="s">
        <v>1198</v>
      </c>
      <c r="D209" s="146"/>
      <c r="E209" s="202"/>
    </row>
    <row r="210" spans="1:5" ht="15">
      <c r="A210" s="194" t="s">
        <v>3495</v>
      </c>
      <c r="B210" s="197" t="s">
        <v>3496</v>
      </c>
      <c r="C210" s="146" t="s">
        <v>1198</v>
      </c>
      <c r="D210" s="146"/>
      <c r="E210" s="202"/>
    </row>
    <row r="211" spans="1:5" ht="15">
      <c r="A211" s="194" t="s">
        <v>3497</v>
      </c>
      <c r="B211" s="197" t="s">
        <v>3498</v>
      </c>
      <c r="C211" s="146" t="s">
        <v>1198</v>
      </c>
      <c r="D211" s="146"/>
      <c r="E211" s="202"/>
    </row>
    <row r="212" spans="1:5" ht="15">
      <c r="A212" s="194" t="s">
        <v>3499</v>
      </c>
      <c r="B212" s="197" t="s">
        <v>3500</v>
      </c>
      <c r="C212" s="146" t="s">
        <v>1198</v>
      </c>
      <c r="D212" s="146"/>
      <c r="E212" s="202"/>
    </row>
    <row r="213" spans="1:5" ht="15">
      <c r="A213" s="190" t="s">
        <v>3501</v>
      </c>
      <c r="B213" s="196" t="s">
        <v>3216</v>
      </c>
      <c r="C213" s="202"/>
      <c r="D213" s="202"/>
      <c r="E213" s="202"/>
    </row>
    <row r="214" spans="1:5" ht="15">
      <c r="A214" s="189" t="s">
        <v>3502</v>
      </c>
      <c r="B214" s="197" t="s">
        <v>3503</v>
      </c>
      <c r="C214" s="146" t="s">
        <v>1198</v>
      </c>
      <c r="D214" s="146"/>
      <c r="E214" s="202"/>
    </row>
    <row r="215" spans="1:5" ht="15">
      <c r="A215" s="189" t="s">
        <v>3504</v>
      </c>
      <c r="B215" s="197" t="s">
        <v>3505</v>
      </c>
      <c r="C215" s="146" t="s">
        <v>1198</v>
      </c>
      <c r="D215" s="146"/>
      <c r="E215" s="202"/>
    </row>
    <row r="216" spans="1:5" ht="15">
      <c r="A216" s="189" t="s">
        <v>3506</v>
      </c>
      <c r="B216" s="197" t="s">
        <v>3507</v>
      </c>
      <c r="C216" s="146" t="s">
        <v>1198</v>
      </c>
      <c r="D216" s="146"/>
      <c r="E216" s="202"/>
    </row>
    <row r="217" spans="1:5" ht="15">
      <c r="A217" s="189" t="s">
        <v>3508</v>
      </c>
      <c r="B217" s="197" t="s">
        <v>3509</v>
      </c>
      <c r="C217" s="146" t="s">
        <v>1198</v>
      </c>
      <c r="D217" s="146"/>
      <c r="E217" s="202"/>
    </row>
    <row r="218" spans="1:5" ht="15">
      <c r="A218" s="189" t="s">
        <v>3510</v>
      </c>
      <c r="B218" s="197" t="s">
        <v>3511</v>
      </c>
      <c r="C218" s="146" t="s">
        <v>1198</v>
      </c>
      <c r="D218" s="146"/>
      <c r="E218" s="202"/>
    </row>
    <row r="219" spans="1:5" ht="15">
      <c r="A219" s="189" t="s">
        <v>3512</v>
      </c>
      <c r="B219" s="197" t="s">
        <v>3513</v>
      </c>
      <c r="C219" s="146" t="s">
        <v>1198</v>
      </c>
      <c r="D219" s="146"/>
      <c r="E219" s="202"/>
    </row>
    <row r="220" spans="1:5" ht="15">
      <c r="A220" s="189" t="s">
        <v>3800</v>
      </c>
      <c r="B220" s="197" t="s">
        <v>3801</v>
      </c>
      <c r="C220" s="146" t="s">
        <v>1198</v>
      </c>
      <c r="D220" s="146"/>
      <c r="E220" s="202"/>
    </row>
    <row r="221" spans="1:5" ht="15">
      <c r="A221" s="189" t="s">
        <v>3805</v>
      </c>
      <c r="B221" s="154" t="s">
        <v>3802</v>
      </c>
      <c r="C221" s="146" t="s">
        <v>1198</v>
      </c>
      <c r="D221" s="146"/>
      <c r="E221" s="202"/>
    </row>
    <row r="222" spans="1:5" ht="15">
      <c r="A222" s="189" t="s">
        <v>3806</v>
      </c>
      <c r="B222" s="154" t="s">
        <v>3803</v>
      </c>
      <c r="C222" s="146" t="s">
        <v>1198</v>
      </c>
      <c r="D222" s="146"/>
      <c r="E222" s="202"/>
    </row>
    <row r="223" spans="1:5" s="241" customFormat="1" ht="15">
      <c r="A223" s="189" t="s">
        <v>3807</v>
      </c>
      <c r="B223" s="242" t="s">
        <v>3804</v>
      </c>
      <c r="C223" s="146" t="s">
        <v>1198</v>
      </c>
      <c r="D223" s="146"/>
      <c r="E223" s="202"/>
    </row>
    <row r="224" spans="1:5" s="241" customFormat="1" ht="15">
      <c r="A224" s="245" t="s">
        <v>4079</v>
      </c>
      <c r="B224" s="242" t="s">
        <v>4081</v>
      </c>
      <c r="C224" s="146"/>
      <c r="D224" s="146" t="s">
        <v>1198</v>
      </c>
      <c r="E224" s="202"/>
    </row>
    <row r="225" spans="1:5" ht="15">
      <c r="A225" s="245" t="s">
        <v>4080</v>
      </c>
      <c r="B225" s="154" t="s">
        <v>4082</v>
      </c>
      <c r="C225" s="146"/>
      <c r="D225" s="146" t="s">
        <v>1198</v>
      </c>
      <c r="E225" s="202"/>
    </row>
    <row r="226" spans="1:5" ht="15">
      <c r="A226" s="192">
        <v>91.3</v>
      </c>
      <c r="B226" s="195" t="s">
        <v>3217</v>
      </c>
      <c r="C226" s="202"/>
      <c r="D226" s="202"/>
      <c r="E226" s="202"/>
    </row>
    <row r="227" spans="1:5" ht="15">
      <c r="A227" s="190" t="s">
        <v>3218</v>
      </c>
      <c r="B227" s="196" t="s">
        <v>3219</v>
      </c>
      <c r="C227" s="202"/>
      <c r="D227" s="202"/>
      <c r="E227" s="202"/>
    </row>
    <row r="228" spans="1:5" ht="15">
      <c r="A228" s="194" t="s">
        <v>3514</v>
      </c>
      <c r="B228" s="197" t="s">
        <v>3515</v>
      </c>
      <c r="C228" s="146" t="s">
        <v>1198</v>
      </c>
      <c r="D228" s="146"/>
      <c r="E228" s="202"/>
    </row>
    <row r="229" spans="1:5" ht="15">
      <c r="A229" s="194" t="s">
        <v>3516</v>
      </c>
      <c r="B229" s="197" t="s">
        <v>3517</v>
      </c>
      <c r="C229" s="146" t="s">
        <v>1198</v>
      </c>
      <c r="D229" s="146"/>
      <c r="E229" s="202"/>
    </row>
    <row r="230" spans="1:5" ht="15">
      <c r="A230" s="190" t="s">
        <v>3220</v>
      </c>
      <c r="B230" s="196" t="s">
        <v>3221</v>
      </c>
      <c r="C230" s="202"/>
      <c r="D230" s="202"/>
      <c r="E230" s="202"/>
    </row>
    <row r="231" spans="1:5" ht="15">
      <c r="A231" s="194" t="s">
        <v>3518</v>
      </c>
      <c r="B231" s="197" t="s">
        <v>3519</v>
      </c>
      <c r="C231" s="146" t="s">
        <v>1198</v>
      </c>
      <c r="D231" s="146"/>
      <c r="E231" s="202"/>
    </row>
    <row r="232" spans="1:5" ht="15">
      <c r="A232" s="194" t="s">
        <v>3520</v>
      </c>
      <c r="B232" s="197" t="s">
        <v>3521</v>
      </c>
      <c r="C232" s="146" t="s">
        <v>1198</v>
      </c>
      <c r="D232" s="146"/>
      <c r="E232" s="202"/>
    </row>
    <row r="233" spans="1:5" ht="15">
      <c r="A233" s="194" t="s">
        <v>3522</v>
      </c>
      <c r="B233" s="197" t="s">
        <v>3523</v>
      </c>
      <c r="C233" s="146" t="s">
        <v>1198</v>
      </c>
      <c r="D233" s="146"/>
      <c r="E233" s="202"/>
    </row>
    <row r="234" spans="1:5" ht="15">
      <c r="A234" s="194" t="s">
        <v>3524</v>
      </c>
      <c r="B234" s="197" t="s">
        <v>3525</v>
      </c>
      <c r="C234" s="146" t="s">
        <v>1198</v>
      </c>
      <c r="D234" s="146"/>
      <c r="E234" s="202"/>
    </row>
    <row r="235" spans="1:5" ht="15">
      <c r="A235" s="194" t="s">
        <v>3526</v>
      </c>
      <c r="B235" s="197" t="s">
        <v>3527</v>
      </c>
      <c r="C235" s="146" t="s">
        <v>1198</v>
      </c>
      <c r="D235" s="146"/>
      <c r="E235" s="202"/>
    </row>
    <row r="236" spans="1:5" ht="15">
      <c r="A236" s="194" t="s">
        <v>3528</v>
      </c>
      <c r="B236" s="197" t="s">
        <v>3529</v>
      </c>
      <c r="C236" s="146" t="s">
        <v>1198</v>
      </c>
      <c r="D236" s="146"/>
      <c r="E236" s="202"/>
    </row>
    <row r="237" spans="1:5" ht="15">
      <c r="A237" s="192">
        <v>91.4</v>
      </c>
      <c r="B237" s="195" t="s">
        <v>3222</v>
      </c>
      <c r="C237" s="202"/>
      <c r="D237" s="202"/>
      <c r="E237" s="202"/>
    </row>
    <row r="238" spans="1:5" ht="15">
      <c r="A238" s="190" t="s">
        <v>3223</v>
      </c>
      <c r="B238" s="196" t="s">
        <v>3224</v>
      </c>
      <c r="C238" s="202"/>
      <c r="D238" s="202"/>
      <c r="E238" s="202"/>
    </row>
    <row r="239" spans="1:5" ht="15">
      <c r="A239" s="190" t="s">
        <v>3225</v>
      </c>
      <c r="B239" s="196" t="s">
        <v>3226</v>
      </c>
      <c r="C239" s="202"/>
      <c r="D239" s="202"/>
      <c r="E239" s="202"/>
    </row>
    <row r="240" spans="1:5" ht="15">
      <c r="A240" s="194" t="s">
        <v>3530</v>
      </c>
      <c r="B240" s="197" t="s">
        <v>3531</v>
      </c>
      <c r="C240" s="146" t="s">
        <v>1198</v>
      </c>
      <c r="D240" s="146"/>
      <c r="E240" s="202"/>
    </row>
    <row r="241" spans="1:5" ht="15">
      <c r="A241" s="240" t="s">
        <v>3532</v>
      </c>
      <c r="B241" s="197" t="s">
        <v>3533</v>
      </c>
      <c r="C241" s="146" t="s">
        <v>1198</v>
      </c>
      <c r="D241" s="146"/>
      <c r="E241" s="202"/>
    </row>
    <row r="242" spans="1:5" ht="15">
      <c r="A242" s="192">
        <v>91.5</v>
      </c>
      <c r="B242" s="195" t="s">
        <v>3227</v>
      </c>
      <c r="C242" s="202"/>
      <c r="D242" s="202"/>
      <c r="E242" s="202"/>
    </row>
    <row r="243" spans="1:5" ht="15">
      <c r="A243" s="190" t="s">
        <v>3228</v>
      </c>
      <c r="B243" s="196" t="s">
        <v>3229</v>
      </c>
      <c r="C243" s="202"/>
      <c r="D243" s="202"/>
      <c r="E243" s="202"/>
    </row>
    <row r="244" spans="1:5" ht="15">
      <c r="A244" s="189" t="s">
        <v>3534</v>
      </c>
      <c r="B244" s="198" t="s">
        <v>3535</v>
      </c>
      <c r="C244" s="146" t="s">
        <v>1198</v>
      </c>
      <c r="D244" s="146"/>
      <c r="E244" s="202"/>
    </row>
    <row r="245" spans="1:5" ht="15">
      <c r="A245" s="189" t="s">
        <v>3536</v>
      </c>
      <c r="B245" s="198" t="s">
        <v>3537</v>
      </c>
      <c r="C245" s="146" t="s">
        <v>1198</v>
      </c>
      <c r="D245" s="146"/>
      <c r="E245" s="202"/>
    </row>
    <row r="246" spans="1:5" ht="15">
      <c r="A246" s="189" t="s">
        <v>3538</v>
      </c>
      <c r="B246" s="198" t="s">
        <v>3539</v>
      </c>
      <c r="C246" s="146" t="s">
        <v>1198</v>
      </c>
      <c r="D246" s="146"/>
      <c r="E246" s="202"/>
    </row>
    <row r="247" spans="1:5" ht="15">
      <c r="A247" s="189" t="s">
        <v>3540</v>
      </c>
      <c r="B247" s="198" t="s">
        <v>3541</v>
      </c>
      <c r="C247" s="146" t="s">
        <v>1198</v>
      </c>
      <c r="D247" s="146"/>
      <c r="E247" s="202"/>
    </row>
    <row r="248" spans="1:5" ht="15">
      <c r="A248" s="190" t="s">
        <v>3230</v>
      </c>
      <c r="B248" s="196" t="s">
        <v>3231</v>
      </c>
      <c r="C248" s="202"/>
      <c r="D248" s="202"/>
      <c r="E248" s="202"/>
    </row>
    <row r="249" spans="1:5" ht="15">
      <c r="A249" s="189" t="s">
        <v>3542</v>
      </c>
      <c r="B249" s="198" t="s">
        <v>3543</v>
      </c>
      <c r="C249" s="146" t="s">
        <v>1198</v>
      </c>
      <c r="D249" s="146"/>
      <c r="E249" s="202"/>
    </row>
    <row r="250" spans="1:5" ht="15">
      <c r="A250" s="189" t="s">
        <v>3544</v>
      </c>
      <c r="B250" s="198" t="s">
        <v>3545</v>
      </c>
      <c r="C250" s="146" t="s">
        <v>1198</v>
      </c>
      <c r="D250" s="146"/>
      <c r="E250" s="202"/>
    </row>
    <row r="251" spans="1:5" ht="15">
      <c r="A251" s="189" t="s">
        <v>3546</v>
      </c>
      <c r="B251" s="198" t="s">
        <v>3547</v>
      </c>
      <c r="C251" s="146" t="s">
        <v>1198</v>
      </c>
      <c r="D251" s="146"/>
      <c r="E251" s="202"/>
    </row>
    <row r="252" spans="1:5" ht="15">
      <c r="A252" s="189" t="s">
        <v>3548</v>
      </c>
      <c r="B252" s="198" t="s">
        <v>3549</v>
      </c>
      <c r="C252" s="146" t="s">
        <v>1198</v>
      </c>
      <c r="D252" s="146"/>
      <c r="E252" s="202"/>
    </row>
    <row r="253" spans="1:5" ht="15">
      <c r="A253" s="192">
        <v>91.6</v>
      </c>
      <c r="B253" s="195" t="s">
        <v>3232</v>
      </c>
      <c r="C253" s="202"/>
      <c r="D253" s="202"/>
      <c r="E253" s="202"/>
    </row>
    <row r="254" spans="1:5" ht="15">
      <c r="A254" s="190" t="s">
        <v>3233</v>
      </c>
      <c r="B254" s="196" t="s">
        <v>3234</v>
      </c>
      <c r="C254" s="202"/>
      <c r="D254" s="202"/>
      <c r="E254" s="202"/>
    </row>
    <row r="255" spans="1:5" ht="15">
      <c r="A255" s="194" t="s">
        <v>3550</v>
      </c>
      <c r="B255" s="197" t="s">
        <v>3551</v>
      </c>
      <c r="C255" s="146" t="s">
        <v>1198</v>
      </c>
      <c r="D255" s="146"/>
      <c r="E255" s="202"/>
    </row>
    <row r="256" spans="1:5" ht="15">
      <c r="A256" s="194" t="s">
        <v>3552</v>
      </c>
      <c r="B256" s="197" t="s">
        <v>3553</v>
      </c>
      <c r="C256" s="146" t="s">
        <v>1198</v>
      </c>
      <c r="D256" s="146"/>
      <c r="E256" s="202"/>
    </row>
    <row r="257" spans="1:5" ht="15">
      <c r="A257" s="194" t="s">
        <v>3554</v>
      </c>
      <c r="B257" s="197" t="s">
        <v>3555</v>
      </c>
      <c r="C257" s="146" t="s">
        <v>1198</v>
      </c>
      <c r="D257" s="146"/>
      <c r="E257" s="202"/>
    </row>
    <row r="258" spans="1:5" ht="15">
      <c r="A258" s="194" t="s">
        <v>3556</v>
      </c>
      <c r="B258" s="197" t="s">
        <v>3557</v>
      </c>
      <c r="C258" s="146" t="s">
        <v>1198</v>
      </c>
      <c r="D258" s="146"/>
      <c r="E258" s="202"/>
    </row>
    <row r="259" spans="1:5" ht="15">
      <c r="A259" s="190" t="s">
        <v>3235</v>
      </c>
      <c r="B259" s="196" t="s">
        <v>3236</v>
      </c>
      <c r="C259" s="202"/>
      <c r="D259" s="202"/>
      <c r="E259" s="202"/>
    </row>
    <row r="260" spans="1:5" ht="15">
      <c r="A260" s="194" t="s">
        <v>3558</v>
      </c>
      <c r="B260" s="197" t="s">
        <v>3559</v>
      </c>
      <c r="C260" s="146" t="s">
        <v>1198</v>
      </c>
      <c r="D260" s="146"/>
      <c r="E260" s="202"/>
    </row>
    <row r="261" spans="1:5" ht="15">
      <c r="A261" s="194" t="s">
        <v>3560</v>
      </c>
      <c r="B261" s="197" t="s">
        <v>3561</v>
      </c>
      <c r="C261" s="146" t="s">
        <v>1198</v>
      </c>
      <c r="D261" s="146"/>
      <c r="E261" s="202"/>
    </row>
    <row r="262" spans="1:5" ht="15">
      <c r="A262" s="194" t="s">
        <v>3562</v>
      </c>
      <c r="B262" s="197" t="s">
        <v>3563</v>
      </c>
      <c r="C262" s="146" t="s">
        <v>1198</v>
      </c>
      <c r="D262" s="146"/>
      <c r="E262" s="202"/>
    </row>
    <row r="263" spans="1:5" ht="15">
      <c r="A263" s="194" t="s">
        <v>3564</v>
      </c>
      <c r="B263" s="197" t="s">
        <v>3565</v>
      </c>
      <c r="C263" s="146" t="s">
        <v>1198</v>
      </c>
      <c r="D263" s="146"/>
      <c r="E263" s="202"/>
    </row>
    <row r="264" spans="1:5" ht="15">
      <c r="A264" s="190" t="s">
        <v>3237</v>
      </c>
      <c r="B264" s="196" t="s">
        <v>3238</v>
      </c>
      <c r="C264" s="202"/>
      <c r="D264" s="202"/>
      <c r="E264" s="202"/>
    </row>
    <row r="265" spans="1:5" ht="15">
      <c r="A265" s="194" t="s">
        <v>3566</v>
      </c>
      <c r="B265" s="197" t="s">
        <v>3567</v>
      </c>
      <c r="C265" s="146" t="s">
        <v>1198</v>
      </c>
      <c r="D265" s="146"/>
      <c r="E265" s="202"/>
    </row>
    <row r="266" spans="1:5" ht="15">
      <c r="A266" s="194" t="s">
        <v>3568</v>
      </c>
      <c r="B266" s="197" t="s">
        <v>3569</v>
      </c>
      <c r="C266" s="146" t="s">
        <v>1198</v>
      </c>
      <c r="D266" s="146"/>
      <c r="E266" s="202"/>
    </row>
    <row r="267" spans="1:5" ht="15">
      <c r="A267" s="194" t="s">
        <v>3570</v>
      </c>
      <c r="B267" s="197" t="s">
        <v>3571</v>
      </c>
      <c r="C267" s="146" t="s">
        <v>1198</v>
      </c>
      <c r="D267" s="146"/>
      <c r="E267" s="202"/>
    </row>
    <row r="268" spans="1:5" ht="15">
      <c r="A268" s="194" t="s">
        <v>3572</v>
      </c>
      <c r="B268" s="197" t="s">
        <v>3573</v>
      </c>
      <c r="C268" s="146" t="s">
        <v>1198</v>
      </c>
      <c r="D268" s="146"/>
      <c r="E268" s="202"/>
    </row>
    <row r="269" spans="1:5" ht="15">
      <c r="A269" s="190" t="s">
        <v>3239</v>
      </c>
      <c r="B269" s="196" t="s">
        <v>3240</v>
      </c>
      <c r="C269" s="202"/>
      <c r="D269" s="202"/>
      <c r="E269" s="202"/>
    </row>
    <row r="270" spans="1:5" ht="15">
      <c r="A270" s="194" t="s">
        <v>3574</v>
      </c>
      <c r="B270" s="197" t="s">
        <v>3575</v>
      </c>
      <c r="C270" s="146" t="s">
        <v>1198</v>
      </c>
      <c r="D270" s="146"/>
      <c r="E270" s="202"/>
    </row>
    <row r="271" spans="1:5" ht="15">
      <c r="A271" s="194" t="s">
        <v>3576</v>
      </c>
      <c r="B271" s="197" t="s">
        <v>3577</v>
      </c>
      <c r="C271" s="146" t="s">
        <v>1198</v>
      </c>
      <c r="D271" s="146"/>
      <c r="E271" s="202"/>
    </row>
    <row r="272" spans="1:5" ht="15">
      <c r="A272" s="194" t="s">
        <v>3578</v>
      </c>
      <c r="B272" s="197" t="s">
        <v>3579</v>
      </c>
      <c r="C272" s="146" t="s">
        <v>1198</v>
      </c>
      <c r="D272" s="146"/>
      <c r="E272" s="202"/>
    </row>
    <row r="273" spans="1:5" ht="15">
      <c r="A273" s="194" t="s">
        <v>3580</v>
      </c>
      <c r="B273" s="197" t="s">
        <v>3581</v>
      </c>
      <c r="C273" s="146" t="s">
        <v>1198</v>
      </c>
      <c r="D273" s="146"/>
      <c r="E273" s="202"/>
    </row>
    <row r="274" spans="1:5" ht="15">
      <c r="A274" s="194" t="s">
        <v>3582</v>
      </c>
      <c r="B274" s="197" t="s">
        <v>3583</v>
      </c>
      <c r="C274" s="146" t="s">
        <v>1198</v>
      </c>
      <c r="D274" s="146"/>
      <c r="E274" s="202"/>
    </row>
    <row r="275" spans="1:5" ht="15">
      <c r="A275" s="194" t="s">
        <v>3584</v>
      </c>
      <c r="B275" s="197" t="s">
        <v>3585</v>
      </c>
      <c r="C275" s="146" t="s">
        <v>1198</v>
      </c>
      <c r="D275" s="146"/>
      <c r="E275" s="202"/>
    </row>
    <row r="276" spans="1:5" ht="15">
      <c r="A276" s="194" t="s">
        <v>3586</v>
      </c>
      <c r="B276" s="197" t="s">
        <v>3587</v>
      </c>
      <c r="C276" s="146" t="s">
        <v>1198</v>
      </c>
      <c r="D276" s="146"/>
      <c r="E276" s="202"/>
    </row>
    <row r="277" spans="1:5" ht="15">
      <c r="A277" s="194" t="s">
        <v>3588</v>
      </c>
      <c r="B277" s="197" t="s">
        <v>3589</v>
      </c>
      <c r="C277" s="146" t="s">
        <v>1198</v>
      </c>
      <c r="D277" s="146"/>
      <c r="E277" s="202"/>
    </row>
    <row r="278" spans="1:5" ht="15">
      <c r="A278" s="194" t="s">
        <v>3590</v>
      </c>
      <c r="B278" s="197" t="s">
        <v>3591</v>
      </c>
      <c r="C278" s="146" t="s">
        <v>1198</v>
      </c>
      <c r="D278" s="146"/>
      <c r="E278" s="202"/>
    </row>
    <row r="279" spans="1:5" ht="15">
      <c r="A279" s="194" t="s">
        <v>3592</v>
      </c>
      <c r="B279" s="197" t="s">
        <v>3593</v>
      </c>
      <c r="C279" s="146" t="s">
        <v>1198</v>
      </c>
      <c r="D279" s="146"/>
      <c r="E279" s="202"/>
    </row>
    <row r="280" spans="1:5" ht="15">
      <c r="A280" s="194" t="s">
        <v>3594</v>
      </c>
      <c r="B280" s="197" t="s">
        <v>3595</v>
      </c>
      <c r="C280" s="146" t="s">
        <v>1198</v>
      </c>
      <c r="D280" s="146"/>
      <c r="E280" s="202"/>
    </row>
    <row r="281" spans="1:5" ht="15">
      <c r="A281" s="194" t="s">
        <v>3596</v>
      </c>
      <c r="B281" s="197" t="s">
        <v>3597</v>
      </c>
      <c r="C281" s="146" t="s">
        <v>1198</v>
      </c>
      <c r="D281" s="146"/>
      <c r="E281" s="202"/>
    </row>
    <row r="282" spans="1:5" ht="15">
      <c r="A282" s="194" t="s">
        <v>3598</v>
      </c>
      <c r="B282" s="197" t="s">
        <v>3599</v>
      </c>
      <c r="C282" s="146" t="s">
        <v>1198</v>
      </c>
      <c r="D282" s="146"/>
      <c r="E282" s="202"/>
    </row>
    <row r="283" spans="1:5" ht="15">
      <c r="A283" s="194" t="s">
        <v>3600</v>
      </c>
      <c r="B283" s="197" t="s">
        <v>3601</v>
      </c>
      <c r="C283" s="146" t="s">
        <v>1198</v>
      </c>
      <c r="D283" s="146"/>
      <c r="E283" s="202"/>
    </row>
    <row r="284" spans="1:5" ht="15">
      <c r="A284" s="194" t="s">
        <v>4029</v>
      </c>
      <c r="B284" s="101" t="s">
        <v>4028</v>
      </c>
      <c r="C284" s="146"/>
      <c r="D284" s="146"/>
      <c r="E284" s="202"/>
    </row>
    <row r="285" spans="1:5" ht="15">
      <c r="A285" s="190" t="s">
        <v>3241</v>
      </c>
      <c r="B285" s="196" t="s">
        <v>3242</v>
      </c>
      <c r="C285" s="202"/>
      <c r="D285" s="202"/>
      <c r="E285" s="202"/>
    </row>
    <row r="286" spans="1:5" ht="15">
      <c r="A286" s="189" t="s">
        <v>3602</v>
      </c>
      <c r="B286" s="197" t="s">
        <v>3603</v>
      </c>
      <c r="C286" s="146" t="s">
        <v>1198</v>
      </c>
      <c r="D286" s="146"/>
      <c r="E286" s="202"/>
    </row>
    <row r="287" spans="1:5" ht="15">
      <c r="A287" s="189" t="s">
        <v>3604</v>
      </c>
      <c r="B287" s="197" t="s">
        <v>3605</v>
      </c>
      <c r="C287" s="146" t="s">
        <v>1198</v>
      </c>
      <c r="D287" s="146"/>
      <c r="E287" s="202"/>
    </row>
    <row r="288" spans="1:5" ht="15">
      <c r="A288" s="190" t="s">
        <v>3243</v>
      </c>
      <c r="B288" s="196" t="s">
        <v>3244</v>
      </c>
      <c r="C288" s="202"/>
      <c r="D288" s="202"/>
      <c r="E288" s="202"/>
    </row>
    <row r="289" spans="1:5" ht="15">
      <c r="A289" s="194" t="s">
        <v>3210</v>
      </c>
      <c r="B289" s="197" t="s">
        <v>3606</v>
      </c>
      <c r="C289" s="146" t="s">
        <v>1198</v>
      </c>
      <c r="D289" s="146"/>
      <c r="E289" s="202"/>
    </row>
    <row r="290" spans="1:5" ht="15">
      <c r="A290" s="194" t="s">
        <v>3212</v>
      </c>
      <c r="B290" s="197" t="s">
        <v>3607</v>
      </c>
      <c r="C290" s="146" t="s">
        <v>1198</v>
      </c>
      <c r="D290" s="146"/>
      <c r="E290" s="202"/>
    </row>
    <row r="291" spans="1:5" ht="15">
      <c r="A291" s="191">
        <v>92</v>
      </c>
      <c r="B291" s="199" t="s">
        <v>3245</v>
      </c>
      <c r="C291" s="202"/>
      <c r="D291" s="202"/>
      <c r="E291" s="202"/>
    </row>
    <row r="292" spans="1:5" ht="15">
      <c r="A292" s="192" t="s">
        <v>4452</v>
      </c>
      <c r="B292" s="195" t="s">
        <v>3246</v>
      </c>
      <c r="C292" s="202"/>
      <c r="D292" s="202"/>
      <c r="E292" s="202"/>
    </row>
    <row r="293" spans="1:5" ht="15">
      <c r="A293" s="190" t="s">
        <v>3247</v>
      </c>
      <c r="B293" s="196" t="s">
        <v>3248</v>
      </c>
      <c r="C293" s="202"/>
      <c r="D293" s="202"/>
      <c r="E293" s="202"/>
    </row>
    <row r="294" spans="1:5" ht="15">
      <c r="A294" s="189" t="s">
        <v>3608</v>
      </c>
      <c r="B294" s="197" t="s">
        <v>3609</v>
      </c>
      <c r="C294" s="146" t="s">
        <v>1198</v>
      </c>
      <c r="D294" s="146"/>
      <c r="E294" s="202"/>
    </row>
    <row r="295" spans="1:5" ht="15">
      <c r="A295" s="189" t="s">
        <v>3610</v>
      </c>
      <c r="B295" s="197" t="s">
        <v>3611</v>
      </c>
      <c r="C295" s="146" t="s">
        <v>1198</v>
      </c>
      <c r="D295" s="146"/>
      <c r="E295" s="202"/>
    </row>
    <row r="296" spans="1:5" ht="15">
      <c r="A296" s="189" t="s">
        <v>3612</v>
      </c>
      <c r="B296" s="197" t="s">
        <v>3613</v>
      </c>
      <c r="C296" s="146" t="s">
        <v>1198</v>
      </c>
      <c r="D296" s="146"/>
      <c r="E296" s="202"/>
    </row>
    <row r="297" spans="1:5" ht="15">
      <c r="A297" s="189" t="s">
        <v>3614</v>
      </c>
      <c r="B297" s="197" t="s">
        <v>3615</v>
      </c>
      <c r="C297" s="146" t="s">
        <v>1198</v>
      </c>
      <c r="D297" s="146"/>
      <c r="E297" s="202"/>
    </row>
    <row r="298" spans="1:5" ht="15">
      <c r="A298" s="189" t="s">
        <v>3616</v>
      </c>
      <c r="B298" s="197" t="s">
        <v>3617</v>
      </c>
      <c r="C298" s="146" t="s">
        <v>1198</v>
      </c>
      <c r="D298" s="146"/>
      <c r="E298" s="202"/>
    </row>
    <row r="299" spans="1:5" ht="15">
      <c r="A299" s="189" t="s">
        <v>3618</v>
      </c>
      <c r="B299" s="197" t="s">
        <v>3619</v>
      </c>
      <c r="C299" s="146" t="s">
        <v>1198</v>
      </c>
      <c r="D299" s="146"/>
      <c r="E299" s="202"/>
    </row>
    <row r="300" spans="1:5" ht="15">
      <c r="A300" s="189" t="s">
        <v>3620</v>
      </c>
      <c r="B300" s="197" t="s">
        <v>3621</v>
      </c>
      <c r="C300" s="146" t="s">
        <v>1198</v>
      </c>
      <c r="D300" s="146"/>
      <c r="E300" s="202"/>
    </row>
    <row r="301" spans="1:5" ht="15">
      <c r="A301" s="189" t="s">
        <v>3622</v>
      </c>
      <c r="B301" s="197" t="s">
        <v>3623</v>
      </c>
      <c r="C301" s="146" t="s">
        <v>1198</v>
      </c>
      <c r="D301" s="146"/>
      <c r="E301" s="202"/>
    </row>
    <row r="302" spans="1:5" ht="15">
      <c r="A302" s="190" t="s">
        <v>3249</v>
      </c>
      <c r="B302" s="196" t="s">
        <v>3250</v>
      </c>
      <c r="C302" s="202"/>
      <c r="D302" s="202"/>
      <c r="E302" s="202"/>
    </row>
    <row r="303" spans="1:5" ht="15">
      <c r="A303" s="189" t="s">
        <v>3624</v>
      </c>
      <c r="B303" s="197" t="s">
        <v>3625</v>
      </c>
      <c r="C303" s="146" t="s">
        <v>1198</v>
      </c>
      <c r="D303" s="146"/>
      <c r="E303" s="202"/>
    </row>
    <row r="304" spans="1:5" ht="15">
      <c r="A304" s="189" t="s">
        <v>3626</v>
      </c>
      <c r="B304" s="197" t="s">
        <v>3627</v>
      </c>
      <c r="C304" s="146" t="s">
        <v>1198</v>
      </c>
      <c r="D304" s="146"/>
      <c r="E304" s="202"/>
    </row>
    <row r="305" spans="1:5" ht="15">
      <c r="A305" s="189" t="s">
        <v>3628</v>
      </c>
      <c r="B305" s="197" t="s">
        <v>3629</v>
      </c>
      <c r="C305" s="146" t="s">
        <v>1198</v>
      </c>
      <c r="D305" s="146"/>
      <c r="E305" s="202"/>
    </row>
    <row r="306" spans="1:5" ht="15">
      <c r="A306" s="189" t="s">
        <v>3630</v>
      </c>
      <c r="B306" s="197" t="s">
        <v>3631</v>
      </c>
      <c r="C306" s="146" t="s">
        <v>1198</v>
      </c>
      <c r="D306" s="146"/>
      <c r="E306" s="202"/>
    </row>
    <row r="307" spans="1:5" ht="15">
      <c r="A307" s="189" t="s">
        <v>3632</v>
      </c>
      <c r="B307" s="197" t="s">
        <v>3633</v>
      </c>
      <c r="C307" s="146" t="s">
        <v>1198</v>
      </c>
      <c r="D307" s="146"/>
      <c r="E307" s="202"/>
    </row>
    <row r="308" spans="1:5" ht="15">
      <c r="A308" s="189" t="s">
        <v>3634</v>
      </c>
      <c r="B308" s="197" t="s">
        <v>3635</v>
      </c>
      <c r="C308" s="146" t="s">
        <v>1198</v>
      </c>
      <c r="D308" s="146"/>
      <c r="E308" s="202"/>
    </row>
    <row r="309" spans="1:5" ht="15">
      <c r="A309" s="192" t="s">
        <v>4453</v>
      </c>
      <c r="B309" s="195" t="s">
        <v>3251</v>
      </c>
      <c r="C309" s="202"/>
      <c r="D309" s="202"/>
      <c r="E309" s="202"/>
    </row>
    <row r="310" spans="1:5" ht="15">
      <c r="A310" s="190" t="s">
        <v>3252</v>
      </c>
      <c r="B310" s="196" t="s">
        <v>3253</v>
      </c>
      <c r="C310" s="202"/>
      <c r="D310" s="202"/>
      <c r="E310" s="202"/>
    </row>
    <row r="311" spans="1:5" ht="15">
      <c r="A311" s="189" t="s">
        <v>3636</v>
      </c>
      <c r="B311" s="197" t="s">
        <v>3637</v>
      </c>
      <c r="C311" s="146" t="s">
        <v>1198</v>
      </c>
      <c r="D311" s="146"/>
      <c r="E311" s="202"/>
    </row>
    <row r="312" spans="1:5" ht="15">
      <c r="A312" s="189" t="s">
        <v>3638</v>
      </c>
      <c r="B312" s="197" t="s">
        <v>3639</v>
      </c>
      <c r="C312" s="146" t="s">
        <v>1198</v>
      </c>
      <c r="D312" s="146"/>
      <c r="E312" s="202"/>
    </row>
    <row r="313" spans="1:5" ht="15">
      <c r="A313" s="189" t="s">
        <v>3640</v>
      </c>
      <c r="B313" s="197" t="s">
        <v>3641</v>
      </c>
      <c r="C313" s="146" t="s">
        <v>1198</v>
      </c>
      <c r="D313" s="146"/>
      <c r="E313" s="202"/>
    </row>
    <row r="314" spans="1:5" ht="15">
      <c r="A314" s="190" t="s">
        <v>3254</v>
      </c>
      <c r="B314" s="196" t="s">
        <v>3255</v>
      </c>
      <c r="C314" s="202"/>
      <c r="D314" s="202"/>
      <c r="E314" s="202"/>
    </row>
    <row r="315" spans="1:5" ht="15">
      <c r="A315" s="189" t="s">
        <v>3642</v>
      </c>
      <c r="B315" s="197" t="s">
        <v>3643</v>
      </c>
      <c r="C315" s="146" t="s">
        <v>1198</v>
      </c>
      <c r="D315" s="146"/>
      <c r="E315" s="202"/>
    </row>
    <row r="316" spans="1:5" ht="15">
      <c r="A316" s="189" t="s">
        <v>3644</v>
      </c>
      <c r="B316" s="197" t="s">
        <v>3645</v>
      </c>
      <c r="C316" s="146" t="s">
        <v>1198</v>
      </c>
      <c r="D316" s="146"/>
      <c r="E316" s="202"/>
    </row>
    <row r="317" spans="1:5" ht="15">
      <c r="A317" s="189" t="s">
        <v>3646</v>
      </c>
      <c r="B317" s="197" t="s">
        <v>3647</v>
      </c>
      <c r="C317" s="146" t="s">
        <v>1198</v>
      </c>
      <c r="D317" s="146"/>
      <c r="E317" s="202"/>
    </row>
    <row r="318" spans="1:5" ht="15">
      <c r="A318" s="190" t="s">
        <v>3256</v>
      </c>
      <c r="B318" s="196" t="s">
        <v>1846</v>
      </c>
      <c r="C318" s="202"/>
      <c r="D318" s="202"/>
      <c r="E318" s="202"/>
    </row>
    <row r="319" spans="1:5" ht="15">
      <c r="A319" s="193" t="s">
        <v>3257</v>
      </c>
      <c r="B319" s="200" t="s">
        <v>3211</v>
      </c>
      <c r="C319" s="202"/>
      <c r="D319" s="202"/>
      <c r="E319" s="202"/>
    </row>
    <row r="320" spans="1:5" ht="15">
      <c r="A320" s="189" t="s">
        <v>3648</v>
      </c>
      <c r="B320" s="197" t="s">
        <v>3649</v>
      </c>
      <c r="C320" s="146" t="s">
        <v>1198</v>
      </c>
      <c r="D320" s="146"/>
      <c r="E320" s="202"/>
    </row>
    <row r="321" spans="1:5" ht="15">
      <c r="A321" s="193" t="s">
        <v>3258</v>
      </c>
      <c r="B321" s="200" t="s">
        <v>3259</v>
      </c>
      <c r="C321" s="202"/>
      <c r="D321" s="202"/>
      <c r="E321" s="202"/>
    </row>
    <row r="322" spans="1:5" ht="15">
      <c r="A322" s="189" t="s">
        <v>3650</v>
      </c>
      <c r="B322" s="197" t="s">
        <v>3651</v>
      </c>
      <c r="C322" s="146" t="s">
        <v>1198</v>
      </c>
      <c r="D322" s="146"/>
      <c r="E322" s="202"/>
    </row>
    <row r="323" spans="1:5" ht="15">
      <c r="A323" s="189" t="s">
        <v>3652</v>
      </c>
      <c r="B323" s="197" t="s">
        <v>3653</v>
      </c>
      <c r="C323" s="146" t="s">
        <v>1198</v>
      </c>
      <c r="D323" s="146"/>
      <c r="E323" s="202"/>
    </row>
    <row r="324" spans="1:5" ht="15">
      <c r="A324" s="189" t="s">
        <v>3654</v>
      </c>
      <c r="B324" s="197" t="s">
        <v>3655</v>
      </c>
      <c r="C324" s="146" t="s">
        <v>1198</v>
      </c>
      <c r="D324" s="146"/>
      <c r="E324" s="202"/>
    </row>
    <row r="325" spans="1:5" ht="15">
      <c r="A325" s="189" t="s">
        <v>3656</v>
      </c>
      <c r="B325" s="197" t="s">
        <v>3657</v>
      </c>
      <c r="C325" s="146" t="s">
        <v>1198</v>
      </c>
      <c r="D325" s="146"/>
      <c r="E325" s="202"/>
    </row>
    <row r="326" spans="1:5" ht="15">
      <c r="A326" s="190" t="s">
        <v>3260</v>
      </c>
      <c r="B326" s="196" t="s">
        <v>3216</v>
      </c>
      <c r="C326" s="202"/>
      <c r="D326" s="202"/>
      <c r="E326" s="202"/>
    </row>
    <row r="327" spans="1:5" ht="15">
      <c r="A327" s="189" t="s">
        <v>3658</v>
      </c>
      <c r="B327" s="197" t="s">
        <v>3507</v>
      </c>
      <c r="C327" s="146" t="s">
        <v>1198</v>
      </c>
      <c r="D327" s="146"/>
      <c r="E327" s="202"/>
    </row>
    <row r="328" spans="1:5" ht="15">
      <c r="A328" s="189" t="s">
        <v>3659</v>
      </c>
      <c r="B328" s="197" t="s">
        <v>3511</v>
      </c>
      <c r="C328" s="146" t="s">
        <v>1198</v>
      </c>
      <c r="D328" s="146"/>
      <c r="E328" s="202"/>
    </row>
    <row r="329" spans="1:5" ht="15">
      <c r="A329" s="189" t="s">
        <v>3808</v>
      </c>
      <c r="B329" s="197" t="s">
        <v>3803</v>
      </c>
      <c r="C329" s="146" t="s">
        <v>1198</v>
      </c>
      <c r="D329" s="146"/>
      <c r="E329" s="202"/>
    </row>
    <row r="330" spans="1:5" ht="15">
      <c r="A330" s="189" t="s">
        <v>3809</v>
      </c>
      <c r="B330" s="154" t="s">
        <v>3804</v>
      </c>
      <c r="C330" s="146" t="s">
        <v>1198</v>
      </c>
      <c r="D330" s="146"/>
      <c r="E330" s="202"/>
    </row>
    <row r="331" spans="1:5" ht="15">
      <c r="A331" s="192" t="s">
        <v>4454</v>
      </c>
      <c r="B331" s="195" t="s">
        <v>3261</v>
      </c>
      <c r="C331" s="202"/>
      <c r="D331" s="202"/>
      <c r="E331" s="202"/>
    </row>
    <row r="332" spans="1:5" ht="15">
      <c r="A332" s="190" t="s">
        <v>3262</v>
      </c>
      <c r="B332" s="200" t="s">
        <v>3263</v>
      </c>
      <c r="C332" s="202"/>
      <c r="D332" s="202"/>
      <c r="E332" s="202"/>
    </row>
    <row r="333" spans="1:5" ht="15">
      <c r="A333" s="194" t="s">
        <v>3660</v>
      </c>
      <c r="B333" s="197" t="s">
        <v>3661</v>
      </c>
      <c r="C333" s="146" t="s">
        <v>1198</v>
      </c>
      <c r="D333" s="146"/>
      <c r="E333" s="202"/>
    </row>
    <row r="334" spans="1:5" ht="15">
      <c r="A334" s="194" t="s">
        <v>3662</v>
      </c>
      <c r="B334" s="197" t="s">
        <v>3663</v>
      </c>
      <c r="C334" s="146" t="s">
        <v>1198</v>
      </c>
      <c r="D334" s="146"/>
      <c r="E334" s="202"/>
    </row>
    <row r="335" spans="1:5" ht="15">
      <c r="A335" s="194" t="s">
        <v>3664</v>
      </c>
      <c r="B335" s="197" t="s">
        <v>3665</v>
      </c>
      <c r="C335" s="146" t="s">
        <v>1198</v>
      </c>
      <c r="D335" s="146"/>
      <c r="E335" s="202"/>
    </row>
    <row r="336" spans="1:5" ht="15">
      <c r="A336" s="194" t="s">
        <v>3666</v>
      </c>
      <c r="B336" s="197" t="s">
        <v>3667</v>
      </c>
      <c r="C336" s="146" t="s">
        <v>1198</v>
      </c>
      <c r="D336" s="146"/>
      <c r="E336" s="202"/>
    </row>
    <row r="337" spans="1:5" ht="15">
      <c r="A337" s="190" t="s">
        <v>3264</v>
      </c>
      <c r="B337" s="196" t="s">
        <v>3265</v>
      </c>
      <c r="C337" s="202"/>
      <c r="D337" s="202"/>
      <c r="E337" s="202"/>
    </row>
    <row r="338" spans="1:5" ht="15">
      <c r="A338" s="194" t="s">
        <v>3668</v>
      </c>
      <c r="B338" s="197" t="s">
        <v>3669</v>
      </c>
      <c r="C338" s="146" t="s">
        <v>1198</v>
      </c>
      <c r="D338" s="146"/>
      <c r="E338" s="202"/>
    </row>
    <row r="339" spans="1:5" ht="15">
      <c r="A339" s="194" t="s">
        <v>3670</v>
      </c>
      <c r="B339" s="197" t="s">
        <v>3671</v>
      </c>
      <c r="C339" s="146" t="s">
        <v>1198</v>
      </c>
      <c r="D339" s="146"/>
      <c r="E339" s="202"/>
    </row>
    <row r="340" spans="1:5" ht="15">
      <c r="A340" s="194" t="s">
        <v>3672</v>
      </c>
      <c r="B340" s="197" t="s">
        <v>3673</v>
      </c>
      <c r="C340" s="146" t="s">
        <v>1198</v>
      </c>
      <c r="D340" s="146"/>
      <c r="E340" s="202"/>
    </row>
    <row r="341" spans="1:5" ht="15">
      <c r="A341" s="194" t="s">
        <v>3674</v>
      </c>
      <c r="B341" s="197" t="s">
        <v>3675</v>
      </c>
      <c r="C341" s="146" t="s">
        <v>1198</v>
      </c>
      <c r="D341" s="146"/>
      <c r="E341" s="202"/>
    </row>
    <row r="342" spans="1:5" ht="15">
      <c r="A342" s="194" t="s">
        <v>3676</v>
      </c>
      <c r="B342" s="197" t="s">
        <v>3677</v>
      </c>
      <c r="C342" s="146" t="s">
        <v>1198</v>
      </c>
      <c r="D342" s="146"/>
      <c r="E342" s="202"/>
    </row>
    <row r="343" spans="1:5" ht="15">
      <c r="A343" s="194" t="s">
        <v>3678</v>
      </c>
      <c r="B343" s="197" t="s">
        <v>3679</v>
      </c>
      <c r="C343" s="146" t="s">
        <v>1198</v>
      </c>
      <c r="D343" s="146"/>
      <c r="E343" s="202"/>
    </row>
    <row r="344" spans="1:5" ht="15">
      <c r="A344" s="192" t="s">
        <v>4455</v>
      </c>
      <c r="B344" s="195" t="s">
        <v>3266</v>
      </c>
      <c r="C344" s="202"/>
      <c r="D344" s="202"/>
      <c r="E344" s="202"/>
    </row>
    <row r="345" spans="1:5" ht="15">
      <c r="A345" s="190" t="s">
        <v>3267</v>
      </c>
      <c r="B345" s="196" t="s">
        <v>3268</v>
      </c>
      <c r="C345" s="202"/>
      <c r="D345" s="202"/>
      <c r="E345" s="202"/>
    </row>
    <row r="346" spans="1:5" ht="15">
      <c r="A346" s="194" t="s">
        <v>3269</v>
      </c>
      <c r="B346" s="197" t="s">
        <v>3680</v>
      </c>
      <c r="C346" s="146" t="s">
        <v>1198</v>
      </c>
      <c r="D346" s="146"/>
      <c r="E346" s="202"/>
    </row>
    <row r="347" spans="1:5" ht="15">
      <c r="A347" s="194" t="s">
        <v>3270</v>
      </c>
      <c r="B347" s="197" t="s">
        <v>3681</v>
      </c>
      <c r="C347" s="146" t="s">
        <v>1198</v>
      </c>
      <c r="D347" s="146"/>
      <c r="E347" s="202"/>
    </row>
    <row r="348" spans="1:5" ht="15">
      <c r="A348" s="194" t="s">
        <v>3682</v>
      </c>
      <c r="B348" s="197" t="s">
        <v>3683</v>
      </c>
      <c r="C348" s="146" t="s">
        <v>1198</v>
      </c>
      <c r="D348" s="146"/>
      <c r="E348" s="202"/>
    </row>
    <row r="349" spans="1:5" ht="15">
      <c r="A349" s="194" t="s">
        <v>3684</v>
      </c>
      <c r="B349" s="197" t="s">
        <v>3685</v>
      </c>
      <c r="C349" s="146" t="s">
        <v>1198</v>
      </c>
      <c r="D349" s="146"/>
      <c r="E349" s="202"/>
    </row>
    <row r="350" spans="1:5" ht="15">
      <c r="A350" s="190" t="s">
        <v>3271</v>
      </c>
      <c r="B350" s="196" t="s">
        <v>3272</v>
      </c>
      <c r="C350" s="202"/>
      <c r="D350" s="202"/>
      <c r="E350" s="202"/>
    </row>
    <row r="351" spans="1:5" ht="15">
      <c r="A351" s="194" t="s">
        <v>3686</v>
      </c>
      <c r="B351" s="197" t="s">
        <v>3687</v>
      </c>
      <c r="C351" s="146" t="s">
        <v>1198</v>
      </c>
      <c r="D351" s="146"/>
      <c r="E351" s="202"/>
    </row>
    <row r="352" spans="1:5" ht="15">
      <c r="A352" s="194" t="s">
        <v>3688</v>
      </c>
      <c r="B352" s="197" t="s">
        <v>3689</v>
      </c>
      <c r="C352" s="146" t="s">
        <v>1198</v>
      </c>
      <c r="D352" s="146"/>
      <c r="E352" s="202"/>
    </row>
    <row r="353" spans="1:5" ht="15">
      <c r="A353" s="194" t="s">
        <v>3690</v>
      </c>
      <c r="B353" s="197" t="s">
        <v>3691</v>
      </c>
      <c r="C353" s="146" t="s">
        <v>1198</v>
      </c>
      <c r="D353" s="146"/>
      <c r="E353" s="202"/>
    </row>
    <row r="354" spans="1:5" ht="15">
      <c r="A354" s="192" t="s">
        <v>4456</v>
      </c>
      <c r="B354" s="195" t="s">
        <v>3273</v>
      </c>
      <c r="C354" s="202"/>
      <c r="D354" s="202"/>
      <c r="E354" s="202"/>
    </row>
    <row r="355" spans="1:5" ht="15">
      <c r="A355" s="190" t="s">
        <v>3274</v>
      </c>
      <c r="B355" s="196" t="s">
        <v>3275</v>
      </c>
      <c r="C355" s="202"/>
      <c r="D355" s="202"/>
      <c r="E355" s="202"/>
    </row>
    <row r="356" spans="1:5" ht="15">
      <c r="A356" s="194" t="s">
        <v>3692</v>
      </c>
      <c r="B356" s="197" t="s">
        <v>3693</v>
      </c>
      <c r="C356" s="146" t="s">
        <v>1198</v>
      </c>
      <c r="D356" s="146"/>
      <c r="E356" s="202"/>
    </row>
    <row r="357" spans="1:5" ht="15">
      <c r="A357" s="194" t="s">
        <v>3694</v>
      </c>
      <c r="B357" s="197" t="s">
        <v>3695</v>
      </c>
      <c r="C357" s="146" t="s">
        <v>1198</v>
      </c>
      <c r="D357" s="146"/>
      <c r="E357" s="202"/>
    </row>
    <row r="358" spans="1:5" ht="15">
      <c r="A358" s="194" t="s">
        <v>3696</v>
      </c>
      <c r="B358" s="197" t="s">
        <v>3697</v>
      </c>
      <c r="C358" s="146" t="s">
        <v>1198</v>
      </c>
      <c r="D358" s="146"/>
      <c r="E358" s="202"/>
    </row>
    <row r="359" spans="1:5" ht="15">
      <c r="A359" s="194" t="s">
        <v>3698</v>
      </c>
      <c r="B359" s="197" t="s">
        <v>3699</v>
      </c>
      <c r="C359" s="146" t="s">
        <v>1198</v>
      </c>
      <c r="D359" s="146"/>
      <c r="E359" s="202"/>
    </row>
    <row r="360" spans="1:5" ht="15">
      <c r="A360" s="194" t="s">
        <v>3700</v>
      </c>
      <c r="B360" s="197" t="s">
        <v>3701</v>
      </c>
      <c r="C360" s="146" t="s">
        <v>1198</v>
      </c>
      <c r="D360" s="146"/>
      <c r="E360" s="202"/>
    </row>
    <row r="361" spans="1:5" ht="15">
      <c r="A361" s="194" t="s">
        <v>3702</v>
      </c>
      <c r="B361" s="197" t="s">
        <v>3703</v>
      </c>
      <c r="C361" s="146" t="s">
        <v>1198</v>
      </c>
      <c r="D361" s="146"/>
      <c r="E361" s="202"/>
    </row>
    <row r="362" spans="1:5" ht="15">
      <c r="A362" s="192" t="s">
        <v>4457</v>
      </c>
      <c r="B362" s="195" t="s">
        <v>3276</v>
      </c>
      <c r="C362" s="202"/>
      <c r="D362" s="202"/>
      <c r="E362" s="202"/>
    </row>
    <row r="363" spans="1:5" ht="15">
      <c r="A363" s="190" t="s">
        <v>3277</v>
      </c>
      <c r="B363" s="196" t="s">
        <v>3278</v>
      </c>
      <c r="C363" s="202"/>
      <c r="D363" s="202"/>
      <c r="E363" s="202"/>
    </row>
    <row r="364" spans="1:5" ht="15">
      <c r="A364" s="194" t="s">
        <v>3704</v>
      </c>
      <c r="B364" s="197" t="s">
        <v>3705</v>
      </c>
      <c r="C364" s="146" t="s">
        <v>1198</v>
      </c>
      <c r="D364" s="146"/>
      <c r="E364" s="202"/>
    </row>
    <row r="365" spans="1:5" ht="15">
      <c r="A365" s="194" t="s">
        <v>3706</v>
      </c>
      <c r="B365" s="197" t="s">
        <v>3707</v>
      </c>
      <c r="C365" s="146" t="s">
        <v>1198</v>
      </c>
      <c r="D365" s="146"/>
      <c r="E365" s="202"/>
    </row>
    <row r="366" spans="1:5" ht="15">
      <c r="A366" s="194" t="s">
        <v>3708</v>
      </c>
      <c r="B366" s="197" t="s">
        <v>3709</v>
      </c>
      <c r="C366" s="146" t="s">
        <v>1198</v>
      </c>
      <c r="D366" s="146"/>
      <c r="E366" s="202"/>
    </row>
    <row r="367" spans="1:5" ht="15">
      <c r="A367" s="194" t="s">
        <v>3710</v>
      </c>
      <c r="B367" s="197" t="s">
        <v>3711</v>
      </c>
      <c r="C367" s="146" t="s">
        <v>1198</v>
      </c>
      <c r="D367" s="146"/>
      <c r="E367" s="202"/>
    </row>
    <row r="368" spans="1:5" ht="15">
      <c r="A368" s="190" t="s">
        <v>3279</v>
      </c>
      <c r="B368" s="196" t="s">
        <v>3280</v>
      </c>
      <c r="C368" s="202"/>
      <c r="D368" s="202"/>
      <c r="E368" s="202"/>
    </row>
    <row r="369" spans="1:5" ht="15">
      <c r="A369" s="194" t="s">
        <v>3712</v>
      </c>
      <c r="B369" s="197" t="s">
        <v>3713</v>
      </c>
      <c r="C369" s="146" t="s">
        <v>1198</v>
      </c>
      <c r="D369" s="146"/>
      <c r="E369" s="202"/>
    </row>
    <row r="370" spans="1:5" ht="15">
      <c r="A370" s="194" t="s">
        <v>3714</v>
      </c>
      <c r="B370" s="197" t="s">
        <v>3715</v>
      </c>
      <c r="C370" s="146" t="s">
        <v>1198</v>
      </c>
      <c r="D370" s="146"/>
      <c r="E370" s="202"/>
    </row>
    <row r="371" spans="1:5" ht="15">
      <c r="A371" s="194" t="s">
        <v>3716</v>
      </c>
      <c r="B371" s="197" t="s">
        <v>3717</v>
      </c>
      <c r="C371" s="146" t="s">
        <v>1198</v>
      </c>
      <c r="D371" s="146"/>
      <c r="E371" s="202"/>
    </row>
    <row r="372" spans="1:5" ht="15">
      <c r="A372" s="194" t="s">
        <v>3718</v>
      </c>
      <c r="B372" s="197" t="s">
        <v>3719</v>
      </c>
      <c r="C372" s="146" t="s">
        <v>1198</v>
      </c>
      <c r="D372" s="146"/>
      <c r="E372" s="202"/>
    </row>
    <row r="373" spans="1:5" ht="15">
      <c r="A373" s="194" t="s">
        <v>3720</v>
      </c>
      <c r="B373" s="197" t="s">
        <v>3721</v>
      </c>
      <c r="C373" s="146" t="s">
        <v>1198</v>
      </c>
      <c r="D373" s="146"/>
      <c r="E373" s="202"/>
    </row>
    <row r="374" spans="1:5" ht="15">
      <c r="A374" s="194" t="s">
        <v>3722</v>
      </c>
      <c r="B374" s="197" t="s">
        <v>3723</v>
      </c>
      <c r="C374" s="146" t="s">
        <v>1198</v>
      </c>
      <c r="D374" s="146"/>
      <c r="E374" s="202"/>
    </row>
    <row r="375" spans="1:5" ht="15">
      <c r="A375" s="194" t="s">
        <v>3724</v>
      </c>
      <c r="B375" s="197" t="s">
        <v>3725</v>
      </c>
      <c r="C375" s="146" t="s">
        <v>1198</v>
      </c>
      <c r="D375" s="146"/>
      <c r="E375" s="202"/>
    </row>
    <row r="376" spans="1:5" ht="15">
      <c r="A376" s="194" t="s">
        <v>3726</v>
      </c>
      <c r="B376" s="197" t="s">
        <v>3727</v>
      </c>
      <c r="C376" s="146" t="s">
        <v>1198</v>
      </c>
      <c r="D376" s="146"/>
      <c r="E376" s="202"/>
    </row>
    <row r="377" spans="1:5" s="241" customFormat="1" ht="15">
      <c r="A377" s="194" t="s">
        <v>4459</v>
      </c>
      <c r="B377" s="373" t="s">
        <v>4458</v>
      </c>
      <c r="C377" s="146" t="s">
        <v>1198</v>
      </c>
      <c r="D377" s="146"/>
      <c r="E377" s="202"/>
    </row>
    <row r="378" spans="1:5" s="241" customFormat="1" ht="15">
      <c r="A378" s="194" t="s">
        <v>4460</v>
      </c>
      <c r="B378" s="373" t="s">
        <v>4461</v>
      </c>
      <c r="C378" s="146" t="s">
        <v>1198</v>
      </c>
      <c r="D378" s="146"/>
      <c r="E378" s="202"/>
    </row>
    <row r="379" spans="1:5" s="241" customFormat="1" ht="15">
      <c r="A379" s="194" t="s">
        <v>4654</v>
      </c>
      <c r="B379" s="373" t="s">
        <v>4650</v>
      </c>
      <c r="C379" s="146" t="s">
        <v>1198</v>
      </c>
      <c r="D379" s="181"/>
      <c r="E379" s="128"/>
    </row>
    <row r="380" spans="1:5" s="241" customFormat="1" ht="15">
      <c r="A380" s="194" t="s">
        <v>4655</v>
      </c>
      <c r="B380" s="373" t="s">
        <v>4651</v>
      </c>
      <c r="C380" s="146" t="s">
        <v>1198</v>
      </c>
      <c r="D380" s="181"/>
      <c r="E380" s="128"/>
    </row>
    <row r="381" spans="1:5" s="241" customFormat="1" ht="15">
      <c r="A381" s="194" t="s">
        <v>4656</v>
      </c>
      <c r="B381" s="373" t="s">
        <v>4652</v>
      </c>
      <c r="C381" s="146" t="s">
        <v>1198</v>
      </c>
      <c r="D381" s="181"/>
      <c r="E381" s="128"/>
    </row>
    <row r="382" spans="1:5" s="241" customFormat="1" ht="15">
      <c r="A382" s="194" t="s">
        <v>4657</v>
      </c>
      <c r="B382" s="373" t="s">
        <v>4653</v>
      </c>
      <c r="C382" s="146" t="s">
        <v>1198</v>
      </c>
      <c r="D382" s="181"/>
      <c r="E382" s="128"/>
    </row>
    <row r="383" spans="1:5" ht="15">
      <c r="A383" s="190" t="s">
        <v>3281</v>
      </c>
      <c r="B383" s="196" t="s">
        <v>3728</v>
      </c>
      <c r="C383" s="202"/>
      <c r="D383" s="202"/>
      <c r="E383" s="202"/>
    </row>
    <row r="384" spans="1:5" ht="15">
      <c r="A384" s="194" t="s">
        <v>3729</v>
      </c>
      <c r="B384" s="197" t="s">
        <v>3730</v>
      </c>
      <c r="C384" s="146" t="s">
        <v>1198</v>
      </c>
      <c r="D384" s="146"/>
      <c r="E384" s="202"/>
    </row>
    <row r="385" spans="1:5" ht="15">
      <c r="A385" s="194" t="s">
        <v>3731</v>
      </c>
      <c r="B385" s="197" t="s">
        <v>3732</v>
      </c>
      <c r="C385" s="146" t="s">
        <v>1198</v>
      </c>
      <c r="D385" s="146"/>
      <c r="E385" s="202"/>
    </row>
    <row r="386" spans="1:5" ht="15">
      <c r="A386" s="190" t="s">
        <v>3282</v>
      </c>
      <c r="B386" s="196" t="s">
        <v>3733</v>
      </c>
      <c r="C386" s="202"/>
      <c r="D386" s="202"/>
      <c r="E386" s="202"/>
    </row>
    <row r="387" spans="1:5" ht="15">
      <c r="A387" s="194" t="s">
        <v>3734</v>
      </c>
      <c r="B387" s="197" t="s">
        <v>3735</v>
      </c>
      <c r="C387" s="146" t="s">
        <v>1198</v>
      </c>
      <c r="D387" s="146"/>
      <c r="E387" s="202"/>
    </row>
    <row r="388" spans="1:5" ht="15">
      <c r="A388" s="194" t="s">
        <v>3736</v>
      </c>
      <c r="B388" s="197" t="s">
        <v>3737</v>
      </c>
      <c r="C388" s="146" t="s">
        <v>1198</v>
      </c>
      <c r="D388" s="146"/>
      <c r="E388" s="202"/>
    </row>
    <row r="389" spans="1:5" ht="15">
      <c r="A389" s="190" t="s">
        <v>3284</v>
      </c>
      <c r="B389" s="196" t="s">
        <v>3283</v>
      </c>
      <c r="C389" s="202"/>
      <c r="D389" s="202"/>
      <c r="E389" s="202"/>
    </row>
    <row r="390" spans="1:5" ht="15">
      <c r="A390" s="194" t="s">
        <v>3738</v>
      </c>
      <c r="B390" s="197" t="s">
        <v>3739</v>
      </c>
      <c r="C390" s="146" t="s">
        <v>1198</v>
      </c>
      <c r="D390" s="146"/>
      <c r="E390" s="202"/>
    </row>
    <row r="391" spans="1:5" ht="15">
      <c r="A391" s="194" t="s">
        <v>3740</v>
      </c>
      <c r="B391" s="197" t="s">
        <v>3741</v>
      </c>
      <c r="C391" s="146" t="s">
        <v>1198</v>
      </c>
      <c r="D391" s="146"/>
      <c r="E391" s="202"/>
    </row>
    <row r="392" spans="1:5" ht="15">
      <c r="A392" s="194" t="s">
        <v>3742</v>
      </c>
      <c r="B392" s="197" t="s">
        <v>3743</v>
      </c>
      <c r="C392" s="146" t="s">
        <v>1198</v>
      </c>
      <c r="D392" s="146"/>
      <c r="E392" s="202"/>
    </row>
    <row r="393" spans="1:5" ht="15">
      <c r="A393" s="194" t="s">
        <v>3744</v>
      </c>
      <c r="B393" s="197" t="s">
        <v>3745</v>
      </c>
      <c r="C393" s="146" t="s">
        <v>1198</v>
      </c>
      <c r="D393" s="146"/>
      <c r="E393" s="202"/>
    </row>
    <row r="394" spans="1:5" ht="15">
      <c r="A394" s="194" t="s">
        <v>3746</v>
      </c>
      <c r="B394" s="197" t="s">
        <v>3747</v>
      </c>
      <c r="C394" s="146" t="s">
        <v>1198</v>
      </c>
      <c r="D394" s="146"/>
      <c r="E394" s="202"/>
    </row>
    <row r="395" spans="1:5" ht="15">
      <c r="A395" s="194" t="s">
        <v>3748</v>
      </c>
      <c r="B395" s="197" t="s">
        <v>3749</v>
      </c>
      <c r="C395" s="146" t="s">
        <v>1198</v>
      </c>
      <c r="D395" s="146"/>
      <c r="E395" s="202"/>
    </row>
    <row r="396" spans="1:5" ht="15">
      <c r="A396" s="194" t="s">
        <v>3750</v>
      </c>
      <c r="B396" s="197" t="s">
        <v>3751</v>
      </c>
      <c r="C396" s="146" t="s">
        <v>1198</v>
      </c>
      <c r="D396" s="146"/>
      <c r="E396" s="202"/>
    </row>
    <row r="397" spans="1:5" ht="15">
      <c r="A397" s="194" t="s">
        <v>3752</v>
      </c>
      <c r="B397" s="197" t="s">
        <v>3753</v>
      </c>
      <c r="C397" s="146" t="s">
        <v>1198</v>
      </c>
      <c r="D397" s="146"/>
      <c r="E397" s="202"/>
    </row>
    <row r="398" spans="1:5" ht="15">
      <c r="A398" s="194" t="s">
        <v>3754</v>
      </c>
      <c r="B398" s="197" t="s">
        <v>3755</v>
      </c>
      <c r="C398" s="146" t="s">
        <v>1198</v>
      </c>
      <c r="D398" s="146"/>
      <c r="E398" s="202"/>
    </row>
    <row r="399" spans="1:5" ht="15">
      <c r="A399" s="194" t="s">
        <v>3756</v>
      </c>
      <c r="B399" s="197" t="s">
        <v>3757</v>
      </c>
      <c r="C399" s="146" t="s">
        <v>1198</v>
      </c>
      <c r="D399" s="146"/>
      <c r="E399" s="202"/>
    </row>
    <row r="400" spans="1:5" ht="15">
      <c r="A400" s="194" t="s">
        <v>3758</v>
      </c>
      <c r="B400" s="197" t="s">
        <v>3759</v>
      </c>
      <c r="C400" s="146" t="s">
        <v>1198</v>
      </c>
      <c r="D400" s="146"/>
      <c r="E400" s="202"/>
    </row>
    <row r="401" spans="1:5" ht="15">
      <c r="A401" s="194" t="s">
        <v>3760</v>
      </c>
      <c r="B401" s="197" t="s">
        <v>3761</v>
      </c>
      <c r="C401" s="146" t="s">
        <v>1198</v>
      </c>
      <c r="D401" s="146"/>
      <c r="E401" s="202"/>
    </row>
    <row r="402" spans="1:5" s="241" customFormat="1" ht="15">
      <c r="A402" s="194" t="s">
        <v>4463</v>
      </c>
      <c r="B402" s="197" t="s">
        <v>4462</v>
      </c>
      <c r="C402" s="146"/>
      <c r="D402" s="146"/>
      <c r="E402" s="202"/>
    </row>
    <row r="403" spans="1:5" s="241" customFormat="1" ht="15">
      <c r="A403" s="194" t="s">
        <v>4465</v>
      </c>
      <c r="B403" s="197" t="s">
        <v>4464</v>
      </c>
      <c r="C403" s="146"/>
      <c r="D403" s="146"/>
      <c r="E403" s="202"/>
    </row>
    <row r="404" spans="1:5" ht="15">
      <c r="A404" s="190" t="s">
        <v>3286</v>
      </c>
      <c r="B404" s="196" t="s">
        <v>3285</v>
      </c>
      <c r="C404" s="202"/>
      <c r="D404" s="202"/>
      <c r="E404" s="202"/>
    </row>
    <row r="405" spans="1:5" ht="15">
      <c r="A405" s="194" t="s">
        <v>3762</v>
      </c>
      <c r="B405" s="197" t="s">
        <v>3763</v>
      </c>
      <c r="C405" s="146" t="s">
        <v>1198</v>
      </c>
      <c r="D405" s="146"/>
      <c r="E405" s="202"/>
    </row>
    <row r="406" spans="1:5" ht="15">
      <c r="A406" s="194" t="s">
        <v>3764</v>
      </c>
      <c r="B406" s="197" t="s">
        <v>3765</v>
      </c>
      <c r="C406" s="146" t="s">
        <v>1198</v>
      </c>
      <c r="D406" s="146"/>
      <c r="E406" s="202"/>
    </row>
    <row r="407" spans="1:5" ht="15">
      <c r="A407" s="190" t="s">
        <v>3766</v>
      </c>
      <c r="B407" s="196" t="s">
        <v>3767</v>
      </c>
      <c r="C407" s="202"/>
      <c r="D407" s="202"/>
      <c r="E407" s="202"/>
    </row>
    <row r="408" spans="1:5" ht="15">
      <c r="A408" s="194" t="s">
        <v>3768</v>
      </c>
      <c r="B408" s="197" t="s">
        <v>3769</v>
      </c>
      <c r="C408" s="146" t="s">
        <v>1198</v>
      </c>
      <c r="D408" s="146"/>
      <c r="E408" s="202"/>
    </row>
    <row r="409" spans="1:5" ht="15">
      <c r="A409" s="194" t="s">
        <v>3770</v>
      </c>
      <c r="B409" s="197" t="s">
        <v>3771</v>
      </c>
      <c r="C409" s="146" t="s">
        <v>1198</v>
      </c>
      <c r="D409" s="146"/>
      <c r="E409" s="202"/>
    </row>
    <row r="410" spans="1:5" ht="15">
      <c r="A410" s="190" t="s">
        <v>3772</v>
      </c>
      <c r="B410" s="196" t="s">
        <v>3773</v>
      </c>
      <c r="C410" s="202"/>
      <c r="D410" s="202"/>
      <c r="E410" s="202"/>
    </row>
    <row r="411" spans="1:5" ht="15">
      <c r="A411" s="194" t="s">
        <v>3774</v>
      </c>
      <c r="B411" s="197" t="s">
        <v>3775</v>
      </c>
      <c r="C411" s="146" t="s">
        <v>1198</v>
      </c>
      <c r="D411" s="146"/>
      <c r="E411" s="202"/>
    </row>
    <row r="412" spans="1:5" ht="15">
      <c r="A412" s="194" t="s">
        <v>3776</v>
      </c>
      <c r="B412" s="197" t="s">
        <v>3777</v>
      </c>
      <c r="C412" s="146" t="s">
        <v>1198</v>
      </c>
      <c r="D412" s="146"/>
      <c r="E412" s="202"/>
    </row>
    <row r="413" spans="1:5" ht="15">
      <c r="A413" s="190" t="s">
        <v>3778</v>
      </c>
      <c r="B413" s="196" t="s">
        <v>3287</v>
      </c>
      <c r="C413" s="202"/>
      <c r="D413" s="202"/>
      <c r="E413" s="202"/>
    </row>
    <row r="414" spans="1:5" ht="15">
      <c r="A414" s="194" t="s">
        <v>3779</v>
      </c>
      <c r="B414" s="197" t="s">
        <v>3780</v>
      </c>
      <c r="C414" s="146" t="s">
        <v>1198</v>
      </c>
      <c r="D414" s="146"/>
      <c r="E414" s="202"/>
    </row>
    <row r="415" spans="1:5" ht="15">
      <c r="A415" s="194" t="s">
        <v>3781</v>
      </c>
      <c r="B415" s="197" t="s">
        <v>3782</v>
      </c>
      <c r="C415" s="146" t="s">
        <v>1198</v>
      </c>
      <c r="D415" s="146"/>
      <c r="E415" s="202"/>
    </row>
    <row r="416" spans="1:5" ht="15">
      <c r="A416" s="194" t="s">
        <v>3783</v>
      </c>
      <c r="B416" s="197" t="s">
        <v>3784</v>
      </c>
      <c r="C416" s="146" t="s">
        <v>1198</v>
      </c>
      <c r="D416" s="146"/>
      <c r="E416" s="202"/>
    </row>
    <row r="417" spans="1:5" ht="15">
      <c r="A417" s="194" t="s">
        <v>3785</v>
      </c>
      <c r="B417" s="197" t="s">
        <v>3786</v>
      </c>
      <c r="C417" s="146" t="s">
        <v>1198</v>
      </c>
      <c r="D417" s="146"/>
      <c r="E417" s="202"/>
    </row>
    <row r="418" spans="1:5" ht="15">
      <c r="A418" s="194" t="s">
        <v>3787</v>
      </c>
      <c r="B418" s="197" t="s">
        <v>3788</v>
      </c>
      <c r="C418" s="146" t="s">
        <v>1198</v>
      </c>
      <c r="D418" s="146"/>
      <c r="E418" s="202"/>
    </row>
    <row r="419" spans="1:5" s="241" customFormat="1" ht="15">
      <c r="A419" s="190" t="s">
        <v>4658</v>
      </c>
      <c r="B419" s="196" t="s">
        <v>4659</v>
      </c>
      <c r="C419" s="202"/>
      <c r="D419" s="202"/>
      <c r="E419" s="202"/>
    </row>
    <row r="420" spans="1:5" s="241" customFormat="1" ht="15">
      <c r="A420" s="194" t="s">
        <v>4672</v>
      </c>
      <c r="B420" s="197" t="s">
        <v>4660</v>
      </c>
      <c r="C420" s="146" t="s">
        <v>1198</v>
      </c>
      <c r="D420" s="146"/>
      <c r="E420" s="202"/>
    </row>
    <row r="421" spans="1:5" s="241" customFormat="1" ht="15">
      <c r="A421" s="194" t="s">
        <v>4673</v>
      </c>
      <c r="B421" s="197" t="s">
        <v>4661</v>
      </c>
      <c r="C421" s="146" t="s">
        <v>1198</v>
      </c>
      <c r="D421" s="146"/>
      <c r="E421" s="202"/>
    </row>
    <row r="422" spans="1:5" s="241" customFormat="1" ht="15">
      <c r="A422" s="194" t="s">
        <v>4674</v>
      </c>
      <c r="B422" s="197" t="s">
        <v>4662</v>
      </c>
      <c r="C422" s="146" t="s">
        <v>1198</v>
      </c>
      <c r="D422" s="146"/>
      <c r="E422" s="202"/>
    </row>
    <row r="423" spans="1:5" s="241" customFormat="1" ht="15">
      <c r="A423" s="194" t="s">
        <v>4675</v>
      </c>
      <c r="B423" s="197" t="s">
        <v>4663</v>
      </c>
      <c r="C423" s="146" t="s">
        <v>1198</v>
      </c>
      <c r="D423" s="146"/>
      <c r="E423" s="202"/>
    </row>
    <row r="424" spans="1:5" s="241" customFormat="1" ht="15">
      <c r="A424" s="194" t="s">
        <v>4676</v>
      </c>
      <c r="B424" s="197" t="s">
        <v>4664</v>
      </c>
      <c r="C424" s="146" t="s">
        <v>1198</v>
      </c>
      <c r="D424" s="146"/>
      <c r="E424" s="202"/>
    </row>
    <row r="425" spans="1:5" s="241" customFormat="1" ht="15">
      <c r="A425" s="194" t="s">
        <v>4677</v>
      </c>
      <c r="B425" s="197" t="s">
        <v>4665</v>
      </c>
      <c r="C425" s="146" t="s">
        <v>1198</v>
      </c>
      <c r="D425" s="146"/>
      <c r="E425" s="202"/>
    </row>
    <row r="426" spans="1:5" s="241" customFormat="1" ht="15">
      <c r="A426" s="194" t="s">
        <v>4678</v>
      </c>
      <c r="B426" s="197" t="s">
        <v>4666</v>
      </c>
      <c r="C426" s="146" t="s">
        <v>1198</v>
      </c>
      <c r="D426" s="146"/>
      <c r="E426" s="202"/>
    </row>
    <row r="427" spans="1:5" s="241" customFormat="1" ht="15">
      <c r="A427" s="194" t="s">
        <v>4679</v>
      </c>
      <c r="B427" s="197" t="s">
        <v>4667</v>
      </c>
      <c r="C427" s="146" t="s">
        <v>1198</v>
      </c>
      <c r="D427" s="146"/>
      <c r="E427" s="202"/>
    </row>
    <row r="428" spans="1:5" s="241" customFormat="1" ht="15">
      <c r="A428" s="194" t="s">
        <v>4680</v>
      </c>
      <c r="B428" s="197" t="s">
        <v>4668</v>
      </c>
      <c r="C428" s="146" t="s">
        <v>1198</v>
      </c>
      <c r="D428" s="146"/>
      <c r="E428" s="202"/>
    </row>
    <row r="429" spans="1:5" s="241" customFormat="1" ht="15">
      <c r="A429" s="194" t="s">
        <v>4681</v>
      </c>
      <c r="B429" s="197" t="s">
        <v>4669</v>
      </c>
      <c r="C429" s="146" t="s">
        <v>1198</v>
      </c>
      <c r="D429" s="146"/>
      <c r="E429" s="202"/>
    </row>
    <row r="430" spans="1:5" s="241" customFormat="1" ht="15">
      <c r="A430" s="194" t="s">
        <v>4682</v>
      </c>
      <c r="B430" s="197" t="s">
        <v>4670</v>
      </c>
      <c r="C430" s="146" t="s">
        <v>1198</v>
      </c>
      <c r="D430" s="146"/>
      <c r="E430" s="202"/>
    </row>
    <row r="431" spans="1:5" s="241" customFormat="1" ht="15">
      <c r="A431" s="194" t="s">
        <v>4683</v>
      </c>
      <c r="B431" s="197" t="s">
        <v>4671</v>
      </c>
      <c r="C431" s="146" t="s">
        <v>1198</v>
      </c>
      <c r="D431" s="146"/>
      <c r="E431" s="202"/>
    </row>
    <row r="432" spans="1:5" s="241" customFormat="1" ht="15">
      <c r="A432" s="190" t="s">
        <v>4684</v>
      </c>
      <c r="B432" s="196" t="s">
        <v>4685</v>
      </c>
      <c r="C432" s="202"/>
      <c r="D432" s="202"/>
      <c r="E432" s="202"/>
    </row>
    <row r="433" spans="1:5" s="241" customFormat="1" ht="15">
      <c r="A433" s="432" t="s">
        <v>3704</v>
      </c>
      <c r="B433" s="433" t="s">
        <v>4686</v>
      </c>
      <c r="C433" s="146" t="s">
        <v>1198</v>
      </c>
      <c r="D433" s="146"/>
      <c r="E433" s="128"/>
    </row>
    <row r="434" spans="1:5" s="241" customFormat="1" ht="15">
      <c r="A434" s="432" t="s">
        <v>3706</v>
      </c>
      <c r="B434" s="433" t="s">
        <v>4687</v>
      </c>
      <c r="C434" s="146" t="s">
        <v>1198</v>
      </c>
      <c r="D434" s="146"/>
      <c r="E434" s="128"/>
    </row>
    <row r="435" spans="1:5" s="241" customFormat="1" ht="15">
      <c r="A435" s="398">
        <v>93</v>
      </c>
      <c r="B435" s="199" t="s">
        <v>4605</v>
      </c>
      <c r="C435" s="202"/>
      <c r="D435" s="202"/>
      <c r="E435" s="202"/>
    </row>
    <row r="436" spans="1:5" s="241" customFormat="1" ht="15">
      <c r="A436" s="379">
        <v>93.1</v>
      </c>
      <c r="B436" s="195" t="s">
        <v>4606</v>
      </c>
      <c r="C436" s="202"/>
      <c r="D436" s="202"/>
      <c r="E436" s="202"/>
    </row>
    <row r="437" spans="1:5" s="241" customFormat="1" ht="15">
      <c r="A437" s="376" t="s">
        <v>4376</v>
      </c>
      <c r="B437" s="196" t="s">
        <v>4507</v>
      </c>
      <c r="C437" s="202"/>
      <c r="D437" s="202"/>
      <c r="E437" s="202"/>
    </row>
    <row r="438" spans="1:5" s="241" customFormat="1" ht="15">
      <c r="A438" s="377" t="s">
        <v>4377</v>
      </c>
      <c r="B438" s="399" t="s">
        <v>4508</v>
      </c>
      <c r="C438" s="146" t="s">
        <v>1198</v>
      </c>
      <c r="D438" s="146"/>
      <c r="E438" s="202"/>
    </row>
    <row r="439" spans="1:5" ht="15">
      <c r="A439" s="400" t="s">
        <v>4509</v>
      </c>
      <c r="B439" s="399" t="s">
        <v>4510</v>
      </c>
      <c r="C439" s="146" t="s">
        <v>1198</v>
      </c>
      <c r="D439" s="146"/>
    </row>
    <row r="440" spans="1:5" ht="15">
      <c r="A440" s="400" t="s">
        <v>4607</v>
      </c>
      <c r="B440" s="378" t="s">
        <v>4608</v>
      </c>
      <c r="C440" s="146" t="s">
        <v>1198</v>
      </c>
      <c r="D440" s="146"/>
    </row>
    <row r="441" spans="1:5" ht="15">
      <c r="A441" s="400" t="s">
        <v>4511</v>
      </c>
      <c r="B441" s="399" t="s">
        <v>4512</v>
      </c>
      <c r="C441" s="146" t="s">
        <v>1198</v>
      </c>
      <c r="D441" s="146"/>
      <c r="E441" s="374"/>
    </row>
    <row r="442" spans="1:5" ht="15">
      <c r="A442" s="400" t="s">
        <v>4439</v>
      </c>
      <c r="B442" s="399" t="s">
        <v>4440</v>
      </c>
      <c r="C442" s="146" t="s">
        <v>1198</v>
      </c>
      <c r="D442" s="146"/>
      <c r="E442" s="374"/>
    </row>
    <row r="443" spans="1:5" ht="15">
      <c r="A443" s="400" t="s">
        <v>4441</v>
      </c>
      <c r="B443" s="242" t="s">
        <v>4442</v>
      </c>
      <c r="C443" s="146" t="s">
        <v>1198</v>
      </c>
      <c r="D443" s="146"/>
      <c r="E443" s="374"/>
    </row>
    <row r="444" spans="1:5" ht="15">
      <c r="A444" s="376" t="s">
        <v>4443</v>
      </c>
      <c r="B444" s="196" t="s">
        <v>3078</v>
      </c>
      <c r="C444" s="202"/>
      <c r="D444" s="202"/>
      <c r="E444" s="374"/>
    </row>
    <row r="445" spans="1:5" ht="15">
      <c r="A445" s="377" t="s">
        <v>4444</v>
      </c>
      <c r="B445" s="378" t="s">
        <v>4219</v>
      </c>
      <c r="C445" s="146" t="s">
        <v>1198</v>
      </c>
      <c r="D445" s="146"/>
      <c r="E445" s="375"/>
    </row>
    <row r="446" spans="1:5" ht="15">
      <c r="A446" s="377" t="s">
        <v>4445</v>
      </c>
      <c r="B446" s="378" t="s">
        <v>4220</v>
      </c>
      <c r="C446" s="146"/>
      <c r="D446" s="146" t="s">
        <v>1198</v>
      </c>
      <c r="E446" s="375"/>
    </row>
    <row r="447" spans="1:5" ht="15">
      <c r="A447" s="377" t="s">
        <v>4446</v>
      </c>
      <c r="B447" s="242" t="s">
        <v>4221</v>
      </c>
      <c r="C447" s="146"/>
      <c r="D447" s="146" t="s">
        <v>1198</v>
      </c>
      <c r="E447" s="375"/>
    </row>
    <row r="448" spans="1:5" ht="15">
      <c r="A448" s="379">
        <v>93.2</v>
      </c>
      <c r="B448" s="195" t="s">
        <v>4513</v>
      </c>
      <c r="C448" s="202"/>
      <c r="D448" s="202"/>
    </row>
    <row r="449" spans="1:4" ht="15">
      <c r="A449" s="376" t="s">
        <v>4514</v>
      </c>
      <c r="B449" s="196" t="s">
        <v>3205</v>
      </c>
      <c r="C449" s="202"/>
      <c r="D449" s="202"/>
    </row>
    <row r="450" spans="1:4" ht="15">
      <c r="A450" s="377" t="s">
        <v>4515</v>
      </c>
      <c r="B450" s="399" t="s">
        <v>4516</v>
      </c>
      <c r="C450" s="146" t="s">
        <v>1198</v>
      </c>
      <c r="D450" s="146"/>
    </row>
    <row r="451" spans="1:4" ht="15">
      <c r="A451" s="377" t="s">
        <v>4517</v>
      </c>
      <c r="B451" s="399" t="s">
        <v>4518</v>
      </c>
      <c r="C451" s="146" t="s">
        <v>1198</v>
      </c>
      <c r="D451" s="146"/>
    </row>
    <row r="452" spans="1:4" ht="15">
      <c r="A452" s="376" t="s">
        <v>4519</v>
      </c>
      <c r="B452" s="196" t="s">
        <v>3207</v>
      </c>
      <c r="C452" s="202"/>
      <c r="D452" s="202"/>
    </row>
    <row r="453" spans="1:4" ht="15">
      <c r="A453" s="377" t="s">
        <v>4520</v>
      </c>
      <c r="B453" s="378" t="s">
        <v>4521</v>
      </c>
      <c r="C453" s="146" t="s">
        <v>1198</v>
      </c>
      <c r="D453" s="146"/>
    </row>
    <row r="454" spans="1:4" ht="15">
      <c r="A454" s="377" t="s">
        <v>4522</v>
      </c>
      <c r="B454" s="378" t="s">
        <v>4523</v>
      </c>
      <c r="C454" s="146" t="s">
        <v>1198</v>
      </c>
      <c r="D454" s="146"/>
    </row>
    <row r="455" spans="1:4" ht="15">
      <c r="A455" s="376" t="s">
        <v>4447</v>
      </c>
      <c r="B455" s="196" t="s">
        <v>3209</v>
      </c>
      <c r="C455" s="202"/>
      <c r="D455" s="202"/>
    </row>
    <row r="456" spans="1:4" ht="15">
      <c r="A456" s="380" t="s">
        <v>4448</v>
      </c>
      <c r="B456" s="200" t="s">
        <v>3211</v>
      </c>
      <c r="C456" s="202"/>
      <c r="D456" s="202"/>
    </row>
    <row r="457" spans="1:4" ht="15">
      <c r="A457" s="377" t="s">
        <v>4449</v>
      </c>
      <c r="B457" s="378" t="s">
        <v>4450</v>
      </c>
      <c r="C457" s="146" t="s">
        <v>1198</v>
      </c>
      <c r="D457" s="146"/>
    </row>
    <row r="458" spans="1:4" ht="15">
      <c r="A458" s="380" t="s">
        <v>4524</v>
      </c>
      <c r="B458" s="200" t="s">
        <v>3213</v>
      </c>
      <c r="C458" s="202"/>
      <c r="D458" s="202"/>
    </row>
    <row r="459" spans="1:4" ht="15">
      <c r="A459" s="431" t="s">
        <v>4525</v>
      </c>
      <c r="B459" s="430" t="s">
        <v>4609</v>
      </c>
      <c r="C459" s="146" t="s">
        <v>1198</v>
      </c>
      <c r="D459" s="146"/>
    </row>
    <row r="460" spans="1:4" ht="15">
      <c r="A460" s="429" t="s">
        <v>4610</v>
      </c>
      <c r="B460" s="430" t="s">
        <v>4611</v>
      </c>
      <c r="C460" s="146" t="s">
        <v>1198</v>
      </c>
      <c r="D460" s="146"/>
    </row>
    <row r="461" spans="1:4" ht="15">
      <c r="A461" s="376" t="s">
        <v>4526</v>
      </c>
      <c r="B461" s="196" t="s">
        <v>3089</v>
      </c>
      <c r="C461" s="202"/>
      <c r="D461" s="202"/>
    </row>
    <row r="462" spans="1:4" ht="15">
      <c r="A462" s="377" t="s">
        <v>4527</v>
      </c>
      <c r="B462" s="378" t="s">
        <v>3473</v>
      </c>
      <c r="C462" s="146" t="s">
        <v>1198</v>
      </c>
      <c r="D462" s="146"/>
    </row>
    <row r="463" spans="1:4" ht="15">
      <c r="A463" s="377" t="s">
        <v>4528</v>
      </c>
      <c r="B463" s="378" t="s">
        <v>3475</v>
      </c>
      <c r="C463" s="146" t="s">
        <v>1198</v>
      </c>
      <c r="D463" s="146"/>
    </row>
    <row r="464" spans="1:4" ht="15">
      <c r="A464" s="377" t="s">
        <v>4529</v>
      </c>
      <c r="B464" s="378" t="s">
        <v>3477</v>
      </c>
      <c r="C464" s="146" t="s">
        <v>1198</v>
      </c>
      <c r="D464" s="146"/>
    </row>
    <row r="465" spans="1:4" ht="15">
      <c r="A465" s="377" t="s">
        <v>4530</v>
      </c>
      <c r="B465" s="378" t="s">
        <v>3479</v>
      </c>
      <c r="C465" s="146" t="s">
        <v>1198</v>
      </c>
      <c r="D465" s="146"/>
    </row>
    <row r="466" spans="1:4" ht="15">
      <c r="A466" s="377" t="s">
        <v>4531</v>
      </c>
      <c r="B466" s="378" t="s">
        <v>3481</v>
      </c>
      <c r="C466" s="146" t="s">
        <v>1198</v>
      </c>
      <c r="D466" s="146"/>
    </row>
    <row r="467" spans="1:4" ht="15">
      <c r="A467" s="377" t="s">
        <v>4532</v>
      </c>
      <c r="B467" s="378" t="s">
        <v>3483</v>
      </c>
      <c r="C467" s="146" t="s">
        <v>1198</v>
      </c>
      <c r="D467" s="146"/>
    </row>
    <row r="468" spans="1:4" ht="15">
      <c r="A468" s="376" t="s">
        <v>4533</v>
      </c>
      <c r="B468" s="196" t="s">
        <v>3484</v>
      </c>
      <c r="C468" s="202"/>
      <c r="D468" s="202"/>
    </row>
    <row r="469" spans="1:4" ht="15">
      <c r="A469" s="377" t="s">
        <v>4534</v>
      </c>
      <c r="B469" s="378" t="s">
        <v>3486</v>
      </c>
      <c r="C469" s="146"/>
      <c r="D469" s="146" t="s">
        <v>1198</v>
      </c>
    </row>
    <row r="470" spans="1:4" ht="15">
      <c r="A470" s="377" t="s">
        <v>4535</v>
      </c>
      <c r="B470" s="378" t="s">
        <v>3488</v>
      </c>
      <c r="C470" s="146"/>
      <c r="D470" s="146" t="s">
        <v>1198</v>
      </c>
    </row>
    <row r="471" spans="1:4" ht="15">
      <c r="A471" s="377" t="s">
        <v>4536</v>
      </c>
      <c r="B471" s="378" t="s">
        <v>3490</v>
      </c>
      <c r="C471" s="146"/>
      <c r="D471" s="146" t="s">
        <v>1198</v>
      </c>
    </row>
    <row r="472" spans="1:4" ht="15">
      <c r="A472" s="377" t="s">
        <v>4537</v>
      </c>
      <c r="B472" s="378" t="s">
        <v>3492</v>
      </c>
      <c r="C472" s="146"/>
      <c r="D472" s="146" t="s">
        <v>1198</v>
      </c>
    </row>
    <row r="473" spans="1:4" ht="15">
      <c r="A473" s="377" t="s">
        <v>4538</v>
      </c>
      <c r="B473" s="378" t="s">
        <v>3494</v>
      </c>
      <c r="C473" s="146"/>
      <c r="D473" s="146" t="s">
        <v>1198</v>
      </c>
    </row>
    <row r="474" spans="1:4" ht="15">
      <c r="A474" s="377" t="s">
        <v>4539</v>
      </c>
      <c r="B474" s="378" t="s">
        <v>3496</v>
      </c>
      <c r="C474" s="146"/>
      <c r="D474" s="146" t="s">
        <v>1198</v>
      </c>
    </row>
    <row r="475" spans="1:4" ht="15">
      <c r="A475" s="377" t="s">
        <v>4540</v>
      </c>
      <c r="B475" s="378" t="s">
        <v>3498</v>
      </c>
      <c r="C475" s="146"/>
      <c r="D475" s="146" t="s">
        <v>1198</v>
      </c>
    </row>
    <row r="476" spans="1:4" ht="15">
      <c r="A476" s="377" t="s">
        <v>4541</v>
      </c>
      <c r="B476" s="378" t="s">
        <v>3500</v>
      </c>
      <c r="C476" s="146"/>
      <c r="D476" s="146" t="s">
        <v>1198</v>
      </c>
    </row>
    <row r="477" spans="1:4" ht="15">
      <c r="A477" s="376" t="s">
        <v>4542</v>
      </c>
      <c r="B477" s="196" t="s">
        <v>3216</v>
      </c>
      <c r="C477" s="202"/>
      <c r="D477" s="202"/>
    </row>
    <row r="478" spans="1:4" ht="15">
      <c r="A478" s="377" t="s">
        <v>4543</v>
      </c>
      <c r="B478" s="378" t="s">
        <v>3503</v>
      </c>
      <c r="C478" s="146" t="s">
        <v>1198</v>
      </c>
      <c r="D478" s="146"/>
    </row>
    <row r="479" spans="1:4" ht="15">
      <c r="A479" s="377" t="s">
        <v>4544</v>
      </c>
      <c r="B479" s="378" t="s">
        <v>3505</v>
      </c>
      <c r="C479" s="146"/>
      <c r="D479" s="146" t="s">
        <v>1198</v>
      </c>
    </row>
    <row r="480" spans="1:4" ht="15">
      <c r="A480" s="377" t="s">
        <v>4545</v>
      </c>
      <c r="B480" s="378" t="s">
        <v>3507</v>
      </c>
      <c r="C480" s="146" t="s">
        <v>1198</v>
      </c>
      <c r="D480" s="146"/>
    </row>
    <row r="481" spans="1:4" ht="15">
      <c r="A481" s="377" t="s">
        <v>4546</v>
      </c>
      <c r="B481" s="378" t="s">
        <v>3509</v>
      </c>
      <c r="C481" s="146"/>
      <c r="D481" s="146" t="s">
        <v>1198</v>
      </c>
    </row>
    <row r="482" spans="1:4" ht="15">
      <c r="A482" s="377" t="s">
        <v>4547</v>
      </c>
      <c r="B482" s="378" t="s">
        <v>3511</v>
      </c>
      <c r="C482" s="146" t="s">
        <v>1198</v>
      </c>
      <c r="D482" s="146"/>
    </row>
    <row r="483" spans="1:4" ht="15">
      <c r="A483" s="377" t="s">
        <v>4548</v>
      </c>
      <c r="B483" s="378" t="s">
        <v>3513</v>
      </c>
      <c r="C483" s="146"/>
      <c r="D483" s="146" t="s">
        <v>1198</v>
      </c>
    </row>
    <row r="484" spans="1:4" ht="15">
      <c r="A484" s="377" t="s">
        <v>4549</v>
      </c>
      <c r="B484" s="378" t="s">
        <v>3801</v>
      </c>
      <c r="C484" s="146" t="s">
        <v>1198</v>
      </c>
      <c r="D484" s="146"/>
    </row>
    <row r="485" spans="1:4" ht="15">
      <c r="A485" s="377" t="s">
        <v>4550</v>
      </c>
      <c r="B485" s="101" t="s">
        <v>2520</v>
      </c>
      <c r="C485" s="146" t="s">
        <v>1198</v>
      </c>
      <c r="D485" s="146"/>
    </row>
    <row r="486" spans="1:4" ht="15">
      <c r="A486" s="377" t="s">
        <v>4551</v>
      </c>
      <c r="B486" s="242" t="s">
        <v>3803</v>
      </c>
      <c r="C486" s="146" t="s">
        <v>1198</v>
      </c>
      <c r="D486" s="146"/>
    </row>
    <row r="487" spans="1:4" ht="15">
      <c r="A487" s="377" t="s">
        <v>4552</v>
      </c>
      <c r="B487" s="242" t="s">
        <v>3804</v>
      </c>
      <c r="C487" s="146" t="s">
        <v>1198</v>
      </c>
      <c r="D487" s="146"/>
    </row>
    <row r="488" spans="1:4" ht="15">
      <c r="A488" s="377" t="s">
        <v>4553</v>
      </c>
      <c r="B488" s="242" t="s">
        <v>4081</v>
      </c>
      <c r="C488" s="146"/>
      <c r="D488" s="146" t="s">
        <v>1198</v>
      </c>
    </row>
    <row r="489" spans="1:4" ht="15">
      <c r="A489" s="377" t="s">
        <v>4554</v>
      </c>
      <c r="B489" s="101" t="s">
        <v>4701</v>
      </c>
      <c r="C489" s="146"/>
      <c r="D489" s="146" t="s">
        <v>1198</v>
      </c>
    </row>
    <row r="490" spans="1:4" ht="15">
      <c r="A490" s="379">
        <v>93.3</v>
      </c>
      <c r="B490" s="195" t="s">
        <v>4612</v>
      </c>
      <c r="C490" s="202"/>
      <c r="D490" s="202"/>
    </row>
    <row r="491" spans="1:4" ht="15">
      <c r="A491" s="376" t="s">
        <v>4613</v>
      </c>
      <c r="B491" s="196" t="s">
        <v>4614</v>
      </c>
      <c r="C491" s="202"/>
      <c r="D491" s="202"/>
    </row>
    <row r="492" spans="1:4" ht="15">
      <c r="A492" s="429" t="s">
        <v>4615</v>
      </c>
      <c r="B492" s="430" t="s">
        <v>4616</v>
      </c>
      <c r="C492" s="146" t="s">
        <v>1198</v>
      </c>
      <c r="D492" s="146"/>
    </row>
    <row r="493" spans="1:4" ht="15">
      <c r="A493" s="429" t="s">
        <v>4617</v>
      </c>
      <c r="B493" s="430" t="s">
        <v>4618</v>
      </c>
      <c r="C493" s="146" t="s">
        <v>1198</v>
      </c>
      <c r="D493" s="146"/>
    </row>
    <row r="494" spans="1:4" ht="15">
      <c r="A494" s="376" t="s">
        <v>4619</v>
      </c>
      <c r="B494" s="196" t="s">
        <v>4620</v>
      </c>
      <c r="C494" s="202"/>
      <c r="D494" s="202"/>
    </row>
    <row r="495" spans="1:4" ht="15">
      <c r="A495" s="431" t="s">
        <v>4621</v>
      </c>
      <c r="B495" s="430" t="s">
        <v>4622</v>
      </c>
      <c r="C495" s="146" t="s">
        <v>1198</v>
      </c>
      <c r="D495" s="146"/>
    </row>
    <row r="496" spans="1:4" ht="15">
      <c r="A496" s="431" t="s">
        <v>4623</v>
      </c>
      <c r="B496" s="430" t="s">
        <v>4624</v>
      </c>
      <c r="C496" s="146" t="s">
        <v>1198</v>
      </c>
      <c r="D496" s="146"/>
    </row>
    <row r="497" spans="1:4" ht="15">
      <c r="A497" s="379">
        <v>93.4</v>
      </c>
      <c r="B497" s="195" t="s">
        <v>4625</v>
      </c>
      <c r="C497" s="202"/>
      <c r="D497" s="202"/>
    </row>
    <row r="498" spans="1:4" ht="15">
      <c r="A498" s="376" t="s">
        <v>4626</v>
      </c>
      <c r="B498" s="196" t="s">
        <v>4627</v>
      </c>
      <c r="C498" s="202"/>
      <c r="D498" s="202"/>
    </row>
    <row r="499" spans="1:4" ht="15">
      <c r="A499" s="431" t="s">
        <v>4628</v>
      </c>
      <c r="B499" s="430" t="s">
        <v>4629</v>
      </c>
      <c r="C499" s="146" t="s">
        <v>1198</v>
      </c>
      <c r="D499" s="146"/>
    </row>
    <row r="500" spans="1:4" ht="15">
      <c r="A500" s="431" t="s">
        <v>4630</v>
      </c>
      <c r="B500" s="430" t="s">
        <v>4631</v>
      </c>
      <c r="C500" s="146" t="s">
        <v>1198</v>
      </c>
      <c r="D500" s="146"/>
    </row>
    <row r="501" spans="1:4" ht="15">
      <c r="A501" s="429" t="s">
        <v>4632</v>
      </c>
      <c r="B501" s="430" t="s">
        <v>4633</v>
      </c>
      <c r="C501" s="146" t="s">
        <v>1198</v>
      </c>
      <c r="D501" s="146"/>
    </row>
    <row r="502" spans="1:4" ht="15">
      <c r="A502" s="429" t="s">
        <v>4634</v>
      </c>
      <c r="B502" s="430" t="s">
        <v>3156</v>
      </c>
      <c r="C502" s="146" t="s">
        <v>1198</v>
      </c>
      <c r="D502" s="146"/>
    </row>
    <row r="503" spans="1:4" ht="15">
      <c r="A503" s="376" t="s">
        <v>4635</v>
      </c>
      <c r="B503" s="196" t="s">
        <v>4636</v>
      </c>
      <c r="C503" s="202"/>
      <c r="D503" s="202"/>
    </row>
    <row r="504" spans="1:4" ht="15">
      <c r="A504" s="379">
        <v>93.5</v>
      </c>
      <c r="B504" s="195" t="s">
        <v>4555</v>
      </c>
      <c r="C504" s="202"/>
      <c r="D504" s="202"/>
    </row>
    <row r="505" spans="1:4" ht="15">
      <c r="A505" s="376" t="s">
        <v>4556</v>
      </c>
      <c r="B505" s="196" t="s">
        <v>3229</v>
      </c>
      <c r="C505" s="202"/>
      <c r="D505" s="202"/>
    </row>
    <row r="506" spans="1:4" ht="15">
      <c r="A506" s="377" t="s">
        <v>4557</v>
      </c>
      <c r="B506" s="378" t="s">
        <v>3535</v>
      </c>
      <c r="C506" s="146" t="s">
        <v>1198</v>
      </c>
      <c r="D506" s="146"/>
    </row>
    <row r="507" spans="1:4" ht="15">
      <c r="A507" s="377" t="s">
        <v>4558</v>
      </c>
      <c r="B507" s="378" t="s">
        <v>3537</v>
      </c>
      <c r="C507" s="146" t="s">
        <v>1198</v>
      </c>
      <c r="D507" s="146"/>
    </row>
    <row r="508" spans="1:4" ht="15">
      <c r="A508" s="377" t="s">
        <v>4559</v>
      </c>
      <c r="B508" s="378" t="s">
        <v>3539</v>
      </c>
      <c r="C508" s="146" t="s">
        <v>1198</v>
      </c>
      <c r="D508" s="146"/>
    </row>
    <row r="509" spans="1:4" ht="15">
      <c r="A509" s="377" t="s">
        <v>4560</v>
      </c>
      <c r="B509" s="378" t="s">
        <v>3541</v>
      </c>
      <c r="C509" s="146" t="s">
        <v>1198</v>
      </c>
      <c r="D509" s="146"/>
    </row>
    <row r="510" spans="1:4" ht="15">
      <c r="A510" s="376" t="s">
        <v>4561</v>
      </c>
      <c r="B510" s="196" t="s">
        <v>3231</v>
      </c>
      <c r="C510" s="202"/>
      <c r="D510" s="202"/>
    </row>
    <row r="511" spans="1:4" ht="15">
      <c r="A511" s="377" t="s">
        <v>4562</v>
      </c>
      <c r="B511" s="378" t="s">
        <v>3543</v>
      </c>
      <c r="C511" s="146" t="s">
        <v>1198</v>
      </c>
      <c r="D511" s="146"/>
    </row>
    <row r="512" spans="1:4" ht="15">
      <c r="A512" s="377" t="s">
        <v>4563</v>
      </c>
      <c r="B512" s="378" t="s">
        <v>3545</v>
      </c>
      <c r="C512" s="146" t="s">
        <v>1198</v>
      </c>
      <c r="D512" s="146"/>
    </row>
    <row r="513" spans="1:4" ht="15">
      <c r="A513" s="377" t="s">
        <v>4564</v>
      </c>
      <c r="B513" s="378" t="s">
        <v>3547</v>
      </c>
      <c r="C513" s="146" t="s">
        <v>1198</v>
      </c>
      <c r="D513" s="146"/>
    </row>
    <row r="514" spans="1:4" ht="15">
      <c r="A514" s="377" t="s">
        <v>4565</v>
      </c>
      <c r="B514" s="378" t="s">
        <v>3549</v>
      </c>
      <c r="C514" s="146" t="s">
        <v>1198</v>
      </c>
      <c r="D514" s="146"/>
    </row>
    <row r="515" spans="1:4" ht="15">
      <c r="A515" s="379">
        <v>93.6</v>
      </c>
      <c r="B515" s="195" t="s">
        <v>4566</v>
      </c>
      <c r="C515" s="202"/>
      <c r="D515" s="202"/>
    </row>
    <row r="516" spans="1:4" ht="15">
      <c r="A516" s="376" t="s">
        <v>4567</v>
      </c>
      <c r="B516" s="196" t="s">
        <v>3234</v>
      </c>
      <c r="C516" s="202"/>
      <c r="D516" s="202"/>
    </row>
    <row r="517" spans="1:4" ht="15">
      <c r="A517" s="377" t="s">
        <v>4568</v>
      </c>
      <c r="B517" s="399" t="s">
        <v>4569</v>
      </c>
      <c r="C517" s="146" t="s">
        <v>1198</v>
      </c>
      <c r="D517" s="146"/>
    </row>
    <row r="518" spans="1:4" ht="15">
      <c r="A518" s="400" t="s">
        <v>4570</v>
      </c>
      <c r="B518" s="399" t="s">
        <v>4571</v>
      </c>
      <c r="C518" s="146" t="s">
        <v>1198</v>
      </c>
      <c r="D518" s="146"/>
    </row>
    <row r="519" spans="1:4" ht="15">
      <c r="A519" s="376" t="s">
        <v>4637</v>
      </c>
      <c r="B519" s="196" t="s">
        <v>4688</v>
      </c>
      <c r="C519" s="202"/>
      <c r="D519" s="202"/>
    </row>
    <row r="520" spans="1:4" s="241" customFormat="1" ht="15">
      <c r="A520" s="377" t="s">
        <v>4638</v>
      </c>
      <c r="B520" s="399" t="s">
        <v>4689</v>
      </c>
      <c r="C520" s="146" t="s">
        <v>1198</v>
      </c>
      <c r="D520" s="146"/>
    </row>
    <row r="521" spans="1:4" ht="15">
      <c r="A521" s="424" t="s">
        <v>4691</v>
      </c>
      <c r="B521" s="399" t="s">
        <v>4690</v>
      </c>
      <c r="C521" s="146" t="s">
        <v>1198</v>
      </c>
      <c r="D521" s="146"/>
    </row>
    <row r="522" spans="1:4" s="241" customFormat="1" ht="15">
      <c r="A522" s="428" t="s">
        <v>4699</v>
      </c>
      <c r="B522" s="454" t="s">
        <v>4697</v>
      </c>
      <c r="C522" s="146" t="s">
        <v>1198</v>
      </c>
      <c r="D522" s="146"/>
    </row>
    <row r="523" spans="1:4" s="241" customFormat="1" ht="15">
      <c r="A523" s="428" t="s">
        <v>4700</v>
      </c>
      <c r="B523" s="454" t="s">
        <v>4698</v>
      </c>
      <c r="C523" s="146" t="s">
        <v>1198</v>
      </c>
      <c r="D523" s="146"/>
    </row>
    <row r="524" spans="1:4" ht="15">
      <c r="A524" s="376" t="s">
        <v>4639</v>
      </c>
      <c r="B524" s="196" t="s">
        <v>4692</v>
      </c>
      <c r="C524" s="202"/>
      <c r="D524" s="202"/>
    </row>
    <row r="525" spans="1:4" ht="15">
      <c r="A525" s="377" t="s">
        <v>4640</v>
      </c>
      <c r="B525" s="425" t="s">
        <v>4694</v>
      </c>
      <c r="C525" s="146" t="s">
        <v>1198</v>
      </c>
      <c r="D525" s="146"/>
    </row>
    <row r="526" spans="1:4" ht="15">
      <c r="A526" s="377" t="s">
        <v>4641</v>
      </c>
      <c r="B526" s="425" t="s">
        <v>4693</v>
      </c>
      <c r="C526" s="146" t="s">
        <v>1198</v>
      </c>
      <c r="D526" s="146"/>
    </row>
    <row r="527" spans="1:4" ht="15">
      <c r="A527" s="377" t="s">
        <v>4642</v>
      </c>
      <c r="B527" s="425" t="s">
        <v>4695</v>
      </c>
      <c r="C527" s="146" t="s">
        <v>1198</v>
      </c>
      <c r="D527" s="146"/>
    </row>
    <row r="528" spans="1:4" ht="15.75" thickBot="1">
      <c r="A528" s="401" t="s">
        <v>4643</v>
      </c>
      <c r="B528" s="426" t="s">
        <v>4696</v>
      </c>
      <c r="C528" s="402" t="s">
        <v>1198</v>
      </c>
      <c r="D528" s="402"/>
    </row>
  </sheetData>
  <mergeCells count="5">
    <mergeCell ref="A1:E1"/>
    <mergeCell ref="A2:A3"/>
    <mergeCell ref="B2:B3"/>
    <mergeCell ref="C2:D2"/>
    <mergeCell ref="E2:E3"/>
  </mergeCells>
  <phoneticPr fontId="58" type="noConversion"/>
  <pageMargins left="0.7" right="0.7" top="0.75" bottom="0.75" header="0.3" footer="0.3"/>
  <pageSetup paperSize="9" orientation="portrait" verticalDpi="90" r:id="rId1"/>
  <headerFooter>
    <oddFooter>&amp;C&amp;1#&amp;"Helvetica 75 Bold"&amp;8&amp;KED7D31Orange Restricted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09"/>
  <sheetViews>
    <sheetView topLeftCell="A40" workbookViewId="0">
      <selection activeCell="B38" sqref="B38"/>
    </sheetView>
  </sheetViews>
  <sheetFormatPr defaultColWidth="11.42578125" defaultRowHeight="12.75"/>
  <cols>
    <col min="1" max="1" width="10.28515625" style="243" customWidth="1"/>
    <col min="2" max="2" width="74.7109375" style="244" customWidth="1"/>
    <col min="3" max="3" width="9.7109375" style="259" customWidth="1"/>
    <col min="4" max="4" width="6" style="259" customWidth="1"/>
    <col min="5" max="10" width="8.7109375" style="259" customWidth="1"/>
    <col min="11" max="11" width="27" style="259" customWidth="1"/>
    <col min="12" max="12" width="30.42578125" style="243" customWidth="1"/>
    <col min="13" max="16384" width="11.42578125" style="243"/>
  </cols>
  <sheetData>
    <row r="1" spans="1:12" ht="18.75" thickBot="1">
      <c r="A1" s="511" t="s">
        <v>4259</v>
      </c>
      <c r="B1" s="513"/>
      <c r="C1" s="513"/>
      <c r="D1" s="513"/>
      <c r="E1" s="513"/>
      <c r="F1" s="513"/>
      <c r="G1" s="513"/>
      <c r="H1" s="513"/>
      <c r="I1" s="513"/>
      <c r="J1" s="513"/>
      <c r="K1" s="513"/>
      <c r="L1" s="514"/>
    </row>
    <row r="2" spans="1:12" ht="26.25" customHeight="1">
      <c r="A2" s="515" t="s">
        <v>550</v>
      </c>
      <c r="B2" s="517" t="s">
        <v>1196</v>
      </c>
      <c r="C2" s="519" t="s">
        <v>310</v>
      </c>
      <c r="D2" s="520"/>
      <c r="E2" s="313" t="s">
        <v>4156</v>
      </c>
      <c r="F2" s="313" t="s">
        <v>4156</v>
      </c>
      <c r="G2" s="313" t="s">
        <v>4156</v>
      </c>
      <c r="H2" s="313" t="s">
        <v>4157</v>
      </c>
      <c r="I2" s="313" t="s">
        <v>4157</v>
      </c>
      <c r="J2" s="341" t="s">
        <v>4158</v>
      </c>
      <c r="K2" s="517" t="s">
        <v>4159</v>
      </c>
      <c r="L2" s="489" t="s">
        <v>4160</v>
      </c>
    </row>
    <row r="3" spans="1:12" ht="39" customHeight="1">
      <c r="A3" s="516"/>
      <c r="B3" s="518"/>
      <c r="C3" s="288" t="s">
        <v>311</v>
      </c>
      <c r="D3" s="288" t="s">
        <v>4041</v>
      </c>
      <c r="E3" s="288" t="s">
        <v>4161</v>
      </c>
      <c r="F3" s="288" t="s">
        <v>4162</v>
      </c>
      <c r="G3" s="288" t="s">
        <v>4163</v>
      </c>
      <c r="H3" s="288" t="s">
        <v>4164</v>
      </c>
      <c r="I3" s="288" t="s">
        <v>4165</v>
      </c>
      <c r="J3" s="342"/>
      <c r="K3" s="518"/>
      <c r="L3" s="490"/>
    </row>
    <row r="4" spans="1:12">
      <c r="A4" s="294" t="s">
        <v>4042</v>
      </c>
      <c r="B4" s="287" t="s">
        <v>1201</v>
      </c>
      <c r="C4" s="295"/>
      <c r="D4" s="295"/>
      <c r="E4" s="296"/>
      <c r="F4" s="296"/>
      <c r="G4" s="296"/>
      <c r="H4" s="296"/>
      <c r="I4" s="296"/>
      <c r="J4" s="334"/>
      <c r="K4" s="334"/>
      <c r="L4" s="286"/>
    </row>
    <row r="5" spans="1:12">
      <c r="A5" s="302" t="s">
        <v>4043</v>
      </c>
      <c r="B5" s="292" t="s">
        <v>4044</v>
      </c>
      <c r="C5" s="293"/>
      <c r="D5" s="293"/>
      <c r="E5" s="297"/>
      <c r="F5" s="297"/>
      <c r="G5" s="297"/>
      <c r="H5" s="297"/>
      <c r="I5" s="297"/>
      <c r="J5" s="335"/>
      <c r="K5" s="335"/>
      <c r="L5" s="298"/>
    </row>
    <row r="6" spans="1:12" ht="38.25">
      <c r="A6" s="328" t="s">
        <v>4045</v>
      </c>
      <c r="B6" s="299" t="s">
        <v>4239</v>
      </c>
      <c r="C6" s="307" t="s">
        <v>1198</v>
      </c>
      <c r="D6" s="291"/>
      <c r="E6" s="300" t="s">
        <v>1198</v>
      </c>
      <c r="F6" s="300"/>
      <c r="G6" s="300"/>
      <c r="H6" s="300"/>
      <c r="I6" s="300"/>
      <c r="J6" s="343" t="s">
        <v>4166</v>
      </c>
      <c r="K6" s="344" t="s">
        <v>4167</v>
      </c>
      <c r="L6" s="327"/>
    </row>
    <row r="7" spans="1:12">
      <c r="A7" s="328" t="s">
        <v>4046</v>
      </c>
      <c r="B7" s="299" t="s">
        <v>2640</v>
      </c>
      <c r="C7" s="307"/>
      <c r="D7" s="291"/>
      <c r="E7" s="300"/>
      <c r="F7" s="300"/>
      <c r="G7" s="300"/>
      <c r="H7" s="300"/>
      <c r="I7" s="300"/>
      <c r="J7" s="300"/>
      <c r="K7" s="300"/>
      <c r="L7" s="347"/>
    </row>
    <row r="8" spans="1:12">
      <c r="A8" s="328" t="s">
        <v>4047</v>
      </c>
      <c r="B8" s="299" t="s">
        <v>2640</v>
      </c>
      <c r="C8" s="307"/>
      <c r="D8" s="291"/>
      <c r="E8" s="300"/>
      <c r="F8" s="300"/>
      <c r="G8" s="300"/>
      <c r="H8" s="300"/>
      <c r="I8" s="300"/>
      <c r="J8" s="300"/>
      <c r="K8" s="300"/>
      <c r="L8" s="347"/>
    </row>
    <row r="9" spans="1:12">
      <c r="A9" s="328" t="s">
        <v>4048</v>
      </c>
      <c r="B9" s="299" t="s">
        <v>2640</v>
      </c>
      <c r="C9" s="307"/>
      <c r="D9" s="291"/>
      <c r="E9" s="300"/>
      <c r="F9" s="300"/>
      <c r="G9" s="300"/>
      <c r="H9" s="300"/>
      <c r="I9" s="300"/>
      <c r="J9" s="300"/>
      <c r="K9" s="300"/>
      <c r="L9" s="347"/>
    </row>
    <row r="10" spans="1:12">
      <c r="A10" s="328" t="s">
        <v>4049</v>
      </c>
      <c r="B10" s="299" t="s">
        <v>2640</v>
      </c>
      <c r="C10" s="307"/>
      <c r="D10" s="291"/>
      <c r="E10" s="300"/>
      <c r="F10" s="300"/>
      <c r="G10" s="300"/>
      <c r="H10" s="300"/>
      <c r="I10" s="300"/>
      <c r="J10" s="300"/>
      <c r="K10" s="300"/>
      <c r="L10" s="347"/>
    </row>
    <row r="11" spans="1:12">
      <c r="A11" s="328" t="s">
        <v>4050</v>
      </c>
      <c r="B11" s="299" t="s">
        <v>2640</v>
      </c>
      <c r="C11" s="307"/>
      <c r="D11" s="291"/>
      <c r="E11" s="300"/>
      <c r="F11" s="300"/>
      <c r="G11" s="300"/>
      <c r="H11" s="300"/>
      <c r="I11" s="300"/>
      <c r="J11" s="300"/>
      <c r="K11" s="300"/>
      <c r="L11" s="347"/>
    </row>
    <row r="12" spans="1:12">
      <c r="A12" s="328" t="s">
        <v>4051</v>
      </c>
      <c r="B12" s="299" t="s">
        <v>2640</v>
      </c>
      <c r="C12" s="307"/>
      <c r="D12" s="291"/>
      <c r="E12" s="300"/>
      <c r="F12" s="300"/>
      <c r="G12" s="300"/>
      <c r="H12" s="300"/>
      <c r="I12" s="300"/>
      <c r="J12" s="300"/>
      <c r="K12" s="300"/>
      <c r="L12" s="347"/>
    </row>
    <row r="13" spans="1:12">
      <c r="A13" s="328" t="s">
        <v>4052</v>
      </c>
      <c r="B13" s="299" t="s">
        <v>2640</v>
      </c>
      <c r="C13" s="307"/>
      <c r="D13" s="291"/>
      <c r="E13" s="300"/>
      <c r="F13" s="300"/>
      <c r="G13" s="300"/>
      <c r="H13" s="300"/>
      <c r="I13" s="300"/>
      <c r="J13" s="300"/>
      <c r="K13" s="300"/>
      <c r="L13" s="347"/>
    </row>
    <row r="14" spans="1:12">
      <c r="A14" s="328" t="s">
        <v>4053</v>
      </c>
      <c r="B14" s="299" t="s">
        <v>2640</v>
      </c>
      <c r="C14" s="307"/>
      <c r="D14" s="291"/>
      <c r="E14" s="300"/>
      <c r="F14" s="300"/>
      <c r="G14" s="300"/>
      <c r="H14" s="300"/>
      <c r="I14" s="300"/>
      <c r="J14" s="300"/>
      <c r="K14" s="300"/>
      <c r="L14" s="347"/>
    </row>
    <row r="15" spans="1:12" ht="38.25">
      <c r="A15" s="328" t="s">
        <v>4183</v>
      </c>
      <c r="B15" s="299" t="s">
        <v>4184</v>
      </c>
      <c r="C15" s="307" t="s">
        <v>1198</v>
      </c>
      <c r="D15" s="291"/>
      <c r="E15" s="300" t="s">
        <v>1198</v>
      </c>
      <c r="F15" s="300"/>
      <c r="G15" s="300"/>
      <c r="H15" s="300"/>
      <c r="I15" s="300"/>
      <c r="J15" s="343" t="s">
        <v>4166</v>
      </c>
      <c r="K15" s="344" t="s">
        <v>4260</v>
      </c>
      <c r="L15" s="347"/>
    </row>
    <row r="16" spans="1:12">
      <c r="A16" s="317" t="s">
        <v>4054</v>
      </c>
      <c r="B16" s="333" t="s">
        <v>1107</v>
      </c>
      <c r="C16" s="309"/>
      <c r="D16" s="306"/>
      <c r="E16" s="306"/>
      <c r="F16" s="306"/>
      <c r="G16" s="306"/>
      <c r="H16" s="306"/>
      <c r="I16" s="306"/>
      <c r="J16" s="306"/>
      <c r="K16" s="306"/>
      <c r="L16" s="348"/>
    </row>
    <row r="17" spans="1:12" ht="38.25">
      <c r="A17" s="328" t="s">
        <v>4055</v>
      </c>
      <c r="B17" s="299" t="s">
        <v>1796</v>
      </c>
      <c r="C17" s="307" t="s">
        <v>1198</v>
      </c>
      <c r="D17" s="291"/>
      <c r="E17" s="300" t="s">
        <v>1198</v>
      </c>
      <c r="F17" s="300"/>
      <c r="G17" s="300"/>
      <c r="H17" s="300"/>
      <c r="I17" s="300"/>
      <c r="J17" s="343" t="s">
        <v>4166</v>
      </c>
      <c r="K17" s="344" t="s">
        <v>4260</v>
      </c>
      <c r="L17" s="327"/>
    </row>
    <row r="18" spans="1:12" ht="25.5">
      <c r="A18" s="328" t="s">
        <v>4056</v>
      </c>
      <c r="B18" s="299" t="s">
        <v>4057</v>
      </c>
      <c r="C18" s="307" t="s">
        <v>1198</v>
      </c>
      <c r="D18" s="291"/>
      <c r="E18" s="300" t="s">
        <v>1198</v>
      </c>
      <c r="F18" s="300"/>
      <c r="G18" s="300"/>
      <c r="H18" s="300"/>
      <c r="I18" s="300"/>
      <c r="J18" s="343" t="s">
        <v>4166</v>
      </c>
      <c r="K18" s="344" t="s">
        <v>4261</v>
      </c>
      <c r="L18" s="347"/>
    </row>
    <row r="19" spans="1:12">
      <c r="A19" s="328" t="s">
        <v>4058</v>
      </c>
      <c r="B19" s="299" t="s">
        <v>2640</v>
      </c>
      <c r="C19" s="307"/>
      <c r="D19" s="291"/>
      <c r="E19" s="300"/>
      <c r="F19" s="300"/>
      <c r="G19" s="300"/>
      <c r="H19" s="300"/>
      <c r="I19" s="300"/>
      <c r="J19" s="300"/>
      <c r="K19" s="300"/>
      <c r="L19" s="327"/>
    </row>
    <row r="20" spans="1:12">
      <c r="A20" s="328" t="s">
        <v>4059</v>
      </c>
      <c r="B20" s="299" t="s">
        <v>2640</v>
      </c>
      <c r="C20" s="307"/>
      <c r="D20" s="291"/>
      <c r="E20" s="300"/>
      <c r="F20" s="300"/>
      <c r="G20" s="300"/>
      <c r="H20" s="300"/>
      <c r="I20" s="300"/>
      <c r="J20" s="300"/>
      <c r="K20" s="300"/>
      <c r="L20" s="347"/>
    </row>
    <row r="21" spans="1:12">
      <c r="A21" s="328" t="s">
        <v>4060</v>
      </c>
      <c r="B21" s="299" t="s">
        <v>2640</v>
      </c>
      <c r="C21" s="307"/>
      <c r="D21" s="291"/>
      <c r="E21" s="300"/>
      <c r="F21" s="300"/>
      <c r="G21" s="300"/>
      <c r="H21" s="300"/>
      <c r="I21" s="300"/>
      <c r="J21" s="300"/>
      <c r="K21" s="300"/>
      <c r="L21" s="347"/>
    </row>
    <row r="22" spans="1:12" ht="38.25">
      <c r="A22" s="328" t="s">
        <v>4185</v>
      </c>
      <c r="B22" s="299" t="s">
        <v>4186</v>
      </c>
      <c r="C22" s="307" t="s">
        <v>1198</v>
      </c>
      <c r="D22" s="291"/>
      <c r="E22" s="300" t="s">
        <v>1198</v>
      </c>
      <c r="F22" s="300"/>
      <c r="G22" s="300"/>
      <c r="H22" s="300"/>
      <c r="I22" s="300"/>
      <c r="J22" s="343" t="s">
        <v>4166</v>
      </c>
      <c r="K22" s="344" t="s">
        <v>4260</v>
      </c>
      <c r="L22" s="347"/>
    </row>
    <row r="23" spans="1:12" s="290" customFormat="1">
      <c r="A23" s="328" t="s">
        <v>4379</v>
      </c>
      <c r="B23" s="299" t="s">
        <v>4378</v>
      </c>
      <c r="C23" s="307" t="s">
        <v>2661</v>
      </c>
      <c r="D23" s="291"/>
      <c r="E23" s="343"/>
      <c r="F23" s="343"/>
      <c r="G23" s="343"/>
      <c r="H23" s="343"/>
      <c r="I23" s="343"/>
      <c r="J23" s="359"/>
      <c r="K23" s="360"/>
      <c r="L23" s="361"/>
    </row>
    <row r="24" spans="1:12">
      <c r="A24" s="318" t="s">
        <v>4061</v>
      </c>
      <c r="B24" s="292" t="s">
        <v>4187</v>
      </c>
      <c r="C24" s="308"/>
      <c r="D24" s="293"/>
      <c r="E24" s="293"/>
      <c r="F24" s="293"/>
      <c r="G24" s="293"/>
      <c r="H24" s="293"/>
      <c r="I24" s="293"/>
      <c r="J24" s="338"/>
      <c r="K24" s="338"/>
      <c r="L24" s="319"/>
    </row>
    <row r="25" spans="1:12">
      <c r="A25" s="318" t="s">
        <v>4188</v>
      </c>
      <c r="B25" s="292" t="s">
        <v>4189</v>
      </c>
      <c r="C25" s="308"/>
      <c r="D25" s="293"/>
      <c r="E25" s="293"/>
      <c r="F25" s="293"/>
      <c r="G25" s="293"/>
      <c r="H25" s="293"/>
      <c r="I25" s="293"/>
      <c r="J25" s="338"/>
      <c r="K25" s="338"/>
      <c r="L25" s="319"/>
    </row>
    <row r="26" spans="1:12" ht="25.5">
      <c r="A26" s="328" t="s">
        <v>4190</v>
      </c>
      <c r="B26" s="299" t="s">
        <v>4191</v>
      </c>
      <c r="C26" s="307" t="s">
        <v>1198</v>
      </c>
      <c r="D26" s="291"/>
      <c r="E26" s="289"/>
      <c r="F26" s="289"/>
      <c r="G26" s="289"/>
      <c r="H26" s="289"/>
      <c r="I26" s="289" t="s">
        <v>1198</v>
      </c>
      <c r="J26" s="343" t="s">
        <v>4166</v>
      </c>
      <c r="K26" s="344" t="s">
        <v>4262</v>
      </c>
      <c r="L26" s="320"/>
    </row>
    <row r="27" spans="1:12" ht="25.5">
      <c r="A27" s="328" t="s">
        <v>4192</v>
      </c>
      <c r="B27" s="299" t="s">
        <v>4193</v>
      </c>
      <c r="C27" s="307" t="s">
        <v>1198</v>
      </c>
      <c r="D27" s="291"/>
      <c r="E27" s="289"/>
      <c r="F27" s="289"/>
      <c r="G27" s="289"/>
      <c r="H27" s="289"/>
      <c r="I27" s="289" t="s">
        <v>1198</v>
      </c>
      <c r="J27" s="343" t="s">
        <v>4166</v>
      </c>
      <c r="K27" s="344" t="s">
        <v>4262</v>
      </c>
      <c r="L27" s="320"/>
    </row>
    <row r="28" spans="1:12">
      <c r="A28" s="318" t="s">
        <v>4194</v>
      </c>
      <c r="B28" s="292" t="s">
        <v>4195</v>
      </c>
      <c r="C28" s="308"/>
      <c r="D28" s="293"/>
      <c r="E28" s="293"/>
      <c r="F28" s="293"/>
      <c r="G28" s="293"/>
      <c r="H28" s="293"/>
      <c r="I28" s="293"/>
      <c r="J28" s="338"/>
      <c r="K28" s="338"/>
      <c r="L28" s="319"/>
    </row>
    <row r="29" spans="1:12" ht="25.5">
      <c r="A29" s="328" t="s">
        <v>4196</v>
      </c>
      <c r="B29" s="299" t="s">
        <v>4197</v>
      </c>
      <c r="C29" s="307" t="s">
        <v>1198</v>
      </c>
      <c r="D29" s="291"/>
      <c r="E29" s="289"/>
      <c r="F29" s="289"/>
      <c r="G29" s="289"/>
      <c r="H29" s="289"/>
      <c r="I29" s="289" t="s">
        <v>1198</v>
      </c>
      <c r="J29" s="343" t="s">
        <v>4166</v>
      </c>
      <c r="K29" s="344" t="s">
        <v>4262</v>
      </c>
      <c r="L29" s="316"/>
    </row>
    <row r="30" spans="1:12" ht="25.5">
      <c r="A30" s="328" t="s">
        <v>4198</v>
      </c>
      <c r="B30" s="299" t="s">
        <v>4199</v>
      </c>
      <c r="C30" s="307" t="s">
        <v>1198</v>
      </c>
      <c r="D30" s="291"/>
      <c r="E30" s="289"/>
      <c r="F30" s="289"/>
      <c r="G30" s="289"/>
      <c r="H30" s="289"/>
      <c r="I30" s="289" t="s">
        <v>1198</v>
      </c>
      <c r="J30" s="343" t="s">
        <v>4166</v>
      </c>
      <c r="K30" s="344" t="s">
        <v>4262</v>
      </c>
      <c r="L30" s="316"/>
    </row>
    <row r="31" spans="1:12" s="290" customFormat="1" ht="25.5">
      <c r="A31" s="328" t="s">
        <v>4200</v>
      </c>
      <c r="B31" s="299" t="s">
        <v>4201</v>
      </c>
      <c r="C31" s="307" t="s">
        <v>1198</v>
      </c>
      <c r="D31" s="291"/>
      <c r="E31" s="289"/>
      <c r="F31" s="289"/>
      <c r="G31" s="289"/>
      <c r="H31" s="289"/>
      <c r="I31" s="289" t="s">
        <v>1198</v>
      </c>
      <c r="J31" s="343" t="s">
        <v>4166</v>
      </c>
      <c r="K31" s="344" t="s">
        <v>4262</v>
      </c>
      <c r="L31" s="316"/>
    </row>
    <row r="32" spans="1:12" ht="25.5">
      <c r="A32" s="328" t="s">
        <v>4752</v>
      </c>
      <c r="B32" s="299" t="s">
        <v>4751</v>
      </c>
      <c r="C32" s="307" t="s">
        <v>1198</v>
      </c>
      <c r="D32" s="291"/>
      <c r="E32" s="289"/>
      <c r="F32" s="289"/>
      <c r="G32" s="289"/>
      <c r="H32" s="289"/>
      <c r="I32" s="289" t="s">
        <v>1198</v>
      </c>
      <c r="J32" s="343" t="s">
        <v>4166</v>
      </c>
      <c r="K32" s="344" t="s">
        <v>4262</v>
      </c>
      <c r="L32" s="316"/>
    </row>
    <row r="33" spans="1:12">
      <c r="A33" s="322" t="s">
        <v>4062</v>
      </c>
      <c r="B33" s="292" t="s">
        <v>2640</v>
      </c>
      <c r="C33" s="308"/>
      <c r="D33" s="293"/>
      <c r="E33" s="293"/>
      <c r="F33" s="293"/>
      <c r="G33" s="293"/>
      <c r="H33" s="293"/>
      <c r="I33" s="293"/>
      <c r="J33" s="338"/>
      <c r="K33" s="338"/>
      <c r="L33" s="319"/>
    </row>
    <row r="34" spans="1:12">
      <c r="A34" s="322" t="s">
        <v>4063</v>
      </c>
      <c r="B34" s="292" t="s">
        <v>4169</v>
      </c>
      <c r="C34" s="308"/>
      <c r="D34" s="293"/>
      <c r="E34" s="293"/>
      <c r="F34" s="293"/>
      <c r="G34" s="293"/>
      <c r="H34" s="293"/>
      <c r="I34" s="293"/>
      <c r="J34" s="338"/>
      <c r="K34" s="338"/>
      <c r="L34" s="319"/>
    </row>
    <row r="35" spans="1:12" s="290" customFormat="1">
      <c r="A35" s="322" t="s">
        <v>4745</v>
      </c>
      <c r="B35" s="292" t="s">
        <v>4744</v>
      </c>
      <c r="C35" s="308"/>
      <c r="D35" s="293"/>
      <c r="E35" s="293"/>
      <c r="F35" s="293"/>
      <c r="G35" s="293"/>
      <c r="H35" s="293"/>
      <c r="I35" s="293"/>
      <c r="J35" s="523"/>
      <c r="K35" s="523"/>
      <c r="L35" s="319"/>
    </row>
    <row r="36" spans="1:12" s="290" customFormat="1" ht="20.25" customHeight="1">
      <c r="A36" s="328" t="s">
        <v>4746</v>
      </c>
      <c r="B36" s="299" t="s">
        <v>4743</v>
      </c>
      <c r="C36" s="307" t="s">
        <v>1198</v>
      </c>
      <c r="D36" s="291"/>
      <c r="E36" s="289" t="s">
        <v>2661</v>
      </c>
      <c r="F36" s="289"/>
      <c r="G36" s="289"/>
      <c r="H36" s="289"/>
      <c r="I36" s="289"/>
      <c r="J36" s="343" t="s">
        <v>4166</v>
      </c>
      <c r="K36" s="344" t="s">
        <v>4262</v>
      </c>
      <c r="L36" s="316"/>
    </row>
    <row r="37" spans="1:12" s="290" customFormat="1" ht="20.25" customHeight="1">
      <c r="A37" s="328" t="s">
        <v>4750</v>
      </c>
      <c r="B37" s="299" t="s">
        <v>4749</v>
      </c>
      <c r="C37" s="307"/>
      <c r="D37" s="291"/>
      <c r="E37" s="289"/>
      <c r="F37" s="289"/>
      <c r="G37" s="289"/>
      <c r="H37" s="289"/>
      <c r="I37" s="289"/>
      <c r="J37" s="343"/>
      <c r="K37" s="344"/>
      <c r="L37" s="316"/>
    </row>
    <row r="38" spans="1:12" s="290" customFormat="1" ht="20.25" customHeight="1">
      <c r="A38" s="328" t="s">
        <v>4748</v>
      </c>
      <c r="B38" s="299" t="s">
        <v>4747</v>
      </c>
      <c r="C38" s="307" t="s">
        <v>1198</v>
      </c>
      <c r="D38" s="291"/>
      <c r="E38" s="289"/>
      <c r="F38" s="289"/>
      <c r="G38" s="289"/>
      <c r="H38" s="289"/>
      <c r="I38" s="289" t="s">
        <v>1198</v>
      </c>
      <c r="J38" s="343" t="s">
        <v>4166</v>
      </c>
      <c r="K38" s="344" t="s">
        <v>4262</v>
      </c>
      <c r="L38" s="316"/>
    </row>
    <row r="39" spans="1:12">
      <c r="A39" s="317" t="s">
        <v>4115</v>
      </c>
      <c r="B39" s="312" t="s">
        <v>4168</v>
      </c>
      <c r="C39" s="309"/>
      <c r="D39" s="306"/>
      <c r="E39" s="306"/>
      <c r="F39" s="306"/>
      <c r="G39" s="306"/>
      <c r="H39" s="306"/>
      <c r="I39" s="306"/>
      <c r="J39" s="337"/>
      <c r="K39" s="337"/>
      <c r="L39" s="321"/>
    </row>
    <row r="40" spans="1:12">
      <c r="A40" s="317" t="s">
        <v>4116</v>
      </c>
      <c r="B40" s="312" t="s">
        <v>1768</v>
      </c>
      <c r="C40" s="309"/>
      <c r="D40" s="306"/>
      <c r="E40" s="306"/>
      <c r="F40" s="306"/>
      <c r="G40" s="306"/>
      <c r="H40" s="306"/>
      <c r="I40" s="306"/>
      <c r="J40" s="337"/>
      <c r="K40" s="337"/>
      <c r="L40" s="323"/>
    </row>
    <row r="41" spans="1:12">
      <c r="A41" s="294" t="s">
        <v>4064</v>
      </c>
      <c r="B41" s="287" t="s">
        <v>4065</v>
      </c>
      <c r="C41" s="310"/>
      <c r="D41" s="295"/>
      <c r="E41" s="295"/>
      <c r="F41" s="295"/>
      <c r="G41" s="295"/>
      <c r="H41" s="295"/>
      <c r="I41" s="295"/>
      <c r="J41" s="339"/>
      <c r="K41" s="339"/>
      <c r="L41" s="286"/>
    </row>
    <row r="42" spans="1:12">
      <c r="A42" s="305" t="s">
        <v>4066</v>
      </c>
      <c r="B42" s="292" t="s">
        <v>4067</v>
      </c>
      <c r="C42" s="308"/>
      <c r="D42" s="293"/>
      <c r="E42" s="301"/>
      <c r="F42" s="301"/>
      <c r="G42" s="301"/>
      <c r="H42" s="301"/>
      <c r="I42" s="301"/>
      <c r="J42" s="340"/>
      <c r="K42" s="340"/>
      <c r="L42" s="298"/>
    </row>
    <row r="43" spans="1:12" ht="38.25">
      <c r="A43" s="328" t="s">
        <v>4178</v>
      </c>
      <c r="B43" s="299" t="s">
        <v>4263</v>
      </c>
      <c r="C43" s="307" t="s">
        <v>1198</v>
      </c>
      <c r="D43" s="291"/>
      <c r="E43" s="289" t="s">
        <v>1198</v>
      </c>
      <c r="F43" s="300"/>
      <c r="G43" s="300"/>
      <c r="H43" s="300"/>
      <c r="I43" s="300"/>
      <c r="J43" s="343" t="s">
        <v>4166</v>
      </c>
      <c r="K43" s="351" t="s">
        <v>4264</v>
      </c>
      <c r="L43" s="325"/>
    </row>
    <row r="44" spans="1:12" ht="38.25">
      <c r="A44" s="328" t="s">
        <v>4265</v>
      </c>
      <c r="B44" s="299" t="s">
        <v>4266</v>
      </c>
      <c r="C44" s="307" t="s">
        <v>1198</v>
      </c>
      <c r="D44" s="291"/>
      <c r="E44" s="289" t="s">
        <v>1198</v>
      </c>
      <c r="F44" s="300"/>
      <c r="G44" s="300"/>
      <c r="H44" s="300"/>
      <c r="I44" s="300"/>
      <c r="J44" s="343" t="s">
        <v>4166</v>
      </c>
      <c r="K44" s="351" t="s">
        <v>4264</v>
      </c>
      <c r="L44" s="350"/>
    </row>
    <row r="45" spans="1:12">
      <c r="A45" s="318" t="s">
        <v>4068</v>
      </c>
      <c r="B45" s="292" t="s">
        <v>4212</v>
      </c>
      <c r="C45" s="308"/>
      <c r="D45" s="293"/>
      <c r="E45" s="293"/>
      <c r="F45" s="293"/>
      <c r="G45" s="293"/>
      <c r="H45" s="293"/>
      <c r="I45" s="293"/>
      <c r="J45" s="338"/>
      <c r="K45" s="338"/>
      <c r="L45" s="319"/>
    </row>
    <row r="46" spans="1:12" ht="38.25">
      <c r="A46" s="328" t="s">
        <v>4202</v>
      </c>
      <c r="B46" s="299" t="s">
        <v>4222</v>
      </c>
      <c r="C46" s="307" t="s">
        <v>1198</v>
      </c>
      <c r="D46" s="291"/>
      <c r="E46" s="289"/>
      <c r="F46" s="289"/>
      <c r="G46" s="289"/>
      <c r="H46" s="289"/>
      <c r="I46" s="289" t="s">
        <v>1198</v>
      </c>
      <c r="J46" s="343" t="s">
        <v>4166</v>
      </c>
      <c r="K46" s="349" t="s">
        <v>4267</v>
      </c>
      <c r="L46" s="315"/>
    </row>
    <row r="47" spans="1:12" ht="25.5">
      <c r="A47" s="303" t="s">
        <v>4069</v>
      </c>
      <c r="B47" s="292" t="s">
        <v>4268</v>
      </c>
      <c r="C47" s="308"/>
      <c r="D47" s="293"/>
      <c r="E47" s="301"/>
      <c r="F47" s="301"/>
      <c r="G47" s="301"/>
      <c r="H47" s="301"/>
      <c r="I47" s="301"/>
      <c r="J47" s="340"/>
      <c r="K47" s="340"/>
      <c r="L47" s="298"/>
    </row>
    <row r="48" spans="1:12" ht="38.25">
      <c r="A48" s="328" t="s">
        <v>4269</v>
      </c>
      <c r="B48" s="299" t="s">
        <v>4270</v>
      </c>
      <c r="C48" s="307" t="s">
        <v>1198</v>
      </c>
      <c r="D48" s="291"/>
      <c r="E48" s="289" t="s">
        <v>1198</v>
      </c>
      <c r="F48" s="300"/>
      <c r="G48" s="300"/>
      <c r="H48" s="300"/>
      <c r="I48" s="300"/>
      <c r="J48" s="343" t="s">
        <v>4166</v>
      </c>
      <c r="K48" s="349" t="s">
        <v>4264</v>
      </c>
      <c r="L48" s="324"/>
    </row>
    <row r="49" spans="1:12" ht="38.25">
      <c r="A49" s="328" t="s">
        <v>4271</v>
      </c>
      <c r="B49" s="299" t="s">
        <v>4272</v>
      </c>
      <c r="C49" s="307" t="s">
        <v>1198</v>
      </c>
      <c r="D49" s="291"/>
      <c r="E49" s="289" t="s">
        <v>1198</v>
      </c>
      <c r="F49" s="300"/>
      <c r="G49" s="300"/>
      <c r="H49" s="300"/>
      <c r="I49" s="300"/>
      <c r="J49" s="343" t="s">
        <v>4166</v>
      </c>
      <c r="K49" s="349" t="s">
        <v>4264</v>
      </c>
      <c r="L49" s="326"/>
    </row>
    <row r="50" spans="1:12" ht="38.25">
      <c r="A50" s="328" t="s">
        <v>4179</v>
      </c>
      <c r="B50" s="299" t="s">
        <v>4273</v>
      </c>
      <c r="C50" s="307" t="s">
        <v>1198</v>
      </c>
      <c r="D50" s="291"/>
      <c r="E50" s="289" t="s">
        <v>1198</v>
      </c>
      <c r="F50" s="300"/>
      <c r="G50" s="300"/>
      <c r="H50" s="300"/>
      <c r="I50" s="300"/>
      <c r="J50" s="343" t="s">
        <v>4166</v>
      </c>
      <c r="K50" s="349" t="s">
        <v>4264</v>
      </c>
      <c r="L50" s="326"/>
    </row>
    <row r="51" spans="1:12" ht="38.25">
      <c r="A51" s="328" t="s">
        <v>4274</v>
      </c>
      <c r="B51" s="299" t="s">
        <v>4275</v>
      </c>
      <c r="C51" s="307" t="s">
        <v>1198</v>
      </c>
      <c r="D51" s="291"/>
      <c r="E51" s="289" t="s">
        <v>1198</v>
      </c>
      <c r="F51" s="300"/>
      <c r="G51" s="300"/>
      <c r="H51" s="300"/>
      <c r="I51" s="300"/>
      <c r="J51" s="343" t="s">
        <v>4166</v>
      </c>
      <c r="K51" s="349" t="s">
        <v>4264</v>
      </c>
      <c r="L51" s="326"/>
    </row>
    <row r="52" spans="1:12" ht="38.25">
      <c r="A52" s="328" t="s">
        <v>4276</v>
      </c>
      <c r="B52" s="299" t="s">
        <v>4277</v>
      </c>
      <c r="C52" s="307" t="s">
        <v>1198</v>
      </c>
      <c r="D52" s="291"/>
      <c r="E52" s="289" t="s">
        <v>1198</v>
      </c>
      <c r="F52" s="300"/>
      <c r="G52" s="300"/>
      <c r="H52" s="300"/>
      <c r="I52" s="300"/>
      <c r="J52" s="343" t="s">
        <v>4166</v>
      </c>
      <c r="K52" s="349" t="s">
        <v>4278</v>
      </c>
      <c r="L52" s="326"/>
    </row>
    <row r="53" spans="1:12" ht="38.25">
      <c r="A53" s="328" t="s">
        <v>4279</v>
      </c>
      <c r="B53" s="299" t="s">
        <v>4280</v>
      </c>
      <c r="C53" s="307" t="s">
        <v>1198</v>
      </c>
      <c r="D53" s="291"/>
      <c r="E53" s="289" t="s">
        <v>1198</v>
      </c>
      <c r="F53" s="300"/>
      <c r="G53" s="300"/>
      <c r="H53" s="300"/>
      <c r="I53" s="300"/>
      <c r="J53" s="343" t="s">
        <v>4166</v>
      </c>
      <c r="K53" s="349" t="s">
        <v>4278</v>
      </c>
      <c r="L53" s="326"/>
    </row>
    <row r="54" spans="1:12" s="290" customFormat="1">
      <c r="A54" s="328" t="s">
        <v>4702</v>
      </c>
      <c r="B54" s="434" t="s">
        <v>4703</v>
      </c>
      <c r="C54" s="307" t="s">
        <v>1198</v>
      </c>
      <c r="D54" s="435"/>
      <c r="E54" s="289" t="s">
        <v>1198</v>
      </c>
      <c r="F54" s="437"/>
      <c r="G54" s="437"/>
      <c r="H54" s="437"/>
      <c r="I54" s="437"/>
      <c r="J54" s="438"/>
      <c r="K54" s="439"/>
      <c r="L54" s="326"/>
    </row>
    <row r="55" spans="1:12">
      <c r="A55" s="303" t="s">
        <v>4070</v>
      </c>
      <c r="B55" s="292" t="s">
        <v>4071</v>
      </c>
      <c r="C55" s="308"/>
      <c r="D55" s="293"/>
      <c r="E55" s="301"/>
      <c r="F55" s="301"/>
      <c r="G55" s="301"/>
      <c r="H55" s="301"/>
      <c r="I55" s="301"/>
      <c r="J55" s="340"/>
      <c r="K55" s="340"/>
      <c r="L55" s="298"/>
    </row>
    <row r="56" spans="1:12" ht="38.25">
      <c r="A56" s="328" t="s">
        <v>4114</v>
      </c>
      <c r="B56" s="299" t="s">
        <v>4170</v>
      </c>
      <c r="C56" s="307" t="s">
        <v>1198</v>
      </c>
      <c r="D56" s="291"/>
      <c r="E56" s="289" t="s">
        <v>1198</v>
      </c>
      <c r="F56" s="300"/>
      <c r="G56" s="300"/>
      <c r="H56" s="300"/>
      <c r="I56" s="300"/>
      <c r="J56" s="343" t="s">
        <v>4166</v>
      </c>
      <c r="K56" s="344" t="s">
        <v>4281</v>
      </c>
      <c r="L56" s="324"/>
    </row>
    <row r="57" spans="1:12">
      <c r="A57" s="328" t="s">
        <v>4282</v>
      </c>
      <c r="B57" s="299" t="s">
        <v>2640</v>
      </c>
      <c r="C57" s="307"/>
      <c r="D57" s="291"/>
      <c r="E57" s="289"/>
      <c r="F57" s="300"/>
      <c r="G57" s="300"/>
      <c r="H57" s="300"/>
      <c r="I57" s="300"/>
      <c r="J57" s="336"/>
      <c r="K57" s="336"/>
      <c r="L57" s="324"/>
    </row>
    <row r="58" spans="1:12">
      <c r="A58" s="317" t="s">
        <v>4283</v>
      </c>
      <c r="B58" s="312" t="s">
        <v>4284</v>
      </c>
      <c r="C58" s="309"/>
      <c r="D58" s="306"/>
      <c r="E58" s="306"/>
      <c r="F58" s="306"/>
      <c r="G58" s="306"/>
      <c r="H58" s="306"/>
      <c r="I58" s="306"/>
      <c r="J58" s="337"/>
      <c r="K58" s="337"/>
      <c r="L58" s="323"/>
    </row>
    <row r="59" spans="1:12" ht="25.5">
      <c r="A59" s="328" t="s">
        <v>4285</v>
      </c>
      <c r="B59" s="299" t="s">
        <v>4018</v>
      </c>
      <c r="C59" s="307" t="s">
        <v>1198</v>
      </c>
      <c r="D59" s="291"/>
      <c r="E59" s="289" t="s">
        <v>1198</v>
      </c>
      <c r="F59" s="300"/>
      <c r="G59" s="300"/>
      <c r="H59" s="300"/>
      <c r="I59" s="300"/>
      <c r="J59" s="343" t="s">
        <v>4166</v>
      </c>
      <c r="K59" s="344" t="s">
        <v>4286</v>
      </c>
      <c r="L59" s="324"/>
    </row>
    <row r="60" spans="1:12" ht="25.5">
      <c r="A60" s="328" t="s">
        <v>4287</v>
      </c>
      <c r="B60" s="299" t="s">
        <v>4019</v>
      </c>
      <c r="C60" s="307" t="s">
        <v>1198</v>
      </c>
      <c r="D60" s="291"/>
      <c r="E60" s="289" t="s">
        <v>1198</v>
      </c>
      <c r="F60" s="300"/>
      <c r="G60" s="300"/>
      <c r="H60" s="300"/>
      <c r="I60" s="300"/>
      <c r="J60" s="343" t="s">
        <v>4166</v>
      </c>
      <c r="K60" s="344" t="s">
        <v>4286</v>
      </c>
      <c r="L60" s="324"/>
    </row>
    <row r="61" spans="1:12">
      <c r="A61" s="303" t="s">
        <v>4072</v>
      </c>
      <c r="B61" s="292" t="s">
        <v>4073</v>
      </c>
      <c r="C61" s="308"/>
      <c r="D61" s="293"/>
      <c r="E61" s="293"/>
      <c r="F61" s="293"/>
      <c r="G61" s="293"/>
      <c r="H61" s="293"/>
      <c r="I61" s="293"/>
      <c r="J61" s="338"/>
      <c r="K61" s="338"/>
      <c r="L61" s="319"/>
    </row>
    <row r="62" spans="1:12" ht="25.5">
      <c r="A62" s="328" t="s">
        <v>4312</v>
      </c>
      <c r="B62" s="299" t="s">
        <v>4313</v>
      </c>
      <c r="C62" s="307" t="s">
        <v>1198</v>
      </c>
      <c r="D62" s="291"/>
      <c r="E62" s="289"/>
      <c r="F62" s="289" t="s">
        <v>1198</v>
      </c>
      <c r="G62" s="289" t="s">
        <v>1198</v>
      </c>
      <c r="H62" s="289" t="s">
        <v>1198</v>
      </c>
      <c r="I62" s="289" t="s">
        <v>1198</v>
      </c>
      <c r="J62" s="343" t="s">
        <v>4166</v>
      </c>
      <c r="K62" s="344" t="s">
        <v>4171</v>
      </c>
      <c r="L62" s="326" t="s">
        <v>4314</v>
      </c>
    </row>
    <row r="63" spans="1:12" ht="25.5">
      <c r="A63" s="328" t="s">
        <v>4315</v>
      </c>
      <c r="B63" s="299" t="s">
        <v>4316</v>
      </c>
      <c r="C63" s="307" t="s">
        <v>1198</v>
      </c>
      <c r="D63" s="291"/>
      <c r="E63" s="289"/>
      <c r="F63" s="289" t="s">
        <v>1198</v>
      </c>
      <c r="G63" s="289" t="s">
        <v>1198</v>
      </c>
      <c r="H63" s="289" t="s">
        <v>1198</v>
      </c>
      <c r="I63" s="289" t="s">
        <v>1198</v>
      </c>
      <c r="J63" s="343" t="s">
        <v>4166</v>
      </c>
      <c r="K63" s="344" t="s">
        <v>4171</v>
      </c>
      <c r="L63" s="326" t="s">
        <v>4314</v>
      </c>
    </row>
    <row r="64" spans="1:12" ht="25.5">
      <c r="A64" s="328" t="s">
        <v>4317</v>
      </c>
      <c r="B64" s="452" t="s">
        <v>2670</v>
      </c>
      <c r="C64" s="307" t="s">
        <v>1198</v>
      </c>
      <c r="D64" s="291"/>
      <c r="E64" s="289"/>
      <c r="F64" s="289" t="s">
        <v>1198</v>
      </c>
      <c r="G64" s="289" t="s">
        <v>1198</v>
      </c>
      <c r="H64" s="289" t="s">
        <v>1198</v>
      </c>
      <c r="I64" s="289" t="s">
        <v>1198</v>
      </c>
      <c r="J64" s="343" t="s">
        <v>4166</v>
      </c>
      <c r="K64" s="344" t="s">
        <v>4171</v>
      </c>
      <c r="L64" s="326" t="s">
        <v>4314</v>
      </c>
    </row>
    <row r="65" spans="1:12" ht="25.5">
      <c r="A65" s="328" t="s">
        <v>4318</v>
      </c>
      <c r="B65" s="452" t="s">
        <v>2670</v>
      </c>
      <c r="C65" s="307" t="s">
        <v>1198</v>
      </c>
      <c r="D65" s="291"/>
      <c r="E65" s="289"/>
      <c r="F65" s="289" t="s">
        <v>1198</v>
      </c>
      <c r="G65" s="289" t="s">
        <v>1198</v>
      </c>
      <c r="H65" s="289" t="s">
        <v>1198</v>
      </c>
      <c r="I65" s="289" t="s">
        <v>1198</v>
      </c>
      <c r="J65" s="343" t="s">
        <v>4166</v>
      </c>
      <c r="K65" s="344" t="s">
        <v>4171</v>
      </c>
      <c r="L65" s="326" t="s">
        <v>4314</v>
      </c>
    </row>
    <row r="66" spans="1:12" ht="25.5">
      <c r="A66" s="328" t="s">
        <v>4319</v>
      </c>
      <c r="B66" s="299" t="s">
        <v>2640</v>
      </c>
      <c r="C66" s="307" t="s">
        <v>1198</v>
      </c>
      <c r="D66" s="291"/>
      <c r="E66" s="289"/>
      <c r="F66" s="289" t="s">
        <v>1198</v>
      </c>
      <c r="G66" s="289" t="s">
        <v>1198</v>
      </c>
      <c r="H66" s="289" t="s">
        <v>1198</v>
      </c>
      <c r="I66" s="289" t="s">
        <v>1198</v>
      </c>
      <c r="J66" s="343" t="s">
        <v>4166</v>
      </c>
      <c r="K66" s="344" t="s">
        <v>4171</v>
      </c>
      <c r="L66" s="326" t="s">
        <v>4314</v>
      </c>
    </row>
    <row r="67" spans="1:12" s="290" customFormat="1">
      <c r="A67" s="303" t="s">
        <v>4320</v>
      </c>
      <c r="B67" s="292" t="s">
        <v>4384</v>
      </c>
      <c r="C67" s="308"/>
      <c r="D67" s="293"/>
      <c r="E67" s="301"/>
      <c r="F67" s="301" t="s">
        <v>1198</v>
      </c>
      <c r="G67" s="301" t="s">
        <v>1198</v>
      </c>
      <c r="H67" s="301" t="s">
        <v>1198</v>
      </c>
      <c r="I67" s="301" t="s">
        <v>1198</v>
      </c>
      <c r="J67" s="340" t="s">
        <v>4166</v>
      </c>
      <c r="K67" s="340" t="s">
        <v>4171</v>
      </c>
      <c r="L67" s="298" t="s">
        <v>4314</v>
      </c>
    </row>
    <row r="68" spans="1:12" s="290" customFormat="1">
      <c r="A68" s="381" t="s">
        <v>4392</v>
      </c>
      <c r="B68" s="382" t="s">
        <v>4385</v>
      </c>
      <c r="C68" s="307" t="s">
        <v>1198</v>
      </c>
      <c r="D68" s="291"/>
      <c r="E68" s="289"/>
      <c r="F68" s="289"/>
      <c r="G68" s="289"/>
      <c r="H68" s="289"/>
      <c r="I68" s="289"/>
      <c r="J68" s="343"/>
      <c r="K68" s="344"/>
      <c r="L68" s="326"/>
    </row>
    <row r="69" spans="1:12" s="290" customFormat="1">
      <c r="A69" s="381" t="s">
        <v>4393</v>
      </c>
      <c r="B69" s="382" t="s">
        <v>4386</v>
      </c>
      <c r="C69" s="307" t="s">
        <v>1198</v>
      </c>
      <c r="D69" s="291"/>
      <c r="E69" s="289"/>
      <c r="F69" s="289"/>
      <c r="G69" s="289"/>
      <c r="H69" s="289"/>
      <c r="I69" s="289"/>
      <c r="J69" s="343"/>
      <c r="K69" s="344"/>
      <c r="L69" s="326"/>
    </row>
    <row r="70" spans="1:12" s="290" customFormat="1">
      <c r="A70" s="381" t="s">
        <v>4394</v>
      </c>
      <c r="B70" s="382" t="s">
        <v>4387</v>
      </c>
      <c r="C70" s="307" t="s">
        <v>1198</v>
      </c>
      <c r="D70" s="291"/>
      <c r="E70" s="289"/>
      <c r="F70" s="289"/>
      <c r="G70" s="289"/>
      <c r="H70" s="289"/>
      <c r="I70" s="289"/>
      <c r="J70" s="343"/>
      <c r="K70" s="344"/>
      <c r="L70" s="326"/>
    </row>
    <row r="71" spans="1:12" s="290" customFormat="1">
      <c r="A71" s="381" t="s">
        <v>4395</v>
      </c>
      <c r="B71" s="382" t="s">
        <v>4388</v>
      </c>
      <c r="C71" s="307" t="s">
        <v>1198</v>
      </c>
      <c r="D71" s="291"/>
      <c r="E71" s="289"/>
      <c r="F71" s="289"/>
      <c r="G71" s="289"/>
      <c r="H71" s="289"/>
      <c r="I71" s="289"/>
      <c r="J71" s="343"/>
      <c r="K71" s="344"/>
      <c r="L71" s="326"/>
    </row>
    <row r="72" spans="1:12" s="290" customFormat="1">
      <c r="A72" s="381" t="s">
        <v>4396</v>
      </c>
      <c r="B72" s="382" t="s">
        <v>4389</v>
      </c>
      <c r="C72" s="307" t="s">
        <v>1198</v>
      </c>
      <c r="D72" s="291"/>
      <c r="E72" s="289"/>
      <c r="F72" s="289"/>
      <c r="G72" s="289"/>
      <c r="H72" s="289"/>
      <c r="I72" s="289"/>
      <c r="J72" s="343"/>
      <c r="K72" s="344"/>
      <c r="L72" s="326"/>
    </row>
    <row r="73" spans="1:12" s="290" customFormat="1">
      <c r="A73" s="381" t="s">
        <v>4397</v>
      </c>
      <c r="B73" s="382" t="s">
        <v>4390</v>
      </c>
      <c r="C73" s="307" t="s">
        <v>1198</v>
      </c>
      <c r="D73" s="291"/>
      <c r="E73" s="289"/>
      <c r="F73" s="289"/>
      <c r="G73" s="289"/>
      <c r="H73" s="289"/>
      <c r="I73" s="289"/>
      <c r="J73" s="343"/>
      <c r="K73" s="344"/>
      <c r="L73" s="326"/>
    </row>
    <row r="74" spans="1:12" s="290" customFormat="1">
      <c r="A74" s="381" t="s">
        <v>4398</v>
      </c>
      <c r="B74" s="382" t="s">
        <v>4391</v>
      </c>
      <c r="C74" s="307" t="s">
        <v>1198</v>
      </c>
      <c r="D74" s="291"/>
      <c r="E74" s="289"/>
      <c r="F74" s="289"/>
      <c r="G74" s="289"/>
      <c r="H74" s="289"/>
      <c r="I74" s="289"/>
      <c r="J74" s="343"/>
      <c r="K74" s="344"/>
      <c r="L74" s="326"/>
    </row>
    <row r="75" spans="1:12" ht="25.5">
      <c r="A75" s="381" t="s">
        <v>4328</v>
      </c>
      <c r="B75" s="382" t="s">
        <v>4329</v>
      </c>
      <c r="C75" s="307" t="s">
        <v>1198</v>
      </c>
      <c r="D75" s="291"/>
      <c r="E75" s="289"/>
      <c r="F75" s="289" t="s">
        <v>1198</v>
      </c>
      <c r="G75" s="289" t="s">
        <v>1198</v>
      </c>
      <c r="H75" s="289" t="s">
        <v>1198</v>
      </c>
      <c r="I75" s="289" t="s">
        <v>1198</v>
      </c>
      <c r="J75" s="343" t="s">
        <v>4166</v>
      </c>
      <c r="K75" s="344" t="s">
        <v>4171</v>
      </c>
      <c r="L75" s="326" t="s">
        <v>4314</v>
      </c>
    </row>
    <row r="76" spans="1:12" ht="25.5">
      <c r="A76" s="381" t="s">
        <v>4330</v>
      </c>
      <c r="B76" s="382" t="s">
        <v>4018</v>
      </c>
      <c r="C76" s="307" t="s">
        <v>1198</v>
      </c>
      <c r="D76" s="291"/>
      <c r="E76" s="289"/>
      <c r="F76" s="289" t="s">
        <v>1198</v>
      </c>
      <c r="G76" s="289" t="s">
        <v>1198</v>
      </c>
      <c r="H76" s="289" t="s">
        <v>1198</v>
      </c>
      <c r="I76" s="289" t="s">
        <v>1198</v>
      </c>
      <c r="J76" s="343" t="s">
        <v>4166</v>
      </c>
      <c r="K76" s="344" t="s">
        <v>4171</v>
      </c>
      <c r="L76" s="326" t="s">
        <v>4314</v>
      </c>
    </row>
    <row r="77" spans="1:12" ht="25.5">
      <c r="A77" s="381" t="s">
        <v>4331</v>
      </c>
      <c r="B77" s="382" t="s">
        <v>4019</v>
      </c>
      <c r="C77" s="307" t="s">
        <v>1198</v>
      </c>
      <c r="D77" s="291"/>
      <c r="E77" s="289"/>
      <c r="F77" s="289" t="s">
        <v>1198</v>
      </c>
      <c r="G77" s="289" t="s">
        <v>1198</v>
      </c>
      <c r="H77" s="289" t="s">
        <v>1198</v>
      </c>
      <c r="I77" s="289" t="s">
        <v>1198</v>
      </c>
      <c r="J77" s="343" t="s">
        <v>4166</v>
      </c>
      <c r="K77" s="344" t="s">
        <v>4171</v>
      </c>
      <c r="L77" s="326" t="s">
        <v>4314</v>
      </c>
    </row>
    <row r="78" spans="1:12" s="290" customFormat="1" ht="25.5">
      <c r="A78" s="381" t="s">
        <v>4361</v>
      </c>
      <c r="B78" s="382" t="s">
        <v>4358</v>
      </c>
      <c r="C78" s="307" t="s">
        <v>1198</v>
      </c>
      <c r="D78" s="291"/>
      <c r="E78" s="289"/>
      <c r="F78" s="289" t="s">
        <v>1198</v>
      </c>
      <c r="G78" s="289" t="s">
        <v>1198</v>
      </c>
      <c r="H78" s="289" t="s">
        <v>1198</v>
      </c>
      <c r="I78" s="289" t="s">
        <v>1198</v>
      </c>
      <c r="J78" s="343" t="s">
        <v>4166</v>
      </c>
      <c r="K78" s="344" t="s">
        <v>4359</v>
      </c>
      <c r="L78" s="326" t="s">
        <v>4360</v>
      </c>
    </row>
    <row r="79" spans="1:12">
      <c r="A79" s="294" t="s">
        <v>4074</v>
      </c>
      <c r="B79" s="287" t="s">
        <v>1608</v>
      </c>
      <c r="C79" s="310"/>
      <c r="D79" s="295"/>
      <c r="E79" s="295"/>
      <c r="F79" s="295"/>
      <c r="G79" s="295"/>
      <c r="H79" s="295"/>
      <c r="I79" s="295"/>
      <c r="J79" s="339"/>
      <c r="K79" s="339"/>
      <c r="L79" s="286"/>
    </row>
    <row r="80" spans="1:12">
      <c r="A80" s="303" t="s">
        <v>4075</v>
      </c>
      <c r="B80" s="292" t="s">
        <v>2640</v>
      </c>
      <c r="C80" s="308"/>
      <c r="D80" s="293"/>
      <c r="E80" s="301"/>
      <c r="F80" s="301"/>
      <c r="G80" s="301"/>
      <c r="H80" s="301"/>
      <c r="I80" s="301"/>
      <c r="J80" s="340"/>
      <c r="K80" s="340"/>
      <c r="L80" s="298"/>
    </row>
    <row r="81" spans="1:12">
      <c r="A81" s="322" t="s">
        <v>4076</v>
      </c>
      <c r="B81" s="292" t="s">
        <v>4203</v>
      </c>
      <c r="C81" s="308"/>
      <c r="D81" s="293"/>
      <c r="E81" s="293"/>
      <c r="F81" s="293"/>
      <c r="G81" s="293"/>
      <c r="H81" s="293"/>
      <c r="I81" s="293"/>
      <c r="J81" s="338"/>
      <c r="K81" s="338"/>
      <c r="L81" s="319"/>
    </row>
    <row r="82" spans="1:12" ht="25.5">
      <c r="A82" s="328" t="s">
        <v>4204</v>
      </c>
      <c r="B82" s="299" t="s">
        <v>4205</v>
      </c>
      <c r="C82" s="307" t="s">
        <v>1198</v>
      </c>
      <c r="D82" s="291"/>
      <c r="E82" s="289"/>
      <c r="F82" s="289"/>
      <c r="G82" s="289"/>
      <c r="H82" s="289"/>
      <c r="I82" s="289" t="s">
        <v>1198</v>
      </c>
      <c r="J82" s="343" t="s">
        <v>4166</v>
      </c>
      <c r="K82" s="349" t="s">
        <v>4262</v>
      </c>
      <c r="L82" s="311"/>
    </row>
    <row r="83" spans="1:12" ht="25.5">
      <c r="A83" s="328" t="s">
        <v>4206</v>
      </c>
      <c r="B83" s="299" t="s">
        <v>4207</v>
      </c>
      <c r="C83" s="307" t="s">
        <v>1198</v>
      </c>
      <c r="D83" s="291"/>
      <c r="E83" s="289"/>
      <c r="F83" s="289"/>
      <c r="G83" s="289"/>
      <c r="H83" s="289"/>
      <c r="I83" s="289" t="s">
        <v>1198</v>
      </c>
      <c r="J83" s="343" t="s">
        <v>4166</v>
      </c>
      <c r="K83" s="349" t="s">
        <v>4288</v>
      </c>
      <c r="L83" s="311"/>
    </row>
    <row r="84" spans="1:12" ht="25.5">
      <c r="A84" s="328" t="s">
        <v>4208</v>
      </c>
      <c r="B84" s="299" t="s">
        <v>4209</v>
      </c>
      <c r="C84" s="307" t="s">
        <v>1198</v>
      </c>
      <c r="D84" s="291"/>
      <c r="E84" s="289"/>
      <c r="F84" s="289"/>
      <c r="G84" s="289"/>
      <c r="H84" s="289"/>
      <c r="I84" s="289" t="s">
        <v>1198</v>
      </c>
      <c r="J84" s="343" t="s">
        <v>4166</v>
      </c>
      <c r="K84" s="349" t="s">
        <v>4289</v>
      </c>
      <c r="L84" s="311"/>
    </row>
    <row r="85" spans="1:12" ht="25.5">
      <c r="A85" s="328" t="s">
        <v>4210</v>
      </c>
      <c r="B85" s="299" t="s">
        <v>4211</v>
      </c>
      <c r="C85" s="307" t="s">
        <v>1198</v>
      </c>
      <c r="D85" s="291"/>
      <c r="E85" s="289"/>
      <c r="F85" s="289"/>
      <c r="G85" s="289"/>
      <c r="H85" s="289"/>
      <c r="I85" s="289" t="s">
        <v>1198</v>
      </c>
      <c r="J85" s="343" t="s">
        <v>4166</v>
      </c>
      <c r="K85" s="349" t="s">
        <v>4289</v>
      </c>
      <c r="L85" s="311"/>
    </row>
    <row r="86" spans="1:12">
      <c r="A86" s="303" t="s">
        <v>4077</v>
      </c>
      <c r="B86" s="292" t="s">
        <v>4172</v>
      </c>
      <c r="C86" s="308"/>
      <c r="D86" s="293"/>
      <c r="E86" s="301"/>
      <c r="F86" s="301"/>
      <c r="G86" s="301"/>
      <c r="H86" s="301"/>
      <c r="I86" s="301"/>
      <c r="J86" s="340"/>
      <c r="K86" s="340"/>
      <c r="L86" s="298"/>
    </row>
    <row r="87" spans="1:12">
      <c r="A87" s="328" t="s">
        <v>4290</v>
      </c>
      <c r="B87" s="299" t="s">
        <v>2640</v>
      </c>
      <c r="C87" s="307"/>
      <c r="D87" s="291"/>
      <c r="E87" s="289"/>
      <c r="F87" s="300"/>
      <c r="G87" s="300"/>
      <c r="H87" s="300"/>
      <c r="I87" s="300"/>
      <c r="J87" s="336"/>
      <c r="K87" s="336"/>
      <c r="L87" s="324"/>
    </row>
    <row r="88" spans="1:12">
      <c r="A88" s="328" t="s">
        <v>4291</v>
      </c>
      <c r="B88" s="299" t="s">
        <v>2640</v>
      </c>
      <c r="C88" s="307"/>
      <c r="D88" s="291"/>
      <c r="E88" s="289"/>
      <c r="F88" s="300"/>
      <c r="G88" s="300"/>
      <c r="H88" s="300"/>
      <c r="I88" s="300"/>
      <c r="J88" s="336"/>
      <c r="K88" s="336"/>
      <c r="L88" s="324"/>
    </row>
    <row r="89" spans="1:12" ht="38.25">
      <c r="A89" s="328" t="s">
        <v>4332</v>
      </c>
      <c r="B89" s="299" t="s">
        <v>4333</v>
      </c>
      <c r="C89" s="307" t="s">
        <v>1198</v>
      </c>
      <c r="D89" s="291"/>
      <c r="E89" s="289" t="s">
        <v>1198</v>
      </c>
      <c r="F89" s="300"/>
      <c r="G89" s="300"/>
      <c r="H89" s="300"/>
      <c r="I89" s="300"/>
      <c r="J89" s="343" t="s">
        <v>4166</v>
      </c>
      <c r="K89" s="344" t="s">
        <v>4173</v>
      </c>
      <c r="L89" s="324"/>
    </row>
    <row r="90" spans="1:12">
      <c r="A90" s="328" t="s">
        <v>4321</v>
      </c>
      <c r="B90" s="299" t="s">
        <v>4334</v>
      </c>
      <c r="C90" s="307" t="s">
        <v>1198</v>
      </c>
      <c r="D90" s="291"/>
      <c r="E90" s="289" t="s">
        <v>1198</v>
      </c>
      <c r="F90" s="300"/>
      <c r="G90" s="300"/>
      <c r="H90" s="300"/>
      <c r="I90" s="300"/>
      <c r="J90" s="343"/>
      <c r="K90" s="344"/>
      <c r="L90" s="324"/>
    </row>
    <row r="91" spans="1:12">
      <c r="A91" s="328" t="s">
        <v>4322</v>
      </c>
      <c r="B91" s="299" t="s">
        <v>4335</v>
      </c>
      <c r="C91" s="307" t="s">
        <v>1198</v>
      </c>
      <c r="D91" s="291"/>
      <c r="E91" s="289" t="s">
        <v>1198</v>
      </c>
      <c r="F91" s="300"/>
      <c r="G91" s="300"/>
      <c r="H91" s="300"/>
      <c r="I91" s="300"/>
      <c r="J91" s="343"/>
      <c r="K91" s="344"/>
      <c r="L91" s="324"/>
    </row>
    <row r="92" spans="1:12">
      <c r="A92" s="328" t="s">
        <v>4323</v>
      </c>
      <c r="B92" s="299" t="s">
        <v>4336</v>
      </c>
      <c r="C92" s="307" t="s">
        <v>1198</v>
      </c>
      <c r="D92" s="291"/>
      <c r="E92" s="289" t="s">
        <v>1198</v>
      </c>
      <c r="F92" s="300"/>
      <c r="G92" s="300"/>
      <c r="H92" s="300"/>
      <c r="I92" s="300"/>
      <c r="J92" s="343"/>
      <c r="K92" s="344"/>
      <c r="L92" s="324"/>
    </row>
    <row r="93" spans="1:12">
      <c r="A93" s="328" t="s">
        <v>4324</v>
      </c>
      <c r="B93" s="299" t="s">
        <v>4337</v>
      </c>
      <c r="C93" s="307" t="s">
        <v>1198</v>
      </c>
      <c r="D93" s="291"/>
      <c r="E93" s="289" t="s">
        <v>1198</v>
      </c>
      <c r="F93" s="300"/>
      <c r="G93" s="300"/>
      <c r="H93" s="300"/>
      <c r="I93" s="300"/>
      <c r="J93" s="343"/>
      <c r="K93" s="344"/>
      <c r="L93" s="324"/>
    </row>
    <row r="94" spans="1:12">
      <c r="A94" s="328" t="s">
        <v>4325</v>
      </c>
      <c r="B94" s="299" t="s">
        <v>4338</v>
      </c>
      <c r="C94" s="307" t="s">
        <v>1198</v>
      </c>
      <c r="D94" s="291"/>
      <c r="E94" s="289" t="s">
        <v>1198</v>
      </c>
      <c r="F94" s="300"/>
      <c r="G94" s="300"/>
      <c r="H94" s="300"/>
      <c r="I94" s="300"/>
      <c r="J94" s="343"/>
      <c r="K94" s="344"/>
      <c r="L94" s="324"/>
    </row>
    <row r="95" spans="1:12">
      <c r="A95" s="328" t="s">
        <v>4326</v>
      </c>
      <c r="B95" s="299" t="s">
        <v>4339</v>
      </c>
      <c r="C95" s="307" t="s">
        <v>1198</v>
      </c>
      <c r="D95" s="291"/>
      <c r="E95" s="289" t="s">
        <v>1198</v>
      </c>
      <c r="F95" s="300"/>
      <c r="G95" s="300"/>
      <c r="H95" s="300"/>
      <c r="I95" s="300"/>
      <c r="J95" s="343"/>
      <c r="K95" s="344"/>
      <c r="L95" s="324"/>
    </row>
    <row r="96" spans="1:12">
      <c r="A96" s="328" t="s">
        <v>4327</v>
      </c>
      <c r="B96" s="299" t="s">
        <v>4340</v>
      </c>
      <c r="C96" s="352" t="s">
        <v>1198</v>
      </c>
      <c r="D96" s="353"/>
      <c r="E96" s="354" t="s">
        <v>1198</v>
      </c>
      <c r="F96" s="355"/>
      <c r="G96" s="355"/>
      <c r="H96" s="355"/>
      <c r="I96" s="355"/>
      <c r="J96" s="356"/>
      <c r="K96" s="357"/>
      <c r="L96" s="358" t="s">
        <v>4341</v>
      </c>
    </row>
    <row r="97" spans="1:12" s="290" customFormat="1">
      <c r="A97" s="328" t="s">
        <v>4382</v>
      </c>
      <c r="B97" s="299" t="s">
        <v>4381</v>
      </c>
      <c r="C97" s="352"/>
      <c r="D97" s="353"/>
      <c r="E97" s="354"/>
      <c r="F97" s="356"/>
      <c r="G97" s="356"/>
      <c r="H97" s="356"/>
      <c r="I97" s="356"/>
      <c r="J97" s="356"/>
      <c r="K97" s="357"/>
      <c r="L97" s="358"/>
    </row>
    <row r="98" spans="1:12" s="290" customFormat="1">
      <c r="A98" s="328" t="s">
        <v>4383</v>
      </c>
      <c r="B98" s="299" t="s">
        <v>4380</v>
      </c>
      <c r="C98" s="352"/>
      <c r="D98" s="353"/>
      <c r="E98" s="354"/>
      <c r="F98" s="356"/>
      <c r="G98" s="356"/>
      <c r="H98" s="356"/>
      <c r="I98" s="356"/>
      <c r="J98" s="356"/>
      <c r="K98" s="357"/>
      <c r="L98" s="358"/>
    </row>
    <row r="99" spans="1:12" ht="38.25">
      <c r="A99" s="328" t="s">
        <v>4342</v>
      </c>
      <c r="B99" s="299" t="s">
        <v>4343</v>
      </c>
      <c r="C99" s="352" t="s">
        <v>1198</v>
      </c>
      <c r="D99" s="353"/>
      <c r="E99" s="289" t="s">
        <v>1198</v>
      </c>
      <c r="F99" s="300"/>
      <c r="G99" s="300"/>
      <c r="H99" s="300"/>
      <c r="I99" s="300"/>
      <c r="J99" s="343" t="s">
        <v>4166</v>
      </c>
      <c r="K99" s="344" t="s">
        <v>4173</v>
      </c>
      <c r="L99" s="358"/>
    </row>
    <row r="100" spans="1:12">
      <c r="A100" s="328" t="s">
        <v>4321</v>
      </c>
      <c r="B100" s="299" t="s">
        <v>4334</v>
      </c>
      <c r="C100" s="307" t="s">
        <v>1198</v>
      </c>
      <c r="D100" s="291"/>
      <c r="E100" s="289" t="s">
        <v>1198</v>
      </c>
      <c r="F100" s="300"/>
      <c r="G100" s="300"/>
      <c r="H100" s="300"/>
      <c r="I100" s="300"/>
      <c r="J100" s="343"/>
      <c r="K100" s="344"/>
      <c r="L100" s="326"/>
    </row>
    <row r="101" spans="1:12">
      <c r="A101" s="328" t="s">
        <v>4322</v>
      </c>
      <c r="B101" s="299" t="s">
        <v>4335</v>
      </c>
      <c r="C101" s="307" t="s">
        <v>1198</v>
      </c>
      <c r="D101" s="291"/>
      <c r="E101" s="289" t="s">
        <v>1198</v>
      </c>
      <c r="F101" s="300"/>
      <c r="G101" s="300"/>
      <c r="H101" s="300"/>
      <c r="I101" s="300"/>
      <c r="J101" s="343"/>
      <c r="K101" s="344"/>
      <c r="L101" s="326"/>
    </row>
    <row r="102" spans="1:12">
      <c r="A102" s="328" t="s">
        <v>4323</v>
      </c>
      <c r="B102" s="299" t="s">
        <v>4336</v>
      </c>
      <c r="C102" s="307" t="s">
        <v>1198</v>
      </c>
      <c r="D102" s="291"/>
      <c r="E102" s="289" t="s">
        <v>1198</v>
      </c>
      <c r="F102" s="300"/>
      <c r="G102" s="300"/>
      <c r="H102" s="300"/>
      <c r="I102" s="300"/>
      <c r="J102" s="343"/>
      <c r="K102" s="344"/>
      <c r="L102" s="326"/>
    </row>
    <row r="103" spans="1:12">
      <c r="A103" s="328" t="s">
        <v>4324</v>
      </c>
      <c r="B103" s="299" t="s">
        <v>4337</v>
      </c>
      <c r="C103" s="307" t="s">
        <v>1198</v>
      </c>
      <c r="D103" s="291"/>
      <c r="E103" s="289" t="s">
        <v>1198</v>
      </c>
      <c r="F103" s="300"/>
      <c r="G103" s="300"/>
      <c r="H103" s="300"/>
      <c r="I103" s="300"/>
      <c r="J103" s="343"/>
      <c r="K103" s="344"/>
      <c r="L103" s="326"/>
    </row>
    <row r="104" spans="1:12">
      <c r="A104" s="328" t="s">
        <v>4325</v>
      </c>
      <c r="B104" s="299" t="s">
        <v>4338</v>
      </c>
      <c r="C104" s="307" t="s">
        <v>1198</v>
      </c>
      <c r="D104" s="291"/>
      <c r="E104" s="289" t="s">
        <v>1198</v>
      </c>
      <c r="F104" s="300"/>
      <c r="G104" s="300"/>
      <c r="H104" s="300"/>
      <c r="I104" s="300"/>
      <c r="J104" s="343"/>
      <c r="K104" s="344"/>
      <c r="L104" s="326"/>
    </row>
    <row r="105" spans="1:12" s="285" customFormat="1">
      <c r="A105" s="328" t="s">
        <v>4326</v>
      </c>
      <c r="B105" s="299" t="s">
        <v>4339</v>
      </c>
      <c r="C105" s="307" t="s">
        <v>1198</v>
      </c>
      <c r="D105" s="291"/>
      <c r="E105" s="289" t="s">
        <v>1198</v>
      </c>
      <c r="F105" s="300"/>
      <c r="G105" s="300"/>
      <c r="H105" s="300"/>
      <c r="I105" s="300"/>
      <c r="J105" s="343"/>
      <c r="K105" s="344"/>
      <c r="L105" s="326"/>
    </row>
    <row r="106" spans="1:12">
      <c r="A106" s="328" t="s">
        <v>4327</v>
      </c>
      <c r="B106" s="299" t="s">
        <v>4340</v>
      </c>
      <c r="C106" s="307" t="s">
        <v>1198</v>
      </c>
      <c r="D106" s="291"/>
      <c r="E106" s="289" t="s">
        <v>1198</v>
      </c>
      <c r="F106" s="300"/>
      <c r="G106" s="300"/>
      <c r="H106" s="300"/>
      <c r="I106" s="300"/>
      <c r="J106" s="345"/>
      <c r="K106" s="346"/>
      <c r="L106" s="358" t="s">
        <v>4341</v>
      </c>
    </row>
    <row r="107" spans="1:12">
      <c r="A107" s="322" t="s">
        <v>4078</v>
      </c>
      <c r="B107" s="292" t="s">
        <v>4174</v>
      </c>
      <c r="C107" s="308"/>
      <c r="D107" s="293"/>
      <c r="E107" s="293"/>
      <c r="F107" s="293"/>
      <c r="G107" s="293"/>
      <c r="H107" s="293"/>
      <c r="I107" s="293"/>
      <c r="J107" s="338"/>
      <c r="K107" s="338"/>
      <c r="L107" s="319"/>
    </row>
    <row r="108" spans="1:12" ht="25.5">
      <c r="A108" s="328" t="s">
        <v>4344</v>
      </c>
      <c r="B108" s="299" t="s">
        <v>4345</v>
      </c>
      <c r="C108" s="307" t="s">
        <v>1198</v>
      </c>
      <c r="D108" s="291"/>
      <c r="E108" s="289"/>
      <c r="F108" s="289"/>
      <c r="G108" s="289"/>
      <c r="H108" s="289"/>
      <c r="I108" s="289" t="s">
        <v>1198</v>
      </c>
      <c r="J108" s="343" t="s">
        <v>4166</v>
      </c>
      <c r="K108" s="344" t="s">
        <v>4175</v>
      </c>
      <c r="L108" s="324"/>
    </row>
    <row r="109" spans="1:12">
      <c r="A109" s="328" t="s">
        <v>4321</v>
      </c>
      <c r="B109" s="299" t="s">
        <v>4346</v>
      </c>
      <c r="C109" s="307" t="s">
        <v>1198</v>
      </c>
      <c r="D109" s="291"/>
      <c r="E109" s="289"/>
      <c r="F109" s="289"/>
      <c r="G109" s="289"/>
      <c r="H109" s="289"/>
      <c r="I109" s="289" t="s">
        <v>1198</v>
      </c>
      <c r="J109" s="343"/>
      <c r="K109" s="344"/>
      <c r="L109" s="324"/>
    </row>
    <row r="110" spans="1:12">
      <c r="A110" s="328" t="s">
        <v>4322</v>
      </c>
      <c r="B110" s="299" t="s">
        <v>4347</v>
      </c>
      <c r="C110" s="307" t="s">
        <v>1198</v>
      </c>
      <c r="D110" s="291"/>
      <c r="E110" s="289"/>
      <c r="F110" s="289"/>
      <c r="G110" s="289"/>
      <c r="H110" s="289"/>
      <c r="I110" s="289" t="s">
        <v>1198</v>
      </c>
      <c r="J110" s="343"/>
      <c r="K110" s="344"/>
      <c r="L110" s="324"/>
    </row>
    <row r="111" spans="1:12">
      <c r="A111" s="328" t="s">
        <v>4323</v>
      </c>
      <c r="B111" s="299" t="s">
        <v>4348</v>
      </c>
      <c r="C111" s="307" t="s">
        <v>1198</v>
      </c>
      <c r="D111" s="291"/>
      <c r="E111" s="289"/>
      <c r="F111" s="289"/>
      <c r="G111" s="289"/>
      <c r="H111" s="289"/>
      <c r="I111" s="289" t="s">
        <v>1198</v>
      </c>
      <c r="J111" s="343"/>
      <c r="K111" s="344"/>
      <c r="L111" s="324"/>
    </row>
    <row r="112" spans="1:12">
      <c r="A112" s="328" t="s">
        <v>4324</v>
      </c>
      <c r="B112" s="299" t="s">
        <v>4349</v>
      </c>
      <c r="C112" s="307" t="s">
        <v>1198</v>
      </c>
      <c r="D112" s="291"/>
      <c r="E112" s="289"/>
      <c r="F112" s="289"/>
      <c r="G112" s="289"/>
      <c r="H112" s="289"/>
      <c r="I112" s="289" t="s">
        <v>1198</v>
      </c>
      <c r="J112" s="343"/>
      <c r="K112" s="344"/>
      <c r="L112" s="324"/>
    </row>
    <row r="113" spans="1:12">
      <c r="A113" s="328" t="s">
        <v>4325</v>
      </c>
      <c r="B113" s="299" t="s">
        <v>4350</v>
      </c>
      <c r="C113" s="307" t="s">
        <v>1198</v>
      </c>
      <c r="D113" s="291"/>
      <c r="E113" s="289"/>
      <c r="F113" s="289"/>
      <c r="G113" s="289"/>
      <c r="H113" s="289"/>
      <c r="I113" s="289" t="s">
        <v>1198</v>
      </c>
      <c r="J113" s="343"/>
      <c r="K113" s="344"/>
      <c r="L113" s="324"/>
    </row>
    <row r="114" spans="1:12">
      <c r="A114" s="328" t="s">
        <v>4326</v>
      </c>
      <c r="B114" s="299" t="s">
        <v>4351</v>
      </c>
      <c r="C114" s="307" t="s">
        <v>1198</v>
      </c>
      <c r="D114" s="291"/>
      <c r="E114" s="289"/>
      <c r="F114" s="289"/>
      <c r="G114" s="289"/>
      <c r="H114" s="289"/>
      <c r="I114" s="289" t="s">
        <v>1198</v>
      </c>
      <c r="J114" s="343"/>
      <c r="K114" s="344"/>
      <c r="L114" s="324"/>
    </row>
    <row r="115" spans="1:12" ht="25.5">
      <c r="A115" s="328" t="s">
        <v>4352</v>
      </c>
      <c r="B115" s="299" t="s">
        <v>4353</v>
      </c>
      <c r="C115" s="307" t="s">
        <v>1198</v>
      </c>
      <c r="D115" s="291"/>
      <c r="E115" s="289"/>
      <c r="F115" s="289"/>
      <c r="G115" s="289"/>
      <c r="H115" s="289"/>
      <c r="I115" s="289" t="s">
        <v>1198</v>
      </c>
      <c r="J115" s="343" t="s">
        <v>4166</v>
      </c>
      <c r="K115" s="344" t="s">
        <v>4175</v>
      </c>
      <c r="L115" s="324"/>
    </row>
    <row r="116" spans="1:12">
      <c r="A116" s="328" t="s">
        <v>4321</v>
      </c>
      <c r="B116" s="299" t="s">
        <v>4346</v>
      </c>
      <c r="C116" s="307" t="s">
        <v>1198</v>
      </c>
      <c r="D116" s="291"/>
      <c r="E116" s="289"/>
      <c r="F116" s="289"/>
      <c r="G116" s="289"/>
      <c r="H116" s="289"/>
      <c r="I116" s="289" t="s">
        <v>1198</v>
      </c>
      <c r="J116" s="343"/>
      <c r="K116" s="344"/>
      <c r="L116" s="324"/>
    </row>
    <row r="117" spans="1:12">
      <c r="A117" s="328" t="s">
        <v>4322</v>
      </c>
      <c r="B117" s="299" t="s">
        <v>4347</v>
      </c>
      <c r="C117" s="307" t="s">
        <v>1198</v>
      </c>
      <c r="D117" s="291"/>
      <c r="E117" s="289"/>
      <c r="F117" s="289"/>
      <c r="G117" s="289"/>
      <c r="H117" s="289"/>
      <c r="I117" s="289" t="s">
        <v>1198</v>
      </c>
      <c r="J117" s="343"/>
      <c r="K117" s="344"/>
      <c r="L117" s="324"/>
    </row>
    <row r="118" spans="1:12">
      <c r="A118" s="328" t="s">
        <v>4323</v>
      </c>
      <c r="B118" s="299" t="s">
        <v>4348</v>
      </c>
      <c r="C118" s="307" t="s">
        <v>1198</v>
      </c>
      <c r="D118" s="291"/>
      <c r="E118" s="289"/>
      <c r="F118" s="289"/>
      <c r="G118" s="289"/>
      <c r="H118" s="289"/>
      <c r="I118" s="289" t="s">
        <v>1198</v>
      </c>
      <c r="J118" s="343"/>
      <c r="K118" s="344"/>
      <c r="L118" s="324"/>
    </row>
    <row r="119" spans="1:12">
      <c r="A119" s="328" t="s">
        <v>4324</v>
      </c>
      <c r="B119" s="299" t="s">
        <v>4349</v>
      </c>
      <c r="C119" s="307" t="s">
        <v>1198</v>
      </c>
      <c r="D119" s="291"/>
      <c r="E119" s="289"/>
      <c r="F119" s="289"/>
      <c r="G119" s="289"/>
      <c r="H119" s="289"/>
      <c r="I119" s="289" t="s">
        <v>1198</v>
      </c>
      <c r="J119" s="343"/>
      <c r="K119" s="344"/>
      <c r="L119" s="324"/>
    </row>
    <row r="120" spans="1:12">
      <c r="A120" s="328" t="s">
        <v>4325</v>
      </c>
      <c r="B120" s="299" t="s">
        <v>4350</v>
      </c>
      <c r="C120" s="307" t="s">
        <v>1198</v>
      </c>
      <c r="D120" s="291"/>
      <c r="E120" s="289"/>
      <c r="F120" s="289"/>
      <c r="G120" s="289"/>
      <c r="H120" s="289"/>
      <c r="I120" s="289" t="s">
        <v>1198</v>
      </c>
      <c r="J120" s="343"/>
      <c r="K120" s="344"/>
      <c r="L120" s="324"/>
    </row>
    <row r="121" spans="1:12">
      <c r="A121" s="328" t="s">
        <v>4326</v>
      </c>
      <c r="B121" s="299" t="s">
        <v>4351</v>
      </c>
      <c r="C121" s="307" t="s">
        <v>1198</v>
      </c>
      <c r="D121" s="291"/>
      <c r="E121" s="289"/>
      <c r="F121" s="289"/>
      <c r="G121" s="289"/>
      <c r="H121" s="289"/>
      <c r="I121" s="289" t="s">
        <v>1198</v>
      </c>
      <c r="J121" s="343"/>
      <c r="K121" s="344"/>
      <c r="L121" s="324"/>
    </row>
    <row r="122" spans="1:12" ht="25.5">
      <c r="A122" s="328" t="s">
        <v>4354</v>
      </c>
      <c r="B122" s="299" t="s">
        <v>4355</v>
      </c>
      <c r="C122" s="307" t="s">
        <v>1198</v>
      </c>
      <c r="D122" s="291"/>
      <c r="E122" s="289"/>
      <c r="F122" s="289"/>
      <c r="G122" s="289"/>
      <c r="H122" s="289"/>
      <c r="I122" s="289" t="s">
        <v>1198</v>
      </c>
      <c r="J122" s="343" t="s">
        <v>4166</v>
      </c>
      <c r="K122" s="344" t="s">
        <v>4175</v>
      </c>
      <c r="L122" s="324"/>
    </row>
    <row r="123" spans="1:12">
      <c r="A123" s="328" t="s">
        <v>4321</v>
      </c>
      <c r="B123" s="299" t="s">
        <v>4346</v>
      </c>
      <c r="C123" s="307" t="s">
        <v>1198</v>
      </c>
      <c r="D123" s="291"/>
      <c r="E123" s="289"/>
      <c r="F123" s="289"/>
      <c r="G123" s="289"/>
      <c r="H123" s="289"/>
      <c r="I123" s="289" t="s">
        <v>1198</v>
      </c>
      <c r="J123" s="343"/>
      <c r="K123" s="344"/>
      <c r="L123" s="324"/>
    </row>
    <row r="124" spans="1:12">
      <c r="A124" s="328" t="s">
        <v>4322</v>
      </c>
      <c r="B124" s="299" t="s">
        <v>4347</v>
      </c>
      <c r="C124" s="307" t="s">
        <v>1198</v>
      </c>
      <c r="D124" s="291"/>
      <c r="E124" s="289"/>
      <c r="F124" s="289"/>
      <c r="G124" s="289"/>
      <c r="H124" s="289"/>
      <c r="I124" s="289" t="s">
        <v>1198</v>
      </c>
      <c r="J124" s="343"/>
      <c r="K124" s="344"/>
      <c r="L124" s="324"/>
    </row>
    <row r="125" spans="1:12">
      <c r="A125" s="328" t="s">
        <v>4323</v>
      </c>
      <c r="B125" s="299" t="s">
        <v>4348</v>
      </c>
      <c r="C125" s="307" t="s">
        <v>1198</v>
      </c>
      <c r="D125" s="291"/>
      <c r="E125" s="289"/>
      <c r="F125" s="289"/>
      <c r="G125" s="289"/>
      <c r="H125" s="289"/>
      <c r="I125" s="289" t="s">
        <v>1198</v>
      </c>
      <c r="J125" s="343"/>
      <c r="K125" s="344"/>
      <c r="L125" s="324"/>
    </row>
    <row r="126" spans="1:12">
      <c r="A126" s="328" t="s">
        <v>4324</v>
      </c>
      <c r="B126" s="299" t="s">
        <v>4349</v>
      </c>
      <c r="C126" s="307" t="s">
        <v>1198</v>
      </c>
      <c r="D126" s="291"/>
      <c r="E126" s="289"/>
      <c r="F126" s="289"/>
      <c r="G126" s="289"/>
      <c r="H126" s="289"/>
      <c r="I126" s="289" t="s">
        <v>1198</v>
      </c>
      <c r="J126" s="343"/>
      <c r="K126" s="344"/>
      <c r="L126" s="324"/>
    </row>
    <row r="127" spans="1:12">
      <c r="A127" s="328" t="s">
        <v>4325</v>
      </c>
      <c r="B127" s="299" t="s">
        <v>4350</v>
      </c>
      <c r="C127" s="307" t="s">
        <v>1198</v>
      </c>
      <c r="D127" s="291"/>
      <c r="E127" s="289"/>
      <c r="F127" s="289"/>
      <c r="G127" s="289"/>
      <c r="H127" s="289"/>
      <c r="I127" s="289" t="s">
        <v>1198</v>
      </c>
      <c r="J127" s="343"/>
      <c r="K127" s="344"/>
      <c r="L127" s="324"/>
    </row>
    <row r="128" spans="1:12">
      <c r="A128" s="328" t="s">
        <v>4326</v>
      </c>
      <c r="B128" s="299" t="s">
        <v>4351</v>
      </c>
      <c r="C128" s="307" t="s">
        <v>1198</v>
      </c>
      <c r="D128" s="291"/>
      <c r="E128" s="289"/>
      <c r="F128" s="289"/>
      <c r="G128" s="289"/>
      <c r="H128" s="289"/>
      <c r="I128" s="289" t="s">
        <v>1198</v>
      </c>
      <c r="J128" s="343"/>
      <c r="K128" s="344"/>
      <c r="L128" s="324"/>
    </row>
    <row r="129" spans="1:12" ht="25.5">
      <c r="A129" s="328" t="s">
        <v>4356</v>
      </c>
      <c r="B129" s="299" t="s">
        <v>4357</v>
      </c>
      <c r="C129" s="307" t="s">
        <v>1198</v>
      </c>
      <c r="D129" s="291"/>
      <c r="E129" s="289"/>
      <c r="F129" s="289"/>
      <c r="G129" s="289"/>
      <c r="H129" s="289"/>
      <c r="I129" s="289" t="s">
        <v>1198</v>
      </c>
      <c r="J129" s="343" t="s">
        <v>4166</v>
      </c>
      <c r="K129" s="344" t="s">
        <v>4175</v>
      </c>
      <c r="L129" s="324"/>
    </row>
    <row r="130" spans="1:12">
      <c r="A130" s="328" t="s">
        <v>4321</v>
      </c>
      <c r="B130" s="299" t="s">
        <v>4346</v>
      </c>
      <c r="C130" s="307" t="s">
        <v>1198</v>
      </c>
      <c r="D130" s="291"/>
      <c r="E130" s="289"/>
      <c r="F130" s="289"/>
      <c r="G130" s="289"/>
      <c r="H130" s="289"/>
      <c r="I130" s="289" t="s">
        <v>1198</v>
      </c>
      <c r="J130" s="343"/>
      <c r="K130" s="344"/>
      <c r="L130" s="324"/>
    </row>
    <row r="131" spans="1:12">
      <c r="A131" s="328" t="s">
        <v>4322</v>
      </c>
      <c r="B131" s="299" t="s">
        <v>4347</v>
      </c>
      <c r="C131" s="307" t="s">
        <v>1198</v>
      </c>
      <c r="D131" s="291"/>
      <c r="E131" s="289"/>
      <c r="F131" s="289"/>
      <c r="G131" s="289"/>
      <c r="H131" s="289"/>
      <c r="I131" s="289" t="s">
        <v>1198</v>
      </c>
      <c r="J131" s="343"/>
      <c r="K131" s="344"/>
      <c r="L131" s="324"/>
    </row>
    <row r="132" spans="1:12">
      <c r="A132" s="328" t="s">
        <v>4323</v>
      </c>
      <c r="B132" s="299" t="s">
        <v>4348</v>
      </c>
      <c r="C132" s="307" t="s">
        <v>1198</v>
      </c>
      <c r="D132" s="291"/>
      <c r="E132" s="289"/>
      <c r="F132" s="289"/>
      <c r="G132" s="289"/>
      <c r="H132" s="289"/>
      <c r="I132" s="289" t="s">
        <v>1198</v>
      </c>
      <c r="J132" s="343"/>
      <c r="K132" s="344"/>
      <c r="L132" s="324"/>
    </row>
    <row r="133" spans="1:12">
      <c r="A133" s="328" t="s">
        <v>4324</v>
      </c>
      <c r="B133" s="299" t="s">
        <v>4349</v>
      </c>
      <c r="C133" s="307" t="s">
        <v>1198</v>
      </c>
      <c r="D133" s="291"/>
      <c r="E133" s="289"/>
      <c r="F133" s="289"/>
      <c r="G133" s="289"/>
      <c r="H133" s="289"/>
      <c r="I133" s="289" t="s">
        <v>1198</v>
      </c>
      <c r="J133" s="343"/>
      <c r="K133" s="344"/>
      <c r="L133" s="324"/>
    </row>
    <row r="134" spans="1:12">
      <c r="A134" s="328" t="s">
        <v>4325</v>
      </c>
      <c r="B134" s="299" t="s">
        <v>4350</v>
      </c>
      <c r="C134" s="307" t="s">
        <v>1198</v>
      </c>
      <c r="D134" s="291"/>
      <c r="E134" s="289"/>
      <c r="F134" s="289"/>
      <c r="G134" s="289"/>
      <c r="H134" s="289"/>
      <c r="I134" s="289" t="s">
        <v>1198</v>
      </c>
      <c r="J134" s="343"/>
      <c r="K134" s="344"/>
      <c r="L134" s="324"/>
    </row>
    <row r="135" spans="1:12">
      <c r="A135" s="328" t="s">
        <v>4326</v>
      </c>
      <c r="B135" s="299" t="s">
        <v>4351</v>
      </c>
      <c r="C135" s="307" t="s">
        <v>1198</v>
      </c>
      <c r="D135" s="291"/>
      <c r="E135" s="289"/>
      <c r="F135" s="289"/>
      <c r="G135" s="289"/>
      <c r="H135" s="289"/>
      <c r="I135" s="289" t="s">
        <v>1198</v>
      </c>
      <c r="J135" s="343"/>
      <c r="K135" s="344"/>
      <c r="L135" s="324"/>
    </row>
    <row r="136" spans="1:12">
      <c r="A136" s="329" t="s">
        <v>4705</v>
      </c>
      <c r="B136" s="242" t="s">
        <v>4704</v>
      </c>
      <c r="C136" s="331"/>
      <c r="D136" s="332"/>
      <c r="E136" s="314"/>
      <c r="F136" s="330"/>
      <c r="G136" s="330"/>
      <c r="H136" s="330"/>
      <c r="I136" s="330"/>
      <c r="J136" s="330"/>
      <c r="K136" s="330"/>
      <c r="L136" s="304"/>
    </row>
    <row r="137" spans="1:12" s="290" customFormat="1">
      <c r="A137" s="294" t="s">
        <v>4706</v>
      </c>
      <c r="B137" s="287" t="s">
        <v>4717</v>
      </c>
      <c r="C137" s="310"/>
      <c r="D137" s="295"/>
      <c r="E137" s="295"/>
      <c r="F137" s="295"/>
      <c r="G137" s="295"/>
      <c r="H137" s="295"/>
      <c r="I137" s="295"/>
      <c r="J137" s="339"/>
      <c r="K137" s="339"/>
      <c r="L137" s="286"/>
    </row>
    <row r="138" spans="1:12" s="290" customFormat="1">
      <c r="A138" s="322" t="s">
        <v>4707</v>
      </c>
      <c r="B138" s="292" t="s">
        <v>4718</v>
      </c>
      <c r="C138" s="308"/>
      <c r="D138" s="293"/>
      <c r="E138" s="293"/>
      <c r="F138" s="293"/>
      <c r="G138" s="293"/>
      <c r="H138" s="293"/>
      <c r="I138" s="293"/>
      <c r="J138" s="338"/>
      <c r="K138" s="338"/>
      <c r="L138" s="319"/>
    </row>
    <row r="139" spans="1:12" s="290" customFormat="1">
      <c r="A139" s="451" t="s">
        <v>4734</v>
      </c>
      <c r="B139" s="452" t="s">
        <v>4735</v>
      </c>
      <c r="C139" s="307" t="s">
        <v>1198</v>
      </c>
      <c r="D139" s="291"/>
      <c r="E139" s="289" t="s">
        <v>1198</v>
      </c>
      <c r="F139" s="289"/>
      <c r="G139" s="289"/>
      <c r="H139" s="289"/>
      <c r="I139" s="289"/>
      <c r="J139" s="343"/>
      <c r="K139" s="344"/>
      <c r="L139" s="324"/>
    </row>
    <row r="140" spans="1:12" s="290" customFormat="1">
      <c r="A140" s="322" t="s">
        <v>4715</v>
      </c>
      <c r="B140" s="292" t="s">
        <v>4719</v>
      </c>
      <c r="C140" s="308"/>
      <c r="D140" s="293"/>
      <c r="E140" s="293"/>
      <c r="F140" s="293"/>
      <c r="G140" s="293"/>
      <c r="H140" s="293"/>
      <c r="I140" s="293"/>
      <c r="J140" s="338"/>
      <c r="K140" s="338"/>
      <c r="L140" s="319"/>
    </row>
    <row r="141" spans="1:12" s="290" customFormat="1" ht="25.5">
      <c r="A141" s="452" t="s">
        <v>4736</v>
      </c>
      <c r="B141" s="452" t="s">
        <v>4739</v>
      </c>
      <c r="C141" s="307" t="s">
        <v>1198</v>
      </c>
      <c r="D141" s="291"/>
      <c r="E141" s="289"/>
      <c r="F141" s="289"/>
      <c r="G141" s="289"/>
      <c r="H141" s="289"/>
      <c r="I141" s="289" t="s">
        <v>1198</v>
      </c>
      <c r="J141" s="343"/>
      <c r="K141" s="344"/>
      <c r="L141" s="324"/>
    </row>
    <row r="142" spans="1:12" s="290" customFormat="1">
      <c r="A142" s="452" t="s">
        <v>4737</v>
      </c>
      <c r="B142" s="452" t="s">
        <v>4738</v>
      </c>
      <c r="C142" s="307" t="s">
        <v>1198</v>
      </c>
      <c r="D142" s="291"/>
      <c r="E142" s="289"/>
      <c r="F142" s="289"/>
      <c r="G142" s="289"/>
      <c r="H142" s="289"/>
      <c r="I142" s="289" t="s">
        <v>1198</v>
      </c>
      <c r="J142" s="343"/>
      <c r="K142" s="344"/>
      <c r="L142" s="324"/>
    </row>
    <row r="143" spans="1:12" s="290" customFormat="1">
      <c r="A143" s="322" t="s">
        <v>4716</v>
      </c>
      <c r="B143" s="292" t="s">
        <v>4720</v>
      </c>
      <c r="C143" s="308"/>
      <c r="D143" s="293"/>
      <c r="E143" s="293"/>
      <c r="F143" s="293"/>
      <c r="G143" s="293"/>
      <c r="H143" s="293"/>
      <c r="I143" s="293"/>
      <c r="J143" s="338"/>
      <c r="K143" s="338"/>
      <c r="L143" s="319"/>
    </row>
    <row r="144" spans="1:12" s="290" customFormat="1" ht="15.4" customHeight="1">
      <c r="A144" s="322" t="s">
        <v>4708</v>
      </c>
      <c r="B144" s="292" t="s">
        <v>4712</v>
      </c>
      <c r="C144" s="308"/>
      <c r="D144" s="293"/>
      <c r="E144" s="293"/>
      <c r="F144" s="293"/>
      <c r="G144" s="293"/>
      <c r="H144" s="293"/>
      <c r="I144" s="293"/>
      <c r="J144" s="338"/>
      <c r="K144" s="338"/>
      <c r="L144" s="319"/>
    </row>
    <row r="145" spans="1:12">
      <c r="A145" s="450" t="s">
        <v>4709</v>
      </c>
      <c r="B145" s="453" t="s">
        <v>4713</v>
      </c>
      <c r="C145" s="307" t="s">
        <v>1198</v>
      </c>
      <c r="D145" s="291"/>
      <c r="E145" s="437"/>
      <c r="F145" s="437"/>
      <c r="G145" s="437"/>
      <c r="H145" s="437"/>
      <c r="I145" s="436" t="s">
        <v>1198</v>
      </c>
      <c r="J145" s="437"/>
      <c r="K145" s="437"/>
      <c r="L145" s="441"/>
    </row>
    <row r="146" spans="1:12">
      <c r="A146" s="450" t="s">
        <v>4710</v>
      </c>
      <c r="B146" s="453" t="s">
        <v>4714</v>
      </c>
      <c r="C146" s="307" t="s">
        <v>1198</v>
      </c>
      <c r="D146" s="291"/>
      <c r="E146" s="437"/>
      <c r="F146" s="437"/>
      <c r="G146" s="437"/>
      <c r="H146" s="437"/>
      <c r="I146" s="436" t="s">
        <v>1198</v>
      </c>
      <c r="J146" s="437"/>
      <c r="K146" s="437"/>
      <c r="L146" s="441"/>
    </row>
    <row r="147" spans="1:12">
      <c r="A147" s="450" t="s">
        <v>4711</v>
      </c>
      <c r="B147" s="453" t="s">
        <v>2972</v>
      </c>
      <c r="C147" s="307" t="s">
        <v>1198</v>
      </c>
      <c r="D147" s="291"/>
      <c r="E147" s="437"/>
      <c r="F147" s="437"/>
      <c r="G147" s="437"/>
      <c r="H147" s="437"/>
      <c r="I147" s="436" t="s">
        <v>1198</v>
      </c>
      <c r="J147" s="437"/>
      <c r="K147" s="437"/>
      <c r="L147" s="441"/>
    </row>
    <row r="148" spans="1:12">
      <c r="B148" s="440"/>
      <c r="C148" s="243"/>
      <c r="D148" s="243"/>
      <c r="E148" s="243"/>
      <c r="F148" s="243"/>
      <c r="G148" s="243"/>
      <c r="H148" s="243"/>
      <c r="I148" s="243"/>
      <c r="J148" s="243"/>
      <c r="K148" s="243"/>
    </row>
    <row r="149" spans="1:12">
      <c r="B149" s="243"/>
      <c r="C149" s="243"/>
      <c r="D149" s="243"/>
      <c r="E149" s="243"/>
      <c r="F149" s="243"/>
      <c r="G149" s="243"/>
      <c r="H149" s="243"/>
      <c r="I149" s="243"/>
      <c r="J149" s="243"/>
      <c r="K149" s="243"/>
    </row>
    <row r="150" spans="1:12">
      <c r="B150" s="243"/>
      <c r="C150" s="243"/>
      <c r="D150" s="243"/>
      <c r="E150" s="243"/>
      <c r="F150" s="243"/>
      <c r="G150" s="243"/>
      <c r="H150" s="243"/>
      <c r="I150" s="243"/>
      <c r="J150" s="243"/>
      <c r="K150" s="243"/>
    </row>
    <row r="151" spans="1:12">
      <c r="B151" s="243"/>
      <c r="C151" s="243"/>
      <c r="D151" s="243"/>
      <c r="E151" s="243"/>
      <c r="F151" s="243"/>
      <c r="G151" s="243"/>
      <c r="H151" s="243"/>
      <c r="I151" s="243"/>
      <c r="J151" s="243"/>
      <c r="K151" s="243"/>
    </row>
    <row r="152" spans="1:12">
      <c r="B152" s="243"/>
      <c r="C152" s="243"/>
      <c r="D152" s="243"/>
      <c r="E152" s="243"/>
      <c r="F152" s="243"/>
      <c r="G152" s="243"/>
      <c r="H152" s="243"/>
      <c r="I152" s="243"/>
      <c r="J152" s="243"/>
      <c r="K152" s="243"/>
    </row>
    <row r="153" spans="1:12">
      <c r="B153" s="243"/>
      <c r="C153" s="243"/>
      <c r="D153" s="243"/>
      <c r="E153" s="243"/>
      <c r="F153" s="243"/>
      <c r="G153" s="243"/>
      <c r="H153" s="243"/>
      <c r="I153" s="243"/>
      <c r="J153" s="243"/>
      <c r="K153" s="243"/>
    </row>
    <row r="154" spans="1:12">
      <c r="B154" s="243"/>
      <c r="C154" s="243"/>
      <c r="D154" s="243"/>
      <c r="E154" s="243"/>
      <c r="F154" s="243"/>
      <c r="G154" s="243"/>
      <c r="H154" s="243"/>
      <c r="I154" s="243"/>
      <c r="J154" s="243"/>
      <c r="K154" s="243"/>
    </row>
    <row r="155" spans="1:12">
      <c r="B155" s="243"/>
      <c r="C155" s="243"/>
      <c r="D155" s="243"/>
      <c r="E155" s="243"/>
      <c r="F155" s="243"/>
      <c r="G155" s="243"/>
      <c r="H155" s="243"/>
      <c r="I155" s="243"/>
      <c r="J155" s="243"/>
      <c r="K155" s="243"/>
    </row>
    <row r="156" spans="1:12">
      <c r="B156" s="243"/>
      <c r="C156" s="243"/>
      <c r="D156" s="243"/>
      <c r="E156" s="243"/>
      <c r="F156" s="243"/>
      <c r="G156" s="243"/>
      <c r="H156" s="243"/>
      <c r="I156" s="243"/>
      <c r="J156" s="243"/>
      <c r="K156" s="243"/>
    </row>
    <row r="157" spans="1:12">
      <c r="B157" s="243"/>
      <c r="C157" s="243"/>
      <c r="D157" s="243"/>
      <c r="E157" s="243"/>
      <c r="F157" s="243"/>
      <c r="G157" s="243"/>
      <c r="H157" s="243"/>
      <c r="I157" s="243"/>
      <c r="J157" s="243"/>
      <c r="K157" s="243"/>
    </row>
    <row r="158" spans="1:12">
      <c r="B158" s="243"/>
      <c r="C158" s="243"/>
      <c r="D158" s="243"/>
      <c r="E158" s="243"/>
      <c r="F158" s="243"/>
      <c r="G158" s="243"/>
      <c r="H158" s="243"/>
      <c r="I158" s="243"/>
      <c r="J158" s="243"/>
      <c r="K158" s="243"/>
    </row>
    <row r="159" spans="1:12">
      <c r="B159" s="243"/>
      <c r="C159" s="243"/>
      <c r="D159" s="243"/>
      <c r="E159" s="243"/>
      <c r="F159" s="243"/>
      <c r="G159" s="243"/>
      <c r="H159" s="243"/>
      <c r="I159" s="243"/>
      <c r="J159" s="243"/>
      <c r="K159" s="243"/>
    </row>
    <row r="160" spans="1:12">
      <c r="B160" s="243"/>
      <c r="C160" s="243"/>
      <c r="D160" s="243"/>
      <c r="E160" s="243"/>
      <c r="F160" s="243"/>
      <c r="G160" s="243"/>
      <c r="H160" s="243"/>
      <c r="I160" s="243"/>
      <c r="J160" s="243"/>
      <c r="K160" s="243"/>
    </row>
    <row r="164" s="243" customFormat="1"/>
    <row r="165" s="243" customFormat="1"/>
    <row r="166" s="243" customFormat="1"/>
    <row r="167" s="243" customFormat="1"/>
    <row r="168" s="243" customFormat="1"/>
    <row r="169" s="243" customFormat="1"/>
    <row r="170" s="243" customFormat="1"/>
    <row r="171" s="243" customFormat="1"/>
    <row r="172" s="243" customFormat="1"/>
    <row r="173" s="243" customFormat="1"/>
    <row r="174" s="243" customFormat="1"/>
    <row r="175" s="243" customFormat="1"/>
    <row r="176" s="243" customFormat="1"/>
    <row r="177" spans="1:12">
      <c r="B177" s="243"/>
      <c r="C177" s="243"/>
      <c r="D177" s="243"/>
      <c r="E177" s="243"/>
      <c r="F177" s="243"/>
      <c r="G177" s="243"/>
      <c r="H177" s="243"/>
      <c r="I177" s="243"/>
      <c r="J177" s="243"/>
      <c r="K177" s="243"/>
    </row>
    <row r="179" spans="1:12">
      <c r="B179" s="243"/>
      <c r="C179" s="243"/>
      <c r="D179" s="243"/>
      <c r="E179" s="243"/>
      <c r="F179" s="243"/>
      <c r="G179" s="243"/>
      <c r="H179" s="243"/>
      <c r="I179" s="243"/>
      <c r="J179" s="243"/>
      <c r="K179" s="243"/>
    </row>
    <row r="182" spans="1:12">
      <c r="B182" s="243"/>
      <c r="C182" s="243"/>
      <c r="D182" s="243"/>
      <c r="E182" s="243"/>
      <c r="F182" s="243"/>
      <c r="G182" s="243"/>
      <c r="H182" s="243"/>
      <c r="I182" s="243"/>
      <c r="J182" s="243"/>
      <c r="K182" s="243"/>
    </row>
    <row r="183" spans="1:12">
      <c r="B183" s="243"/>
      <c r="C183" s="243"/>
      <c r="D183" s="243"/>
      <c r="E183" s="243"/>
      <c r="F183" s="243"/>
      <c r="G183" s="243"/>
      <c r="H183" s="243"/>
      <c r="I183" s="243"/>
      <c r="J183" s="243"/>
      <c r="K183" s="243"/>
    </row>
    <row r="184" spans="1:12">
      <c r="B184" s="243"/>
      <c r="C184" s="243"/>
      <c r="D184" s="243"/>
      <c r="E184" s="243"/>
      <c r="F184" s="243"/>
      <c r="G184" s="243"/>
      <c r="H184" s="243"/>
      <c r="I184" s="243"/>
      <c r="J184" s="243"/>
      <c r="K184" s="243"/>
    </row>
    <row r="185" spans="1:12">
      <c r="B185" s="243"/>
      <c r="C185" s="243"/>
      <c r="D185" s="243"/>
      <c r="E185" s="243"/>
      <c r="F185" s="243"/>
      <c r="G185" s="243"/>
      <c r="H185" s="243"/>
      <c r="I185" s="243"/>
      <c r="J185" s="243"/>
      <c r="K185" s="243"/>
    </row>
    <row r="186" spans="1:12" ht="13.5" thickBot="1">
      <c r="B186" s="243"/>
      <c r="C186" s="243"/>
      <c r="D186" s="243"/>
      <c r="E186" s="243"/>
      <c r="F186" s="243"/>
      <c r="G186" s="243"/>
      <c r="H186" s="243"/>
      <c r="I186" s="243"/>
      <c r="J186" s="243"/>
      <c r="K186" s="243"/>
    </row>
    <row r="187" spans="1:12" ht="18.75" thickBot="1">
      <c r="A187" s="511"/>
      <c r="B187" s="512"/>
      <c r="C187" s="512"/>
      <c r="D187" s="512"/>
      <c r="E187" s="512"/>
      <c r="F187" s="512"/>
      <c r="G187" s="512"/>
      <c r="H187" s="512"/>
      <c r="I187" s="512"/>
      <c r="J187" s="512"/>
      <c r="K187" s="512"/>
      <c r="L187" s="512"/>
    </row>
    <row r="188" spans="1:12">
      <c r="B188" s="243"/>
      <c r="C188" s="243"/>
      <c r="D188" s="243"/>
      <c r="E188" s="243"/>
      <c r="F188" s="243"/>
      <c r="G188" s="243"/>
      <c r="H188" s="243"/>
      <c r="I188" s="243"/>
      <c r="J188" s="243"/>
      <c r="K188" s="243"/>
    </row>
    <row r="189" spans="1:12">
      <c r="B189" s="243"/>
      <c r="C189" s="243"/>
      <c r="D189" s="243"/>
      <c r="E189" s="243"/>
      <c r="F189" s="243"/>
      <c r="G189" s="243"/>
      <c r="H189" s="243"/>
      <c r="I189" s="243"/>
      <c r="J189" s="243"/>
      <c r="K189" s="243"/>
    </row>
    <row r="190" spans="1:12">
      <c r="B190" s="243"/>
      <c r="C190" s="243"/>
      <c r="D190" s="243"/>
      <c r="E190" s="243"/>
      <c r="F190" s="243"/>
      <c r="G190" s="243"/>
      <c r="H190" s="243"/>
      <c r="I190" s="243"/>
      <c r="J190" s="243"/>
      <c r="K190" s="243"/>
    </row>
    <row r="191" spans="1:12">
      <c r="B191" s="243"/>
      <c r="C191" s="243"/>
      <c r="D191" s="243"/>
      <c r="E191" s="243"/>
      <c r="F191" s="243"/>
      <c r="G191" s="243"/>
      <c r="H191" s="243"/>
      <c r="I191" s="243"/>
      <c r="J191" s="243"/>
      <c r="K191" s="243"/>
    </row>
    <row r="192" spans="1:12">
      <c r="B192" s="243"/>
      <c r="C192" s="243"/>
      <c r="D192" s="243"/>
      <c r="E192" s="243"/>
      <c r="F192" s="243"/>
      <c r="G192" s="243"/>
      <c r="H192" s="243"/>
      <c r="I192" s="243"/>
      <c r="J192" s="243"/>
      <c r="K192" s="243"/>
    </row>
    <row r="193" s="243" customFormat="1"/>
    <row r="194" s="243" customFormat="1"/>
    <row r="195" s="243" customFormat="1"/>
    <row r="196" s="243" customFormat="1"/>
    <row r="197" s="243" customFormat="1"/>
    <row r="198" s="243" customFormat="1"/>
    <row r="199" s="243" customFormat="1"/>
    <row r="200" s="243" customFormat="1"/>
    <row r="201" s="243" customFormat="1"/>
    <row r="202" s="243" customFormat="1"/>
    <row r="203" s="243" customFormat="1"/>
    <row r="204" s="243" customFormat="1"/>
    <row r="205" s="243" customFormat="1"/>
    <row r="206" s="243" customFormat="1"/>
    <row r="207" s="243" customFormat="1"/>
    <row r="208" s="243" customFormat="1"/>
    <row r="209" s="243" customFormat="1"/>
  </sheetData>
  <mergeCells count="7">
    <mergeCell ref="A187:L187"/>
    <mergeCell ref="A1:L1"/>
    <mergeCell ref="A2:A3"/>
    <mergeCell ref="B2:B3"/>
    <mergeCell ref="C2:D2"/>
    <mergeCell ref="L2:L3"/>
    <mergeCell ref="K2:K3"/>
  </mergeCells>
  <phoneticPr fontId="58" type="noConversion"/>
  <pageMargins left="0.7" right="0.7" top="0.75" bottom="0.75" header="0.3" footer="0.3"/>
  <pageSetup paperSize="9" orientation="portrait" verticalDpi="90" r:id="rId1"/>
  <headerFooter>
    <oddFooter>&amp;C&amp;1#&amp;"Helvetica 75 Bold"&amp;8&amp;KED7D31Orange Restricted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523EB-584F-4B73-AA2C-9FB257C66C5C}">
  <dimension ref="A1:E421"/>
  <sheetViews>
    <sheetView workbookViewId="0">
      <selection sqref="A1:E1"/>
    </sheetView>
  </sheetViews>
  <sheetFormatPr defaultColWidth="11.42578125" defaultRowHeight="13.5" thickBottom="1"/>
  <cols>
    <col min="1" max="1" width="11.42578125" style="134"/>
    <col min="2" max="2" width="80.140625" style="241" customWidth="1"/>
    <col min="3" max="4" width="11.42578125" style="241"/>
    <col min="5" max="5" width="45.5703125" style="241" customWidth="1"/>
    <col min="6" max="16384" width="11.42578125" style="241"/>
  </cols>
  <sheetData>
    <row r="1" spans="1:5" ht="18.75" thickBot="1">
      <c r="A1" s="464" t="s">
        <v>4572</v>
      </c>
      <c r="B1" s="465"/>
      <c r="C1" s="465"/>
      <c r="D1" s="465"/>
      <c r="E1" s="465"/>
    </row>
    <row r="2" spans="1:5" ht="12.75" customHeight="1" thickBot="1">
      <c r="A2" s="506" t="s">
        <v>550</v>
      </c>
      <c r="B2" s="460" t="s">
        <v>1196</v>
      </c>
      <c r="C2" s="467" t="s">
        <v>310</v>
      </c>
      <c r="D2" s="468"/>
      <c r="E2" s="469" t="s">
        <v>1199</v>
      </c>
    </row>
    <row r="3" spans="1:5" thickBot="1">
      <c r="A3" s="507"/>
      <c r="B3" s="474"/>
      <c r="C3" s="32" t="s">
        <v>311</v>
      </c>
      <c r="D3" s="32" t="s">
        <v>312</v>
      </c>
      <c r="E3" s="508"/>
    </row>
    <row r="4" spans="1:5" ht="12.75">
      <c r="A4" s="383" t="s">
        <v>4573</v>
      </c>
      <c r="B4" s="384" t="s">
        <v>4574</v>
      </c>
      <c r="C4" s="385"/>
      <c r="D4" s="385"/>
      <c r="E4" s="386"/>
    </row>
    <row r="5" spans="1:5" ht="12.75">
      <c r="A5" s="389" t="s">
        <v>4580</v>
      </c>
      <c r="B5" s="390" t="s">
        <v>4579</v>
      </c>
      <c r="C5" s="391"/>
      <c r="D5" s="391"/>
      <c r="E5" s="392"/>
    </row>
    <row r="6" spans="1:5" ht="12.75">
      <c r="A6" s="132" t="s">
        <v>4581</v>
      </c>
      <c r="B6" s="242" t="s">
        <v>4584</v>
      </c>
      <c r="C6" s="99"/>
      <c r="D6" s="99"/>
      <c r="E6" s="162"/>
    </row>
    <row r="7" spans="1:5" ht="12.75">
      <c r="A7" s="132" t="s">
        <v>4582</v>
      </c>
      <c r="B7" s="242" t="s">
        <v>4585</v>
      </c>
      <c r="C7" s="53" t="s">
        <v>1198</v>
      </c>
      <c r="D7" s="99"/>
      <c r="E7" s="162"/>
    </row>
    <row r="8" spans="1:5" ht="12.75">
      <c r="A8" s="132" t="s">
        <v>4583</v>
      </c>
      <c r="B8" s="242" t="s">
        <v>4586</v>
      </c>
      <c r="C8" s="53" t="s">
        <v>1198</v>
      </c>
      <c r="D8" s="99"/>
      <c r="E8" s="162"/>
    </row>
    <row r="9" spans="1:5" ht="12.75">
      <c r="A9" s="389" t="s">
        <v>4587</v>
      </c>
      <c r="B9" s="390" t="s">
        <v>4588</v>
      </c>
      <c r="C9" s="391"/>
      <c r="D9" s="391"/>
      <c r="E9" s="392"/>
    </row>
    <row r="10" spans="1:5" ht="12.75">
      <c r="A10" s="132" t="s">
        <v>4594</v>
      </c>
      <c r="B10" s="242" t="s">
        <v>4589</v>
      </c>
      <c r="C10" s="53" t="s">
        <v>1198</v>
      </c>
      <c r="D10" s="99"/>
      <c r="E10" s="162"/>
    </row>
    <row r="11" spans="1:5" ht="12.75">
      <c r="A11" s="132" t="s">
        <v>4595</v>
      </c>
      <c r="B11" s="242" t="s">
        <v>4590</v>
      </c>
      <c r="C11" s="53" t="s">
        <v>1198</v>
      </c>
      <c r="D11" s="99"/>
      <c r="E11" s="162"/>
    </row>
    <row r="12" spans="1:5" ht="12.75">
      <c r="A12" s="132" t="s">
        <v>4596</v>
      </c>
      <c r="B12" s="242" t="s">
        <v>4591</v>
      </c>
      <c r="C12" s="99"/>
      <c r="D12" s="99"/>
      <c r="E12" s="162"/>
    </row>
    <row r="13" spans="1:5" ht="12.75">
      <c r="A13" s="132" t="s">
        <v>4597</v>
      </c>
      <c r="B13" s="242" t="s">
        <v>4592</v>
      </c>
      <c r="C13" s="99"/>
      <c r="D13" s="99"/>
      <c r="E13" s="162"/>
    </row>
    <row r="14" spans="1:5" ht="12.75">
      <c r="A14" s="132" t="s">
        <v>4598</v>
      </c>
      <c r="B14" s="242" t="s">
        <v>4593</v>
      </c>
      <c r="C14" s="99"/>
      <c r="D14" s="99"/>
      <c r="E14" s="162"/>
    </row>
    <row r="15" spans="1:5" s="397" customFormat="1" ht="12.75">
      <c r="A15" s="393" t="s">
        <v>4599</v>
      </c>
      <c r="B15" s="394" t="s">
        <v>4600</v>
      </c>
      <c r="C15" s="395"/>
      <c r="D15" s="395"/>
      <c r="E15" s="396"/>
    </row>
    <row r="16" spans="1:5" ht="12.75">
      <c r="A16" s="132" t="s">
        <v>4601</v>
      </c>
      <c r="B16" s="242" t="s">
        <v>4603</v>
      </c>
      <c r="C16" s="53" t="s">
        <v>1198</v>
      </c>
      <c r="D16" s="99"/>
      <c r="E16" s="162"/>
    </row>
    <row r="17" spans="1:5" ht="12.75">
      <c r="A17" s="132" t="s">
        <v>4602</v>
      </c>
      <c r="B17" s="242" t="s">
        <v>4604</v>
      </c>
      <c r="C17" s="53" t="s">
        <v>1198</v>
      </c>
      <c r="D17" s="99"/>
      <c r="E17" s="162"/>
    </row>
    <row r="18" spans="1:5" ht="12.75">
      <c r="A18" s="387" t="s">
        <v>4576</v>
      </c>
      <c r="B18" s="384" t="s">
        <v>4575</v>
      </c>
      <c r="C18" s="388"/>
      <c r="D18" s="388"/>
      <c r="E18" s="386"/>
    </row>
    <row r="19" spans="1:5" ht="12.75">
      <c r="A19" s="387" t="s">
        <v>4578</v>
      </c>
      <c r="B19" s="384" t="s">
        <v>4577</v>
      </c>
      <c r="C19" s="388"/>
      <c r="D19" s="388"/>
      <c r="E19" s="386"/>
    </row>
    <row r="20" spans="1:5" ht="12.75">
      <c r="A20" s="165"/>
    </row>
    <row r="21" spans="1:5" ht="12.75">
      <c r="A21" s="165"/>
    </row>
    <row r="22" spans="1:5" ht="12.75">
      <c r="A22" s="165"/>
    </row>
    <row r="23" spans="1:5" ht="12.75">
      <c r="A23" s="165"/>
    </row>
    <row r="24" spans="1:5" ht="12.75">
      <c r="A24" s="165"/>
    </row>
    <row r="25" spans="1:5" ht="12.75">
      <c r="A25" s="165"/>
    </row>
    <row r="26" spans="1:5" ht="12.75">
      <c r="A26" s="165"/>
    </row>
    <row r="27" spans="1:5" ht="12.75">
      <c r="A27" s="165"/>
    </row>
    <row r="28" spans="1:5" ht="12.75">
      <c r="A28" s="165"/>
    </row>
    <row r="29" spans="1:5" ht="12.75">
      <c r="A29" s="165"/>
    </row>
    <row r="30" spans="1:5" ht="12.75">
      <c r="A30" s="165"/>
    </row>
    <row r="31" spans="1:5" ht="12.75">
      <c r="A31" s="165"/>
    </row>
    <row r="32" spans="1:5" ht="12.75">
      <c r="A32" s="165"/>
    </row>
    <row r="33" spans="1:1" ht="12.75">
      <c r="A33" s="165"/>
    </row>
    <row r="34" spans="1:1" ht="12.75">
      <c r="A34" s="165"/>
    </row>
    <row r="35" spans="1:1" ht="12.75">
      <c r="A35" s="165"/>
    </row>
    <row r="36" spans="1:1" ht="12.75">
      <c r="A36" s="165"/>
    </row>
    <row r="37" spans="1:1" ht="12.75">
      <c r="A37" s="165"/>
    </row>
    <row r="38" spans="1:1" ht="12.75">
      <c r="A38" s="165"/>
    </row>
    <row r="39" spans="1:1" ht="12.75">
      <c r="A39" s="165"/>
    </row>
    <row r="40" spans="1:1" ht="12.75">
      <c r="A40" s="165"/>
    </row>
    <row r="41" spans="1:1" ht="12.75">
      <c r="A41" s="165"/>
    </row>
    <row r="42" spans="1:1" ht="12.75">
      <c r="A42" s="165"/>
    </row>
    <row r="43" spans="1:1" ht="12.75">
      <c r="A43" s="165"/>
    </row>
    <row r="44" spans="1:1" ht="12.75">
      <c r="A44" s="165"/>
    </row>
    <row r="45" spans="1:1" ht="12.75">
      <c r="A45" s="165"/>
    </row>
    <row r="46" spans="1:1" ht="12.75">
      <c r="A46" s="165"/>
    </row>
    <row r="47" spans="1:1" ht="12.75">
      <c r="A47" s="165"/>
    </row>
    <row r="48" spans="1:1" ht="12.75">
      <c r="A48" s="165"/>
    </row>
    <row r="49" spans="1:1" ht="12.75">
      <c r="A49" s="165"/>
    </row>
    <row r="50" spans="1:1" ht="12.75">
      <c r="A50" s="165"/>
    </row>
    <row r="51" spans="1:1" ht="12.75">
      <c r="A51" s="165"/>
    </row>
    <row r="52" spans="1:1" ht="12.75">
      <c r="A52" s="165"/>
    </row>
    <row r="53" spans="1:1" ht="12.75">
      <c r="A53" s="165"/>
    </row>
    <row r="54" spans="1:1" ht="12.75">
      <c r="A54" s="165"/>
    </row>
    <row r="55" spans="1:1" ht="12.75">
      <c r="A55" s="165"/>
    </row>
    <row r="56" spans="1:1" ht="12.75">
      <c r="A56" s="165"/>
    </row>
    <row r="57" spans="1:1" ht="12.75">
      <c r="A57" s="165"/>
    </row>
    <row r="58" spans="1:1" ht="12.75">
      <c r="A58" s="165"/>
    </row>
    <row r="59" spans="1:1" ht="12.75">
      <c r="A59" s="165"/>
    </row>
    <row r="60" spans="1:1" ht="12.75">
      <c r="A60" s="165"/>
    </row>
    <row r="61" spans="1:1" ht="12.75">
      <c r="A61" s="165"/>
    </row>
    <row r="62" spans="1:1" ht="12.75">
      <c r="A62" s="165"/>
    </row>
    <row r="63" spans="1:1" ht="12.75">
      <c r="A63" s="165"/>
    </row>
    <row r="64" spans="1:1" ht="12.75">
      <c r="A64" s="165"/>
    </row>
    <row r="65" spans="1:1" ht="12.75">
      <c r="A65" s="165"/>
    </row>
    <row r="66" spans="1:1" ht="12.75">
      <c r="A66" s="165"/>
    </row>
    <row r="67" spans="1:1" ht="12.75">
      <c r="A67" s="165"/>
    </row>
    <row r="68" spans="1:1" ht="12.75">
      <c r="A68" s="165"/>
    </row>
    <row r="69" spans="1:1" ht="12.75">
      <c r="A69" s="165"/>
    </row>
    <row r="70" spans="1:1" ht="12.75">
      <c r="A70" s="165"/>
    </row>
    <row r="71" spans="1:1" ht="12.75">
      <c r="A71" s="165"/>
    </row>
    <row r="72" spans="1:1" ht="12.75">
      <c r="A72" s="165"/>
    </row>
    <row r="73" spans="1:1" ht="12.75">
      <c r="A73" s="165"/>
    </row>
    <row r="74" spans="1:1" ht="12.75">
      <c r="A74" s="165"/>
    </row>
    <row r="75" spans="1:1" ht="12.75">
      <c r="A75" s="165"/>
    </row>
    <row r="76" spans="1:1" ht="12.75">
      <c r="A76" s="165"/>
    </row>
    <row r="77" spans="1:1" ht="12.75">
      <c r="A77" s="165"/>
    </row>
    <row r="78" spans="1:1" ht="12.75">
      <c r="A78" s="165"/>
    </row>
    <row r="79" spans="1:1" ht="12.75">
      <c r="A79" s="165"/>
    </row>
    <row r="80" spans="1:1" ht="12.75">
      <c r="A80" s="165"/>
    </row>
    <row r="81" spans="1:1" ht="12.75">
      <c r="A81" s="165"/>
    </row>
    <row r="82" spans="1:1" ht="12.75">
      <c r="A82" s="165"/>
    </row>
    <row r="83" spans="1:1" ht="12.75">
      <c r="A83" s="165"/>
    </row>
    <row r="84" spans="1:1" ht="12.75">
      <c r="A84" s="165"/>
    </row>
    <row r="85" spans="1:1" ht="12.75">
      <c r="A85" s="165"/>
    </row>
    <row r="86" spans="1:1" ht="12.75">
      <c r="A86" s="165"/>
    </row>
    <row r="87" spans="1:1" ht="12.75">
      <c r="A87" s="165"/>
    </row>
    <row r="88" spans="1:1" ht="12.75">
      <c r="A88" s="165"/>
    </row>
    <row r="89" spans="1:1" ht="12.75">
      <c r="A89" s="165"/>
    </row>
    <row r="90" spans="1:1" ht="12.75">
      <c r="A90" s="165"/>
    </row>
    <row r="91" spans="1:1" ht="12.75">
      <c r="A91" s="165"/>
    </row>
    <row r="92" spans="1:1" ht="12.75">
      <c r="A92" s="165"/>
    </row>
    <row r="93" spans="1:1" ht="12.75">
      <c r="A93" s="165"/>
    </row>
    <row r="94" spans="1:1" ht="12.75">
      <c r="A94" s="165"/>
    </row>
    <row r="95" spans="1:1" ht="12.75">
      <c r="A95" s="165"/>
    </row>
    <row r="96" spans="1:1" ht="12.75">
      <c r="A96" s="165"/>
    </row>
    <row r="97" spans="1:1" ht="12.75">
      <c r="A97" s="165"/>
    </row>
    <row r="98" spans="1:1" ht="12.75">
      <c r="A98" s="165"/>
    </row>
    <row r="99" spans="1:1" ht="12.75">
      <c r="A99" s="165"/>
    </row>
    <row r="100" spans="1:1" ht="12.75">
      <c r="A100" s="165"/>
    </row>
    <row r="101" spans="1:1" ht="12.75">
      <c r="A101" s="165"/>
    </row>
    <row r="102" spans="1:1" ht="12.75">
      <c r="A102" s="165"/>
    </row>
    <row r="103" spans="1:1" ht="12.75">
      <c r="A103" s="165"/>
    </row>
    <row r="104" spans="1:1" ht="12.75">
      <c r="A104" s="165"/>
    </row>
    <row r="105" spans="1:1" ht="12.75">
      <c r="A105" s="165"/>
    </row>
    <row r="106" spans="1:1" ht="12.75">
      <c r="A106" s="165"/>
    </row>
    <row r="107" spans="1:1" ht="12.75">
      <c r="A107" s="165"/>
    </row>
    <row r="108" spans="1:1" ht="12.75">
      <c r="A108" s="165"/>
    </row>
    <row r="109" spans="1:1" ht="12.75">
      <c r="A109" s="165"/>
    </row>
    <row r="110" spans="1:1" ht="12.75">
      <c r="A110" s="165"/>
    </row>
    <row r="111" spans="1:1" ht="12.75">
      <c r="A111" s="165"/>
    </row>
    <row r="112" spans="1:1" ht="12.75">
      <c r="A112" s="165"/>
    </row>
    <row r="113" spans="1:1" ht="12.75">
      <c r="A113" s="165"/>
    </row>
    <row r="114" spans="1:1" ht="12.75">
      <c r="A114" s="165"/>
    </row>
    <row r="115" spans="1:1" ht="12.75">
      <c r="A115" s="165"/>
    </row>
    <row r="116" spans="1:1" ht="12.75">
      <c r="A116" s="165"/>
    </row>
    <row r="117" spans="1:1" ht="12.75">
      <c r="A117" s="165"/>
    </row>
    <row r="118" spans="1:1" ht="12.75">
      <c r="A118" s="165"/>
    </row>
    <row r="119" spans="1:1" ht="12.75">
      <c r="A119" s="165"/>
    </row>
    <row r="120" spans="1:1" ht="12.75">
      <c r="A120" s="165"/>
    </row>
    <row r="121" spans="1:1" ht="12.75">
      <c r="A121" s="165"/>
    </row>
    <row r="122" spans="1:1" ht="12.75">
      <c r="A122" s="165"/>
    </row>
    <row r="123" spans="1:1" ht="12.75">
      <c r="A123" s="165"/>
    </row>
    <row r="124" spans="1:1" ht="12.75">
      <c r="A124" s="165"/>
    </row>
    <row r="125" spans="1:1" ht="12.75">
      <c r="A125" s="165"/>
    </row>
    <row r="126" spans="1:1" ht="12.75">
      <c r="A126" s="165"/>
    </row>
    <row r="127" spans="1:1" ht="12.75">
      <c r="A127" s="165"/>
    </row>
    <row r="128" spans="1:1" ht="12.75">
      <c r="A128" s="165"/>
    </row>
    <row r="129" spans="1:1" ht="12.75">
      <c r="A129" s="165"/>
    </row>
    <row r="130" spans="1:1" ht="12.75">
      <c r="A130" s="165"/>
    </row>
    <row r="131" spans="1:1" ht="12.75">
      <c r="A131" s="165"/>
    </row>
    <row r="132" spans="1:1" ht="12.75">
      <c r="A132" s="165"/>
    </row>
    <row r="133" spans="1:1" ht="12.75">
      <c r="A133" s="165"/>
    </row>
    <row r="134" spans="1:1" ht="12.75">
      <c r="A134" s="165"/>
    </row>
    <row r="135" spans="1:1" ht="12.75">
      <c r="A135" s="165"/>
    </row>
    <row r="136" spans="1:1" ht="12.75">
      <c r="A136" s="165"/>
    </row>
    <row r="137" spans="1:1" ht="12.75">
      <c r="A137" s="165"/>
    </row>
    <row r="138" spans="1:1" ht="12.75">
      <c r="A138" s="165"/>
    </row>
    <row r="139" spans="1:1" ht="12.75">
      <c r="A139" s="165"/>
    </row>
    <row r="140" spans="1:1" ht="12.75">
      <c r="A140" s="165"/>
    </row>
    <row r="141" spans="1:1" ht="12.75">
      <c r="A141" s="165"/>
    </row>
    <row r="142" spans="1:1" ht="12.75">
      <c r="A142" s="165"/>
    </row>
    <row r="143" spans="1:1" ht="12.75">
      <c r="A143" s="165"/>
    </row>
    <row r="144" spans="1:1" ht="12.75">
      <c r="A144" s="165"/>
    </row>
    <row r="145" spans="1:1" ht="12.75">
      <c r="A145" s="165"/>
    </row>
    <row r="146" spans="1:1" ht="12.75">
      <c r="A146" s="165"/>
    </row>
    <row r="147" spans="1:1" ht="12.75">
      <c r="A147" s="165"/>
    </row>
    <row r="148" spans="1:1" ht="12.75">
      <c r="A148" s="165"/>
    </row>
    <row r="149" spans="1:1" ht="12.75">
      <c r="A149" s="165"/>
    </row>
    <row r="150" spans="1:1" ht="12.75">
      <c r="A150" s="165"/>
    </row>
    <row r="151" spans="1:1" ht="12.75">
      <c r="A151" s="165"/>
    </row>
    <row r="152" spans="1:1" ht="12.75">
      <c r="A152" s="165"/>
    </row>
    <row r="153" spans="1:1" ht="12.75">
      <c r="A153" s="165"/>
    </row>
    <row r="154" spans="1:1" ht="12.75">
      <c r="A154" s="165"/>
    </row>
    <row r="155" spans="1:1" ht="12.75">
      <c r="A155" s="165"/>
    </row>
    <row r="156" spans="1:1" ht="12.75">
      <c r="A156" s="165"/>
    </row>
    <row r="157" spans="1:1" ht="12.75">
      <c r="A157" s="165"/>
    </row>
    <row r="158" spans="1:1" ht="12.75">
      <c r="A158" s="165"/>
    </row>
    <row r="159" spans="1:1" ht="12.75">
      <c r="A159" s="165"/>
    </row>
    <row r="160" spans="1:1" ht="12.75">
      <c r="A160" s="165"/>
    </row>
    <row r="161" spans="1:1" ht="12.75">
      <c r="A161" s="165"/>
    </row>
    <row r="162" spans="1:1" ht="12.75">
      <c r="A162" s="165"/>
    </row>
    <row r="163" spans="1:1" ht="12.75">
      <c r="A163" s="165"/>
    </row>
    <row r="164" spans="1:1" ht="12.75">
      <c r="A164" s="165"/>
    </row>
    <row r="165" spans="1:1" ht="12.75">
      <c r="A165" s="165"/>
    </row>
    <row r="166" spans="1:1" ht="12.75">
      <c r="A166" s="165"/>
    </row>
    <row r="167" spans="1:1" ht="12.75">
      <c r="A167" s="165"/>
    </row>
    <row r="168" spans="1:1" ht="12.75">
      <c r="A168" s="165"/>
    </row>
    <row r="169" spans="1:1" ht="12.75">
      <c r="A169" s="165"/>
    </row>
    <row r="170" spans="1:1" ht="12.75">
      <c r="A170" s="165"/>
    </row>
    <row r="171" spans="1:1" ht="12.75">
      <c r="A171" s="165"/>
    </row>
    <row r="172" spans="1:1" ht="12.75">
      <c r="A172" s="165"/>
    </row>
    <row r="173" spans="1:1" ht="12.75">
      <c r="A173" s="165"/>
    </row>
    <row r="174" spans="1:1" ht="12.75">
      <c r="A174" s="165"/>
    </row>
    <row r="175" spans="1:1" ht="12.75">
      <c r="A175" s="165"/>
    </row>
    <row r="176" spans="1:1" ht="12.75">
      <c r="A176" s="165"/>
    </row>
    <row r="177" spans="1:1" ht="12.75">
      <c r="A177" s="165"/>
    </row>
    <row r="178" spans="1:1" ht="12.75">
      <c r="A178" s="165"/>
    </row>
    <row r="179" spans="1:1" ht="12.75">
      <c r="A179" s="165"/>
    </row>
    <row r="180" spans="1:1" ht="12.75">
      <c r="A180" s="165"/>
    </row>
    <row r="181" spans="1:1" ht="12.75">
      <c r="A181" s="165"/>
    </row>
    <row r="182" spans="1:1" ht="12.75">
      <c r="A182" s="165"/>
    </row>
    <row r="183" spans="1:1" ht="12.75">
      <c r="A183" s="165"/>
    </row>
    <row r="184" spans="1:1" ht="12.75">
      <c r="A184" s="165"/>
    </row>
    <row r="185" spans="1:1" ht="12.75">
      <c r="A185" s="165"/>
    </row>
    <row r="186" spans="1:1" ht="12.75">
      <c r="A186" s="165"/>
    </row>
    <row r="187" spans="1:1" ht="12.75">
      <c r="A187" s="165"/>
    </row>
    <row r="188" spans="1:1" ht="12.75">
      <c r="A188" s="165"/>
    </row>
    <row r="189" spans="1:1" ht="12.75">
      <c r="A189" s="165"/>
    </row>
    <row r="190" spans="1:1" ht="12.75">
      <c r="A190" s="165"/>
    </row>
    <row r="191" spans="1:1" ht="12.75">
      <c r="A191" s="165"/>
    </row>
    <row r="192" spans="1:1" ht="12.75">
      <c r="A192" s="165"/>
    </row>
    <row r="193" spans="1:1" ht="12.75">
      <c r="A193" s="165"/>
    </row>
    <row r="194" spans="1:1" ht="12.75">
      <c r="A194" s="165"/>
    </row>
    <row r="195" spans="1:1" ht="12.75">
      <c r="A195" s="165"/>
    </row>
    <row r="196" spans="1:1" ht="12.75">
      <c r="A196" s="165"/>
    </row>
    <row r="197" spans="1:1" ht="12.75">
      <c r="A197" s="165"/>
    </row>
    <row r="198" spans="1:1" ht="12.75">
      <c r="A198" s="165"/>
    </row>
    <row r="199" spans="1:1" ht="12.75">
      <c r="A199" s="165"/>
    </row>
    <row r="200" spans="1:1" ht="12.75">
      <c r="A200" s="165"/>
    </row>
    <row r="201" spans="1:1" ht="12.75">
      <c r="A201" s="165"/>
    </row>
    <row r="202" spans="1:1" ht="12.75">
      <c r="A202" s="165"/>
    </row>
    <row r="203" spans="1:1" ht="12.75">
      <c r="A203" s="165"/>
    </row>
    <row r="204" spans="1:1" ht="12.75">
      <c r="A204" s="165"/>
    </row>
    <row r="205" spans="1:1" ht="12.75">
      <c r="A205" s="165"/>
    </row>
    <row r="206" spans="1:1" ht="12.75">
      <c r="A206" s="165"/>
    </row>
    <row r="207" spans="1:1" ht="12.75">
      <c r="A207" s="165"/>
    </row>
    <row r="208" spans="1:1" ht="12.75">
      <c r="A208" s="165"/>
    </row>
    <row r="209" spans="1:1" ht="12.75">
      <c r="A209" s="165"/>
    </row>
    <row r="210" spans="1:1" ht="12.75">
      <c r="A210" s="165"/>
    </row>
    <row r="211" spans="1:1" ht="12.75">
      <c r="A211" s="165"/>
    </row>
    <row r="212" spans="1:1" ht="12.75">
      <c r="A212" s="165"/>
    </row>
    <row r="213" spans="1:1" ht="12.75">
      <c r="A213" s="165"/>
    </row>
    <row r="214" spans="1:1" ht="12.75">
      <c r="A214" s="165"/>
    </row>
    <row r="215" spans="1:1" ht="12.75">
      <c r="A215" s="165"/>
    </row>
    <row r="216" spans="1:1" ht="12.75">
      <c r="A216" s="165"/>
    </row>
    <row r="217" spans="1:1" ht="12.75">
      <c r="A217" s="165"/>
    </row>
    <row r="218" spans="1:1" ht="12.75">
      <c r="A218" s="165"/>
    </row>
    <row r="219" spans="1:1" ht="12.75">
      <c r="A219" s="165"/>
    </row>
    <row r="220" spans="1:1" ht="12.75">
      <c r="A220" s="165"/>
    </row>
    <row r="221" spans="1:1" ht="12.75">
      <c r="A221" s="165"/>
    </row>
    <row r="222" spans="1:1" ht="12.75">
      <c r="A222" s="165"/>
    </row>
    <row r="223" spans="1:1" ht="12.75">
      <c r="A223" s="165"/>
    </row>
    <row r="224" spans="1:1" ht="12.75">
      <c r="A224" s="165"/>
    </row>
    <row r="225" spans="1:1" ht="12.75">
      <c r="A225" s="165"/>
    </row>
    <row r="226" spans="1:1" ht="12.75">
      <c r="A226" s="165"/>
    </row>
    <row r="227" spans="1:1" ht="12.75">
      <c r="A227" s="165"/>
    </row>
    <row r="228" spans="1:1" ht="12.75">
      <c r="A228" s="165"/>
    </row>
    <row r="229" spans="1:1" ht="12.75">
      <c r="A229" s="165"/>
    </row>
    <row r="230" spans="1:1" ht="12.75">
      <c r="A230" s="165"/>
    </row>
    <row r="231" spans="1:1" ht="12.75">
      <c r="A231" s="165"/>
    </row>
    <row r="232" spans="1:1" ht="12.75">
      <c r="A232" s="165"/>
    </row>
    <row r="233" spans="1:1" ht="12.75">
      <c r="A233" s="165"/>
    </row>
    <row r="234" spans="1:1" ht="12.75">
      <c r="A234" s="165"/>
    </row>
    <row r="235" spans="1:1" ht="12.75">
      <c r="A235" s="165"/>
    </row>
    <row r="236" spans="1:1" ht="12.75">
      <c r="A236" s="165"/>
    </row>
    <row r="237" spans="1:1" ht="12.75">
      <c r="A237" s="165"/>
    </row>
    <row r="238" spans="1:1" ht="12.75">
      <c r="A238" s="165"/>
    </row>
    <row r="239" spans="1:1" ht="12.75">
      <c r="A239" s="165"/>
    </row>
    <row r="240" spans="1:1" ht="12.75">
      <c r="A240" s="165"/>
    </row>
    <row r="241" spans="1:1" ht="12.75">
      <c r="A241" s="165"/>
    </row>
    <row r="242" spans="1:1" ht="12.75">
      <c r="A242" s="165"/>
    </row>
    <row r="243" spans="1:1" ht="12.75">
      <c r="A243" s="165"/>
    </row>
    <row r="244" spans="1:1" ht="12.75">
      <c r="A244" s="165"/>
    </row>
    <row r="245" spans="1:1" ht="12.75">
      <c r="A245" s="165"/>
    </row>
    <row r="246" spans="1:1" ht="12.75">
      <c r="A246" s="165"/>
    </row>
    <row r="247" spans="1:1" ht="12.75">
      <c r="A247" s="165"/>
    </row>
    <row r="248" spans="1:1" ht="12.75">
      <c r="A248" s="165"/>
    </row>
    <row r="249" spans="1:1" ht="12.75">
      <c r="A249" s="165"/>
    </row>
    <row r="250" spans="1:1" ht="12.75">
      <c r="A250" s="165"/>
    </row>
    <row r="251" spans="1:1" ht="12.75">
      <c r="A251" s="165"/>
    </row>
    <row r="252" spans="1:1" ht="12.75">
      <c r="A252" s="165"/>
    </row>
    <row r="253" spans="1:1" ht="12.75">
      <c r="A253" s="165"/>
    </row>
    <row r="254" spans="1:1" ht="12.75">
      <c r="A254" s="165"/>
    </row>
    <row r="255" spans="1:1" ht="12.75">
      <c r="A255" s="165"/>
    </row>
    <row r="256" spans="1:1" ht="12.75">
      <c r="A256" s="165"/>
    </row>
    <row r="257" spans="1:1" ht="12.75">
      <c r="A257" s="165"/>
    </row>
    <row r="258" spans="1:1" ht="12.75">
      <c r="A258" s="165"/>
    </row>
    <row r="259" spans="1:1" ht="12.75">
      <c r="A259" s="165"/>
    </row>
    <row r="260" spans="1:1" ht="12.75">
      <c r="A260" s="165"/>
    </row>
    <row r="261" spans="1:1" ht="12.75">
      <c r="A261" s="165"/>
    </row>
    <row r="262" spans="1:1" ht="12.75">
      <c r="A262" s="165"/>
    </row>
    <row r="263" spans="1:1" ht="12.75">
      <c r="A263" s="165"/>
    </row>
    <row r="264" spans="1:1" ht="12.75">
      <c r="A264" s="165"/>
    </row>
    <row r="265" spans="1:1" ht="12.75">
      <c r="A265" s="165"/>
    </row>
    <row r="266" spans="1:1" ht="12.75">
      <c r="A266" s="165"/>
    </row>
    <row r="267" spans="1:1" ht="12.75">
      <c r="A267" s="165"/>
    </row>
    <row r="268" spans="1:1" ht="12.75">
      <c r="A268" s="165"/>
    </row>
    <row r="269" spans="1:1" ht="12.75">
      <c r="A269" s="165"/>
    </row>
    <row r="270" spans="1:1" ht="12.75">
      <c r="A270" s="165"/>
    </row>
    <row r="271" spans="1:1" ht="12.75">
      <c r="A271" s="165"/>
    </row>
    <row r="272" spans="1:1" ht="12.75">
      <c r="A272" s="165"/>
    </row>
    <row r="273" spans="1:1" ht="12.75">
      <c r="A273" s="165"/>
    </row>
    <row r="274" spans="1:1" ht="12.75">
      <c r="A274" s="165"/>
    </row>
    <row r="275" spans="1:1" ht="12.75">
      <c r="A275" s="165"/>
    </row>
    <row r="276" spans="1:1" ht="12.75">
      <c r="A276" s="165"/>
    </row>
    <row r="277" spans="1:1" ht="12.75">
      <c r="A277" s="165"/>
    </row>
    <row r="278" spans="1:1" ht="12.75">
      <c r="A278" s="165"/>
    </row>
    <row r="279" spans="1:1" ht="12.75">
      <c r="A279" s="165"/>
    </row>
    <row r="280" spans="1:1" ht="12.75">
      <c r="A280" s="165"/>
    </row>
    <row r="281" spans="1:1" ht="12.75">
      <c r="A281" s="165"/>
    </row>
    <row r="282" spans="1:1" ht="12.75">
      <c r="A282" s="165"/>
    </row>
    <row r="283" spans="1:1" ht="12.75">
      <c r="A283" s="165"/>
    </row>
    <row r="284" spans="1:1" ht="12.75">
      <c r="A284" s="165"/>
    </row>
    <row r="285" spans="1:1" ht="12.75">
      <c r="A285" s="165"/>
    </row>
    <row r="286" spans="1:1" ht="12.75">
      <c r="A286" s="165"/>
    </row>
    <row r="287" spans="1:1" ht="12.75">
      <c r="A287" s="165"/>
    </row>
    <row r="288" spans="1:1" ht="12.75">
      <c r="A288" s="165"/>
    </row>
    <row r="289" spans="1:1" ht="12.75">
      <c r="A289" s="165"/>
    </row>
    <row r="290" spans="1:1" ht="12.75">
      <c r="A290" s="165"/>
    </row>
    <row r="291" spans="1:1" ht="12.75">
      <c r="A291" s="165"/>
    </row>
    <row r="292" spans="1:1" ht="12.75">
      <c r="A292" s="165"/>
    </row>
    <row r="293" spans="1:1" ht="12.75">
      <c r="A293" s="165"/>
    </row>
    <row r="294" spans="1:1" ht="12.75">
      <c r="A294" s="165"/>
    </row>
    <row r="295" spans="1:1" ht="12.75">
      <c r="A295" s="165"/>
    </row>
    <row r="296" spans="1:1" ht="12.75">
      <c r="A296" s="165"/>
    </row>
    <row r="297" spans="1:1" ht="12.75">
      <c r="A297" s="165"/>
    </row>
    <row r="298" spans="1:1" ht="12.75">
      <c r="A298" s="165"/>
    </row>
    <row r="299" spans="1:1" ht="12.75">
      <c r="A299" s="165"/>
    </row>
    <row r="300" spans="1:1" ht="12.75">
      <c r="A300" s="165"/>
    </row>
    <row r="301" spans="1:1" ht="12.75">
      <c r="A301" s="165"/>
    </row>
    <row r="302" spans="1:1" ht="12.75">
      <c r="A302" s="165"/>
    </row>
    <row r="303" spans="1:1" ht="12.75">
      <c r="A303" s="165"/>
    </row>
    <row r="304" spans="1:1" ht="12.75">
      <c r="A304" s="165"/>
    </row>
    <row r="305" spans="1:1" ht="12.75">
      <c r="A305" s="165"/>
    </row>
    <row r="306" spans="1:1" ht="12.75">
      <c r="A306" s="165"/>
    </row>
    <row r="307" spans="1:1" ht="12.75">
      <c r="A307" s="165"/>
    </row>
    <row r="308" spans="1:1" ht="12.75">
      <c r="A308" s="165"/>
    </row>
    <row r="309" spans="1:1" ht="12.75">
      <c r="A309" s="165"/>
    </row>
    <row r="310" spans="1:1" ht="12.75">
      <c r="A310" s="165"/>
    </row>
    <row r="311" spans="1:1" ht="12.75">
      <c r="A311" s="165"/>
    </row>
    <row r="312" spans="1:1" ht="12.75">
      <c r="A312" s="165"/>
    </row>
    <row r="313" spans="1:1" ht="12.75">
      <c r="A313" s="165"/>
    </row>
    <row r="314" spans="1:1" ht="12.75">
      <c r="A314" s="165"/>
    </row>
    <row r="315" spans="1:1" ht="12.75">
      <c r="A315" s="165"/>
    </row>
    <row r="316" spans="1:1" ht="12.75">
      <c r="A316" s="165"/>
    </row>
    <row r="317" spans="1:1" ht="12.75">
      <c r="A317" s="165"/>
    </row>
    <row r="318" spans="1:1" ht="12.75">
      <c r="A318" s="165"/>
    </row>
    <row r="319" spans="1:1" ht="12.75">
      <c r="A319" s="165"/>
    </row>
    <row r="320" spans="1:1" ht="12.75">
      <c r="A320" s="165"/>
    </row>
    <row r="321" spans="1:1" ht="12.75">
      <c r="A321" s="165"/>
    </row>
    <row r="322" spans="1:1" ht="12.75">
      <c r="A322" s="165"/>
    </row>
    <row r="323" spans="1:1" ht="12.75">
      <c r="A323" s="165"/>
    </row>
    <row r="324" spans="1:1" ht="12.75">
      <c r="A324" s="165"/>
    </row>
    <row r="325" spans="1:1" ht="12.75">
      <c r="A325" s="165"/>
    </row>
    <row r="326" spans="1:1" ht="12.75">
      <c r="A326" s="165"/>
    </row>
    <row r="327" spans="1:1" ht="12.75">
      <c r="A327" s="165"/>
    </row>
    <row r="328" spans="1:1" ht="12.75">
      <c r="A328" s="165"/>
    </row>
    <row r="329" spans="1:1" ht="12.75">
      <c r="A329" s="165"/>
    </row>
    <row r="330" spans="1:1" ht="12.75">
      <c r="A330" s="165"/>
    </row>
    <row r="331" spans="1:1" ht="12.75">
      <c r="A331" s="165"/>
    </row>
    <row r="332" spans="1:1" ht="12.75">
      <c r="A332" s="165"/>
    </row>
    <row r="333" spans="1:1" ht="12.75">
      <c r="A333" s="165"/>
    </row>
    <row r="334" spans="1:1" ht="12.75">
      <c r="A334" s="165"/>
    </row>
    <row r="335" spans="1:1" ht="12.75">
      <c r="A335" s="165"/>
    </row>
    <row r="336" spans="1:1" ht="12.75">
      <c r="A336" s="165"/>
    </row>
    <row r="337" spans="1:1" ht="12.75">
      <c r="A337" s="165"/>
    </row>
    <row r="338" spans="1:1" ht="12.75">
      <c r="A338" s="165"/>
    </row>
    <row r="339" spans="1:1" ht="12.75">
      <c r="A339" s="165"/>
    </row>
    <row r="340" spans="1:1" ht="12.75">
      <c r="A340" s="165"/>
    </row>
    <row r="341" spans="1:1" ht="12.75">
      <c r="A341" s="165"/>
    </row>
    <row r="342" spans="1:1" ht="12.75">
      <c r="A342" s="165"/>
    </row>
    <row r="343" spans="1:1" ht="12.75">
      <c r="A343" s="165"/>
    </row>
    <row r="344" spans="1:1" ht="12.75">
      <c r="A344" s="165"/>
    </row>
    <row r="345" spans="1:1" ht="12.75">
      <c r="A345" s="165"/>
    </row>
    <row r="346" spans="1:1" ht="12.75">
      <c r="A346" s="165"/>
    </row>
    <row r="347" spans="1:1" ht="12.75">
      <c r="A347" s="165"/>
    </row>
    <row r="348" spans="1:1" ht="12.75">
      <c r="A348" s="165"/>
    </row>
    <row r="349" spans="1:1" ht="12.75">
      <c r="A349" s="165"/>
    </row>
    <row r="350" spans="1:1" ht="12.75">
      <c r="A350" s="165"/>
    </row>
    <row r="351" spans="1:1" ht="12.75">
      <c r="A351" s="165"/>
    </row>
    <row r="352" spans="1:1" ht="12.75">
      <c r="A352" s="165"/>
    </row>
    <row r="353" spans="1:1" ht="12.75">
      <c r="A353" s="165"/>
    </row>
    <row r="354" spans="1:1" ht="12.75">
      <c r="A354" s="165"/>
    </row>
    <row r="355" spans="1:1" ht="12.75">
      <c r="A355" s="165"/>
    </row>
    <row r="356" spans="1:1" ht="12.75">
      <c r="A356" s="165"/>
    </row>
    <row r="357" spans="1:1" ht="12.75">
      <c r="A357" s="165"/>
    </row>
    <row r="358" spans="1:1" ht="12.75">
      <c r="A358" s="165"/>
    </row>
    <row r="359" spans="1:1" ht="12.75">
      <c r="A359" s="165"/>
    </row>
    <row r="360" spans="1:1" ht="12.75">
      <c r="A360" s="165"/>
    </row>
    <row r="361" spans="1:1" ht="12.75">
      <c r="A361" s="165"/>
    </row>
    <row r="362" spans="1:1" ht="12.75">
      <c r="A362" s="165"/>
    </row>
    <row r="363" spans="1:1" ht="12.75">
      <c r="A363" s="165"/>
    </row>
    <row r="364" spans="1:1" ht="12.75">
      <c r="A364" s="165"/>
    </row>
    <row r="365" spans="1:1" ht="12.75">
      <c r="A365" s="165"/>
    </row>
    <row r="366" spans="1:1" ht="12.75">
      <c r="A366" s="165"/>
    </row>
    <row r="367" spans="1:1" ht="12.75">
      <c r="A367" s="165"/>
    </row>
    <row r="368" spans="1:1" ht="12.75">
      <c r="A368" s="165"/>
    </row>
    <row r="369" spans="1:1" ht="12.75">
      <c r="A369" s="165"/>
    </row>
    <row r="370" spans="1:1" ht="12.75">
      <c r="A370" s="165"/>
    </row>
    <row r="371" spans="1:1" ht="12.75">
      <c r="A371" s="165"/>
    </row>
    <row r="372" spans="1:1" ht="12.75">
      <c r="A372" s="165"/>
    </row>
    <row r="373" spans="1:1" ht="12.75">
      <c r="A373" s="165"/>
    </row>
    <row r="374" spans="1:1" ht="12.75">
      <c r="A374" s="165"/>
    </row>
    <row r="375" spans="1:1" ht="12.75">
      <c r="A375" s="165"/>
    </row>
    <row r="376" spans="1:1" ht="12.75">
      <c r="A376" s="165"/>
    </row>
    <row r="377" spans="1:1" ht="12.75">
      <c r="A377" s="165"/>
    </row>
    <row r="378" spans="1:1" ht="12.75">
      <c r="A378" s="165"/>
    </row>
    <row r="379" spans="1:1" ht="12.75">
      <c r="A379" s="165"/>
    </row>
    <row r="380" spans="1:1" ht="12.75">
      <c r="A380" s="165"/>
    </row>
    <row r="381" spans="1:1" ht="12.75">
      <c r="A381" s="165"/>
    </row>
    <row r="382" spans="1:1" ht="12.75">
      <c r="A382" s="165"/>
    </row>
    <row r="383" spans="1:1" ht="12.75">
      <c r="A383" s="165"/>
    </row>
    <row r="384" spans="1:1" ht="12.75">
      <c r="A384" s="165"/>
    </row>
    <row r="385" spans="1:1" ht="12.75">
      <c r="A385" s="165"/>
    </row>
    <row r="386" spans="1:1" ht="12.75">
      <c r="A386" s="165"/>
    </row>
    <row r="387" spans="1:1" ht="12.75">
      <c r="A387" s="165"/>
    </row>
    <row r="388" spans="1:1" ht="12.75">
      <c r="A388" s="165"/>
    </row>
    <row r="389" spans="1:1" ht="12.75">
      <c r="A389" s="165"/>
    </row>
    <row r="390" spans="1:1" ht="12.75">
      <c r="A390" s="165"/>
    </row>
    <row r="391" spans="1:1" ht="12.75">
      <c r="A391" s="165"/>
    </row>
    <row r="392" spans="1:1" ht="12.75">
      <c r="A392" s="165"/>
    </row>
    <row r="393" spans="1:1" ht="12.75">
      <c r="A393" s="165"/>
    </row>
    <row r="394" spans="1:1" ht="12.75">
      <c r="A394" s="165"/>
    </row>
    <row r="395" spans="1:1" ht="12.75">
      <c r="A395" s="165"/>
    </row>
    <row r="396" spans="1:1" ht="12.75">
      <c r="A396" s="165"/>
    </row>
    <row r="397" spans="1:1" ht="12.75">
      <c r="A397" s="165"/>
    </row>
    <row r="398" spans="1:1" ht="12.75">
      <c r="A398" s="165"/>
    </row>
    <row r="399" spans="1:1" ht="12.75">
      <c r="A399" s="165"/>
    </row>
    <row r="400" spans="1:1" ht="12.75">
      <c r="A400" s="165"/>
    </row>
    <row r="401" spans="1:1" ht="12.75">
      <c r="A401" s="165"/>
    </row>
    <row r="402" spans="1:1" ht="12.75">
      <c r="A402" s="165"/>
    </row>
    <row r="403" spans="1:1" ht="12.75">
      <c r="A403" s="165"/>
    </row>
    <row r="404" spans="1:1" ht="12.75">
      <c r="A404" s="165"/>
    </row>
    <row r="405" spans="1:1" ht="12.75">
      <c r="A405" s="165"/>
    </row>
    <row r="406" spans="1:1" ht="12.75">
      <c r="A406" s="165"/>
    </row>
    <row r="407" spans="1:1" ht="12.75">
      <c r="A407" s="165"/>
    </row>
    <row r="408" spans="1:1" ht="12.75">
      <c r="A408" s="165"/>
    </row>
    <row r="409" spans="1:1" ht="12.75">
      <c r="A409" s="165"/>
    </row>
    <row r="410" spans="1:1" ht="12.75">
      <c r="A410" s="165"/>
    </row>
    <row r="411" spans="1:1" ht="12.75">
      <c r="A411" s="165"/>
    </row>
    <row r="412" spans="1:1" ht="12.75">
      <c r="A412" s="165"/>
    </row>
    <row r="413" spans="1:1" thickBot="1">
      <c r="A413" s="165"/>
    </row>
    <row r="414" spans="1:1" ht="12.75"/>
    <row r="415" spans="1:1" ht="12.75"/>
    <row r="416" spans="1:1" ht="12.75"/>
    <row r="417" ht="12.75"/>
    <row r="418" ht="12.75"/>
    <row r="419" ht="12.75"/>
    <row r="420" ht="12.75"/>
    <row r="421" ht="12.75"/>
  </sheetData>
  <mergeCells count="5">
    <mergeCell ref="A1:E1"/>
    <mergeCell ref="A2:A3"/>
    <mergeCell ref="B2:B3"/>
    <mergeCell ref="C2:D2"/>
    <mergeCell ref="E2:E3"/>
  </mergeCells>
  <phoneticPr fontId="17" type="noConversion"/>
  <pageMargins left="0.7" right="0.7" top="0.75" bottom="0.75" header="0.3" footer="0.3"/>
  <pageSetup paperSize="9" orientation="portrait" verticalDpi="0" r:id="rId1"/>
  <headerFooter>
    <oddFooter>&amp;C&amp;1#&amp;"Helvetica 75 Bold"&amp;8&amp;KED7D31Orange Restricted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C13"/>
  <sheetViews>
    <sheetView workbookViewId="0">
      <selection activeCell="F17" sqref="F17"/>
    </sheetView>
  </sheetViews>
  <sheetFormatPr defaultColWidth="11.42578125" defaultRowHeight="12.75"/>
  <cols>
    <col min="2" max="2" width="12.42578125" customWidth="1"/>
    <col min="3" max="3" width="11.7109375" customWidth="1"/>
  </cols>
  <sheetData>
    <row r="2" spans="2:3" ht="13.5" thickBot="1"/>
    <row r="3" spans="2:3" ht="39" customHeight="1" thickBot="1">
      <c r="B3" s="521" t="s">
        <v>403</v>
      </c>
      <c r="C3" s="522"/>
    </row>
    <row r="4" spans="2:3" ht="13.5" thickBot="1">
      <c r="B4" s="27" t="s">
        <v>397</v>
      </c>
      <c r="C4" s="26">
        <f>COUNTIF('Annex A'!C:C,"X")</f>
        <v>42</v>
      </c>
    </row>
    <row r="5" spans="2:3" ht="13.5" thickBot="1">
      <c r="B5" s="28" t="s">
        <v>399</v>
      </c>
      <c r="C5" s="26">
        <f>COUNTIF('Annex B'!C:C,"X")</f>
        <v>120</v>
      </c>
    </row>
    <row r="6" spans="2:3" ht="13.5" thickBot="1">
      <c r="B6" s="28" t="s">
        <v>400</v>
      </c>
      <c r="C6" s="26">
        <f>COUNTIF('Annex C'!C:C,"X")</f>
        <v>88</v>
      </c>
    </row>
    <row r="7" spans="2:3" ht="13.5" thickBot="1">
      <c r="B7" s="28" t="s">
        <v>401</v>
      </c>
      <c r="C7" s="26">
        <f>COUNTIF('Annex D'!C:C,"X")</f>
        <v>857</v>
      </c>
    </row>
    <row r="8" spans="2:3" ht="13.5" thickBot="1">
      <c r="B8" s="28" t="s">
        <v>402</v>
      </c>
      <c r="C8" s="26">
        <f>COUNTIF('Annex E'!C:C,"X")</f>
        <v>20</v>
      </c>
    </row>
    <row r="9" spans="2:3" s="241" customFormat="1" ht="13.5" thickBot="1">
      <c r="B9" s="29" t="s">
        <v>1215</v>
      </c>
      <c r="C9" s="26">
        <f>COUNTIF('Annex F'!C:C,"X")</f>
        <v>49</v>
      </c>
    </row>
    <row r="10" spans="2:3" s="241" customFormat="1" ht="13.5" thickBot="1">
      <c r="B10" s="29" t="s">
        <v>4180</v>
      </c>
      <c r="C10" s="26">
        <f>COUNTIF('Annex K'!C:C,"X")</f>
        <v>11</v>
      </c>
    </row>
    <row r="11" spans="2:3" s="241" customFormat="1" ht="13.5" thickBot="1">
      <c r="B11" s="29" t="s">
        <v>4181</v>
      </c>
      <c r="C11" s="26">
        <f>COUNTIF('Annex L'!C:C,"X")</f>
        <v>378</v>
      </c>
    </row>
    <row r="12" spans="2:3" ht="13.5" thickBot="1">
      <c r="B12" s="29" t="s">
        <v>4182</v>
      </c>
      <c r="C12" s="26">
        <f>COUNTIF('Annex M'!C:C,"X")</f>
        <v>97</v>
      </c>
    </row>
    <row r="13" spans="2:3" ht="13.5" thickBot="1">
      <c r="B13" s="30" t="s">
        <v>398</v>
      </c>
      <c r="C13" s="31">
        <f>SUM(C4:C11)</f>
        <v>1565</v>
      </c>
    </row>
  </sheetData>
  <mergeCells count="1">
    <mergeCell ref="B3:C3"/>
  </mergeCells>
  <phoneticPr fontId="17" type="noConversion"/>
  <pageMargins left="0.78740157499999996" right="0.78740157499999996" top="0.984251969" bottom="0.984251969" header="0.4921259845" footer="0.4921259845"/>
  <pageSetup paperSize="9" orientation="portrait" verticalDpi="0" r:id="rId1"/>
  <headerFooter alignWithMargins="0">
    <oddFooter>&amp;C&amp;1#&amp;"Helvetica 75 Bold"&amp;8&amp;KED7D31Orange Restricted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D4:F98"/>
  <sheetViews>
    <sheetView workbookViewId="0">
      <selection activeCell="D34" sqref="D34"/>
    </sheetView>
  </sheetViews>
  <sheetFormatPr defaultColWidth="9.140625" defaultRowHeight="12.75"/>
  <cols>
    <col min="4" max="4" width="83.28515625" customWidth="1"/>
    <col min="5" max="5" width="123.42578125" customWidth="1"/>
    <col min="6" max="6" width="87.5703125" customWidth="1"/>
  </cols>
  <sheetData>
    <row r="4" spans="4:6">
      <c r="D4" s="203" t="s">
        <v>3812</v>
      </c>
      <c r="E4" s="203" t="s">
        <v>3813</v>
      </c>
      <c r="F4" s="203">
        <v>579</v>
      </c>
    </row>
    <row r="5" spans="4:6">
      <c r="D5" s="203" t="s">
        <v>3814</v>
      </c>
      <c r="E5" s="203" t="s">
        <v>3815</v>
      </c>
      <c r="F5" s="203">
        <v>580</v>
      </c>
    </row>
    <row r="6" spans="4:6">
      <c r="D6" s="204" t="s">
        <v>3816</v>
      </c>
      <c r="E6" s="204" t="s">
        <v>3817</v>
      </c>
      <c r="F6" s="204">
        <v>580</v>
      </c>
    </row>
    <row r="7" spans="4:6">
      <c r="D7" s="203" t="s">
        <v>3818</v>
      </c>
      <c r="E7" s="203" t="s">
        <v>3819</v>
      </c>
      <c r="F7" s="203">
        <v>580</v>
      </c>
    </row>
    <row r="8" spans="4:6">
      <c r="D8" s="204" t="s">
        <v>3820</v>
      </c>
      <c r="E8" s="205" t="s">
        <v>3821</v>
      </c>
      <c r="F8" s="204">
        <v>580</v>
      </c>
    </row>
    <row r="9" spans="4:6">
      <c r="D9" s="204" t="s">
        <v>3822</v>
      </c>
      <c r="E9" s="205" t="s">
        <v>3823</v>
      </c>
      <c r="F9" s="204">
        <v>581</v>
      </c>
    </row>
    <row r="10" spans="4:6">
      <c r="D10" s="204" t="s">
        <v>3824</v>
      </c>
      <c r="E10" s="205" t="s">
        <v>3825</v>
      </c>
      <c r="F10" s="204">
        <v>582</v>
      </c>
    </row>
    <row r="11" spans="4:6">
      <c r="D11" s="204" t="s">
        <v>3826</v>
      </c>
      <c r="E11" s="205" t="s">
        <v>3827</v>
      </c>
      <c r="F11" s="204">
        <v>583</v>
      </c>
    </row>
    <row r="12" spans="4:6">
      <c r="D12" s="204" t="s">
        <v>3828</v>
      </c>
      <c r="E12" s="205" t="s">
        <v>3829</v>
      </c>
      <c r="F12" s="204">
        <v>584</v>
      </c>
    </row>
    <row r="13" spans="4:6">
      <c r="D13" s="204" t="s">
        <v>3830</v>
      </c>
      <c r="E13" s="205" t="s">
        <v>3831</v>
      </c>
      <c r="F13" s="204">
        <v>584</v>
      </c>
    </row>
    <row r="14" spans="4:6">
      <c r="D14" s="204" t="s">
        <v>3832</v>
      </c>
      <c r="E14" s="205" t="s">
        <v>3833</v>
      </c>
      <c r="F14" s="204">
        <v>585</v>
      </c>
    </row>
    <row r="15" spans="4:6">
      <c r="D15" s="204" t="s">
        <v>3834</v>
      </c>
      <c r="E15" s="205" t="s">
        <v>3835</v>
      </c>
      <c r="F15" s="204">
        <v>586</v>
      </c>
    </row>
    <row r="16" spans="4:6">
      <c r="D16" s="204" t="s">
        <v>3836</v>
      </c>
      <c r="E16" s="205" t="s">
        <v>3837</v>
      </c>
      <c r="F16" s="204">
        <v>586</v>
      </c>
    </row>
    <row r="17" spans="4:6">
      <c r="D17" s="204" t="s">
        <v>3838</v>
      </c>
      <c r="E17" s="205" t="s">
        <v>3839</v>
      </c>
      <c r="F17" s="204">
        <v>587</v>
      </c>
    </row>
    <row r="18" spans="4:6">
      <c r="D18" s="204" t="s">
        <v>3840</v>
      </c>
      <c r="E18" s="205" t="s">
        <v>3841</v>
      </c>
      <c r="F18" s="204">
        <v>588</v>
      </c>
    </row>
    <row r="19" spans="4:6">
      <c r="D19" s="204" t="s">
        <v>3842</v>
      </c>
      <c r="E19" s="205" t="s">
        <v>3843</v>
      </c>
      <c r="F19" s="204">
        <v>589</v>
      </c>
    </row>
    <row r="20" spans="4:6">
      <c r="D20" s="204" t="s">
        <v>3844</v>
      </c>
      <c r="E20" s="205" t="s">
        <v>3845</v>
      </c>
      <c r="F20" s="204">
        <v>589</v>
      </c>
    </row>
    <row r="21" spans="4:6">
      <c r="D21" s="204" t="s">
        <v>3846</v>
      </c>
      <c r="E21" s="205" t="s">
        <v>3847</v>
      </c>
      <c r="F21" s="204">
        <v>590</v>
      </c>
    </row>
    <row r="22" spans="4:6">
      <c r="D22" s="204" t="s">
        <v>3848</v>
      </c>
      <c r="E22" s="205" t="s">
        <v>3849</v>
      </c>
      <c r="F22" s="204">
        <v>591</v>
      </c>
    </row>
    <row r="23" spans="4:6">
      <c r="D23" s="204" t="s">
        <v>3850</v>
      </c>
      <c r="E23" s="205" t="s">
        <v>3851</v>
      </c>
      <c r="F23" s="204">
        <v>592</v>
      </c>
    </row>
    <row r="24" spans="4:6">
      <c r="D24" s="204" t="s">
        <v>3852</v>
      </c>
      <c r="E24" s="205" t="s">
        <v>3853</v>
      </c>
      <c r="F24" s="204">
        <v>592</v>
      </c>
    </row>
    <row r="25" spans="4:6">
      <c r="D25" s="204" t="s">
        <v>3854</v>
      </c>
      <c r="E25" s="205" t="s">
        <v>3855</v>
      </c>
      <c r="F25" s="204">
        <v>593</v>
      </c>
    </row>
    <row r="26" spans="4:6">
      <c r="D26" s="204" t="s">
        <v>3856</v>
      </c>
      <c r="E26" s="205" t="s">
        <v>3857</v>
      </c>
      <c r="F26" s="204">
        <v>594</v>
      </c>
    </row>
    <row r="27" spans="4:6">
      <c r="D27" s="204" t="s">
        <v>3858</v>
      </c>
      <c r="E27" s="205" t="s">
        <v>3859</v>
      </c>
      <c r="F27" s="204">
        <v>594</v>
      </c>
    </row>
    <row r="28" spans="4:6">
      <c r="D28" s="204" t="s">
        <v>3860</v>
      </c>
      <c r="E28" s="205" t="s">
        <v>3861</v>
      </c>
      <c r="F28" s="204">
        <v>595</v>
      </c>
    </row>
    <row r="29" spans="4:6">
      <c r="D29" s="204" t="s">
        <v>3862</v>
      </c>
      <c r="E29" s="205" t="s">
        <v>3863</v>
      </c>
      <c r="F29" s="204">
        <v>596</v>
      </c>
    </row>
    <row r="30" spans="4:6">
      <c r="D30" s="204" t="s">
        <v>3864</v>
      </c>
      <c r="E30" s="205" t="s">
        <v>3865</v>
      </c>
      <c r="F30" s="204">
        <v>596</v>
      </c>
    </row>
    <row r="31" spans="4:6">
      <c r="D31" s="204" t="s">
        <v>3866</v>
      </c>
      <c r="E31" s="205" t="s">
        <v>3867</v>
      </c>
      <c r="F31" s="204">
        <v>597</v>
      </c>
    </row>
    <row r="32" spans="4:6">
      <c r="D32" s="203" t="s">
        <v>3868</v>
      </c>
      <c r="E32" s="203" t="s">
        <v>3869</v>
      </c>
      <c r="F32" s="203">
        <v>598</v>
      </c>
    </row>
    <row r="33" spans="4:6">
      <c r="D33" s="204" t="s">
        <v>3870</v>
      </c>
      <c r="E33" s="205" t="s">
        <v>3871</v>
      </c>
      <c r="F33" s="204">
        <v>598</v>
      </c>
    </row>
    <row r="34" spans="4:6">
      <c r="D34" s="204" t="s">
        <v>3872</v>
      </c>
      <c r="E34" s="205" t="s">
        <v>3873</v>
      </c>
      <c r="F34" s="204">
        <v>599</v>
      </c>
    </row>
    <row r="35" spans="4:6">
      <c r="D35" s="204" t="s">
        <v>3874</v>
      </c>
      <c r="E35" s="205" t="s">
        <v>3875</v>
      </c>
      <c r="F35" s="204">
        <v>599</v>
      </c>
    </row>
    <row r="36" spans="4:6">
      <c r="D36" s="204" t="s">
        <v>3876</v>
      </c>
      <c r="E36" s="205" t="s">
        <v>3877</v>
      </c>
      <c r="F36" s="204">
        <v>600</v>
      </c>
    </row>
    <row r="37" spans="4:6">
      <c r="D37" s="204" t="s">
        <v>3878</v>
      </c>
      <c r="E37" s="205" t="s">
        <v>3879</v>
      </c>
      <c r="F37" s="204">
        <v>600</v>
      </c>
    </row>
    <row r="38" spans="4:6">
      <c r="D38" s="204" t="s">
        <v>3880</v>
      </c>
      <c r="E38" s="205" t="s">
        <v>3881</v>
      </c>
      <c r="F38" s="204">
        <v>601</v>
      </c>
    </row>
    <row r="39" spans="4:6">
      <c r="D39" s="204" t="s">
        <v>3882</v>
      </c>
      <c r="E39" s="205" t="s">
        <v>3883</v>
      </c>
      <c r="F39" s="204">
        <v>602</v>
      </c>
    </row>
    <row r="40" spans="4:6">
      <c r="D40" s="204" t="s">
        <v>3884</v>
      </c>
      <c r="E40" s="205" t="s">
        <v>3885</v>
      </c>
      <c r="F40" s="204">
        <v>602</v>
      </c>
    </row>
    <row r="41" spans="4:6">
      <c r="D41" s="204" t="s">
        <v>3886</v>
      </c>
      <c r="E41" s="204">
        <v>602</v>
      </c>
    </row>
    <row r="42" spans="4:6">
      <c r="D42" s="204" t="s">
        <v>3887</v>
      </c>
      <c r="E42" s="205" t="s">
        <v>3888</v>
      </c>
      <c r="F42" s="204">
        <v>603</v>
      </c>
    </row>
    <row r="43" spans="4:6">
      <c r="D43" s="204" t="s">
        <v>3889</v>
      </c>
      <c r="E43" s="205" t="s">
        <v>3890</v>
      </c>
      <c r="F43" s="204">
        <v>603</v>
      </c>
    </row>
    <row r="44" spans="4:6">
      <c r="D44" s="204" t="s">
        <v>3891</v>
      </c>
      <c r="E44" s="205" t="s">
        <v>3892</v>
      </c>
      <c r="F44" s="204">
        <v>604</v>
      </c>
    </row>
    <row r="45" spans="4:6">
      <c r="D45" s="204" t="s">
        <v>3893</v>
      </c>
      <c r="E45" s="205" t="s">
        <v>3894</v>
      </c>
      <c r="F45" s="204">
        <v>604</v>
      </c>
    </row>
    <row r="46" spans="4:6">
      <c r="D46" s="204" t="s">
        <v>3895</v>
      </c>
      <c r="E46" s="205" t="s">
        <v>3896</v>
      </c>
      <c r="F46" s="204">
        <v>605</v>
      </c>
    </row>
    <row r="47" spans="4:6">
      <c r="D47" s="204" t="s">
        <v>3897</v>
      </c>
      <c r="E47" s="205" t="s">
        <v>3898</v>
      </c>
      <c r="F47" s="204">
        <v>606</v>
      </c>
    </row>
    <row r="48" spans="4:6">
      <c r="D48" s="204" t="s">
        <v>3899</v>
      </c>
      <c r="E48" s="205" t="s">
        <v>3900</v>
      </c>
      <c r="F48" s="204">
        <v>606</v>
      </c>
    </row>
    <row r="49" spans="4:6">
      <c r="D49" s="204" t="s">
        <v>3901</v>
      </c>
      <c r="E49" s="205" t="s">
        <v>3902</v>
      </c>
      <c r="F49" s="204">
        <v>607</v>
      </c>
    </row>
    <row r="50" spans="4:6">
      <c r="D50" s="204" t="s">
        <v>3903</v>
      </c>
      <c r="E50" s="205" t="s">
        <v>3904</v>
      </c>
      <c r="F50" s="204">
        <v>607</v>
      </c>
    </row>
    <row r="51" spans="4:6">
      <c r="D51" s="204" t="s">
        <v>3905</v>
      </c>
      <c r="E51" s="205" t="s">
        <v>3906</v>
      </c>
      <c r="F51" s="204">
        <v>608</v>
      </c>
    </row>
    <row r="52" spans="4:6">
      <c r="D52" s="204" t="s">
        <v>3907</v>
      </c>
      <c r="E52" s="205" t="s">
        <v>3908</v>
      </c>
      <c r="F52" s="204">
        <v>609</v>
      </c>
    </row>
    <row r="53" spans="4:6">
      <c r="D53" s="203" t="s">
        <v>3909</v>
      </c>
      <c r="E53" s="203" t="s">
        <v>574</v>
      </c>
      <c r="F53" s="203">
        <v>609</v>
      </c>
    </row>
    <row r="54" spans="4:6">
      <c r="D54" s="204" t="s">
        <v>3910</v>
      </c>
      <c r="E54" s="205" t="s">
        <v>3911</v>
      </c>
      <c r="F54" s="204">
        <v>609</v>
      </c>
    </row>
    <row r="55" spans="4:6">
      <c r="D55" s="204" t="s">
        <v>3912</v>
      </c>
      <c r="E55" s="205" t="s">
        <v>3913</v>
      </c>
      <c r="F55" s="204">
        <v>610</v>
      </c>
    </row>
    <row r="56" spans="4:6">
      <c r="D56" s="204" t="s">
        <v>3914</v>
      </c>
      <c r="E56" s="205" t="s">
        <v>3915</v>
      </c>
      <c r="F56" s="204">
        <v>610</v>
      </c>
    </row>
    <row r="57" spans="4:6">
      <c r="D57" s="204" t="s">
        <v>3916</v>
      </c>
      <c r="E57" s="205" t="s">
        <v>3917</v>
      </c>
      <c r="F57" s="204">
        <v>611</v>
      </c>
    </row>
    <row r="58" spans="4:6">
      <c r="D58" s="204" t="s">
        <v>3918</v>
      </c>
      <c r="E58" s="205" t="s">
        <v>3919</v>
      </c>
      <c r="F58" s="204">
        <v>612</v>
      </c>
    </row>
    <row r="59" spans="4:6">
      <c r="D59" s="204" t="s">
        <v>3920</v>
      </c>
      <c r="E59" s="205" t="s">
        <v>3921</v>
      </c>
      <c r="F59" s="204">
        <v>612</v>
      </c>
    </row>
    <row r="60" spans="4:6">
      <c r="D60" s="204" t="s">
        <v>3922</v>
      </c>
      <c r="E60" s="205" t="s">
        <v>3923</v>
      </c>
      <c r="F60" s="204">
        <v>613</v>
      </c>
    </row>
    <row r="61" spans="4:6">
      <c r="D61" s="204" t="s">
        <v>3924</v>
      </c>
      <c r="E61" s="205" t="s">
        <v>3925</v>
      </c>
      <c r="F61" s="204">
        <v>614</v>
      </c>
    </row>
    <row r="62" spans="4:6">
      <c r="D62" s="204" t="s">
        <v>3926</v>
      </c>
      <c r="E62" s="205" t="s">
        <v>3927</v>
      </c>
      <c r="F62" s="204">
        <v>614</v>
      </c>
    </row>
    <row r="63" spans="4:6">
      <c r="D63" s="203" t="s">
        <v>3928</v>
      </c>
      <c r="E63" s="203" t="s">
        <v>3929</v>
      </c>
      <c r="F63" s="203">
        <v>615</v>
      </c>
    </row>
    <row r="64" spans="4:6">
      <c r="D64" s="204" t="s">
        <v>3930</v>
      </c>
      <c r="E64" s="205" t="s">
        <v>3931</v>
      </c>
      <c r="F64" s="204">
        <v>615</v>
      </c>
    </row>
    <row r="65" spans="4:6">
      <c r="D65" s="204" t="s">
        <v>3932</v>
      </c>
      <c r="E65" s="205" t="s">
        <v>3933</v>
      </c>
      <c r="F65" s="204">
        <v>615</v>
      </c>
    </row>
    <row r="66" spans="4:6">
      <c r="D66" s="204" t="s">
        <v>3934</v>
      </c>
      <c r="E66" s="205" t="s">
        <v>3935</v>
      </c>
      <c r="F66" s="204">
        <v>616</v>
      </c>
    </row>
    <row r="67" spans="4:6">
      <c r="D67" s="204" t="s">
        <v>3936</v>
      </c>
      <c r="E67" s="205" t="s">
        <v>3937</v>
      </c>
      <c r="F67" s="204">
        <v>617</v>
      </c>
    </row>
    <row r="68" spans="4:6">
      <c r="D68" s="203" t="s">
        <v>3938</v>
      </c>
      <c r="E68" s="203" t="s">
        <v>3939</v>
      </c>
      <c r="F68" s="203">
        <v>617</v>
      </c>
    </row>
    <row r="69" spans="4:6">
      <c r="D69" s="204" t="s">
        <v>3940</v>
      </c>
      <c r="E69" s="205" t="s">
        <v>3941</v>
      </c>
      <c r="F69" s="204">
        <v>617</v>
      </c>
    </row>
    <row r="70" spans="4:6">
      <c r="D70" s="204" t="s">
        <v>3942</v>
      </c>
      <c r="E70" s="204" t="s">
        <v>3943</v>
      </c>
      <c r="F70" s="204">
        <v>618</v>
      </c>
    </row>
    <row r="71" spans="4:6">
      <c r="D71" s="204" t="s">
        <v>3944</v>
      </c>
      <c r="E71" s="205" t="s">
        <v>3945</v>
      </c>
      <c r="F71" s="204">
        <v>618</v>
      </c>
    </row>
    <row r="72" spans="4:6">
      <c r="D72" s="204" t="s">
        <v>3946</v>
      </c>
      <c r="E72" s="204" t="s">
        <v>3947</v>
      </c>
      <c r="F72" s="204">
        <v>619</v>
      </c>
    </row>
    <row r="73" spans="4:6">
      <c r="D73" s="204" t="s">
        <v>3948</v>
      </c>
      <c r="E73" s="205" t="s">
        <v>3949</v>
      </c>
      <c r="F73" s="204">
        <v>619</v>
      </c>
    </row>
    <row r="74" spans="4:6">
      <c r="D74" s="204" t="s">
        <v>3950</v>
      </c>
      <c r="E74" s="205" t="s">
        <v>3951</v>
      </c>
      <c r="F74" s="204">
        <v>620</v>
      </c>
    </row>
    <row r="75" spans="4:6">
      <c r="D75" s="204" t="s">
        <v>3952</v>
      </c>
      <c r="E75" s="205" t="s">
        <v>3953</v>
      </c>
      <c r="F75" s="204">
        <v>620</v>
      </c>
    </row>
    <row r="76" spans="4:6">
      <c r="D76" s="204" t="s">
        <v>3954</v>
      </c>
      <c r="E76" s="205" t="s">
        <v>3955</v>
      </c>
      <c r="F76" s="204">
        <v>621</v>
      </c>
    </row>
    <row r="77" spans="4:6">
      <c r="D77" s="204" t="s">
        <v>3956</v>
      </c>
      <c r="E77" s="205" t="s">
        <v>3957</v>
      </c>
      <c r="F77" s="204">
        <v>622</v>
      </c>
    </row>
    <row r="78" spans="4:6">
      <c r="D78" s="204" t="s">
        <v>3958</v>
      </c>
      <c r="E78" s="205" t="s">
        <v>3959</v>
      </c>
      <c r="F78" s="204">
        <v>622</v>
      </c>
    </row>
    <row r="79" spans="4:6">
      <c r="D79" s="203" t="s">
        <v>3960</v>
      </c>
      <c r="E79" s="203">
        <v>623</v>
      </c>
    </row>
    <row r="80" spans="4:6">
      <c r="D80" s="204" t="s">
        <v>3961</v>
      </c>
      <c r="E80" s="204">
        <v>623</v>
      </c>
    </row>
    <row r="81" spans="4:5">
      <c r="D81" s="204" t="s">
        <v>3962</v>
      </c>
      <c r="E81" s="204">
        <v>623</v>
      </c>
    </row>
    <row r="82" spans="4:5">
      <c r="D82" s="204" t="s">
        <v>3963</v>
      </c>
      <c r="E82" s="204">
        <v>624</v>
      </c>
    </row>
    <row r="83" spans="4:5">
      <c r="D83" s="204" t="s">
        <v>3964</v>
      </c>
      <c r="E83" s="204">
        <v>625</v>
      </c>
    </row>
    <row r="84" spans="4:5">
      <c r="D84" s="204" t="s">
        <v>3965</v>
      </c>
      <c r="E84" s="204">
        <v>625</v>
      </c>
    </row>
    <row r="85" spans="4:5">
      <c r="D85" s="204" t="s">
        <v>3966</v>
      </c>
      <c r="E85" s="204">
        <v>626</v>
      </c>
    </row>
    <row r="86" spans="4:5">
      <c r="D86" s="204" t="s">
        <v>3967</v>
      </c>
      <c r="E86" s="204">
        <v>626</v>
      </c>
    </row>
    <row r="87" spans="4:5">
      <c r="D87" s="204" t="s">
        <v>3968</v>
      </c>
      <c r="E87" s="204">
        <v>627</v>
      </c>
    </row>
    <row r="88" spans="4:5">
      <c r="D88" s="204" t="s">
        <v>3969</v>
      </c>
      <c r="E88" s="204">
        <v>627</v>
      </c>
    </row>
    <row r="89" spans="4:5">
      <c r="D89" s="204" t="s">
        <v>3970</v>
      </c>
      <c r="E89" s="204">
        <v>628</v>
      </c>
    </row>
    <row r="90" spans="4:5">
      <c r="D90" s="204" t="s">
        <v>3971</v>
      </c>
      <c r="E90" s="204">
        <v>628</v>
      </c>
    </row>
    <row r="91" spans="4:5">
      <c r="D91" s="204" t="s">
        <v>3972</v>
      </c>
      <c r="E91" s="204">
        <v>629</v>
      </c>
    </row>
    <row r="92" spans="4:5">
      <c r="D92" s="204" t="s">
        <v>3973</v>
      </c>
      <c r="E92" s="204">
        <v>629</v>
      </c>
    </row>
    <row r="93" spans="4:5">
      <c r="D93" s="204" t="s">
        <v>3974</v>
      </c>
      <c r="E93" s="204">
        <v>630</v>
      </c>
    </row>
    <row r="94" spans="4:5">
      <c r="D94" s="204" t="s">
        <v>3975</v>
      </c>
      <c r="E94" s="204">
        <v>630</v>
      </c>
    </row>
    <row r="95" spans="4:5">
      <c r="D95" s="204"/>
      <c r="E95" s="204"/>
    </row>
    <row r="96" spans="4:5">
      <c r="D96" s="204"/>
      <c r="E96" s="204"/>
    </row>
    <row r="97" spans="4:5">
      <c r="D97" s="204"/>
      <c r="E97" s="204"/>
    </row>
    <row r="98" spans="4:5">
      <c r="D98" s="204"/>
      <c r="E98" s="204"/>
    </row>
  </sheetData>
  <phoneticPr fontId="58" type="noConversion"/>
  <pageMargins left="0.7" right="0.7" top="0.75" bottom="0.75" header="0.3" footer="0.3"/>
  <pageSetup paperSize="9" orientation="portrait" verticalDpi="0" r:id="rId1"/>
  <headerFooter>
    <oddFooter>&amp;C&amp;1#&amp;"Helvetica 75 Bold"&amp;8&amp;KED7D31Orange Restricted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C8:Q111"/>
  <sheetViews>
    <sheetView topLeftCell="A4" workbookViewId="0">
      <selection activeCell="D29" sqref="D29"/>
    </sheetView>
  </sheetViews>
  <sheetFormatPr defaultColWidth="9.140625" defaultRowHeight="12.75"/>
  <cols>
    <col min="4" max="4" width="89.5703125" customWidth="1"/>
    <col min="5" max="5" width="117.7109375" customWidth="1"/>
  </cols>
  <sheetData>
    <row r="8" spans="4:5">
      <c r="D8" s="159" t="s">
        <v>3812</v>
      </c>
      <c r="E8" s="159" t="s">
        <v>3813</v>
      </c>
    </row>
    <row r="9" spans="4:5">
      <c r="D9" s="159" t="s">
        <v>3814</v>
      </c>
      <c r="E9" s="159" t="s">
        <v>3815</v>
      </c>
    </row>
    <row r="10" spans="4:5">
      <c r="D10" s="158" t="s">
        <v>3816</v>
      </c>
      <c r="E10" s="156" t="s">
        <v>3817</v>
      </c>
    </row>
    <row r="11" spans="4:5">
      <c r="D11" s="159" t="s">
        <v>3818</v>
      </c>
      <c r="E11" s="159" t="s">
        <v>3819</v>
      </c>
    </row>
    <row r="12" spans="4:5">
      <c r="D12" s="158" t="s">
        <v>3820</v>
      </c>
      <c r="E12" s="156" t="s">
        <v>3821</v>
      </c>
    </row>
    <row r="13" spans="4:5">
      <c r="D13" s="158" t="s">
        <v>3822</v>
      </c>
      <c r="E13" s="156" t="s">
        <v>3823</v>
      </c>
    </row>
    <row r="14" spans="4:5">
      <c r="D14" s="158" t="s">
        <v>3824</v>
      </c>
      <c r="E14" s="156" t="s">
        <v>3825</v>
      </c>
    </row>
    <row r="15" spans="4:5">
      <c r="D15" s="158" t="s">
        <v>3826</v>
      </c>
      <c r="E15" s="156" t="s">
        <v>3827</v>
      </c>
    </row>
    <row r="16" spans="4:5">
      <c r="D16" s="158" t="s">
        <v>3828</v>
      </c>
      <c r="E16" s="156" t="s">
        <v>3829</v>
      </c>
    </row>
    <row r="17" spans="4:17">
      <c r="D17" s="158" t="s">
        <v>3830</v>
      </c>
      <c r="E17" s="156" t="s">
        <v>3831</v>
      </c>
    </row>
    <row r="18" spans="4:17">
      <c r="D18" s="158" t="s">
        <v>3832</v>
      </c>
      <c r="E18" s="156" t="s">
        <v>3833</v>
      </c>
    </row>
    <row r="19" spans="4:17">
      <c r="D19" s="158" t="s">
        <v>3834</v>
      </c>
      <c r="E19" s="156" t="s">
        <v>3835</v>
      </c>
    </row>
    <row r="20" spans="4:17">
      <c r="D20" s="158" t="s">
        <v>3836</v>
      </c>
      <c r="E20" s="156" t="s">
        <v>3837</v>
      </c>
    </row>
    <row r="21" spans="4:17">
      <c r="D21" s="158" t="s">
        <v>3838</v>
      </c>
      <c r="E21" s="156" t="s">
        <v>3839</v>
      </c>
    </row>
    <row r="22" spans="4:17">
      <c r="D22" s="158" t="s">
        <v>3840</v>
      </c>
      <c r="E22" s="156" t="s">
        <v>3841</v>
      </c>
    </row>
    <row r="23" spans="4:17">
      <c r="D23" s="158" t="s">
        <v>3842</v>
      </c>
      <c r="E23" s="156" t="s">
        <v>3843</v>
      </c>
    </row>
    <row r="24" spans="4:17">
      <c r="D24" s="158" t="s">
        <v>3844</v>
      </c>
      <c r="E24" s="156" t="s">
        <v>3845</v>
      </c>
      <c r="J24" s="159"/>
    </row>
    <row r="25" spans="4:17">
      <c r="D25" s="158" t="s">
        <v>3846</v>
      </c>
      <c r="E25" s="156" t="s">
        <v>3847</v>
      </c>
    </row>
    <row r="26" spans="4:17">
      <c r="D26" s="158" t="s">
        <v>3848</v>
      </c>
      <c r="E26" s="156" t="s">
        <v>3849</v>
      </c>
    </row>
    <row r="27" spans="4:17">
      <c r="D27" s="158" t="s">
        <v>3850</v>
      </c>
      <c r="E27" s="156" t="s">
        <v>3851</v>
      </c>
    </row>
    <row r="28" spans="4:17">
      <c r="D28" s="158" t="s">
        <v>3852</v>
      </c>
      <c r="E28" s="156" t="s">
        <v>3853</v>
      </c>
    </row>
    <row r="29" spans="4:17">
      <c r="D29" s="158" t="s">
        <v>3854</v>
      </c>
      <c r="E29" s="156" t="s">
        <v>3855</v>
      </c>
    </row>
    <row r="30" spans="4:17">
      <c r="D30" s="158" t="s">
        <v>3856</v>
      </c>
      <c r="E30" s="156" t="s">
        <v>3857</v>
      </c>
      <c r="Q30" s="159"/>
    </row>
    <row r="31" spans="4:17">
      <c r="D31" s="158" t="s">
        <v>3858</v>
      </c>
      <c r="E31" s="156" t="s">
        <v>3859</v>
      </c>
    </row>
    <row r="32" spans="4:17">
      <c r="D32" s="158" t="s">
        <v>3860</v>
      </c>
      <c r="E32" s="156" t="s">
        <v>3861</v>
      </c>
    </row>
    <row r="33" spans="4:5">
      <c r="D33" s="158" t="s">
        <v>3862</v>
      </c>
      <c r="E33" s="156" t="s">
        <v>3863</v>
      </c>
    </row>
    <row r="34" spans="4:5">
      <c r="D34" s="158" t="s">
        <v>3864</v>
      </c>
      <c r="E34" s="156" t="s">
        <v>3865</v>
      </c>
    </row>
    <row r="35" spans="4:5">
      <c r="D35" s="158" t="s">
        <v>3866</v>
      </c>
      <c r="E35" s="156" t="s">
        <v>3867</v>
      </c>
    </row>
    <row r="36" spans="4:5">
      <c r="D36" s="159" t="s">
        <v>3868</v>
      </c>
      <c r="E36" s="159" t="s">
        <v>3869</v>
      </c>
    </row>
    <row r="37" spans="4:5">
      <c r="D37" s="158" t="s">
        <v>3870</v>
      </c>
      <c r="E37" s="156" t="s">
        <v>3871</v>
      </c>
    </row>
    <row r="38" spans="4:5">
      <c r="D38" s="158" t="s">
        <v>3872</v>
      </c>
      <c r="E38" s="156" t="s">
        <v>3873</v>
      </c>
    </row>
    <row r="39" spans="4:5">
      <c r="D39" s="158" t="s">
        <v>3874</v>
      </c>
      <c r="E39" s="156" t="s">
        <v>3875</v>
      </c>
    </row>
    <row r="40" spans="4:5">
      <c r="D40" s="158" t="s">
        <v>3876</v>
      </c>
      <c r="E40" s="156" t="s">
        <v>3877</v>
      </c>
    </row>
    <row r="41" spans="4:5">
      <c r="D41" s="158" t="s">
        <v>3878</v>
      </c>
      <c r="E41" s="156" t="s">
        <v>3879</v>
      </c>
    </row>
    <row r="42" spans="4:5">
      <c r="D42" s="158" t="s">
        <v>3880</v>
      </c>
      <c r="E42" s="156" t="s">
        <v>3881</v>
      </c>
    </row>
    <row r="43" spans="4:5">
      <c r="D43" s="158" t="s">
        <v>3882</v>
      </c>
      <c r="E43" s="156" t="s">
        <v>3883</v>
      </c>
    </row>
    <row r="44" spans="4:5">
      <c r="D44" s="158" t="s">
        <v>3884</v>
      </c>
      <c r="E44" s="156" t="s">
        <v>3885</v>
      </c>
    </row>
    <row r="45" spans="4:5">
      <c r="D45" s="158" t="s">
        <v>3887</v>
      </c>
      <c r="E45" s="156" t="s">
        <v>3888</v>
      </c>
    </row>
    <row r="46" spans="4:5">
      <c r="D46" s="158" t="s">
        <v>3889</v>
      </c>
      <c r="E46" s="156" t="s">
        <v>3890</v>
      </c>
    </row>
    <row r="47" spans="4:5">
      <c r="D47" s="158" t="s">
        <v>3891</v>
      </c>
      <c r="E47" s="156" t="s">
        <v>3892</v>
      </c>
    </row>
    <row r="48" spans="4:5">
      <c r="D48" s="158" t="s">
        <v>3893</v>
      </c>
      <c r="E48" s="156" t="s">
        <v>3894</v>
      </c>
    </row>
    <row r="49" spans="4:5">
      <c r="D49" s="158" t="s">
        <v>3895</v>
      </c>
      <c r="E49" s="156" t="s">
        <v>3896</v>
      </c>
    </row>
    <row r="50" spans="4:5">
      <c r="D50" s="158" t="s">
        <v>3897</v>
      </c>
      <c r="E50" s="156" t="s">
        <v>3898</v>
      </c>
    </row>
    <row r="51" spans="4:5">
      <c r="D51" s="158" t="s">
        <v>3899</v>
      </c>
      <c r="E51" s="156" t="s">
        <v>3900</v>
      </c>
    </row>
    <row r="52" spans="4:5">
      <c r="D52" s="158" t="s">
        <v>3901</v>
      </c>
      <c r="E52" s="156" t="s">
        <v>3902</v>
      </c>
    </row>
    <row r="53" spans="4:5">
      <c r="D53" s="158" t="s">
        <v>3903</v>
      </c>
      <c r="E53" s="156" t="s">
        <v>3904</v>
      </c>
    </row>
    <row r="54" spans="4:5">
      <c r="D54" s="158" t="s">
        <v>3905</v>
      </c>
      <c r="E54" s="156" t="s">
        <v>3906</v>
      </c>
    </row>
    <row r="55" spans="4:5">
      <c r="D55" s="158" t="s">
        <v>3907</v>
      </c>
      <c r="E55" s="156" t="s">
        <v>3908</v>
      </c>
    </row>
    <row r="56" spans="4:5">
      <c r="D56" s="159" t="s">
        <v>3909</v>
      </c>
      <c r="E56" s="159" t="s">
        <v>574</v>
      </c>
    </row>
    <row r="57" spans="4:5">
      <c r="D57" s="158" t="s">
        <v>3910</v>
      </c>
      <c r="E57" s="156" t="s">
        <v>3911</v>
      </c>
    </row>
    <row r="58" spans="4:5">
      <c r="D58" s="158" t="s">
        <v>3912</v>
      </c>
      <c r="E58" s="156" t="s">
        <v>3913</v>
      </c>
    </row>
    <row r="59" spans="4:5">
      <c r="D59" s="158" t="s">
        <v>3914</v>
      </c>
      <c r="E59" s="156" t="s">
        <v>3915</v>
      </c>
    </row>
    <row r="60" spans="4:5">
      <c r="D60" s="158" t="s">
        <v>3916</v>
      </c>
      <c r="E60" s="156" t="s">
        <v>3917</v>
      </c>
    </row>
    <row r="61" spans="4:5">
      <c r="D61" s="158" t="s">
        <v>3918</v>
      </c>
      <c r="E61" s="156" t="s">
        <v>3919</v>
      </c>
    </row>
    <row r="62" spans="4:5">
      <c r="D62" s="158" t="s">
        <v>3920</v>
      </c>
      <c r="E62" s="156" t="s">
        <v>3921</v>
      </c>
    </row>
    <row r="63" spans="4:5">
      <c r="D63" s="158" t="s">
        <v>3922</v>
      </c>
      <c r="E63" s="156" t="s">
        <v>3923</v>
      </c>
    </row>
    <row r="64" spans="4:5">
      <c r="D64" s="158" t="s">
        <v>3924</v>
      </c>
      <c r="E64" s="156" t="s">
        <v>3925</v>
      </c>
    </row>
    <row r="65" spans="4:5">
      <c r="D65" s="158" t="s">
        <v>3926</v>
      </c>
      <c r="E65" s="156" t="s">
        <v>3927</v>
      </c>
    </row>
    <row r="66" spans="4:5">
      <c r="D66" s="159" t="s">
        <v>3928</v>
      </c>
      <c r="E66" s="159" t="s">
        <v>3929</v>
      </c>
    </row>
    <row r="67" spans="4:5">
      <c r="D67" s="158" t="s">
        <v>3930</v>
      </c>
      <c r="E67" s="156" t="s">
        <v>3931</v>
      </c>
    </row>
    <row r="68" spans="4:5">
      <c r="D68" s="158" t="s">
        <v>3932</v>
      </c>
      <c r="E68" s="156" t="s">
        <v>3933</v>
      </c>
    </row>
    <row r="69" spans="4:5">
      <c r="D69" s="158" t="s">
        <v>3934</v>
      </c>
      <c r="E69" s="156" t="s">
        <v>3935</v>
      </c>
    </row>
    <row r="70" spans="4:5">
      <c r="D70" s="158" t="s">
        <v>3936</v>
      </c>
      <c r="E70" s="156" t="s">
        <v>3937</v>
      </c>
    </row>
    <row r="71" spans="4:5">
      <c r="D71" s="159" t="s">
        <v>3938</v>
      </c>
      <c r="E71" s="159" t="s">
        <v>3939</v>
      </c>
    </row>
    <row r="72" spans="4:5">
      <c r="D72" s="158" t="s">
        <v>3940</v>
      </c>
      <c r="E72" s="156" t="s">
        <v>3941</v>
      </c>
    </row>
    <row r="73" spans="4:5">
      <c r="D73" s="158" t="s">
        <v>3942</v>
      </c>
      <c r="E73" s="156" t="s">
        <v>3943</v>
      </c>
    </row>
    <row r="74" spans="4:5">
      <c r="D74" s="158" t="s">
        <v>3944</v>
      </c>
      <c r="E74" s="156" t="s">
        <v>3945</v>
      </c>
    </row>
    <row r="75" spans="4:5">
      <c r="D75" s="158" t="s">
        <v>3946</v>
      </c>
      <c r="E75" s="156" t="s">
        <v>3947</v>
      </c>
    </row>
    <row r="76" spans="4:5">
      <c r="D76" s="158" t="s">
        <v>3948</v>
      </c>
      <c r="E76" s="156" t="s">
        <v>3949</v>
      </c>
    </row>
    <row r="77" spans="4:5">
      <c r="D77" s="158" t="s">
        <v>3950</v>
      </c>
      <c r="E77" s="156" t="s">
        <v>3951</v>
      </c>
    </row>
    <row r="78" spans="4:5">
      <c r="D78" s="158" t="s">
        <v>3952</v>
      </c>
      <c r="E78" s="156" t="s">
        <v>3953</v>
      </c>
    </row>
    <row r="79" spans="4:5">
      <c r="D79" s="158" t="s">
        <v>3954</v>
      </c>
      <c r="E79" s="156" t="s">
        <v>3955</v>
      </c>
    </row>
    <row r="80" spans="4:5">
      <c r="D80" s="158" t="s">
        <v>3956</v>
      </c>
      <c r="E80" s="156" t="s">
        <v>3957</v>
      </c>
    </row>
    <row r="81" spans="3:5">
      <c r="D81" s="158" t="s">
        <v>3958</v>
      </c>
      <c r="E81" s="156" t="s">
        <v>3959</v>
      </c>
    </row>
    <row r="82" spans="3:5">
      <c r="E82" s="156"/>
    </row>
    <row r="83" spans="3:5">
      <c r="E83" s="156"/>
    </row>
    <row r="92" spans="3:5">
      <c r="C92" s="159" t="s">
        <v>4015</v>
      </c>
      <c r="D92" s="156" t="s">
        <v>4014</v>
      </c>
      <c r="E92" s="203"/>
    </row>
    <row r="93" spans="3:5">
      <c r="C93" t="s">
        <v>3977</v>
      </c>
      <c r="D93" s="156" t="s">
        <v>3976</v>
      </c>
      <c r="E93" s="204"/>
    </row>
    <row r="94" spans="3:5">
      <c r="C94" t="s">
        <v>3979</v>
      </c>
      <c r="D94" s="156" t="s">
        <v>3978</v>
      </c>
      <c r="E94" s="204"/>
    </row>
    <row r="95" spans="3:5">
      <c r="C95" s="84" t="s">
        <v>3982</v>
      </c>
      <c r="D95" s="156" t="s">
        <v>3980</v>
      </c>
      <c r="E95" s="204"/>
    </row>
    <row r="96" spans="3:5">
      <c r="C96" s="84" t="s">
        <v>3983</v>
      </c>
      <c r="D96" s="156" t="s">
        <v>3981</v>
      </c>
      <c r="E96" s="204"/>
    </row>
    <row r="97" spans="3:5">
      <c r="C97" s="84" t="s">
        <v>3984</v>
      </c>
      <c r="D97" s="156" t="s">
        <v>3999</v>
      </c>
      <c r="E97" s="204"/>
    </row>
    <row r="98" spans="3:5">
      <c r="C98" s="84" t="s">
        <v>3985</v>
      </c>
      <c r="D98" s="156" t="s">
        <v>4000</v>
      </c>
      <c r="E98" s="204"/>
    </row>
    <row r="99" spans="3:5">
      <c r="C99" s="84" t="s">
        <v>3986</v>
      </c>
      <c r="D99" s="156" t="s">
        <v>4001</v>
      </c>
      <c r="E99" s="204"/>
    </row>
    <row r="100" spans="3:5">
      <c r="C100" s="84" t="s">
        <v>3987</v>
      </c>
      <c r="D100" s="156" t="s">
        <v>4002</v>
      </c>
      <c r="E100" s="204"/>
    </row>
    <row r="101" spans="3:5">
      <c r="C101" s="84" t="s">
        <v>3988</v>
      </c>
      <c r="D101" s="156" t="s">
        <v>4003</v>
      </c>
      <c r="E101" s="204"/>
    </row>
    <row r="102" spans="3:5">
      <c r="C102" s="84" t="s">
        <v>3989</v>
      </c>
      <c r="D102" s="156" t="s">
        <v>4004</v>
      </c>
      <c r="E102" s="204"/>
    </row>
    <row r="103" spans="3:5">
      <c r="C103" s="84" t="s">
        <v>3990</v>
      </c>
      <c r="D103" s="156" t="s">
        <v>4005</v>
      </c>
      <c r="E103" s="204"/>
    </row>
    <row r="104" spans="3:5">
      <c r="C104" s="84" t="s">
        <v>3991</v>
      </c>
      <c r="D104" s="156" t="s">
        <v>4006</v>
      </c>
      <c r="E104" s="204"/>
    </row>
    <row r="105" spans="3:5">
      <c r="C105" s="84" t="s">
        <v>3992</v>
      </c>
      <c r="D105" s="156" t="s">
        <v>4007</v>
      </c>
      <c r="E105" s="204"/>
    </row>
    <row r="106" spans="3:5">
      <c r="C106" s="84" t="s">
        <v>3993</v>
      </c>
      <c r="D106" s="156" t="s">
        <v>4008</v>
      </c>
      <c r="E106" s="204"/>
    </row>
    <row r="107" spans="3:5">
      <c r="C107" s="84" t="s">
        <v>3994</v>
      </c>
      <c r="D107" s="156" t="s">
        <v>4009</v>
      </c>
      <c r="E107" s="204"/>
    </row>
    <row r="108" spans="3:5">
      <c r="C108" s="84" t="s">
        <v>3995</v>
      </c>
      <c r="D108" s="156" t="s">
        <v>4010</v>
      </c>
      <c r="E108" s="204"/>
    </row>
    <row r="109" spans="3:5">
      <c r="C109" s="84" t="s">
        <v>3996</v>
      </c>
      <c r="D109" s="156" t="s">
        <v>4011</v>
      </c>
      <c r="E109" s="204"/>
    </row>
    <row r="110" spans="3:5">
      <c r="C110" s="84" t="s">
        <v>3997</v>
      </c>
      <c r="D110" s="156" t="s">
        <v>4012</v>
      </c>
      <c r="E110" s="204"/>
    </row>
    <row r="111" spans="3:5">
      <c r="C111" s="84" t="s">
        <v>3998</v>
      </c>
      <c r="D111" s="156" t="s">
        <v>4013</v>
      </c>
      <c r="E111" s="204"/>
    </row>
  </sheetData>
  <phoneticPr fontId="58" type="noConversion"/>
  <pageMargins left="0.7" right="0.7" top="0.75" bottom="0.75" header="0.3" footer="0.3"/>
  <pageSetup paperSize="9" orientation="portrait" verticalDpi="0" r:id="rId1"/>
  <headerFooter>
    <oddFooter>&amp;C&amp;1#&amp;"Helvetica 75 Bold"&amp;8&amp;KED7D31Orange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103"/>
  <sheetViews>
    <sheetView zoomScale="120" zoomScaleNormal="120" workbookViewId="0">
      <pane xSplit="1" ySplit="3" topLeftCell="B151" activePane="bottomRight" state="frozen"/>
      <selection pane="topRight" activeCell="B1" sqref="B1"/>
      <selection pane="bottomLeft" activeCell="A4" sqref="A4"/>
      <selection pane="bottomRight" activeCell="B71" sqref="B71"/>
    </sheetView>
  </sheetViews>
  <sheetFormatPr defaultColWidth="11.42578125" defaultRowHeight="12.75"/>
  <cols>
    <col min="1" max="1" width="17.7109375" style="180" customWidth="1"/>
    <col min="2" max="2" width="82.7109375" style="68" customWidth="1"/>
    <col min="3" max="4" width="11.7109375" style="69" customWidth="1"/>
    <col min="5" max="5" width="20.42578125" style="70" customWidth="1"/>
    <col min="6" max="7" width="14.7109375" style="217" customWidth="1"/>
    <col min="8" max="16384" width="11.42578125" style="180"/>
  </cols>
  <sheetData>
    <row r="1" spans="1:7" ht="18.75" thickBot="1">
      <c r="A1" s="464" t="s">
        <v>309</v>
      </c>
      <c r="B1" s="465"/>
      <c r="C1" s="466"/>
      <c r="D1" s="466"/>
      <c r="E1" s="465"/>
      <c r="F1" s="206">
        <f>COUNTIF(F4:F103,"X")</f>
        <v>33</v>
      </c>
      <c r="G1" s="206">
        <f>COUNTIF(G4:G103,"X")</f>
        <v>48</v>
      </c>
    </row>
    <row r="2" spans="1:7" ht="27.75" customHeight="1">
      <c r="A2" s="462" t="s">
        <v>550</v>
      </c>
      <c r="B2" s="460" t="s">
        <v>1196</v>
      </c>
      <c r="C2" s="467" t="s">
        <v>310</v>
      </c>
      <c r="D2" s="468"/>
      <c r="E2" s="469" t="s">
        <v>1199</v>
      </c>
      <c r="F2" s="458" t="s">
        <v>4033</v>
      </c>
      <c r="G2" s="458" t="s">
        <v>4034</v>
      </c>
    </row>
    <row r="3" spans="1:7" ht="13.5" thickBot="1">
      <c r="A3" s="463"/>
      <c r="B3" s="461"/>
      <c r="C3" s="32" t="s">
        <v>311</v>
      </c>
      <c r="D3" s="32" t="s">
        <v>312</v>
      </c>
      <c r="E3" s="461"/>
      <c r="F3" s="459" t="s">
        <v>4033</v>
      </c>
      <c r="G3" s="459" t="s">
        <v>4034</v>
      </c>
    </row>
    <row r="4" spans="1:7">
      <c r="A4" s="139">
        <v>1</v>
      </c>
      <c r="B4" s="55" t="s">
        <v>1760</v>
      </c>
      <c r="C4" s="52"/>
      <c r="D4" s="52"/>
      <c r="E4" s="60"/>
      <c r="F4" s="207" t="str">
        <f>IF(OR(C4="x",D4="x"),"X","")</f>
        <v/>
      </c>
      <c r="G4" s="207"/>
    </row>
    <row r="5" spans="1:7">
      <c r="A5" s="140" t="s">
        <v>1092</v>
      </c>
      <c r="B5" s="208" t="s">
        <v>1761</v>
      </c>
      <c r="C5" s="52"/>
      <c r="D5" s="52"/>
      <c r="E5" s="60"/>
      <c r="F5" s="207" t="str">
        <f t="shared" ref="F5:F46" si="0">IF(OR(C5="x",D5="x"),"X","")</f>
        <v/>
      </c>
      <c r="G5" s="207"/>
    </row>
    <row r="6" spans="1:7">
      <c r="A6" s="140" t="s">
        <v>1093</v>
      </c>
      <c r="B6" s="208" t="s">
        <v>1762</v>
      </c>
      <c r="C6" s="52"/>
      <c r="D6" s="52"/>
      <c r="E6" s="60"/>
      <c r="F6" s="207" t="str">
        <f t="shared" si="0"/>
        <v/>
      </c>
      <c r="G6" s="207"/>
    </row>
    <row r="7" spans="1:7">
      <c r="A7" s="141">
        <v>2</v>
      </c>
      <c r="B7" s="208" t="s">
        <v>2640</v>
      </c>
      <c r="C7" s="52"/>
      <c r="D7" s="52"/>
      <c r="E7" s="60"/>
      <c r="F7" s="207" t="str">
        <f t="shared" si="0"/>
        <v/>
      </c>
      <c r="G7" s="207"/>
    </row>
    <row r="8" spans="1:7">
      <c r="A8" s="140" t="s">
        <v>1084</v>
      </c>
      <c r="B8" s="208" t="s">
        <v>2640</v>
      </c>
      <c r="C8" s="52"/>
      <c r="D8" s="52"/>
      <c r="E8" s="60"/>
      <c r="F8" s="207" t="str">
        <f t="shared" si="0"/>
        <v/>
      </c>
      <c r="G8" s="207"/>
    </row>
    <row r="9" spans="1:7">
      <c r="A9" s="210" t="s">
        <v>1085</v>
      </c>
      <c r="B9" s="211" t="s">
        <v>2640</v>
      </c>
      <c r="C9" s="52"/>
      <c r="D9" s="52"/>
      <c r="E9" s="60"/>
      <c r="F9" s="207" t="str">
        <f t="shared" si="0"/>
        <v/>
      </c>
      <c r="G9" s="207" t="s">
        <v>1198</v>
      </c>
    </row>
    <row r="10" spans="1:7" ht="12.75" customHeight="1">
      <c r="A10" s="210" t="s">
        <v>1086</v>
      </c>
      <c r="B10" s="211" t="s">
        <v>2640</v>
      </c>
      <c r="C10" s="52"/>
      <c r="D10" s="52"/>
      <c r="E10" s="60"/>
      <c r="F10" s="207" t="str">
        <f t="shared" si="0"/>
        <v/>
      </c>
      <c r="G10" s="207" t="s">
        <v>1198</v>
      </c>
    </row>
    <row r="11" spans="1:7" ht="12.75" customHeight="1">
      <c r="A11" s="140" t="s">
        <v>1087</v>
      </c>
      <c r="B11" s="208" t="s">
        <v>2640</v>
      </c>
      <c r="C11" s="52"/>
      <c r="D11" s="52"/>
      <c r="E11" s="60"/>
      <c r="F11" s="207" t="str">
        <f t="shared" si="0"/>
        <v/>
      </c>
      <c r="G11" s="207"/>
    </row>
    <row r="12" spans="1:7">
      <c r="A12" s="140" t="s">
        <v>1088</v>
      </c>
      <c r="B12" s="208" t="s">
        <v>2640</v>
      </c>
      <c r="C12" s="52"/>
      <c r="D12" s="52"/>
      <c r="E12" s="60"/>
      <c r="F12" s="207" t="str">
        <f t="shared" si="0"/>
        <v/>
      </c>
      <c r="G12" s="207"/>
    </row>
    <row r="13" spans="1:7">
      <c r="A13" s="210" t="s">
        <v>1764</v>
      </c>
      <c r="B13" s="211" t="s">
        <v>2640</v>
      </c>
      <c r="C13" s="52"/>
      <c r="D13" s="52"/>
      <c r="E13" s="60"/>
      <c r="F13" s="207" t="str">
        <f t="shared" si="0"/>
        <v/>
      </c>
      <c r="G13" s="207" t="s">
        <v>1198</v>
      </c>
    </row>
    <row r="14" spans="1:7">
      <c r="A14" s="210" t="s">
        <v>1766</v>
      </c>
      <c r="B14" s="211" t="s">
        <v>2640</v>
      </c>
      <c r="C14" s="52"/>
      <c r="D14" s="52"/>
      <c r="E14" s="60"/>
      <c r="F14" s="207" t="str">
        <f t="shared" si="0"/>
        <v/>
      </c>
      <c r="G14" s="207" t="s">
        <v>1198</v>
      </c>
    </row>
    <row r="15" spans="1:7">
      <c r="A15" s="140" t="s">
        <v>1089</v>
      </c>
      <c r="B15" s="208" t="s">
        <v>2640</v>
      </c>
      <c r="C15" s="52"/>
      <c r="D15" s="52"/>
      <c r="E15" s="60"/>
      <c r="F15" s="207" t="str">
        <f t="shared" si="0"/>
        <v/>
      </c>
      <c r="G15" s="207"/>
    </row>
    <row r="16" spans="1:7">
      <c r="A16" s="210" t="s">
        <v>1769</v>
      </c>
      <c r="B16" s="211" t="s">
        <v>2640</v>
      </c>
      <c r="C16" s="52"/>
      <c r="D16" s="52"/>
      <c r="E16" s="60"/>
      <c r="F16" s="207" t="str">
        <f t="shared" si="0"/>
        <v/>
      </c>
      <c r="G16" s="207" t="s">
        <v>1198</v>
      </c>
    </row>
    <row r="17" spans="1:7">
      <c r="A17" s="140" t="s">
        <v>1832</v>
      </c>
      <c r="B17" s="208" t="s">
        <v>2640</v>
      </c>
      <c r="C17" s="52"/>
      <c r="D17" s="52"/>
      <c r="E17" s="60"/>
      <c r="F17" s="207" t="str">
        <f t="shared" si="0"/>
        <v/>
      </c>
      <c r="G17" s="207"/>
    </row>
    <row r="18" spans="1:7">
      <c r="A18" s="210" t="s">
        <v>1771</v>
      </c>
      <c r="B18" s="211" t="s">
        <v>2640</v>
      </c>
      <c r="C18" s="52"/>
      <c r="D18" s="52"/>
      <c r="E18" s="60"/>
      <c r="F18" s="207" t="str">
        <f t="shared" si="0"/>
        <v/>
      </c>
      <c r="G18" s="207" t="s">
        <v>1198</v>
      </c>
    </row>
    <row r="19" spans="1:7">
      <c r="A19" s="210" t="s">
        <v>1773</v>
      </c>
      <c r="B19" s="211" t="s">
        <v>2640</v>
      </c>
      <c r="C19" s="52"/>
      <c r="D19" s="52"/>
      <c r="E19" s="60"/>
      <c r="F19" s="207" t="str">
        <f t="shared" si="0"/>
        <v/>
      </c>
      <c r="G19" s="207" t="s">
        <v>1198</v>
      </c>
    </row>
    <row r="20" spans="1:7">
      <c r="A20" s="141">
        <v>3</v>
      </c>
      <c r="B20" s="208" t="s">
        <v>1775</v>
      </c>
      <c r="C20" s="52"/>
      <c r="D20" s="52"/>
      <c r="E20" s="60"/>
      <c r="F20" s="207" t="str">
        <f t="shared" si="0"/>
        <v/>
      </c>
      <c r="G20" s="207"/>
    </row>
    <row r="21" spans="1:7">
      <c r="A21" s="140" t="s">
        <v>1094</v>
      </c>
      <c r="B21" s="208" t="s">
        <v>1776</v>
      </c>
      <c r="C21" s="52"/>
      <c r="D21" s="52"/>
      <c r="E21" s="60"/>
      <c r="F21" s="207" t="str">
        <f t="shared" si="0"/>
        <v/>
      </c>
      <c r="G21" s="207"/>
    </row>
    <row r="22" spans="1:7">
      <c r="A22" s="210" t="s">
        <v>1609</v>
      </c>
      <c r="B22" s="211" t="s">
        <v>4213</v>
      </c>
      <c r="C22" s="181" t="s">
        <v>1198</v>
      </c>
      <c r="D22" s="181"/>
      <c r="E22" s="60"/>
      <c r="F22" s="207" t="str">
        <f t="shared" si="0"/>
        <v>X</v>
      </c>
      <c r="G22" s="207" t="s">
        <v>1198</v>
      </c>
    </row>
    <row r="23" spans="1:7">
      <c r="A23" s="140" t="s">
        <v>971</v>
      </c>
      <c r="B23" s="208" t="s">
        <v>1777</v>
      </c>
      <c r="C23" s="52"/>
      <c r="D23" s="52"/>
      <c r="E23" s="60"/>
      <c r="F23" s="207" t="str">
        <f t="shared" si="0"/>
        <v/>
      </c>
      <c r="G23" s="207"/>
    </row>
    <row r="24" spans="1:7">
      <c r="A24" s="210" t="s">
        <v>1611</v>
      </c>
      <c r="B24" s="211" t="s">
        <v>1778</v>
      </c>
      <c r="C24" s="181" t="s">
        <v>1198</v>
      </c>
      <c r="D24" s="181"/>
      <c r="E24" s="60"/>
      <c r="F24" s="207" t="str">
        <f t="shared" si="0"/>
        <v>X</v>
      </c>
      <c r="G24" s="207" t="s">
        <v>1198</v>
      </c>
    </row>
    <row r="25" spans="1:7">
      <c r="A25" s="210" t="s">
        <v>1610</v>
      </c>
      <c r="B25" s="211" t="s">
        <v>1779</v>
      </c>
      <c r="C25" s="181" t="s">
        <v>1198</v>
      </c>
      <c r="D25" s="181" t="s">
        <v>1198</v>
      </c>
      <c r="E25" s="60"/>
      <c r="F25" s="207" t="str">
        <f t="shared" si="0"/>
        <v>X</v>
      </c>
      <c r="G25" s="207" t="s">
        <v>1198</v>
      </c>
    </row>
    <row r="26" spans="1:7">
      <c r="A26" s="140" t="s">
        <v>1833</v>
      </c>
      <c r="B26" s="208" t="s">
        <v>1780</v>
      </c>
      <c r="C26" s="52"/>
      <c r="D26" s="52"/>
      <c r="E26" s="60"/>
      <c r="F26" s="207" t="str">
        <f t="shared" si="0"/>
        <v/>
      </c>
      <c r="G26" s="207"/>
    </row>
    <row r="27" spans="1:7">
      <c r="A27" s="210" t="s">
        <v>1781</v>
      </c>
      <c r="B27" s="211" t="s">
        <v>1782</v>
      </c>
      <c r="C27" s="181" t="s">
        <v>1198</v>
      </c>
      <c r="D27" s="181"/>
      <c r="E27" s="60"/>
      <c r="F27" s="207" t="str">
        <f t="shared" si="0"/>
        <v>X</v>
      </c>
      <c r="G27" s="207" t="s">
        <v>1198</v>
      </c>
    </row>
    <row r="28" spans="1:7">
      <c r="A28" s="210" t="s">
        <v>1783</v>
      </c>
      <c r="B28" s="211" t="s">
        <v>1784</v>
      </c>
      <c r="C28" s="181" t="s">
        <v>1198</v>
      </c>
      <c r="D28" s="181"/>
      <c r="E28" s="60"/>
      <c r="F28" s="207" t="str">
        <f t="shared" si="0"/>
        <v>X</v>
      </c>
      <c r="G28" s="207" t="s">
        <v>1198</v>
      </c>
    </row>
    <row r="29" spans="1:7">
      <c r="A29" s="210" t="s">
        <v>1785</v>
      </c>
      <c r="B29" s="211" t="s">
        <v>1786</v>
      </c>
      <c r="C29" s="181" t="s">
        <v>1198</v>
      </c>
      <c r="D29" s="181"/>
      <c r="E29" s="60"/>
      <c r="F29" s="207" t="str">
        <f t="shared" si="0"/>
        <v>X</v>
      </c>
      <c r="G29" s="207" t="s">
        <v>1198</v>
      </c>
    </row>
    <row r="30" spans="1:7">
      <c r="A30" s="210" t="s">
        <v>1787</v>
      </c>
      <c r="B30" s="211" t="s">
        <v>1788</v>
      </c>
      <c r="C30" s="181" t="s">
        <v>1198</v>
      </c>
      <c r="D30" s="181"/>
      <c r="E30" s="60"/>
      <c r="F30" s="207" t="str">
        <f t="shared" si="0"/>
        <v>X</v>
      </c>
      <c r="G30" s="207" t="s">
        <v>1198</v>
      </c>
    </row>
    <row r="31" spans="1:7">
      <c r="A31" s="141">
        <v>4</v>
      </c>
      <c r="B31" s="208" t="s">
        <v>1789</v>
      </c>
      <c r="C31" s="52"/>
      <c r="D31" s="52"/>
      <c r="E31" s="60"/>
      <c r="F31" s="207" t="str">
        <f t="shared" si="0"/>
        <v/>
      </c>
      <c r="G31" s="207"/>
    </row>
    <row r="32" spans="1:7">
      <c r="A32" s="140" t="s">
        <v>972</v>
      </c>
      <c r="B32" s="208" t="s">
        <v>1790</v>
      </c>
      <c r="C32" s="52"/>
      <c r="D32" s="52"/>
      <c r="E32" s="60"/>
      <c r="F32" s="207" t="str">
        <f t="shared" si="0"/>
        <v/>
      </c>
      <c r="G32" s="207"/>
    </row>
    <row r="33" spans="1:7">
      <c r="A33" s="210" t="s">
        <v>973</v>
      </c>
      <c r="B33" s="211" t="s">
        <v>4214</v>
      </c>
      <c r="C33" s="181" t="s">
        <v>1198</v>
      </c>
      <c r="D33" s="181"/>
      <c r="E33" s="60"/>
      <c r="F33" s="207" t="str">
        <f t="shared" si="0"/>
        <v>X</v>
      </c>
      <c r="G33" s="207" t="s">
        <v>1198</v>
      </c>
    </row>
    <row r="34" spans="1:7">
      <c r="A34" s="210" t="s">
        <v>974</v>
      </c>
      <c r="B34" s="211" t="s">
        <v>1791</v>
      </c>
      <c r="C34" s="181" t="s">
        <v>1198</v>
      </c>
      <c r="D34" s="181"/>
      <c r="E34" s="60"/>
      <c r="F34" s="207" t="str">
        <f t="shared" si="0"/>
        <v>X</v>
      </c>
      <c r="G34" s="207" t="s">
        <v>1198</v>
      </c>
    </row>
    <row r="35" spans="1:7" ht="25.5">
      <c r="A35" s="210" t="s">
        <v>1792</v>
      </c>
      <c r="B35" s="211" t="s">
        <v>1793</v>
      </c>
      <c r="C35" s="181" t="s">
        <v>1198</v>
      </c>
      <c r="D35" s="181" t="s">
        <v>1198</v>
      </c>
      <c r="E35" s="60"/>
      <c r="F35" s="207" t="str">
        <f t="shared" si="0"/>
        <v>X</v>
      </c>
      <c r="G35" s="207" t="s">
        <v>1198</v>
      </c>
    </row>
    <row r="36" spans="1:7">
      <c r="A36" s="210" t="s">
        <v>1794</v>
      </c>
      <c r="B36" s="211" t="s">
        <v>1795</v>
      </c>
      <c r="C36" s="181" t="s">
        <v>1198</v>
      </c>
      <c r="D36" s="181" t="s">
        <v>1198</v>
      </c>
      <c r="E36" s="60"/>
      <c r="F36" s="207" t="str">
        <f t="shared" si="0"/>
        <v>X</v>
      </c>
      <c r="G36" s="207" t="s">
        <v>1198</v>
      </c>
    </row>
    <row r="37" spans="1:7">
      <c r="A37" s="140" t="s">
        <v>975</v>
      </c>
      <c r="B37" s="208" t="s">
        <v>1796</v>
      </c>
      <c r="C37" s="52"/>
      <c r="D37" s="52"/>
      <c r="E37" s="60"/>
      <c r="F37" s="207" t="str">
        <f t="shared" si="0"/>
        <v/>
      </c>
      <c r="G37" s="207"/>
    </row>
    <row r="38" spans="1:7">
      <c r="A38" s="210" t="s">
        <v>976</v>
      </c>
      <c r="B38" s="211" t="s">
        <v>4247</v>
      </c>
      <c r="C38" s="181" t="s">
        <v>1198</v>
      </c>
      <c r="D38" s="181"/>
      <c r="E38" s="60"/>
      <c r="F38" s="207" t="str">
        <f t="shared" si="0"/>
        <v>X</v>
      </c>
      <c r="G38" s="207" t="s">
        <v>1198</v>
      </c>
    </row>
    <row r="39" spans="1:7">
      <c r="A39" s="210" t="s">
        <v>4248</v>
      </c>
      <c r="B39" s="242" t="s">
        <v>2640</v>
      </c>
      <c r="C39" s="126"/>
      <c r="D39" s="126"/>
      <c r="E39" s="60"/>
      <c r="F39" s="207"/>
      <c r="G39" s="207"/>
    </row>
    <row r="40" spans="1:7">
      <c r="A40" s="140" t="s">
        <v>1327</v>
      </c>
      <c r="B40" s="208" t="s">
        <v>1223</v>
      </c>
      <c r="C40" s="52"/>
      <c r="D40" s="52"/>
      <c r="E40" s="60"/>
      <c r="F40" s="207" t="str">
        <f t="shared" si="0"/>
        <v/>
      </c>
      <c r="G40" s="207"/>
    </row>
    <row r="41" spans="1:7">
      <c r="A41" s="210" t="s">
        <v>1797</v>
      </c>
      <c r="B41" s="211" t="s">
        <v>1798</v>
      </c>
      <c r="C41" s="181" t="s">
        <v>1198</v>
      </c>
      <c r="D41" s="181"/>
      <c r="E41" s="60"/>
      <c r="F41" s="207" t="str">
        <f t="shared" si="0"/>
        <v>X</v>
      </c>
      <c r="G41" s="207" t="s">
        <v>1198</v>
      </c>
    </row>
    <row r="42" spans="1:7">
      <c r="A42" s="210" t="s">
        <v>1799</v>
      </c>
      <c r="B42" s="211" t="s">
        <v>1800</v>
      </c>
      <c r="C42" s="181" t="s">
        <v>1198</v>
      </c>
      <c r="D42" s="181"/>
      <c r="E42" s="60"/>
      <c r="F42" s="207" t="str">
        <f t="shared" si="0"/>
        <v>X</v>
      </c>
      <c r="G42" s="207" t="s">
        <v>1198</v>
      </c>
    </row>
    <row r="43" spans="1:7">
      <c r="A43" s="140" t="s">
        <v>1328</v>
      </c>
      <c r="B43" s="208" t="s">
        <v>1224</v>
      </c>
      <c r="C43" s="52"/>
      <c r="D43" s="52"/>
      <c r="E43" s="60"/>
      <c r="F43" s="207" t="str">
        <f t="shared" si="0"/>
        <v/>
      </c>
      <c r="G43" s="207"/>
    </row>
    <row r="44" spans="1:7">
      <c r="A44" s="210" t="s">
        <v>1801</v>
      </c>
      <c r="B44" s="212" t="s">
        <v>1802</v>
      </c>
      <c r="C44" s="181" t="s">
        <v>1198</v>
      </c>
      <c r="D44" s="181"/>
      <c r="E44" s="174"/>
      <c r="F44" s="213" t="str">
        <f t="shared" si="0"/>
        <v>X</v>
      </c>
      <c r="G44" s="213" t="s">
        <v>1198</v>
      </c>
    </row>
    <row r="45" spans="1:7">
      <c r="A45" s="141">
        <v>5</v>
      </c>
      <c r="B45" s="208" t="s">
        <v>1803</v>
      </c>
      <c r="C45" s="52"/>
      <c r="D45" s="52"/>
      <c r="E45" s="60"/>
      <c r="F45" s="207" t="str">
        <f t="shared" si="0"/>
        <v/>
      </c>
      <c r="G45" s="207"/>
    </row>
    <row r="46" spans="1:7">
      <c r="A46" s="140" t="s">
        <v>1329</v>
      </c>
      <c r="B46" s="208" t="s">
        <v>1804</v>
      </c>
      <c r="C46" s="52"/>
      <c r="D46" s="52"/>
      <c r="E46" s="60"/>
      <c r="F46" s="207" t="str">
        <f t="shared" si="0"/>
        <v/>
      </c>
      <c r="G46" s="207"/>
    </row>
    <row r="47" spans="1:7">
      <c r="A47" s="142" t="s">
        <v>1834</v>
      </c>
      <c r="B47" s="214" t="s">
        <v>671</v>
      </c>
      <c r="C47" s="79"/>
      <c r="D47" s="79"/>
      <c r="E47" s="174"/>
      <c r="F47" s="213" t="str">
        <f t="shared" ref="F47:F103" si="1">IF(OR(C47="x",D47="x"),"X","")</f>
        <v/>
      </c>
      <c r="G47" s="213"/>
    </row>
    <row r="48" spans="1:7">
      <c r="A48" s="143" t="s">
        <v>1805</v>
      </c>
      <c r="B48" s="170" t="s">
        <v>2449</v>
      </c>
      <c r="C48" s="79"/>
      <c r="D48" s="79"/>
      <c r="E48" s="174"/>
      <c r="F48" s="213" t="str">
        <f t="shared" si="1"/>
        <v/>
      </c>
      <c r="G48" s="213"/>
    </row>
    <row r="49" spans="1:7">
      <c r="A49" s="144" t="s">
        <v>2443</v>
      </c>
      <c r="B49" s="212" t="s">
        <v>2640</v>
      </c>
      <c r="C49" s="52"/>
      <c r="D49" s="52"/>
      <c r="E49" s="174"/>
      <c r="F49" s="213" t="str">
        <f t="shared" si="1"/>
        <v/>
      </c>
      <c r="G49" s="213" t="s">
        <v>1198</v>
      </c>
    </row>
    <row r="50" spans="1:7">
      <c r="A50" s="144" t="s">
        <v>2444</v>
      </c>
      <c r="B50" s="212" t="s">
        <v>2640</v>
      </c>
      <c r="C50" s="52"/>
      <c r="D50" s="52"/>
      <c r="E50" s="174"/>
      <c r="F50" s="213" t="str">
        <f t="shared" si="1"/>
        <v/>
      </c>
      <c r="G50" s="213" t="s">
        <v>1198</v>
      </c>
    </row>
    <row r="51" spans="1:7">
      <c r="A51" s="144" t="s">
        <v>2676</v>
      </c>
      <c r="B51" s="212" t="s">
        <v>2677</v>
      </c>
      <c r="C51" s="181" t="s">
        <v>1198</v>
      </c>
      <c r="D51" s="181"/>
      <c r="E51" s="174"/>
      <c r="F51" s="213" t="str">
        <f t="shared" si="1"/>
        <v>X</v>
      </c>
      <c r="G51" s="213" t="s">
        <v>1198</v>
      </c>
    </row>
    <row r="52" spans="1:7">
      <c r="A52" s="144" t="s">
        <v>4292</v>
      </c>
      <c r="B52" s="212" t="s">
        <v>2449</v>
      </c>
      <c r="C52" s="181" t="s">
        <v>1198</v>
      </c>
      <c r="D52" s="181"/>
      <c r="E52" s="174"/>
      <c r="F52" s="213"/>
      <c r="G52" s="213"/>
    </row>
    <row r="53" spans="1:7">
      <c r="A53" s="144" t="s">
        <v>1806</v>
      </c>
      <c r="B53" s="212" t="s">
        <v>2447</v>
      </c>
      <c r="C53" s="181" t="s">
        <v>1198</v>
      </c>
      <c r="D53" s="181"/>
      <c r="E53" s="174"/>
      <c r="F53" s="213" t="str">
        <f t="shared" si="1"/>
        <v>X</v>
      </c>
      <c r="G53" s="213" t="s">
        <v>1198</v>
      </c>
    </row>
    <row r="54" spans="1:7">
      <c r="A54" s="144" t="s">
        <v>1807</v>
      </c>
      <c r="B54" s="212" t="s">
        <v>1808</v>
      </c>
      <c r="C54" s="181" t="s">
        <v>1198</v>
      </c>
      <c r="D54" s="181"/>
      <c r="E54" s="174"/>
      <c r="F54" s="213" t="str">
        <f t="shared" si="1"/>
        <v>X</v>
      </c>
      <c r="G54" s="213" t="s">
        <v>1198</v>
      </c>
    </row>
    <row r="55" spans="1:7">
      <c r="A55" s="144" t="s">
        <v>2448</v>
      </c>
      <c r="B55" s="183" t="s">
        <v>2450</v>
      </c>
      <c r="C55" s="181" t="s">
        <v>1198</v>
      </c>
      <c r="D55" s="181"/>
      <c r="E55" s="174"/>
      <c r="F55" s="213" t="str">
        <f t="shared" si="1"/>
        <v>X</v>
      </c>
      <c r="G55" s="213" t="s">
        <v>1198</v>
      </c>
    </row>
    <row r="56" spans="1:7">
      <c r="A56" s="142" t="s">
        <v>1835</v>
      </c>
      <c r="B56" s="214" t="s">
        <v>1161</v>
      </c>
      <c r="C56" s="79"/>
      <c r="D56" s="79"/>
      <c r="E56" s="174"/>
      <c r="F56" s="213" t="str">
        <f t="shared" si="1"/>
        <v/>
      </c>
      <c r="G56" s="213"/>
    </row>
    <row r="57" spans="1:7">
      <c r="A57" s="142" t="s">
        <v>1836</v>
      </c>
      <c r="B57" s="214" t="s">
        <v>1162</v>
      </c>
      <c r="C57" s="79"/>
      <c r="D57" s="79"/>
      <c r="E57" s="174"/>
      <c r="F57" s="213" t="str">
        <f t="shared" si="1"/>
        <v/>
      </c>
      <c r="G57" s="213"/>
    </row>
    <row r="58" spans="1:7">
      <c r="A58" s="142" t="s">
        <v>1837</v>
      </c>
      <c r="B58" s="214" t="s">
        <v>1543</v>
      </c>
      <c r="C58" s="79"/>
      <c r="D58" s="79"/>
      <c r="E58" s="174"/>
      <c r="F58" s="213" t="str">
        <f t="shared" si="1"/>
        <v/>
      </c>
      <c r="G58" s="213"/>
    </row>
    <row r="59" spans="1:7">
      <c r="A59" s="144" t="s">
        <v>1809</v>
      </c>
      <c r="B59" s="212" t="s">
        <v>4016</v>
      </c>
      <c r="C59" s="181" t="s">
        <v>1198</v>
      </c>
      <c r="D59" s="181"/>
      <c r="E59" s="174"/>
      <c r="F59" s="213" t="str">
        <f t="shared" si="1"/>
        <v>X</v>
      </c>
      <c r="G59" s="213" t="s">
        <v>1198</v>
      </c>
    </row>
    <row r="60" spans="1:7">
      <c r="A60" s="144" t="s">
        <v>4294</v>
      </c>
      <c r="B60" s="212" t="s">
        <v>2670</v>
      </c>
      <c r="C60" s="181"/>
      <c r="D60" s="181"/>
      <c r="E60" s="174"/>
      <c r="F60" s="213"/>
      <c r="G60" s="213"/>
    </row>
    <row r="61" spans="1:7">
      <c r="A61" s="144" t="s">
        <v>1810</v>
      </c>
      <c r="B61" s="212" t="s">
        <v>4017</v>
      </c>
      <c r="C61" s="181" t="s">
        <v>1198</v>
      </c>
      <c r="D61" s="181"/>
      <c r="E61" s="174"/>
      <c r="F61" s="213" t="str">
        <f t="shared" si="1"/>
        <v>X</v>
      </c>
      <c r="G61" s="213" t="s">
        <v>1198</v>
      </c>
    </row>
    <row r="62" spans="1:7">
      <c r="A62" s="144" t="s">
        <v>4295</v>
      </c>
      <c r="B62" s="212" t="s">
        <v>2670</v>
      </c>
      <c r="C62" s="181"/>
      <c r="D62" s="181"/>
      <c r="E62" s="174"/>
      <c r="F62" s="213"/>
      <c r="G62" s="213"/>
    </row>
    <row r="63" spans="1:7">
      <c r="A63" s="142" t="s">
        <v>1838</v>
      </c>
      <c r="B63" s="214" t="s">
        <v>1811</v>
      </c>
      <c r="C63" s="79"/>
      <c r="D63" s="79"/>
      <c r="E63" s="174"/>
      <c r="F63" s="213" t="str">
        <f t="shared" si="1"/>
        <v/>
      </c>
      <c r="G63" s="213"/>
    </row>
    <row r="64" spans="1:7">
      <c r="A64" s="144" t="s">
        <v>1812</v>
      </c>
      <c r="B64" s="212" t="s">
        <v>1813</v>
      </c>
      <c r="C64" s="181" t="s">
        <v>1198</v>
      </c>
      <c r="D64" s="181"/>
      <c r="E64" s="174"/>
      <c r="F64" s="213" t="str">
        <f t="shared" si="1"/>
        <v>X</v>
      </c>
      <c r="G64" s="213" t="s">
        <v>1198</v>
      </c>
    </row>
    <row r="65" spans="1:7">
      <c r="A65" s="144" t="s">
        <v>1814</v>
      </c>
      <c r="B65" s="212" t="s">
        <v>1815</v>
      </c>
      <c r="C65" s="181" t="s">
        <v>1198</v>
      </c>
      <c r="D65" s="181"/>
      <c r="E65" s="174"/>
      <c r="F65" s="213" t="str">
        <f t="shared" si="1"/>
        <v>X</v>
      </c>
      <c r="G65" s="213" t="s">
        <v>1198</v>
      </c>
    </row>
    <row r="66" spans="1:7">
      <c r="A66" s="144" t="s">
        <v>4374</v>
      </c>
      <c r="B66" s="253" t="s">
        <v>4372</v>
      </c>
      <c r="C66" s="181" t="s">
        <v>1198</v>
      </c>
      <c r="D66" s="181"/>
      <c r="E66" s="174"/>
      <c r="F66" s="213"/>
      <c r="G66" s="213"/>
    </row>
    <row r="67" spans="1:7">
      <c r="A67" s="144" t="s">
        <v>4375</v>
      </c>
      <c r="B67" s="242" t="s">
        <v>4373</v>
      </c>
      <c r="C67" s="181" t="s">
        <v>1198</v>
      </c>
      <c r="D67" s="181"/>
      <c r="E67" s="174"/>
      <c r="F67" s="213"/>
      <c r="G67" s="213"/>
    </row>
    <row r="68" spans="1:7">
      <c r="A68" s="457" t="s">
        <v>4647</v>
      </c>
      <c r="B68" s="87" t="s">
        <v>4646</v>
      </c>
      <c r="C68" s="181" t="s">
        <v>1198</v>
      </c>
      <c r="D68" s="181"/>
      <c r="E68" s="174"/>
      <c r="F68" s="213"/>
      <c r="G68" s="213"/>
    </row>
    <row r="69" spans="1:7">
      <c r="A69" s="141">
        <v>6</v>
      </c>
      <c r="B69" s="208" t="s">
        <v>1608</v>
      </c>
      <c r="C69" s="52"/>
      <c r="D69" s="52"/>
      <c r="E69" s="60"/>
      <c r="F69" s="207" t="str">
        <f t="shared" si="1"/>
        <v/>
      </c>
      <c r="G69" s="207"/>
    </row>
    <row r="70" spans="1:7">
      <c r="A70" s="140" t="s">
        <v>679</v>
      </c>
      <c r="B70" s="208" t="s">
        <v>2640</v>
      </c>
      <c r="C70" s="52"/>
      <c r="D70" s="52"/>
      <c r="E70" s="60"/>
      <c r="F70" s="207" t="str">
        <f t="shared" si="1"/>
        <v/>
      </c>
      <c r="G70" s="207"/>
    </row>
    <row r="71" spans="1:7">
      <c r="A71" s="210" t="s">
        <v>680</v>
      </c>
      <c r="B71" s="208" t="s">
        <v>2640</v>
      </c>
      <c r="C71" s="52"/>
      <c r="D71" s="52"/>
      <c r="E71" s="60"/>
      <c r="F71" s="207" t="str">
        <f t="shared" si="1"/>
        <v/>
      </c>
      <c r="G71" s="207" t="s">
        <v>1198</v>
      </c>
    </row>
    <row r="72" spans="1:7">
      <c r="A72" s="210" t="s">
        <v>457</v>
      </c>
      <c r="B72" s="208" t="s">
        <v>2640</v>
      </c>
      <c r="C72" s="52"/>
      <c r="D72" s="52"/>
      <c r="E72" s="60"/>
      <c r="F72" s="207" t="str">
        <f t="shared" si="1"/>
        <v/>
      </c>
      <c r="G72" s="207" t="s">
        <v>1198</v>
      </c>
    </row>
    <row r="73" spans="1:7">
      <c r="A73" s="210" t="s">
        <v>1816</v>
      </c>
      <c r="B73" s="208" t="s">
        <v>2640</v>
      </c>
      <c r="C73" s="52"/>
      <c r="D73" s="52"/>
      <c r="E73" s="60"/>
      <c r="F73" s="207" t="str">
        <f t="shared" si="1"/>
        <v/>
      </c>
      <c r="G73" s="207" t="s">
        <v>1198</v>
      </c>
    </row>
    <row r="74" spans="1:7">
      <c r="A74" s="210" t="s">
        <v>1817</v>
      </c>
      <c r="B74" s="208" t="s">
        <v>2640</v>
      </c>
      <c r="C74" s="52"/>
      <c r="D74" s="52"/>
      <c r="E74" s="60"/>
      <c r="F74" s="207" t="str">
        <f t="shared" si="1"/>
        <v/>
      </c>
      <c r="G74" s="207" t="s">
        <v>1198</v>
      </c>
    </row>
    <row r="75" spans="1:7">
      <c r="A75" s="140" t="s">
        <v>62</v>
      </c>
      <c r="B75" s="208" t="s">
        <v>576</v>
      </c>
      <c r="C75" s="52"/>
      <c r="D75" s="52"/>
      <c r="E75" s="60"/>
      <c r="F75" s="207" t="str">
        <f t="shared" si="1"/>
        <v/>
      </c>
      <c r="G75" s="207"/>
    </row>
    <row r="76" spans="1:7">
      <c r="A76" s="210" t="s">
        <v>63</v>
      </c>
      <c r="B76" s="211" t="s">
        <v>2640</v>
      </c>
      <c r="C76" s="52"/>
      <c r="D76" s="52"/>
      <c r="E76" s="60"/>
      <c r="F76" s="207" t="str">
        <f t="shared" si="1"/>
        <v/>
      </c>
      <c r="G76" s="207" t="s">
        <v>1198</v>
      </c>
    </row>
    <row r="77" spans="1:7">
      <c r="A77" s="210" t="s">
        <v>670</v>
      </c>
      <c r="B77" s="211" t="s">
        <v>2640</v>
      </c>
      <c r="C77" s="52"/>
      <c r="D77" s="52"/>
      <c r="E77" s="60"/>
      <c r="F77" s="207" t="str">
        <f t="shared" si="1"/>
        <v/>
      </c>
      <c r="G77" s="207" t="s">
        <v>1198</v>
      </c>
    </row>
    <row r="78" spans="1:7">
      <c r="A78" s="140" t="s">
        <v>4083</v>
      </c>
      <c r="B78" s="208" t="s">
        <v>4084</v>
      </c>
      <c r="C78" s="246"/>
      <c r="D78" s="246"/>
      <c r="E78" s="188"/>
      <c r="F78" s="247"/>
      <c r="G78" s="247"/>
    </row>
    <row r="79" spans="1:7">
      <c r="A79" s="210" t="s">
        <v>4090</v>
      </c>
      <c r="B79" s="156" t="s">
        <v>4085</v>
      </c>
      <c r="C79" s="181" t="s">
        <v>1198</v>
      </c>
      <c r="D79" s="246"/>
      <c r="E79" s="188"/>
      <c r="F79" s="247"/>
      <c r="G79" s="247"/>
    </row>
    <row r="80" spans="1:7">
      <c r="A80" s="210" t="s">
        <v>4091</v>
      </c>
      <c r="B80" s="156" t="s">
        <v>4086</v>
      </c>
      <c r="C80" s="181" t="s">
        <v>1198</v>
      </c>
      <c r="D80" s="246"/>
      <c r="E80" s="188"/>
      <c r="F80" s="247"/>
      <c r="G80" s="247"/>
    </row>
    <row r="81" spans="1:7">
      <c r="A81" s="210" t="s">
        <v>4087</v>
      </c>
      <c r="B81" s="156" t="s">
        <v>4088</v>
      </c>
      <c r="C81" s="181" t="s">
        <v>1198</v>
      </c>
      <c r="D81" s="246"/>
      <c r="E81" s="188"/>
      <c r="F81" s="247"/>
      <c r="G81" s="247"/>
    </row>
    <row r="82" spans="1:7">
      <c r="A82" s="210" t="s">
        <v>4092</v>
      </c>
      <c r="B82" s="156" t="s">
        <v>4089</v>
      </c>
      <c r="C82" s="181" t="s">
        <v>1198</v>
      </c>
      <c r="D82" s="246"/>
      <c r="E82" s="188"/>
      <c r="F82" s="247"/>
      <c r="G82" s="247"/>
    </row>
    <row r="83" spans="1:7">
      <c r="A83" s="210" t="s">
        <v>4108</v>
      </c>
      <c r="B83" s="253" t="s">
        <v>4109</v>
      </c>
      <c r="C83" s="181" t="s">
        <v>1198</v>
      </c>
      <c r="D83" s="246"/>
      <c r="E83" s="188"/>
      <c r="F83" s="247"/>
      <c r="G83" s="247"/>
    </row>
    <row r="84" spans="1:7">
      <c r="A84" s="141">
        <v>7</v>
      </c>
      <c r="B84" s="208" t="s">
        <v>1818</v>
      </c>
      <c r="C84" s="52"/>
      <c r="D84" s="52"/>
      <c r="E84" s="60"/>
      <c r="F84" s="207" t="str">
        <f t="shared" si="1"/>
        <v/>
      </c>
      <c r="G84" s="207"/>
    </row>
    <row r="85" spans="1:7">
      <c r="A85" s="140" t="s">
        <v>1839</v>
      </c>
      <c r="B85" s="208" t="s">
        <v>1819</v>
      </c>
      <c r="C85" s="52"/>
      <c r="D85" s="52"/>
      <c r="E85" s="60"/>
      <c r="F85" s="207" t="str">
        <f t="shared" si="1"/>
        <v/>
      </c>
      <c r="G85" s="207"/>
    </row>
    <row r="86" spans="1:7">
      <c r="A86" s="210" t="s">
        <v>1820</v>
      </c>
      <c r="B86" s="211" t="s">
        <v>1821</v>
      </c>
      <c r="C86" s="181" t="s">
        <v>1198</v>
      </c>
      <c r="D86" s="181"/>
      <c r="E86" s="60"/>
      <c r="F86" s="207" t="str">
        <f t="shared" si="1"/>
        <v>X</v>
      </c>
      <c r="G86" s="207" t="s">
        <v>1198</v>
      </c>
    </row>
    <row r="87" spans="1:7">
      <c r="A87" s="140" t="s">
        <v>1840</v>
      </c>
      <c r="B87" s="208" t="s">
        <v>1822</v>
      </c>
      <c r="C87" s="52"/>
      <c r="D87" s="52"/>
      <c r="E87" s="60"/>
      <c r="F87" s="207" t="str">
        <f t="shared" si="1"/>
        <v/>
      </c>
      <c r="G87" s="207"/>
    </row>
    <row r="88" spans="1:7">
      <c r="A88" s="210" t="s">
        <v>1823</v>
      </c>
      <c r="B88" s="211" t="s">
        <v>1824</v>
      </c>
      <c r="C88" s="181" t="s">
        <v>1198</v>
      </c>
      <c r="D88" s="181"/>
      <c r="E88" s="60"/>
      <c r="F88" s="207" t="str">
        <f t="shared" si="1"/>
        <v>X</v>
      </c>
      <c r="G88" s="207" t="s">
        <v>1198</v>
      </c>
    </row>
    <row r="89" spans="1:7">
      <c r="A89" s="210" t="s">
        <v>1825</v>
      </c>
      <c r="B89" s="211" t="s">
        <v>1826</v>
      </c>
      <c r="C89" s="181" t="s">
        <v>1198</v>
      </c>
      <c r="D89" s="181"/>
      <c r="E89" s="60"/>
      <c r="F89" s="207" t="str">
        <f t="shared" si="1"/>
        <v>X</v>
      </c>
      <c r="G89" s="207" t="s">
        <v>1198</v>
      </c>
    </row>
    <row r="90" spans="1:7">
      <c r="A90" s="140" t="s">
        <v>1841</v>
      </c>
      <c r="B90" s="208" t="s">
        <v>1827</v>
      </c>
      <c r="C90" s="52"/>
      <c r="D90" s="52"/>
      <c r="E90" s="60"/>
      <c r="F90" s="207" t="str">
        <f t="shared" si="1"/>
        <v/>
      </c>
      <c r="G90" s="207"/>
    </row>
    <row r="91" spans="1:7">
      <c r="A91" s="210" t="s">
        <v>1828</v>
      </c>
      <c r="B91" s="211" t="s">
        <v>1829</v>
      </c>
      <c r="C91" s="181" t="s">
        <v>1198</v>
      </c>
      <c r="D91" s="181"/>
      <c r="E91" s="60"/>
      <c r="F91" s="207" t="str">
        <f t="shared" si="1"/>
        <v>X</v>
      </c>
      <c r="G91" s="207" t="s">
        <v>1198</v>
      </c>
    </row>
    <row r="92" spans="1:7">
      <c r="A92" s="210" t="s">
        <v>1830</v>
      </c>
      <c r="B92" s="211" t="s">
        <v>1831</v>
      </c>
      <c r="C92" s="181" t="s">
        <v>1198</v>
      </c>
      <c r="D92" s="181"/>
      <c r="E92" s="60"/>
      <c r="F92" s="207" t="str">
        <f t="shared" si="1"/>
        <v>X</v>
      </c>
      <c r="G92" s="207" t="s">
        <v>1198</v>
      </c>
    </row>
    <row r="93" spans="1:7">
      <c r="A93" s="143">
        <v>8</v>
      </c>
      <c r="B93" s="208" t="s">
        <v>2640</v>
      </c>
      <c r="C93" s="52"/>
      <c r="D93" s="52"/>
      <c r="E93" s="86"/>
      <c r="F93" s="213" t="str">
        <f t="shared" si="1"/>
        <v/>
      </c>
      <c r="G93" s="213"/>
    </row>
    <row r="94" spans="1:7">
      <c r="A94" s="143">
        <v>9</v>
      </c>
      <c r="B94" s="208" t="s">
        <v>2640</v>
      </c>
      <c r="C94" s="52"/>
      <c r="D94" s="52"/>
      <c r="E94" s="86"/>
      <c r="F94" s="213" t="str">
        <f t="shared" si="1"/>
        <v/>
      </c>
      <c r="G94" s="213"/>
    </row>
    <row r="95" spans="1:7">
      <c r="A95" s="143">
        <v>10</v>
      </c>
      <c r="B95" s="208" t="s">
        <v>2474</v>
      </c>
      <c r="C95" s="52"/>
      <c r="D95" s="52"/>
      <c r="E95" s="86"/>
      <c r="F95" s="213" t="str">
        <f t="shared" si="1"/>
        <v/>
      </c>
      <c r="G95" s="213"/>
    </row>
    <row r="96" spans="1:7">
      <c r="A96" s="143" t="s">
        <v>2755</v>
      </c>
      <c r="B96" s="208" t="s">
        <v>2461</v>
      </c>
      <c r="C96" s="52"/>
      <c r="D96" s="52"/>
      <c r="E96" s="86"/>
      <c r="F96" s="213" t="str">
        <f t="shared" si="1"/>
        <v/>
      </c>
      <c r="G96" s="213"/>
    </row>
    <row r="97" spans="1:7">
      <c r="A97" s="135" t="s">
        <v>2462</v>
      </c>
      <c r="B97" s="87" t="s">
        <v>2463</v>
      </c>
      <c r="C97" s="181" t="s">
        <v>1198</v>
      </c>
      <c r="D97" s="181"/>
      <c r="E97" s="215"/>
      <c r="F97" s="216" t="str">
        <f t="shared" si="1"/>
        <v>X</v>
      </c>
      <c r="G97" s="216" t="s">
        <v>1198</v>
      </c>
    </row>
    <row r="98" spans="1:7">
      <c r="A98" s="145" t="s">
        <v>2756</v>
      </c>
      <c r="B98" s="88" t="s">
        <v>2464</v>
      </c>
      <c r="C98" s="89"/>
      <c r="D98" s="89"/>
      <c r="E98" s="215"/>
      <c r="F98" s="216" t="str">
        <f t="shared" si="1"/>
        <v/>
      </c>
      <c r="G98" s="216"/>
    </row>
    <row r="99" spans="1:7">
      <c r="A99" s="135" t="s">
        <v>2465</v>
      </c>
      <c r="B99" s="87" t="s">
        <v>2466</v>
      </c>
      <c r="C99" s="181" t="s">
        <v>1198</v>
      </c>
      <c r="D99" s="181"/>
      <c r="E99" s="215"/>
      <c r="F99" s="216" t="str">
        <f t="shared" si="1"/>
        <v>X</v>
      </c>
      <c r="G99" s="216" t="s">
        <v>1198</v>
      </c>
    </row>
    <row r="100" spans="1:7">
      <c r="A100" s="135" t="s">
        <v>2467</v>
      </c>
      <c r="B100" s="87" t="s">
        <v>2468</v>
      </c>
      <c r="C100" s="181" t="s">
        <v>1198</v>
      </c>
      <c r="D100" s="181"/>
      <c r="E100" s="215"/>
      <c r="F100" s="216" t="str">
        <f t="shared" si="1"/>
        <v>X</v>
      </c>
      <c r="G100" s="216" t="s">
        <v>1198</v>
      </c>
    </row>
    <row r="101" spans="1:7">
      <c r="A101" s="145" t="s">
        <v>2757</v>
      </c>
      <c r="B101" s="88" t="s">
        <v>2469</v>
      </c>
      <c r="C101" s="89"/>
      <c r="D101" s="89"/>
      <c r="E101" s="215"/>
      <c r="F101" s="216" t="str">
        <f t="shared" si="1"/>
        <v/>
      </c>
      <c r="G101" s="216"/>
    </row>
    <row r="102" spans="1:7">
      <c r="A102" s="135" t="s">
        <v>2470</v>
      </c>
      <c r="B102" s="87" t="s">
        <v>2471</v>
      </c>
      <c r="C102" s="181" t="s">
        <v>1198</v>
      </c>
      <c r="D102" s="181"/>
      <c r="E102" s="215"/>
      <c r="F102" s="216" t="str">
        <f t="shared" si="1"/>
        <v>X</v>
      </c>
      <c r="G102" s="216" t="s">
        <v>1198</v>
      </c>
    </row>
    <row r="103" spans="1:7">
      <c r="A103" s="135" t="s">
        <v>2472</v>
      </c>
      <c r="B103" s="87" t="s">
        <v>2473</v>
      </c>
      <c r="C103" s="181" t="s">
        <v>1198</v>
      </c>
      <c r="D103" s="181"/>
      <c r="E103" s="60"/>
      <c r="F103" s="207" t="str">
        <f t="shared" si="1"/>
        <v>X</v>
      </c>
      <c r="G103" s="207" t="s">
        <v>1198</v>
      </c>
    </row>
  </sheetData>
  <autoFilter ref="A3:E94" xr:uid="{00000000-0009-0000-0000-000001000000}"/>
  <mergeCells count="7">
    <mergeCell ref="F2:F3"/>
    <mergeCell ref="G2:G3"/>
    <mergeCell ref="B2:B3"/>
    <mergeCell ref="A2:A3"/>
    <mergeCell ref="A1:E1"/>
    <mergeCell ref="C2:D2"/>
    <mergeCell ref="E2:E3"/>
  </mergeCells>
  <phoneticPr fontId="17" type="noConversion"/>
  <pageMargins left="0.78740157499999996" right="0.78740157499999996" top="0.984251969" bottom="0.984251969" header="0.4921259845" footer="0.4921259845"/>
  <pageSetup paperSize="9" orientation="portrait" r:id="rId1"/>
  <headerFooter alignWithMargins="0">
    <oddFooter>&amp;C&amp;1#&amp;"Helvetica 75 Bold"&amp;8&amp;KED7D31Orange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5"/>
  <sheetViews>
    <sheetView zoomScale="120" zoomScaleNormal="120" workbookViewId="0">
      <pane ySplit="3" topLeftCell="A4" activePane="bottomLeft" state="frozen"/>
      <selection pane="bottomLeft" activeCell="B39" sqref="B39"/>
    </sheetView>
  </sheetViews>
  <sheetFormatPr defaultColWidth="11.42578125" defaultRowHeight="12.75"/>
  <cols>
    <col min="1" max="1" width="17.7109375" style="167" customWidth="1"/>
    <col min="2" max="2" width="82.7109375" style="2" customWidth="1"/>
    <col min="3" max="4" width="11.7109375" style="15" customWidth="1"/>
    <col min="5" max="5" width="20.42578125" style="3" customWidth="1"/>
    <col min="6" max="7" width="14.7109375" style="236" hidden="1" customWidth="1"/>
    <col min="8" max="8" width="0" style="167" hidden="1" customWidth="1"/>
    <col min="9" max="16384" width="11.42578125" style="167"/>
  </cols>
  <sheetData>
    <row r="1" spans="1:7" ht="18.75" thickBot="1">
      <c r="A1" s="464" t="s">
        <v>1219</v>
      </c>
      <c r="B1" s="472"/>
      <c r="C1" s="472"/>
      <c r="D1" s="472"/>
      <c r="E1" s="472"/>
      <c r="F1" s="206">
        <f>COUNTIF(F4:F155,"X")</f>
        <v>89</v>
      </c>
      <c r="G1" s="206">
        <f>COUNTIF(G4:G155,"X")</f>
        <v>92</v>
      </c>
    </row>
    <row r="2" spans="1:7" ht="27" customHeight="1">
      <c r="A2" s="462" t="s">
        <v>550</v>
      </c>
      <c r="B2" s="460" t="s">
        <v>1196</v>
      </c>
      <c r="C2" s="467" t="s">
        <v>310</v>
      </c>
      <c r="D2" s="468"/>
      <c r="E2" s="469" t="s">
        <v>1199</v>
      </c>
      <c r="F2" s="458" t="s">
        <v>4033</v>
      </c>
      <c r="G2" s="458" t="s">
        <v>4034</v>
      </c>
    </row>
    <row r="3" spans="1:7" ht="13.5" thickBot="1">
      <c r="A3" s="473"/>
      <c r="B3" s="474"/>
      <c r="C3" s="32" t="s">
        <v>311</v>
      </c>
      <c r="D3" s="32" t="s">
        <v>312</v>
      </c>
      <c r="E3" s="474"/>
      <c r="F3" s="459" t="s">
        <v>4033</v>
      </c>
      <c r="G3" s="459" t="s">
        <v>4034</v>
      </c>
    </row>
    <row r="4" spans="1:7">
      <c r="A4" s="44" t="s">
        <v>1097</v>
      </c>
      <c r="B4" s="45" t="s">
        <v>1200</v>
      </c>
      <c r="C4" s="218"/>
      <c r="D4" s="218"/>
      <c r="E4" s="46"/>
      <c r="F4" s="219" t="str">
        <f t="shared" ref="F4:F48" si="0">IF(OR(C4="x",D4="x"),"X","")</f>
        <v/>
      </c>
      <c r="G4" s="219"/>
    </row>
    <row r="5" spans="1:7">
      <c r="A5" s="169" t="s">
        <v>1098</v>
      </c>
      <c r="B5" s="170" t="s">
        <v>1201</v>
      </c>
      <c r="C5" s="126"/>
      <c r="D5" s="126"/>
      <c r="E5" s="168"/>
      <c r="F5" s="213" t="str">
        <f t="shared" si="0"/>
        <v/>
      </c>
      <c r="G5" s="213"/>
    </row>
    <row r="6" spans="1:7">
      <c r="A6" s="169" t="s">
        <v>1099</v>
      </c>
      <c r="B6" s="170" t="s">
        <v>1100</v>
      </c>
      <c r="C6" s="126"/>
      <c r="D6" s="126"/>
      <c r="E6" s="168"/>
      <c r="F6" s="213" t="str">
        <f t="shared" si="0"/>
        <v/>
      </c>
      <c r="G6" s="213"/>
    </row>
    <row r="7" spans="1:7">
      <c r="A7" s="171" t="s">
        <v>4240</v>
      </c>
      <c r="B7" s="172" t="s">
        <v>4239</v>
      </c>
      <c r="C7" s="78" t="s">
        <v>1198</v>
      </c>
      <c r="D7" s="78"/>
      <c r="E7" s="168"/>
      <c r="F7" s="213" t="str">
        <f t="shared" si="0"/>
        <v>X</v>
      </c>
      <c r="G7" s="213" t="s">
        <v>1198</v>
      </c>
    </row>
    <row r="8" spans="1:7">
      <c r="A8" s="171" t="s">
        <v>1101</v>
      </c>
      <c r="B8" s="172" t="s">
        <v>1102</v>
      </c>
      <c r="C8" s="78"/>
      <c r="D8" s="78" t="s">
        <v>1198</v>
      </c>
      <c r="E8" s="168"/>
      <c r="F8" s="213" t="str">
        <f t="shared" si="0"/>
        <v>X</v>
      </c>
      <c r="G8" s="213" t="s">
        <v>1198</v>
      </c>
    </row>
    <row r="9" spans="1:7">
      <c r="A9" s="91" t="s">
        <v>1216</v>
      </c>
      <c r="B9" s="173" t="s">
        <v>1217</v>
      </c>
      <c r="C9" s="126"/>
      <c r="D9" s="126"/>
      <c r="E9" s="168"/>
      <c r="F9" s="213" t="str">
        <f t="shared" si="0"/>
        <v/>
      </c>
      <c r="G9" s="213"/>
    </row>
    <row r="10" spans="1:7">
      <c r="A10" s="171" t="s">
        <v>1218</v>
      </c>
      <c r="B10" s="172" t="s">
        <v>1103</v>
      </c>
      <c r="C10" s="78" t="s">
        <v>1198</v>
      </c>
      <c r="D10" s="78" t="s">
        <v>1198</v>
      </c>
      <c r="E10" s="168"/>
      <c r="F10" s="213" t="str">
        <f t="shared" si="0"/>
        <v>X</v>
      </c>
      <c r="G10" s="213" t="s">
        <v>1198</v>
      </c>
    </row>
    <row r="11" spans="1:7">
      <c r="A11" s="91" t="s">
        <v>1104</v>
      </c>
      <c r="B11" s="173" t="s">
        <v>1105</v>
      </c>
      <c r="C11" s="126"/>
      <c r="D11" s="126"/>
      <c r="E11" s="168"/>
      <c r="F11" s="213" t="str">
        <f t="shared" si="0"/>
        <v/>
      </c>
      <c r="G11" s="213"/>
    </row>
    <row r="12" spans="1:7">
      <c r="A12" s="171" t="s">
        <v>1335</v>
      </c>
      <c r="B12" s="172" t="s">
        <v>1561</v>
      </c>
      <c r="C12" s="220"/>
      <c r="D12" s="220" t="s">
        <v>1198</v>
      </c>
      <c r="E12" s="168"/>
      <c r="F12" s="213" t="str">
        <f t="shared" si="0"/>
        <v>X</v>
      </c>
      <c r="G12" s="213"/>
    </row>
    <row r="13" spans="1:7">
      <c r="A13" s="171" t="s">
        <v>1336</v>
      </c>
      <c r="B13" s="172" t="s">
        <v>1334</v>
      </c>
      <c r="C13" s="220" t="s">
        <v>1198</v>
      </c>
      <c r="D13" s="220"/>
      <c r="E13" s="168"/>
      <c r="F13" s="213" t="str">
        <f t="shared" si="0"/>
        <v>X</v>
      </c>
      <c r="G13" s="213"/>
    </row>
    <row r="14" spans="1:7">
      <c r="A14" s="171" t="s">
        <v>4244</v>
      </c>
      <c r="B14" s="172" t="s">
        <v>2640</v>
      </c>
      <c r="C14" s="78" t="s">
        <v>1198</v>
      </c>
      <c r="D14" s="78"/>
      <c r="E14" s="168"/>
      <c r="F14" s="213" t="str">
        <f t="shared" si="0"/>
        <v>X</v>
      </c>
      <c r="G14" s="213" t="s">
        <v>1198</v>
      </c>
    </row>
    <row r="15" spans="1:7" ht="25.5">
      <c r="A15" s="51" t="s">
        <v>2480</v>
      </c>
      <c r="B15" s="61" t="s">
        <v>2481</v>
      </c>
      <c r="C15" s="209"/>
      <c r="D15" s="209" t="s">
        <v>1198</v>
      </c>
      <c r="E15" s="86"/>
      <c r="F15" s="213" t="str">
        <f t="shared" si="0"/>
        <v>X</v>
      </c>
      <c r="G15" s="213"/>
    </row>
    <row r="16" spans="1:7">
      <c r="A16" s="169" t="s">
        <v>1106</v>
      </c>
      <c r="B16" s="170" t="s">
        <v>1107</v>
      </c>
      <c r="C16" s="126"/>
      <c r="D16" s="126"/>
      <c r="E16" s="168"/>
      <c r="F16" s="213" t="str">
        <f t="shared" si="0"/>
        <v/>
      </c>
      <c r="G16" s="213"/>
    </row>
    <row r="17" spans="1:7">
      <c r="A17" s="171" t="s">
        <v>4241</v>
      </c>
      <c r="B17" s="172" t="s">
        <v>1796</v>
      </c>
      <c r="C17" s="78" t="s">
        <v>1198</v>
      </c>
      <c r="D17" s="78"/>
      <c r="E17" s="168"/>
      <c r="F17" s="213" t="str">
        <f t="shared" si="0"/>
        <v>X</v>
      </c>
      <c r="G17" s="213" t="s">
        <v>1198</v>
      </c>
    </row>
    <row r="18" spans="1:7">
      <c r="A18" s="171" t="s">
        <v>4243</v>
      </c>
      <c r="B18" s="172" t="s">
        <v>2640</v>
      </c>
      <c r="C18" s="78" t="s">
        <v>1198</v>
      </c>
      <c r="D18" s="78"/>
      <c r="E18" s="168"/>
      <c r="F18" s="213" t="str">
        <f t="shared" si="0"/>
        <v>X</v>
      </c>
      <c r="G18" s="213" t="s">
        <v>1198</v>
      </c>
    </row>
    <row r="19" spans="1:7">
      <c r="A19" s="172" t="s">
        <v>2446</v>
      </c>
      <c r="B19" s="172" t="s">
        <v>4242</v>
      </c>
      <c r="C19" s="237" t="s">
        <v>1198</v>
      </c>
      <c r="D19" s="78"/>
      <c r="E19" s="174"/>
      <c r="F19" s="213" t="str">
        <f t="shared" si="0"/>
        <v>X</v>
      </c>
      <c r="G19" s="213" t="s">
        <v>1198</v>
      </c>
    </row>
    <row r="20" spans="1:7">
      <c r="A20" s="169" t="s">
        <v>717</v>
      </c>
      <c r="B20" s="170" t="s">
        <v>718</v>
      </c>
      <c r="C20" s="126"/>
      <c r="D20" s="126"/>
      <c r="E20" s="168"/>
      <c r="F20" s="213" t="str">
        <f t="shared" si="0"/>
        <v/>
      </c>
      <c r="G20" s="213"/>
    </row>
    <row r="21" spans="1:7">
      <c r="A21" s="169" t="s">
        <v>719</v>
      </c>
      <c r="B21" s="170" t="s">
        <v>720</v>
      </c>
      <c r="C21" s="126"/>
      <c r="D21" s="126"/>
      <c r="E21" s="168"/>
      <c r="F21" s="213" t="str">
        <f t="shared" si="0"/>
        <v/>
      </c>
      <c r="G21" s="213"/>
    </row>
    <row r="22" spans="1:7">
      <c r="A22" s="171" t="s">
        <v>721</v>
      </c>
      <c r="B22" s="172" t="s">
        <v>722</v>
      </c>
      <c r="C22" s="78" t="s">
        <v>1198</v>
      </c>
      <c r="D22" s="78"/>
      <c r="E22" s="168"/>
      <c r="F22" s="213" t="str">
        <f t="shared" si="0"/>
        <v>X</v>
      </c>
      <c r="G22" s="213" t="s">
        <v>1198</v>
      </c>
    </row>
    <row r="23" spans="1:7">
      <c r="A23" s="171" t="s">
        <v>723</v>
      </c>
      <c r="B23" s="172" t="s">
        <v>724</v>
      </c>
      <c r="C23" s="78" t="s">
        <v>1198</v>
      </c>
      <c r="D23" s="78"/>
      <c r="E23" s="168"/>
      <c r="F23" s="213" t="str">
        <f t="shared" si="0"/>
        <v>X</v>
      </c>
      <c r="G23" s="213" t="s">
        <v>1198</v>
      </c>
    </row>
    <row r="24" spans="1:7">
      <c r="A24" s="169" t="s">
        <v>725</v>
      </c>
      <c r="B24" s="170" t="s">
        <v>726</v>
      </c>
      <c r="C24" s="126"/>
      <c r="D24" s="126"/>
      <c r="E24" s="168"/>
      <c r="F24" s="213" t="str">
        <f t="shared" si="0"/>
        <v/>
      </c>
      <c r="G24" s="213"/>
    </row>
    <row r="25" spans="1:7">
      <c r="A25" s="171" t="s">
        <v>727</v>
      </c>
      <c r="B25" s="172" t="s">
        <v>728</v>
      </c>
      <c r="C25" s="78" t="s">
        <v>1198</v>
      </c>
      <c r="D25" s="78"/>
      <c r="E25" s="168"/>
      <c r="F25" s="213" t="str">
        <f t="shared" si="0"/>
        <v>X</v>
      </c>
      <c r="G25" s="213" t="s">
        <v>1198</v>
      </c>
    </row>
    <row r="26" spans="1:7">
      <c r="A26" s="169" t="s">
        <v>729</v>
      </c>
      <c r="B26" s="170" t="s">
        <v>730</v>
      </c>
      <c r="C26" s="126"/>
      <c r="D26" s="126"/>
      <c r="E26" s="168"/>
      <c r="F26" s="213" t="str">
        <f t="shared" si="0"/>
        <v/>
      </c>
      <c r="G26" s="213"/>
    </row>
    <row r="27" spans="1:7">
      <c r="A27" s="171" t="s">
        <v>731</v>
      </c>
      <c r="B27" s="172" t="s">
        <v>732</v>
      </c>
      <c r="C27" s="78" t="s">
        <v>1198</v>
      </c>
      <c r="D27" s="78"/>
      <c r="E27" s="168"/>
      <c r="F27" s="213" t="str">
        <f t="shared" si="0"/>
        <v>X</v>
      </c>
      <c r="G27" s="213" t="s">
        <v>1198</v>
      </c>
    </row>
    <row r="28" spans="1:7">
      <c r="A28" s="169" t="s">
        <v>733</v>
      </c>
      <c r="B28" s="170" t="s">
        <v>2640</v>
      </c>
      <c r="C28" s="126"/>
      <c r="D28" s="126"/>
      <c r="E28" s="168"/>
      <c r="F28" s="213" t="str">
        <f t="shared" si="0"/>
        <v/>
      </c>
      <c r="G28" s="213"/>
    </row>
    <row r="29" spans="1:7">
      <c r="A29" s="171" t="s">
        <v>734</v>
      </c>
      <c r="B29" s="172" t="s">
        <v>2640</v>
      </c>
      <c r="C29" s="126"/>
      <c r="D29" s="126"/>
      <c r="E29" s="168"/>
      <c r="F29" s="213" t="str">
        <f t="shared" si="0"/>
        <v/>
      </c>
      <c r="G29" s="213" t="s">
        <v>1198</v>
      </c>
    </row>
    <row r="30" spans="1:7">
      <c r="A30" s="171" t="s">
        <v>735</v>
      </c>
      <c r="B30" s="172" t="s">
        <v>2640</v>
      </c>
      <c r="C30" s="126"/>
      <c r="D30" s="126"/>
      <c r="E30" s="168"/>
      <c r="F30" s="213" t="str">
        <f t="shared" si="0"/>
        <v/>
      </c>
      <c r="G30" s="213" t="s">
        <v>1198</v>
      </c>
    </row>
    <row r="31" spans="1:7">
      <c r="A31" s="171" t="s">
        <v>736</v>
      </c>
      <c r="B31" s="172" t="s">
        <v>2640</v>
      </c>
      <c r="C31" s="126"/>
      <c r="D31" s="126"/>
      <c r="E31" s="168"/>
      <c r="F31" s="213" t="str">
        <f t="shared" si="0"/>
        <v/>
      </c>
      <c r="G31" s="213" t="s">
        <v>1198</v>
      </c>
    </row>
    <row r="32" spans="1:7">
      <c r="A32" s="171" t="s">
        <v>737</v>
      </c>
      <c r="B32" s="172" t="s">
        <v>2640</v>
      </c>
      <c r="C32" s="126"/>
      <c r="D32" s="126"/>
      <c r="E32" s="168"/>
      <c r="F32" s="213" t="str">
        <f t="shared" si="0"/>
        <v/>
      </c>
      <c r="G32" s="213" t="s">
        <v>1198</v>
      </c>
    </row>
    <row r="33" spans="1:7">
      <c r="A33" s="169" t="s">
        <v>738</v>
      </c>
      <c r="B33" s="170" t="s">
        <v>2640</v>
      </c>
      <c r="C33" s="126"/>
      <c r="D33" s="126"/>
      <c r="E33" s="168"/>
      <c r="F33" s="213" t="str">
        <f t="shared" si="0"/>
        <v/>
      </c>
      <c r="G33" s="213"/>
    </row>
    <row r="34" spans="1:7">
      <c r="A34" s="171" t="s">
        <v>2816</v>
      </c>
      <c r="B34" s="172" t="s">
        <v>2640</v>
      </c>
      <c r="C34" s="126"/>
      <c r="D34" s="126"/>
      <c r="E34" s="168"/>
      <c r="F34" s="213" t="str">
        <f t="shared" si="0"/>
        <v/>
      </c>
      <c r="G34" s="213" t="s">
        <v>1198</v>
      </c>
    </row>
    <row r="35" spans="1:7">
      <c r="A35" s="171" t="s">
        <v>2817</v>
      </c>
      <c r="B35" s="172" t="s">
        <v>2640</v>
      </c>
      <c r="C35" s="126"/>
      <c r="D35" s="126"/>
      <c r="E35" s="168"/>
      <c r="F35" s="213" t="str">
        <f t="shared" si="0"/>
        <v/>
      </c>
      <c r="G35" s="213" t="s">
        <v>1198</v>
      </c>
    </row>
    <row r="36" spans="1:7">
      <c r="A36" s="171" t="s">
        <v>2678</v>
      </c>
      <c r="B36" s="172" t="s">
        <v>2640</v>
      </c>
      <c r="C36" s="126"/>
      <c r="D36" s="126"/>
      <c r="E36" s="168"/>
      <c r="F36" s="213" t="str">
        <f t="shared" si="0"/>
        <v/>
      </c>
      <c r="G36" s="213" t="s">
        <v>1198</v>
      </c>
    </row>
    <row r="37" spans="1:7">
      <c r="A37" s="169" t="s">
        <v>4753</v>
      </c>
      <c r="B37" s="170" t="s">
        <v>4754</v>
      </c>
      <c r="C37" s="126"/>
      <c r="D37" s="126"/>
      <c r="E37" s="168"/>
      <c r="F37" s="213" t="str">
        <f t="shared" ref="F37:F38" si="1">IF(OR(C37="x",D37="x"),"X","")</f>
        <v/>
      </c>
      <c r="G37" s="213"/>
    </row>
    <row r="38" spans="1:7">
      <c r="A38" s="171" t="s">
        <v>4755</v>
      </c>
      <c r="B38" s="172" t="s">
        <v>4756</v>
      </c>
      <c r="C38" s="78" t="s">
        <v>1198</v>
      </c>
      <c r="D38" s="78"/>
      <c r="E38" s="168"/>
      <c r="F38" s="213" t="str">
        <f t="shared" si="1"/>
        <v>X</v>
      </c>
      <c r="G38" s="213" t="s">
        <v>1198</v>
      </c>
    </row>
    <row r="39" spans="1:7">
      <c r="A39" s="169" t="s">
        <v>1557</v>
      </c>
      <c r="B39" s="170" t="s">
        <v>1035</v>
      </c>
      <c r="C39" s="126"/>
      <c r="D39" s="126"/>
      <c r="E39" s="168"/>
      <c r="F39" s="213" t="str">
        <f t="shared" si="0"/>
        <v/>
      </c>
      <c r="G39" s="213"/>
    </row>
    <row r="40" spans="1:7">
      <c r="A40" s="169" t="s">
        <v>1558</v>
      </c>
      <c r="B40" s="170" t="s">
        <v>2640</v>
      </c>
      <c r="C40" s="93"/>
      <c r="D40" s="126"/>
      <c r="E40" s="168"/>
      <c r="F40" s="213" t="str">
        <f t="shared" si="0"/>
        <v/>
      </c>
      <c r="G40" s="213"/>
    </row>
    <row r="41" spans="1:7">
      <c r="A41" s="182" t="s">
        <v>1559</v>
      </c>
      <c r="B41" s="170" t="s">
        <v>2640</v>
      </c>
      <c r="C41" s="78" t="s">
        <v>2661</v>
      </c>
      <c r="D41" s="78"/>
      <c r="E41" s="168"/>
      <c r="F41" s="213" t="str">
        <f t="shared" si="0"/>
        <v>X</v>
      </c>
      <c r="G41" s="213" t="s">
        <v>1198</v>
      </c>
    </row>
    <row r="42" spans="1:7">
      <c r="A42" s="182" t="s">
        <v>3001</v>
      </c>
      <c r="B42" s="170" t="s">
        <v>2640</v>
      </c>
      <c r="C42" s="78" t="s">
        <v>1198</v>
      </c>
      <c r="D42" s="78"/>
      <c r="E42" s="168"/>
      <c r="F42" s="213" t="str">
        <f t="shared" si="0"/>
        <v>X</v>
      </c>
      <c r="G42" s="213" t="s">
        <v>1198</v>
      </c>
    </row>
    <row r="43" spans="1:7">
      <c r="A43" s="182" t="s">
        <v>3002</v>
      </c>
      <c r="B43" s="170" t="s">
        <v>2640</v>
      </c>
      <c r="C43" s="78" t="s">
        <v>1198</v>
      </c>
      <c r="D43" s="78"/>
      <c r="E43" s="168"/>
      <c r="F43" s="213" t="str">
        <f t="shared" si="0"/>
        <v>X</v>
      </c>
      <c r="G43" s="213" t="s">
        <v>1198</v>
      </c>
    </row>
    <row r="44" spans="1:7">
      <c r="A44" s="182" t="s">
        <v>3003</v>
      </c>
      <c r="B44" s="170" t="s">
        <v>2640</v>
      </c>
      <c r="C44" s="78" t="s">
        <v>1198</v>
      </c>
      <c r="D44" s="78"/>
      <c r="E44" s="168"/>
      <c r="F44" s="213" t="str">
        <f t="shared" si="0"/>
        <v>X</v>
      </c>
      <c r="G44" s="213" t="s">
        <v>1198</v>
      </c>
    </row>
    <row r="45" spans="1:7">
      <c r="A45" s="182" t="s">
        <v>3004</v>
      </c>
      <c r="B45" s="170" t="s">
        <v>2640</v>
      </c>
      <c r="C45" s="78" t="s">
        <v>1198</v>
      </c>
      <c r="D45" s="78"/>
      <c r="E45" s="168"/>
      <c r="F45" s="213" t="str">
        <f t="shared" si="0"/>
        <v>X</v>
      </c>
      <c r="G45" s="213" t="s">
        <v>1198</v>
      </c>
    </row>
    <row r="46" spans="1:7">
      <c r="A46" s="182" t="s">
        <v>3005</v>
      </c>
      <c r="B46" s="170" t="s">
        <v>2640</v>
      </c>
      <c r="C46" s="78" t="s">
        <v>1198</v>
      </c>
      <c r="D46" s="78"/>
      <c r="E46" s="168"/>
      <c r="F46" s="213" t="str">
        <f t="shared" si="0"/>
        <v>X</v>
      </c>
      <c r="G46" s="213" t="s">
        <v>1198</v>
      </c>
    </row>
    <row r="47" spans="1:7">
      <c r="A47" s="182" t="s">
        <v>3006</v>
      </c>
      <c r="B47" s="170" t="s">
        <v>2640</v>
      </c>
      <c r="C47" s="78" t="s">
        <v>1198</v>
      </c>
      <c r="D47" s="78"/>
      <c r="E47" s="168"/>
      <c r="F47" s="213" t="str">
        <f t="shared" si="0"/>
        <v>X</v>
      </c>
      <c r="G47" s="213" t="s">
        <v>1198</v>
      </c>
    </row>
    <row r="48" spans="1:7">
      <c r="A48" s="182" t="s">
        <v>3007</v>
      </c>
      <c r="B48" s="170" t="s">
        <v>2640</v>
      </c>
      <c r="C48" s="78" t="s">
        <v>1198</v>
      </c>
      <c r="D48" s="78"/>
      <c r="E48" s="168"/>
      <c r="F48" s="213" t="str">
        <f t="shared" si="0"/>
        <v>X</v>
      </c>
      <c r="G48" s="213" t="s">
        <v>1198</v>
      </c>
    </row>
    <row r="49" spans="1:7">
      <c r="A49" s="182" t="s">
        <v>3008</v>
      </c>
      <c r="B49" s="170" t="s">
        <v>2640</v>
      </c>
      <c r="C49" s="78" t="s">
        <v>1198</v>
      </c>
      <c r="D49" s="78"/>
      <c r="E49" s="168"/>
      <c r="F49" s="213" t="str">
        <f t="shared" ref="F49:F109" si="2">IF(OR(C49="x",D49="x"),"X","")</f>
        <v>X</v>
      </c>
      <c r="G49" s="213" t="s">
        <v>1198</v>
      </c>
    </row>
    <row r="50" spans="1:7">
      <c r="A50" s="182" t="s">
        <v>3009</v>
      </c>
      <c r="B50" s="170" t="s">
        <v>2640</v>
      </c>
      <c r="C50" s="78" t="s">
        <v>1198</v>
      </c>
      <c r="D50" s="78"/>
      <c r="E50" s="168"/>
      <c r="F50" s="213" t="str">
        <f t="shared" si="2"/>
        <v>X</v>
      </c>
      <c r="G50" s="213" t="s">
        <v>1198</v>
      </c>
    </row>
    <row r="51" spans="1:7">
      <c r="A51" s="182" t="s">
        <v>1560</v>
      </c>
      <c r="B51" s="170" t="s">
        <v>2640</v>
      </c>
      <c r="C51" s="78" t="s">
        <v>2661</v>
      </c>
      <c r="D51" s="78"/>
      <c r="E51" s="168"/>
      <c r="F51" s="213" t="str">
        <f t="shared" si="2"/>
        <v>X</v>
      </c>
      <c r="G51" s="213" t="s">
        <v>1198</v>
      </c>
    </row>
    <row r="52" spans="1:7">
      <c r="A52" s="182" t="s">
        <v>3010</v>
      </c>
      <c r="B52" s="170" t="s">
        <v>2640</v>
      </c>
      <c r="C52" s="78" t="s">
        <v>1198</v>
      </c>
      <c r="D52" s="78"/>
      <c r="E52" s="168"/>
      <c r="F52" s="213" t="str">
        <f t="shared" si="2"/>
        <v>X</v>
      </c>
      <c r="G52" s="213" t="s">
        <v>1198</v>
      </c>
    </row>
    <row r="53" spans="1:7">
      <c r="A53" s="182" t="s">
        <v>3011</v>
      </c>
      <c r="B53" s="170" t="s">
        <v>2640</v>
      </c>
      <c r="C53" s="78" t="s">
        <v>1198</v>
      </c>
      <c r="D53" s="78"/>
      <c r="E53" s="168"/>
      <c r="F53" s="213" t="str">
        <f t="shared" si="2"/>
        <v>X</v>
      </c>
      <c r="G53" s="213" t="s">
        <v>1198</v>
      </c>
    </row>
    <row r="54" spans="1:7">
      <c r="A54" s="169" t="s">
        <v>575</v>
      </c>
      <c r="B54" s="170" t="s">
        <v>2477</v>
      </c>
      <c r="C54" s="93"/>
      <c r="D54" s="126"/>
      <c r="E54" s="168"/>
      <c r="F54" s="213" t="str">
        <f t="shared" si="2"/>
        <v/>
      </c>
      <c r="G54" s="213"/>
    </row>
    <row r="55" spans="1:7">
      <c r="A55" s="182" t="s">
        <v>577</v>
      </c>
      <c r="B55" s="183" t="s">
        <v>2640</v>
      </c>
      <c r="C55" s="78" t="s">
        <v>2661</v>
      </c>
      <c r="D55" s="78"/>
      <c r="E55" s="168"/>
      <c r="F55" s="213" t="str">
        <f t="shared" si="2"/>
        <v>X</v>
      </c>
      <c r="G55" s="213" t="s">
        <v>1198</v>
      </c>
    </row>
    <row r="56" spans="1:7">
      <c r="A56" s="182" t="s">
        <v>3012</v>
      </c>
      <c r="B56" s="183" t="s">
        <v>2640</v>
      </c>
      <c r="C56" s="78" t="s">
        <v>1198</v>
      </c>
      <c r="D56" s="78"/>
      <c r="E56" s="168"/>
      <c r="F56" s="213" t="str">
        <f t="shared" si="2"/>
        <v>X</v>
      </c>
      <c r="G56" s="213" t="s">
        <v>1198</v>
      </c>
    </row>
    <row r="57" spans="1:7">
      <c r="A57" s="182" t="s">
        <v>3013</v>
      </c>
      <c r="B57" s="183" t="s">
        <v>2640</v>
      </c>
      <c r="C57" s="78" t="s">
        <v>1198</v>
      </c>
      <c r="D57" s="78"/>
      <c r="E57" s="168"/>
      <c r="F57" s="213" t="str">
        <f t="shared" si="2"/>
        <v>X</v>
      </c>
      <c r="G57" s="213" t="s">
        <v>1198</v>
      </c>
    </row>
    <row r="58" spans="1:7">
      <c r="A58" s="182" t="s">
        <v>3014</v>
      </c>
      <c r="B58" s="183" t="s">
        <v>2640</v>
      </c>
      <c r="C58" s="78" t="s">
        <v>1198</v>
      </c>
      <c r="D58" s="78"/>
      <c r="E58" s="168"/>
      <c r="F58" s="213" t="str">
        <f t="shared" si="2"/>
        <v>X</v>
      </c>
      <c r="G58" s="213" t="s">
        <v>1198</v>
      </c>
    </row>
    <row r="59" spans="1:7">
      <c r="A59" s="182" t="s">
        <v>3015</v>
      </c>
      <c r="B59" s="183" t="s">
        <v>2640</v>
      </c>
      <c r="C59" s="78" t="s">
        <v>1198</v>
      </c>
      <c r="D59" s="78"/>
      <c r="E59" s="168"/>
      <c r="F59" s="213" t="str">
        <f t="shared" si="2"/>
        <v>X</v>
      </c>
      <c r="G59" s="213" t="s">
        <v>1198</v>
      </c>
    </row>
    <row r="60" spans="1:7">
      <c r="A60" s="182" t="s">
        <v>3016</v>
      </c>
      <c r="B60" s="183" t="s">
        <v>2640</v>
      </c>
      <c r="C60" s="78" t="s">
        <v>1198</v>
      </c>
      <c r="D60" s="78"/>
      <c r="E60" s="168"/>
      <c r="F60" s="213" t="str">
        <f t="shared" si="2"/>
        <v>X</v>
      </c>
      <c r="G60" s="213" t="s">
        <v>1198</v>
      </c>
    </row>
    <row r="61" spans="1:7">
      <c r="A61" s="182" t="s">
        <v>3017</v>
      </c>
      <c r="B61" s="183" t="s">
        <v>2640</v>
      </c>
      <c r="C61" s="78" t="s">
        <v>1198</v>
      </c>
      <c r="D61" s="78"/>
      <c r="E61" s="168"/>
      <c r="F61" s="213" t="str">
        <f t="shared" si="2"/>
        <v>X</v>
      </c>
      <c r="G61" s="213" t="s">
        <v>1198</v>
      </c>
    </row>
    <row r="62" spans="1:7">
      <c r="A62" s="182" t="s">
        <v>3018</v>
      </c>
      <c r="B62" s="183" t="s">
        <v>2640</v>
      </c>
      <c r="C62" s="78" t="s">
        <v>1198</v>
      </c>
      <c r="D62" s="78"/>
      <c r="E62" s="168"/>
      <c r="F62" s="213" t="str">
        <f t="shared" si="2"/>
        <v>X</v>
      </c>
      <c r="G62" s="213" t="s">
        <v>1198</v>
      </c>
    </row>
    <row r="63" spans="1:7">
      <c r="A63" s="182" t="s">
        <v>3019</v>
      </c>
      <c r="B63" s="183" t="s">
        <v>2640</v>
      </c>
      <c r="C63" s="78" t="s">
        <v>1198</v>
      </c>
      <c r="D63" s="78"/>
      <c r="E63" s="168"/>
      <c r="F63" s="213" t="str">
        <f t="shared" si="2"/>
        <v>X</v>
      </c>
      <c r="G63" s="213" t="s">
        <v>1198</v>
      </c>
    </row>
    <row r="64" spans="1:7">
      <c r="A64" s="182" t="s">
        <v>3020</v>
      </c>
      <c r="B64" s="183" t="s">
        <v>2640</v>
      </c>
      <c r="C64" s="78" t="s">
        <v>1198</v>
      </c>
      <c r="D64" s="78"/>
      <c r="E64" s="168"/>
      <c r="F64" s="213" t="str">
        <f t="shared" si="2"/>
        <v>X</v>
      </c>
      <c r="G64" s="213" t="s">
        <v>1198</v>
      </c>
    </row>
    <row r="65" spans="1:7">
      <c r="A65" s="182" t="s">
        <v>560</v>
      </c>
      <c r="B65" s="183" t="s">
        <v>2640</v>
      </c>
      <c r="C65" s="78" t="s">
        <v>2661</v>
      </c>
      <c r="D65" s="78"/>
      <c r="E65" s="168"/>
      <c r="F65" s="213" t="str">
        <f t="shared" si="2"/>
        <v>X</v>
      </c>
      <c r="G65" s="213" t="s">
        <v>1198</v>
      </c>
    </row>
    <row r="66" spans="1:7">
      <c r="A66" s="182" t="s">
        <v>3021</v>
      </c>
      <c r="B66" s="183" t="s">
        <v>2640</v>
      </c>
      <c r="C66" s="78" t="s">
        <v>1198</v>
      </c>
      <c r="D66" s="78"/>
      <c r="E66" s="168"/>
      <c r="F66" s="213" t="str">
        <f t="shared" si="2"/>
        <v>X</v>
      </c>
      <c r="G66" s="213" t="s">
        <v>1198</v>
      </c>
    </row>
    <row r="67" spans="1:7">
      <c r="A67" s="182" t="s">
        <v>3022</v>
      </c>
      <c r="B67" s="183" t="s">
        <v>2640</v>
      </c>
      <c r="C67" s="78" t="s">
        <v>1198</v>
      </c>
      <c r="D67" s="78"/>
      <c r="E67" s="168"/>
      <c r="F67" s="213" t="str">
        <f t="shared" si="2"/>
        <v>X</v>
      </c>
      <c r="G67" s="213" t="s">
        <v>1198</v>
      </c>
    </row>
    <row r="68" spans="1:7">
      <c r="A68" s="182" t="s">
        <v>3023</v>
      </c>
      <c r="B68" s="183" t="s">
        <v>2640</v>
      </c>
      <c r="C68" s="78" t="s">
        <v>1198</v>
      </c>
      <c r="D68" s="78"/>
      <c r="E68" s="168"/>
      <c r="F68" s="213" t="str">
        <f t="shared" si="2"/>
        <v>X</v>
      </c>
      <c r="G68" s="213" t="s">
        <v>1198</v>
      </c>
    </row>
    <row r="69" spans="1:7">
      <c r="A69" s="182" t="s">
        <v>3024</v>
      </c>
      <c r="B69" s="183" t="s">
        <v>2640</v>
      </c>
      <c r="C69" s="78" t="s">
        <v>1198</v>
      </c>
      <c r="D69" s="78"/>
      <c r="E69" s="168"/>
      <c r="F69" s="213" t="str">
        <f t="shared" si="2"/>
        <v>X</v>
      </c>
      <c r="G69" s="213" t="s">
        <v>1198</v>
      </c>
    </row>
    <row r="70" spans="1:7">
      <c r="A70" s="169" t="s">
        <v>2666</v>
      </c>
      <c r="B70" s="178" t="s">
        <v>2969</v>
      </c>
      <c r="C70" s="94"/>
      <c r="D70" s="117"/>
      <c r="E70" s="174"/>
      <c r="F70" s="213" t="str">
        <f t="shared" si="2"/>
        <v/>
      </c>
      <c r="G70" s="213"/>
    </row>
    <row r="71" spans="1:7">
      <c r="A71" s="182" t="s">
        <v>2667</v>
      </c>
      <c r="B71" s="186" t="s">
        <v>2970</v>
      </c>
      <c r="C71" s="78" t="s">
        <v>1198</v>
      </c>
      <c r="D71" s="78"/>
      <c r="E71" s="174"/>
      <c r="F71" s="213" t="str">
        <f t="shared" si="2"/>
        <v>X</v>
      </c>
      <c r="G71" s="213"/>
    </row>
    <row r="72" spans="1:7">
      <c r="A72" s="182" t="s">
        <v>2973</v>
      </c>
      <c r="B72" s="186" t="s">
        <v>2971</v>
      </c>
      <c r="C72" s="78" t="s">
        <v>1198</v>
      </c>
      <c r="D72" s="78"/>
      <c r="E72" s="174"/>
      <c r="F72" s="213" t="str">
        <f t="shared" si="2"/>
        <v>X</v>
      </c>
      <c r="G72" s="213" t="s">
        <v>1198</v>
      </c>
    </row>
    <row r="73" spans="1:7">
      <c r="A73" s="182" t="s">
        <v>2974</v>
      </c>
      <c r="B73" s="186" t="s">
        <v>2972</v>
      </c>
      <c r="C73" s="78" t="s">
        <v>1198</v>
      </c>
      <c r="D73" s="78"/>
      <c r="E73" s="174"/>
      <c r="F73" s="213" t="str">
        <f t="shared" si="2"/>
        <v>X</v>
      </c>
      <c r="G73" s="213" t="s">
        <v>1198</v>
      </c>
    </row>
    <row r="74" spans="1:7">
      <c r="A74" s="169" t="s">
        <v>2668</v>
      </c>
      <c r="B74" s="170" t="s">
        <v>2640</v>
      </c>
      <c r="C74" s="94"/>
      <c r="D74" s="117"/>
      <c r="E74" s="86"/>
      <c r="F74" s="213" t="str">
        <f t="shared" si="2"/>
        <v/>
      </c>
      <c r="G74" s="213"/>
    </row>
    <row r="75" spans="1:7">
      <c r="A75" s="182" t="s">
        <v>2998</v>
      </c>
      <c r="B75" s="183" t="s">
        <v>2640</v>
      </c>
      <c r="C75" s="94"/>
      <c r="D75" s="117"/>
      <c r="E75" s="86"/>
      <c r="F75" s="213" t="str">
        <f t="shared" si="2"/>
        <v/>
      </c>
      <c r="G75" s="213"/>
    </row>
    <row r="76" spans="1:7">
      <c r="A76" s="182" t="s">
        <v>2999</v>
      </c>
      <c r="B76" s="183" t="s">
        <v>2640</v>
      </c>
      <c r="C76" s="94"/>
      <c r="D76" s="117"/>
      <c r="E76" s="86"/>
      <c r="F76" s="213" t="str">
        <f t="shared" si="2"/>
        <v/>
      </c>
      <c r="G76" s="213"/>
    </row>
    <row r="77" spans="1:7">
      <c r="A77" s="182" t="s">
        <v>3000</v>
      </c>
      <c r="B77" s="183" t="s">
        <v>2640</v>
      </c>
      <c r="C77" s="94"/>
      <c r="D77" s="117"/>
      <c r="E77" s="86"/>
      <c r="F77" s="213" t="str">
        <f t="shared" si="2"/>
        <v/>
      </c>
      <c r="G77" s="213"/>
    </row>
    <row r="78" spans="1:7">
      <c r="A78" s="252" t="s">
        <v>4101</v>
      </c>
      <c r="B78" s="157" t="s">
        <v>4084</v>
      </c>
      <c r="C78" s="248"/>
      <c r="D78" s="249"/>
      <c r="E78" s="250"/>
      <c r="F78" s="251"/>
      <c r="G78" s="251"/>
    </row>
    <row r="79" spans="1:7">
      <c r="A79" s="155" t="s">
        <v>4102</v>
      </c>
      <c r="B79" s="156" t="s">
        <v>4105</v>
      </c>
      <c r="C79" s="78" t="s">
        <v>1198</v>
      </c>
      <c r="D79" s="78"/>
      <c r="E79" s="250"/>
      <c r="F79" s="251"/>
      <c r="G79" s="251"/>
    </row>
    <row r="80" spans="1:7">
      <c r="A80" s="155" t="s">
        <v>4103</v>
      </c>
      <c r="B80" s="156" t="s">
        <v>4106</v>
      </c>
      <c r="C80" s="78" t="s">
        <v>1198</v>
      </c>
      <c r="D80" s="78"/>
      <c r="E80" s="250"/>
      <c r="F80" s="251"/>
      <c r="G80" s="251"/>
    </row>
    <row r="81" spans="1:7">
      <c r="A81" s="155" t="s">
        <v>4104</v>
      </c>
      <c r="B81" s="156" t="s">
        <v>4107</v>
      </c>
      <c r="C81" s="78" t="s">
        <v>1198</v>
      </c>
      <c r="D81" s="78"/>
      <c r="E81" s="250"/>
      <c r="F81" s="251"/>
      <c r="G81" s="251"/>
    </row>
    <row r="82" spans="1:7">
      <c r="A82" s="169" t="s">
        <v>563</v>
      </c>
      <c r="B82" s="170" t="s">
        <v>564</v>
      </c>
      <c r="C82" s="94"/>
      <c r="D82" s="117"/>
      <c r="E82" s="168"/>
      <c r="F82" s="213" t="str">
        <f t="shared" si="2"/>
        <v/>
      </c>
      <c r="G82" s="213"/>
    </row>
    <row r="83" spans="1:7">
      <c r="A83" s="169" t="s">
        <v>565</v>
      </c>
      <c r="B83" s="170" t="s">
        <v>566</v>
      </c>
      <c r="C83" s="126"/>
      <c r="D83" s="126"/>
      <c r="E83" s="168"/>
      <c r="F83" s="213" t="str">
        <f t="shared" si="2"/>
        <v/>
      </c>
      <c r="G83" s="213"/>
    </row>
    <row r="84" spans="1:7">
      <c r="A84" s="171" t="s">
        <v>567</v>
      </c>
      <c r="B84" s="172" t="s">
        <v>568</v>
      </c>
      <c r="C84" s="78" t="s">
        <v>1198</v>
      </c>
      <c r="D84" s="78"/>
      <c r="E84" s="168"/>
      <c r="F84" s="213" t="str">
        <f t="shared" si="2"/>
        <v>X</v>
      </c>
      <c r="G84" s="213" t="s">
        <v>1198</v>
      </c>
    </row>
    <row r="85" spans="1:7">
      <c r="A85" s="171" t="s">
        <v>569</v>
      </c>
      <c r="B85" s="172" t="s">
        <v>714</v>
      </c>
      <c r="C85" s="78" t="s">
        <v>1198</v>
      </c>
      <c r="D85" s="78"/>
      <c r="E85" s="168"/>
      <c r="F85" s="213" t="str">
        <f t="shared" si="2"/>
        <v>X</v>
      </c>
      <c r="G85" s="213" t="s">
        <v>1198</v>
      </c>
    </row>
    <row r="86" spans="1:7">
      <c r="A86" s="171" t="s">
        <v>4644</v>
      </c>
      <c r="B86" s="172" t="s">
        <v>2640</v>
      </c>
      <c r="C86" s="78"/>
      <c r="D86" s="78"/>
      <c r="E86" s="168"/>
      <c r="F86" s="213"/>
      <c r="G86" s="213"/>
    </row>
    <row r="87" spans="1:7">
      <c r="A87" s="171" t="s">
        <v>570</v>
      </c>
      <c r="B87" s="172" t="s">
        <v>897</v>
      </c>
      <c r="C87" s="78" t="s">
        <v>1198</v>
      </c>
      <c r="D87" s="47"/>
      <c r="E87" s="168"/>
      <c r="F87" s="213" t="str">
        <f t="shared" si="2"/>
        <v>X</v>
      </c>
      <c r="G87" s="213" t="s">
        <v>1198</v>
      </c>
    </row>
    <row r="88" spans="1:7">
      <c r="A88" s="169" t="s">
        <v>571</v>
      </c>
      <c r="B88" s="170" t="s">
        <v>715</v>
      </c>
      <c r="C88" s="126"/>
      <c r="D88" s="126"/>
      <c r="E88" s="168"/>
      <c r="F88" s="213" t="str">
        <f t="shared" si="2"/>
        <v/>
      </c>
      <c r="G88" s="213"/>
    </row>
    <row r="89" spans="1:7">
      <c r="A89" s="171" t="s">
        <v>572</v>
      </c>
      <c r="B89" s="172" t="s">
        <v>2182</v>
      </c>
      <c r="C89" s="78" t="s">
        <v>1198</v>
      </c>
      <c r="D89" s="78"/>
      <c r="E89" s="86"/>
      <c r="F89" s="213" t="str">
        <f t="shared" si="2"/>
        <v>X</v>
      </c>
      <c r="G89" s="213" t="s">
        <v>1198</v>
      </c>
    </row>
    <row r="90" spans="1:7">
      <c r="A90" s="171" t="s">
        <v>2482</v>
      </c>
      <c r="B90" s="172" t="s">
        <v>2483</v>
      </c>
      <c r="C90" s="78" t="s">
        <v>1198</v>
      </c>
      <c r="D90" s="78"/>
      <c r="E90" s="86"/>
      <c r="F90" s="213" t="str">
        <f t="shared" si="2"/>
        <v>X</v>
      </c>
      <c r="G90" s="213" t="s">
        <v>1198</v>
      </c>
    </row>
    <row r="91" spans="1:7">
      <c r="A91" s="169" t="s">
        <v>1163</v>
      </c>
      <c r="B91" s="170" t="s">
        <v>716</v>
      </c>
      <c r="C91" s="126"/>
      <c r="D91" s="126"/>
      <c r="E91" s="168"/>
      <c r="F91" s="213" t="str">
        <f t="shared" si="2"/>
        <v/>
      </c>
      <c r="G91" s="213"/>
    </row>
    <row r="92" spans="1:7">
      <c r="A92" s="169" t="s">
        <v>1164</v>
      </c>
      <c r="B92" s="170" t="s">
        <v>1165</v>
      </c>
      <c r="C92" s="126"/>
      <c r="D92" s="126"/>
      <c r="E92" s="168"/>
      <c r="F92" s="213" t="str">
        <f t="shared" si="2"/>
        <v/>
      </c>
      <c r="G92" s="213"/>
    </row>
    <row r="93" spans="1:7">
      <c r="A93" s="171" t="s">
        <v>1166</v>
      </c>
      <c r="B93" s="172" t="s">
        <v>4018</v>
      </c>
      <c r="C93" s="78" t="s">
        <v>1198</v>
      </c>
      <c r="D93" s="78"/>
      <c r="E93" s="168"/>
      <c r="F93" s="213" t="str">
        <f t="shared" si="2"/>
        <v>X</v>
      </c>
      <c r="G93" s="213" t="s">
        <v>1198</v>
      </c>
    </row>
    <row r="94" spans="1:7">
      <c r="A94" s="171" t="s">
        <v>1167</v>
      </c>
      <c r="B94" s="172" t="s">
        <v>4019</v>
      </c>
      <c r="C94" s="78" t="s">
        <v>1198</v>
      </c>
      <c r="D94" s="78"/>
      <c r="E94" s="168"/>
      <c r="F94" s="213" t="str">
        <f t="shared" si="2"/>
        <v>X</v>
      </c>
      <c r="G94" s="213" t="s">
        <v>1198</v>
      </c>
    </row>
    <row r="95" spans="1:7">
      <c r="A95" s="171" t="s">
        <v>1168</v>
      </c>
      <c r="B95" s="172" t="s">
        <v>4020</v>
      </c>
      <c r="C95" s="78" t="s">
        <v>1198</v>
      </c>
      <c r="D95" s="78"/>
      <c r="E95" s="168"/>
      <c r="F95" s="213" t="str">
        <f t="shared" si="2"/>
        <v>X</v>
      </c>
      <c r="G95" s="213" t="s">
        <v>1198</v>
      </c>
    </row>
    <row r="96" spans="1:7">
      <c r="A96" s="169" t="s">
        <v>1169</v>
      </c>
      <c r="B96" s="170" t="s">
        <v>1170</v>
      </c>
      <c r="C96" s="126"/>
      <c r="D96" s="126"/>
      <c r="E96" s="168"/>
      <c r="F96" s="213" t="str">
        <f t="shared" si="2"/>
        <v/>
      </c>
      <c r="G96" s="213"/>
    </row>
    <row r="97" spans="1:7">
      <c r="A97" s="171" t="s">
        <v>1171</v>
      </c>
      <c r="B97" s="172" t="s">
        <v>561</v>
      </c>
      <c r="C97" s="78"/>
      <c r="D97" s="78" t="s">
        <v>1198</v>
      </c>
      <c r="E97" s="168"/>
      <c r="F97" s="213" t="str">
        <f t="shared" si="2"/>
        <v>X</v>
      </c>
      <c r="G97" s="213" t="s">
        <v>1198</v>
      </c>
    </row>
    <row r="98" spans="1:7">
      <c r="A98" s="171" t="s">
        <v>1172</v>
      </c>
      <c r="B98" s="172" t="s">
        <v>562</v>
      </c>
      <c r="C98" s="78"/>
      <c r="D98" s="78" t="s">
        <v>1198</v>
      </c>
      <c r="E98" s="168"/>
      <c r="F98" s="213" t="str">
        <f t="shared" si="2"/>
        <v>X</v>
      </c>
      <c r="G98" s="213" t="s">
        <v>1198</v>
      </c>
    </row>
    <row r="99" spans="1:7" ht="25.5">
      <c r="A99" s="169" t="s">
        <v>4120</v>
      </c>
      <c r="B99" s="170" t="s">
        <v>4119</v>
      </c>
      <c r="C99" s="256" t="s">
        <v>2661</v>
      </c>
      <c r="D99" s="256"/>
      <c r="E99" s="257"/>
      <c r="F99" s="251"/>
      <c r="G99" s="251"/>
    </row>
    <row r="100" spans="1:7">
      <c r="A100" s="169" t="s">
        <v>1173</v>
      </c>
      <c r="B100" s="170" t="s">
        <v>739</v>
      </c>
      <c r="C100" s="126"/>
      <c r="D100" s="126"/>
      <c r="E100" s="168"/>
      <c r="F100" s="213" t="str">
        <f t="shared" si="2"/>
        <v/>
      </c>
      <c r="G100" s="213"/>
    </row>
    <row r="101" spans="1:7">
      <c r="A101" s="455">
        <v>34</v>
      </c>
      <c r="B101" s="173" t="s">
        <v>2815</v>
      </c>
      <c r="C101" s="94"/>
      <c r="D101" s="94"/>
      <c r="E101" s="86"/>
      <c r="F101" s="213" t="str">
        <f t="shared" si="2"/>
        <v/>
      </c>
      <c r="G101" s="213"/>
    </row>
    <row r="102" spans="1:7">
      <c r="A102" s="221" t="s">
        <v>1542</v>
      </c>
      <c r="B102" s="222" t="s">
        <v>2485</v>
      </c>
      <c r="C102" s="94"/>
      <c r="D102" s="94"/>
      <c r="E102" s="86"/>
      <c r="F102" s="213" t="str">
        <f t="shared" si="2"/>
        <v/>
      </c>
      <c r="G102" s="213"/>
    </row>
    <row r="103" spans="1:7">
      <c r="A103" s="183" t="s">
        <v>2490</v>
      </c>
      <c r="B103" s="174" t="s">
        <v>2495</v>
      </c>
      <c r="C103" s="223" t="s">
        <v>1198</v>
      </c>
      <c r="D103" s="78"/>
      <c r="E103" s="86"/>
      <c r="F103" s="213" t="str">
        <f t="shared" si="2"/>
        <v>X</v>
      </c>
      <c r="G103" s="213" t="s">
        <v>1198</v>
      </c>
    </row>
    <row r="104" spans="1:7">
      <c r="A104" s="183" t="s">
        <v>2491</v>
      </c>
      <c r="B104" s="174" t="s">
        <v>2496</v>
      </c>
      <c r="C104" s="223" t="s">
        <v>1198</v>
      </c>
      <c r="D104" s="78"/>
      <c r="E104" s="86"/>
      <c r="F104" s="213" t="str">
        <f t="shared" si="2"/>
        <v>X</v>
      </c>
      <c r="G104" s="213" t="s">
        <v>1198</v>
      </c>
    </row>
    <row r="105" spans="1:7">
      <c r="A105" s="183" t="s">
        <v>2492</v>
      </c>
      <c r="B105" s="174" t="s">
        <v>2497</v>
      </c>
      <c r="C105" s="223" t="s">
        <v>1198</v>
      </c>
      <c r="D105" s="78"/>
      <c r="E105" s="86"/>
      <c r="F105" s="213" t="str">
        <f t="shared" si="2"/>
        <v>X</v>
      </c>
      <c r="G105" s="213" t="s">
        <v>1198</v>
      </c>
    </row>
    <row r="106" spans="1:7">
      <c r="A106" s="183" t="s">
        <v>2493</v>
      </c>
      <c r="B106" s="174" t="s">
        <v>2498</v>
      </c>
      <c r="C106" s="223" t="s">
        <v>1198</v>
      </c>
      <c r="D106" s="78"/>
      <c r="E106" s="86"/>
      <c r="F106" s="213" t="str">
        <f t="shared" si="2"/>
        <v>X</v>
      </c>
      <c r="G106" s="213" t="s">
        <v>1198</v>
      </c>
    </row>
    <row r="107" spans="1:7">
      <c r="A107" s="183" t="s">
        <v>2494</v>
      </c>
      <c r="B107" s="174" t="s">
        <v>2499</v>
      </c>
      <c r="C107" s="223" t="s">
        <v>1198</v>
      </c>
      <c r="D107" s="78"/>
      <c r="E107" s="86"/>
      <c r="F107" s="213" t="str">
        <f t="shared" si="2"/>
        <v>X</v>
      </c>
      <c r="G107" s="213" t="s">
        <v>1198</v>
      </c>
    </row>
    <row r="108" spans="1:7">
      <c r="A108" s="183" t="s">
        <v>898</v>
      </c>
      <c r="B108" s="174" t="s">
        <v>2484</v>
      </c>
      <c r="C108" s="223" t="s">
        <v>1198</v>
      </c>
      <c r="D108" s="223"/>
      <c r="E108" s="86"/>
      <c r="F108" s="213" t="str">
        <f t="shared" si="2"/>
        <v>X</v>
      </c>
      <c r="G108" s="213" t="s">
        <v>1198</v>
      </c>
    </row>
    <row r="109" spans="1:7">
      <c r="A109" s="136" t="s">
        <v>899</v>
      </c>
      <c r="B109" s="175" t="s">
        <v>2487</v>
      </c>
      <c r="C109" s="223" t="s">
        <v>1198</v>
      </c>
      <c r="D109" s="78"/>
      <c r="E109" s="86"/>
      <c r="F109" s="213" t="str">
        <f t="shared" si="2"/>
        <v>X</v>
      </c>
      <c r="G109" s="213" t="s">
        <v>1198</v>
      </c>
    </row>
    <row r="110" spans="1:7">
      <c r="A110" s="136" t="s">
        <v>2486</v>
      </c>
      <c r="B110" s="175" t="s">
        <v>2500</v>
      </c>
      <c r="C110" s="223" t="s">
        <v>1198</v>
      </c>
      <c r="D110" s="78"/>
      <c r="E110" s="86"/>
      <c r="F110" s="213" t="str">
        <f t="shared" ref="F110:F155" si="3">IF(OR(C110="x",D110="x"),"X","")</f>
        <v>X</v>
      </c>
      <c r="G110" s="213" t="s">
        <v>1198</v>
      </c>
    </row>
    <row r="111" spans="1:7">
      <c r="A111" s="136" t="s">
        <v>2488</v>
      </c>
      <c r="B111" s="176" t="s">
        <v>2489</v>
      </c>
      <c r="C111" s="223" t="s">
        <v>1198</v>
      </c>
      <c r="D111" s="78"/>
      <c r="E111" s="86"/>
      <c r="F111" s="213" t="str">
        <f t="shared" si="3"/>
        <v>X</v>
      </c>
      <c r="G111" s="213" t="s">
        <v>1198</v>
      </c>
    </row>
    <row r="112" spans="1:7">
      <c r="A112" s="137" t="s">
        <v>2717</v>
      </c>
      <c r="B112" s="173" t="s">
        <v>2503</v>
      </c>
      <c r="C112" s="94"/>
      <c r="D112" s="94"/>
      <c r="E112" s="86"/>
      <c r="F112" s="213" t="str">
        <f t="shared" si="3"/>
        <v/>
      </c>
      <c r="G112" s="213"/>
    </row>
    <row r="113" spans="1:7">
      <c r="A113" s="136" t="s">
        <v>2501</v>
      </c>
      <c r="B113" s="176" t="s">
        <v>2504</v>
      </c>
      <c r="C113" s="223" t="s">
        <v>1198</v>
      </c>
      <c r="D113" s="78"/>
      <c r="E113" s="86"/>
      <c r="F113" s="213" t="str">
        <f t="shared" si="3"/>
        <v>X</v>
      </c>
      <c r="G113" s="213" t="s">
        <v>1198</v>
      </c>
    </row>
    <row r="114" spans="1:7">
      <c r="A114" s="137" t="s">
        <v>2718</v>
      </c>
      <c r="B114" s="177" t="s">
        <v>2505</v>
      </c>
      <c r="C114" s="224"/>
      <c r="D114" s="94"/>
      <c r="E114" s="86"/>
      <c r="F114" s="213" t="str">
        <f t="shared" si="3"/>
        <v/>
      </c>
      <c r="G114" s="213"/>
    </row>
    <row r="115" spans="1:7">
      <c r="A115" s="136" t="s">
        <v>2502</v>
      </c>
      <c r="B115" s="176" t="s">
        <v>2506</v>
      </c>
      <c r="C115" s="223" t="s">
        <v>1198</v>
      </c>
      <c r="D115" s="78"/>
      <c r="E115" s="86"/>
      <c r="F115" s="213" t="str">
        <f t="shared" si="3"/>
        <v>X</v>
      </c>
      <c r="G115" s="213" t="s">
        <v>1198</v>
      </c>
    </row>
    <row r="116" spans="1:7">
      <c r="A116" s="136" t="s">
        <v>4645</v>
      </c>
      <c r="B116" s="176" t="s">
        <v>2640</v>
      </c>
      <c r="C116" s="223"/>
      <c r="D116" s="78"/>
      <c r="E116" s="86"/>
      <c r="F116" s="213"/>
      <c r="G116" s="213"/>
    </row>
    <row r="117" spans="1:7" s="100" customFormat="1" ht="15" customHeight="1">
      <c r="A117" s="138" t="s">
        <v>1174</v>
      </c>
      <c r="B117" s="177" t="s">
        <v>200</v>
      </c>
      <c r="C117" s="94"/>
      <c r="D117" s="94"/>
      <c r="E117" s="168"/>
      <c r="F117" s="213" t="str">
        <f t="shared" si="3"/>
        <v/>
      </c>
      <c r="G117" s="213"/>
    </row>
    <row r="118" spans="1:7" s="100" customFormat="1" ht="14.25" customHeight="1">
      <c r="A118" s="170" t="s">
        <v>1175</v>
      </c>
      <c r="B118" s="173" t="s">
        <v>201</v>
      </c>
      <c r="C118" s="94"/>
      <c r="D118" s="94"/>
      <c r="E118" s="168"/>
      <c r="F118" s="213" t="str">
        <f t="shared" si="3"/>
        <v/>
      </c>
      <c r="G118" s="213"/>
    </row>
    <row r="119" spans="1:7">
      <c r="A119" s="183" t="s">
        <v>1176</v>
      </c>
      <c r="B119" s="172" t="s">
        <v>3791</v>
      </c>
      <c r="C119" s="223" t="s">
        <v>1198</v>
      </c>
      <c r="D119" s="78"/>
      <c r="E119" s="470"/>
      <c r="F119" s="213" t="str">
        <f t="shared" si="3"/>
        <v>X</v>
      </c>
      <c r="G119" s="213" t="s">
        <v>1198</v>
      </c>
    </row>
    <row r="120" spans="1:7">
      <c r="A120" s="183" t="s">
        <v>202</v>
      </c>
      <c r="B120" s="172" t="s">
        <v>3792</v>
      </c>
      <c r="C120" s="223" t="s">
        <v>1198</v>
      </c>
      <c r="D120" s="78"/>
      <c r="E120" s="471"/>
      <c r="F120" s="213" t="str">
        <f t="shared" si="3"/>
        <v>X</v>
      </c>
      <c r="G120" s="213" t="s">
        <v>1198</v>
      </c>
    </row>
    <row r="121" spans="1:7">
      <c r="A121" s="225">
        <v>36</v>
      </c>
      <c r="B121" s="173" t="s">
        <v>1274</v>
      </c>
      <c r="C121" s="94"/>
      <c r="D121" s="94"/>
      <c r="E121" s="168"/>
      <c r="F121" s="213" t="str">
        <f t="shared" si="3"/>
        <v/>
      </c>
      <c r="G121" s="213"/>
    </row>
    <row r="122" spans="1:7">
      <c r="A122" s="170" t="s">
        <v>1275</v>
      </c>
      <c r="B122" s="173" t="s">
        <v>1276</v>
      </c>
      <c r="C122" s="94"/>
      <c r="D122" s="94"/>
      <c r="E122" s="168"/>
      <c r="F122" s="213" t="str">
        <f t="shared" si="3"/>
        <v/>
      </c>
      <c r="G122" s="213"/>
    </row>
    <row r="123" spans="1:7">
      <c r="A123" s="170" t="s">
        <v>1277</v>
      </c>
      <c r="B123" s="173" t="s">
        <v>1280</v>
      </c>
      <c r="C123" s="94"/>
      <c r="D123" s="94"/>
      <c r="E123" s="168"/>
      <c r="F123" s="213" t="str">
        <f t="shared" si="3"/>
        <v/>
      </c>
      <c r="G123" s="213"/>
    </row>
    <row r="124" spans="1:7">
      <c r="A124" s="170" t="s">
        <v>1278</v>
      </c>
      <c r="B124" s="178" t="s">
        <v>1281</v>
      </c>
      <c r="C124" s="94"/>
      <c r="D124" s="94"/>
      <c r="E124" s="168"/>
      <c r="F124" s="213" t="str">
        <f t="shared" si="3"/>
        <v/>
      </c>
      <c r="G124" s="213"/>
    </row>
    <row r="125" spans="1:7">
      <c r="A125" s="170" t="s">
        <v>1279</v>
      </c>
      <c r="B125" s="173" t="s">
        <v>1282</v>
      </c>
      <c r="C125" s="94"/>
      <c r="D125" s="94"/>
      <c r="E125" s="168"/>
      <c r="F125" s="213" t="str">
        <f t="shared" si="3"/>
        <v/>
      </c>
      <c r="G125" s="213"/>
    </row>
    <row r="126" spans="1:7">
      <c r="A126" s="226">
        <v>37</v>
      </c>
      <c r="B126" s="173" t="s">
        <v>2511</v>
      </c>
      <c r="C126" s="94"/>
      <c r="D126" s="94"/>
      <c r="E126" s="86"/>
      <c r="F126" s="213" t="str">
        <f t="shared" si="3"/>
        <v/>
      </c>
      <c r="G126" s="213"/>
    </row>
    <row r="127" spans="1:7">
      <c r="A127" s="226" t="s">
        <v>2719</v>
      </c>
      <c r="B127" s="178" t="s">
        <v>2975</v>
      </c>
      <c r="C127" s="94"/>
      <c r="D127" s="94"/>
      <c r="E127" s="86"/>
      <c r="F127" s="213" t="str">
        <f t="shared" si="3"/>
        <v/>
      </c>
      <c r="G127" s="213"/>
    </row>
    <row r="128" spans="1:7">
      <c r="A128" s="72" t="s">
        <v>2507</v>
      </c>
      <c r="B128" s="186" t="s">
        <v>2976</v>
      </c>
      <c r="C128" s="78" t="s">
        <v>1198</v>
      </c>
      <c r="D128" s="78"/>
      <c r="E128" s="86"/>
      <c r="F128" s="213" t="str">
        <f t="shared" si="3"/>
        <v>X</v>
      </c>
      <c r="G128" s="213" t="s">
        <v>1198</v>
      </c>
    </row>
    <row r="129" spans="1:7">
      <c r="A129" s="72" t="s">
        <v>2508</v>
      </c>
      <c r="B129" s="186" t="s">
        <v>2977</v>
      </c>
      <c r="C129" s="78" t="s">
        <v>1198</v>
      </c>
      <c r="D129" s="78"/>
      <c r="E129" s="86"/>
      <c r="F129" s="213" t="str">
        <f t="shared" si="3"/>
        <v>X</v>
      </c>
      <c r="G129" s="213" t="s">
        <v>1198</v>
      </c>
    </row>
    <row r="130" spans="1:7">
      <c r="A130" s="72" t="s">
        <v>2664</v>
      </c>
      <c r="B130" s="186" t="s">
        <v>2978</v>
      </c>
      <c r="C130" s="78" t="s">
        <v>1198</v>
      </c>
      <c r="D130" s="78"/>
      <c r="E130" s="86"/>
      <c r="F130" s="213" t="str">
        <f t="shared" si="3"/>
        <v>X</v>
      </c>
      <c r="G130" s="213" t="s">
        <v>1198</v>
      </c>
    </row>
    <row r="131" spans="1:7">
      <c r="A131" s="226" t="s">
        <v>2720</v>
      </c>
      <c r="B131" s="178" t="s">
        <v>2640</v>
      </c>
      <c r="C131" s="94"/>
      <c r="D131" s="94"/>
      <c r="E131" s="86"/>
      <c r="F131" s="213" t="str">
        <f t="shared" si="3"/>
        <v/>
      </c>
      <c r="G131" s="213"/>
    </row>
    <row r="132" spans="1:7">
      <c r="A132" s="456" t="s">
        <v>2509</v>
      </c>
      <c r="B132" s="186" t="s">
        <v>2640</v>
      </c>
      <c r="C132" s="237" t="s">
        <v>1198</v>
      </c>
      <c r="D132" s="78"/>
      <c r="E132" s="86"/>
      <c r="F132" s="213" t="str">
        <f t="shared" si="3"/>
        <v>X</v>
      </c>
      <c r="G132" s="213" t="s">
        <v>1198</v>
      </c>
    </row>
    <row r="133" spans="1:7">
      <c r="A133" s="456" t="s">
        <v>2510</v>
      </c>
      <c r="B133" s="186" t="s">
        <v>2640</v>
      </c>
      <c r="C133" s="237" t="s">
        <v>1198</v>
      </c>
      <c r="D133" s="78"/>
      <c r="E133" s="86"/>
      <c r="F133" s="213" t="str">
        <f t="shared" si="3"/>
        <v>X</v>
      </c>
      <c r="G133" s="213" t="s">
        <v>1198</v>
      </c>
    </row>
    <row r="134" spans="1:7">
      <c r="A134" s="227" t="s">
        <v>2979</v>
      </c>
      <c r="B134" s="186" t="s">
        <v>2640</v>
      </c>
      <c r="C134" s="237" t="s">
        <v>1198</v>
      </c>
      <c r="D134" s="78"/>
      <c r="E134" s="229"/>
      <c r="F134" s="230" t="str">
        <f t="shared" si="3"/>
        <v>X</v>
      </c>
      <c r="G134" s="230" t="s">
        <v>1198</v>
      </c>
    </row>
    <row r="135" spans="1:7" s="161" customFormat="1">
      <c r="A135" s="231" t="s">
        <v>2980</v>
      </c>
      <c r="B135" s="178" t="s">
        <v>2640</v>
      </c>
      <c r="C135" s="238"/>
      <c r="D135" s="94"/>
      <c r="E135" s="231"/>
      <c r="F135" s="233" t="str">
        <f t="shared" si="3"/>
        <v/>
      </c>
      <c r="G135" s="233"/>
    </row>
    <row r="136" spans="1:7">
      <c r="A136" s="227" t="s">
        <v>2981</v>
      </c>
      <c r="B136" s="186" t="s">
        <v>2640</v>
      </c>
      <c r="C136" s="237" t="s">
        <v>1198</v>
      </c>
      <c r="D136" s="78"/>
      <c r="E136" s="229"/>
      <c r="F136" s="230" t="str">
        <f t="shared" si="3"/>
        <v>X</v>
      </c>
      <c r="G136" s="230" t="s">
        <v>1198</v>
      </c>
    </row>
    <row r="137" spans="1:7">
      <c r="A137" s="227" t="s">
        <v>2982</v>
      </c>
      <c r="B137" s="186" t="s">
        <v>2640</v>
      </c>
      <c r="C137" s="237" t="s">
        <v>1198</v>
      </c>
      <c r="D137" s="78"/>
      <c r="E137" s="229"/>
      <c r="F137" s="230" t="str">
        <f t="shared" si="3"/>
        <v>X</v>
      </c>
      <c r="G137" s="230" t="s">
        <v>1198</v>
      </c>
    </row>
    <row r="138" spans="1:7">
      <c r="A138" s="227" t="s">
        <v>2983</v>
      </c>
      <c r="B138" s="186" t="s">
        <v>2640</v>
      </c>
      <c r="C138" s="237" t="s">
        <v>1198</v>
      </c>
      <c r="D138" s="78"/>
      <c r="E138" s="229"/>
      <c r="F138" s="230" t="str">
        <f t="shared" si="3"/>
        <v>X</v>
      </c>
      <c r="G138" s="230" t="s">
        <v>1198</v>
      </c>
    </row>
    <row r="139" spans="1:7" s="161" customFormat="1">
      <c r="A139" s="231" t="s">
        <v>2984</v>
      </c>
      <c r="B139" s="234" t="s">
        <v>2985</v>
      </c>
      <c r="C139" s="57"/>
      <c r="D139" s="57"/>
      <c r="E139" s="62"/>
      <c r="F139" s="235" t="str">
        <f t="shared" si="3"/>
        <v/>
      </c>
      <c r="G139" s="235"/>
    </row>
    <row r="140" spans="1:7" s="161" customFormat="1">
      <c r="A140" s="231" t="s">
        <v>2986</v>
      </c>
      <c r="B140" s="228" t="s">
        <v>2994</v>
      </c>
      <c r="C140" s="78" t="s">
        <v>1198</v>
      </c>
      <c r="D140" s="78"/>
      <c r="E140" s="62"/>
      <c r="F140" s="235" t="str">
        <f t="shared" si="3"/>
        <v>X</v>
      </c>
      <c r="G140" s="235" t="s">
        <v>1198</v>
      </c>
    </row>
    <row r="141" spans="1:7">
      <c r="A141" s="227" t="s">
        <v>2987</v>
      </c>
      <c r="B141" s="228" t="s">
        <v>896</v>
      </c>
      <c r="C141" s="78" t="s">
        <v>1198</v>
      </c>
      <c r="D141" s="78"/>
      <c r="E141" s="11"/>
      <c r="F141" s="207" t="str">
        <f t="shared" si="3"/>
        <v>X</v>
      </c>
      <c r="G141" s="207" t="s">
        <v>1198</v>
      </c>
    </row>
    <row r="142" spans="1:7" s="161" customFormat="1">
      <c r="A142" s="231" t="s">
        <v>2988</v>
      </c>
      <c r="B142" s="232" t="s">
        <v>2995</v>
      </c>
      <c r="C142" s="57"/>
      <c r="D142" s="57"/>
      <c r="E142" s="231"/>
      <c r="F142" s="233" t="str">
        <f t="shared" si="3"/>
        <v/>
      </c>
      <c r="G142" s="233"/>
    </row>
    <row r="143" spans="1:7">
      <c r="A143" s="227" t="s">
        <v>2989</v>
      </c>
      <c r="B143" s="228" t="s">
        <v>2476</v>
      </c>
      <c r="C143" s="78" t="s">
        <v>1198</v>
      </c>
      <c r="D143" s="78"/>
      <c r="E143" s="229"/>
      <c r="F143" s="230" t="str">
        <f t="shared" si="3"/>
        <v>X</v>
      </c>
      <c r="G143" s="230" t="s">
        <v>1198</v>
      </c>
    </row>
    <row r="144" spans="1:7">
      <c r="A144" s="227" t="s">
        <v>2990</v>
      </c>
      <c r="B144" s="228" t="s">
        <v>2996</v>
      </c>
      <c r="C144" s="78" t="s">
        <v>1198</v>
      </c>
      <c r="D144" s="78"/>
      <c r="E144" s="229"/>
      <c r="F144" s="230" t="str">
        <f t="shared" si="3"/>
        <v>X</v>
      </c>
      <c r="G144" s="230" t="s">
        <v>1198</v>
      </c>
    </row>
    <row r="145" spans="1:7" s="161" customFormat="1">
      <c r="A145" s="231" t="s">
        <v>2991</v>
      </c>
      <c r="B145" s="232" t="s">
        <v>2997</v>
      </c>
      <c r="C145" s="57"/>
      <c r="D145" s="57"/>
      <c r="E145" s="231"/>
      <c r="F145" s="233" t="str">
        <f t="shared" si="3"/>
        <v/>
      </c>
      <c r="G145" s="233"/>
    </row>
    <row r="146" spans="1:7">
      <c r="A146" s="227" t="s">
        <v>2992</v>
      </c>
      <c r="B146" s="228" t="s">
        <v>2495</v>
      </c>
      <c r="C146" s="78" t="s">
        <v>1198</v>
      </c>
      <c r="D146" s="78"/>
      <c r="E146" s="11"/>
      <c r="F146" s="207" t="str">
        <f t="shared" si="3"/>
        <v>X</v>
      </c>
      <c r="G146" s="207" t="s">
        <v>1198</v>
      </c>
    </row>
    <row r="147" spans="1:7">
      <c r="A147" s="227" t="s">
        <v>2993</v>
      </c>
      <c r="B147" s="228" t="s">
        <v>2496</v>
      </c>
      <c r="C147" s="78" t="s">
        <v>1198</v>
      </c>
      <c r="D147" s="78"/>
      <c r="E147" s="11"/>
      <c r="F147" s="207" t="str">
        <f t="shared" si="3"/>
        <v>X</v>
      </c>
      <c r="G147" s="207" t="s">
        <v>1198</v>
      </c>
    </row>
    <row r="148" spans="1:7">
      <c r="A148" s="227" t="s">
        <v>3071</v>
      </c>
      <c r="B148" s="228" t="s">
        <v>3069</v>
      </c>
      <c r="C148" s="78" t="s">
        <v>1198</v>
      </c>
      <c r="D148" s="78"/>
      <c r="E148" s="11"/>
      <c r="F148" s="207" t="str">
        <f t="shared" si="3"/>
        <v>X</v>
      </c>
      <c r="G148" s="207" t="s">
        <v>1198</v>
      </c>
    </row>
    <row r="149" spans="1:7">
      <c r="A149" s="227" t="s">
        <v>3072</v>
      </c>
      <c r="B149" s="228" t="s">
        <v>3070</v>
      </c>
      <c r="C149" s="78" t="s">
        <v>1198</v>
      </c>
      <c r="D149" s="78"/>
      <c r="E149" s="11"/>
      <c r="F149" s="207" t="str">
        <f t="shared" si="3"/>
        <v>X</v>
      </c>
      <c r="G149" s="207" t="s">
        <v>1198</v>
      </c>
    </row>
    <row r="150" spans="1:7">
      <c r="A150" s="226">
        <v>39</v>
      </c>
      <c r="B150" s="173" t="s">
        <v>3793</v>
      </c>
      <c r="E150" s="11"/>
      <c r="F150" s="207" t="str">
        <f t="shared" si="3"/>
        <v/>
      </c>
      <c r="G150" s="207"/>
    </row>
    <row r="151" spans="1:7">
      <c r="A151" s="226" t="s">
        <v>3794</v>
      </c>
      <c r="B151" s="173" t="s">
        <v>1543</v>
      </c>
      <c r="E151" s="11"/>
      <c r="F151" s="207" t="str">
        <f t="shared" si="3"/>
        <v/>
      </c>
      <c r="G151" s="207"/>
    </row>
    <row r="152" spans="1:7">
      <c r="A152" s="227" t="s">
        <v>3795</v>
      </c>
      <c r="B152" s="228" t="s">
        <v>3796</v>
      </c>
      <c r="C152" s="78" t="s">
        <v>1198</v>
      </c>
      <c r="D152" s="78"/>
      <c r="E152" s="11"/>
      <c r="F152" s="207" t="str">
        <f t="shared" si="3"/>
        <v>X</v>
      </c>
      <c r="G152" s="207" t="s">
        <v>1198</v>
      </c>
    </row>
    <row r="153" spans="1:7">
      <c r="A153" s="231">
        <v>40</v>
      </c>
      <c r="B153" s="232" t="s">
        <v>3797</v>
      </c>
      <c r="E153" s="11"/>
      <c r="F153" s="207" t="str">
        <f t="shared" si="3"/>
        <v/>
      </c>
      <c r="G153" s="207"/>
    </row>
    <row r="154" spans="1:7">
      <c r="A154" s="227" t="s">
        <v>675</v>
      </c>
      <c r="B154" s="228" t="s">
        <v>3798</v>
      </c>
      <c r="C154" s="78" t="s">
        <v>1198</v>
      </c>
      <c r="D154" s="78"/>
      <c r="E154" s="11"/>
      <c r="F154" s="207" t="str">
        <f t="shared" si="3"/>
        <v>X</v>
      </c>
      <c r="G154" s="207" t="s">
        <v>1198</v>
      </c>
    </row>
    <row r="155" spans="1:7">
      <c r="A155" s="227" t="s">
        <v>678</v>
      </c>
      <c r="B155" s="228" t="s">
        <v>3799</v>
      </c>
      <c r="C155" s="78" t="s">
        <v>1198</v>
      </c>
      <c r="D155" s="78"/>
      <c r="E155" s="11"/>
      <c r="F155" s="207" t="str">
        <f t="shared" si="3"/>
        <v>X</v>
      </c>
      <c r="G155" s="207" t="s">
        <v>1198</v>
      </c>
    </row>
  </sheetData>
  <autoFilter ref="A3:E136" xr:uid="{00000000-0009-0000-0000-000003000000}"/>
  <mergeCells count="8">
    <mergeCell ref="F2:F3"/>
    <mergeCell ref="G2:G3"/>
    <mergeCell ref="E119:E120"/>
    <mergeCell ref="A1:E1"/>
    <mergeCell ref="A2:A3"/>
    <mergeCell ref="B2:B3"/>
    <mergeCell ref="C2:D2"/>
    <mergeCell ref="E2:E3"/>
  </mergeCells>
  <phoneticPr fontId="17" type="noConversion"/>
  <pageMargins left="0.78740157499999996" right="0.78740157499999996" top="0.984251969" bottom="0.984251969" header="0.4921259845" footer="0.4921259845"/>
  <pageSetup paperSize="9" orientation="portrait" horizontalDpi="1200" verticalDpi="1200" r:id="rId1"/>
  <headerFooter alignWithMargins="0">
    <oddFooter>&amp;C&amp;1#&amp;"Helvetica 75 Bold"&amp;8&amp;KED7D31Orange 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203"/>
  <sheetViews>
    <sheetView zoomScale="120" zoomScaleNormal="120" workbookViewId="0">
      <pane xSplit="1" ySplit="3" topLeftCell="B103" activePane="bottomRight" state="frozen"/>
      <selection pane="topRight" activeCell="B1" sqref="B1"/>
      <selection pane="bottomLeft" activeCell="A4" sqref="A4"/>
      <selection pane="bottomRight" activeCell="F99" sqref="F99"/>
    </sheetView>
  </sheetViews>
  <sheetFormatPr defaultColWidth="11.42578125" defaultRowHeight="12.75"/>
  <cols>
    <col min="1" max="1" width="10.28515625" style="127" customWidth="1"/>
    <col min="2" max="2" width="89.140625" style="68" customWidth="1"/>
    <col min="3" max="3" width="12.5703125" style="69" bestFit="1" customWidth="1"/>
    <col min="4" max="4" width="11.42578125" style="69" bestFit="1"/>
    <col min="5" max="5" width="29.85546875" style="70" customWidth="1"/>
    <col min="6" max="6" width="58" style="63" bestFit="1" customWidth="1"/>
    <col min="7" max="16384" width="11.42578125" style="63"/>
  </cols>
  <sheetData>
    <row r="1" spans="1:5" ht="18.75" thickBot="1">
      <c r="A1" s="464" t="s">
        <v>313</v>
      </c>
      <c r="B1" s="465"/>
      <c r="C1" s="465"/>
      <c r="D1" s="465"/>
      <c r="E1" s="465"/>
    </row>
    <row r="2" spans="1:5" ht="27.75" customHeight="1">
      <c r="A2" s="462" t="s">
        <v>550</v>
      </c>
      <c r="B2" s="460" t="s">
        <v>1196</v>
      </c>
      <c r="C2" s="467" t="s">
        <v>310</v>
      </c>
      <c r="D2" s="468"/>
      <c r="E2" s="469" t="s">
        <v>1199</v>
      </c>
    </row>
    <row r="3" spans="1:5" ht="13.5" thickBot="1">
      <c r="A3" s="463"/>
      <c r="B3" s="461"/>
      <c r="C3" s="32" t="s">
        <v>311</v>
      </c>
      <c r="D3" s="32" t="s">
        <v>312</v>
      </c>
      <c r="E3" s="461"/>
    </row>
    <row r="4" spans="1:5">
      <c r="A4" s="58">
        <v>15</v>
      </c>
      <c r="B4" s="57" t="s">
        <v>2085</v>
      </c>
      <c r="C4" s="60"/>
      <c r="D4" s="60"/>
      <c r="E4" s="60"/>
    </row>
    <row r="5" spans="1:5">
      <c r="A5" s="58" t="s">
        <v>2721</v>
      </c>
      <c r="B5" s="57" t="s">
        <v>2086</v>
      </c>
      <c r="C5" s="60"/>
      <c r="D5" s="60"/>
      <c r="E5" s="60"/>
    </row>
    <row r="6" spans="1:5">
      <c r="A6" s="51" t="s">
        <v>2087</v>
      </c>
      <c r="B6" s="61" t="s">
        <v>2088</v>
      </c>
      <c r="C6" s="64"/>
      <c r="D6" s="64" t="s">
        <v>1198</v>
      </c>
      <c r="E6" s="60"/>
    </row>
    <row r="7" spans="1:5">
      <c r="A7" s="51" t="s">
        <v>2089</v>
      </c>
      <c r="B7" s="61" t="s">
        <v>2090</v>
      </c>
      <c r="C7" s="64"/>
      <c r="D7" s="64" t="s">
        <v>1198</v>
      </c>
      <c r="E7" s="60"/>
    </row>
    <row r="8" spans="1:5">
      <c r="A8" s="58" t="s">
        <v>2722</v>
      </c>
      <c r="B8" s="57" t="s">
        <v>2091</v>
      </c>
      <c r="C8" s="60"/>
      <c r="D8" s="60"/>
      <c r="E8" s="60"/>
    </row>
    <row r="9" spans="1:5">
      <c r="A9" s="51" t="s">
        <v>2092</v>
      </c>
      <c r="B9" s="61" t="s">
        <v>2093</v>
      </c>
      <c r="C9" s="64" t="s">
        <v>1198</v>
      </c>
      <c r="D9" s="64" t="s">
        <v>1198</v>
      </c>
      <c r="E9" s="60"/>
    </row>
    <row r="10" spans="1:5">
      <c r="A10" s="58">
        <v>16</v>
      </c>
      <c r="B10" s="57" t="s">
        <v>2640</v>
      </c>
      <c r="C10" s="60"/>
      <c r="D10" s="60"/>
      <c r="E10" s="60"/>
    </row>
    <row r="11" spans="1:5">
      <c r="A11" s="58" t="s">
        <v>2723</v>
      </c>
      <c r="B11" s="57" t="s">
        <v>2640</v>
      </c>
      <c r="C11" s="60"/>
      <c r="D11" s="60"/>
      <c r="E11" s="60"/>
    </row>
    <row r="12" spans="1:5">
      <c r="A12" s="51" t="s">
        <v>2094</v>
      </c>
      <c r="B12" s="61" t="s">
        <v>2640</v>
      </c>
      <c r="C12" s="60"/>
      <c r="D12" s="60"/>
      <c r="E12" s="60"/>
    </row>
    <row r="13" spans="1:5">
      <c r="A13" s="51" t="s">
        <v>2095</v>
      </c>
      <c r="B13" s="61" t="s">
        <v>2640</v>
      </c>
      <c r="C13" s="60"/>
      <c r="D13" s="60"/>
      <c r="E13" s="60"/>
    </row>
    <row r="14" spans="1:5">
      <c r="A14" s="51" t="s">
        <v>2096</v>
      </c>
      <c r="B14" s="61" t="s">
        <v>2640</v>
      </c>
      <c r="C14" s="60"/>
      <c r="D14" s="60"/>
      <c r="E14" s="60"/>
    </row>
    <row r="15" spans="1:5">
      <c r="A15" s="51" t="s">
        <v>2097</v>
      </c>
      <c r="B15" s="61" t="s">
        <v>2640</v>
      </c>
      <c r="C15" s="60"/>
      <c r="D15" s="60"/>
      <c r="E15" s="60"/>
    </row>
    <row r="16" spans="1:5">
      <c r="A16" s="51" t="s">
        <v>2098</v>
      </c>
      <c r="B16" s="61" t="s">
        <v>2640</v>
      </c>
      <c r="C16" s="60"/>
      <c r="D16" s="60"/>
      <c r="E16" s="60"/>
    </row>
    <row r="17" spans="1:5">
      <c r="A17" s="51" t="s">
        <v>2099</v>
      </c>
      <c r="B17" s="61" t="s">
        <v>2640</v>
      </c>
      <c r="C17" s="60"/>
      <c r="D17" s="60"/>
      <c r="E17" s="60"/>
    </row>
    <row r="18" spans="1:5">
      <c r="A18" s="58" t="s">
        <v>2724</v>
      </c>
      <c r="B18" s="57" t="s">
        <v>2640</v>
      </c>
      <c r="C18" s="60"/>
      <c r="D18" s="60"/>
      <c r="E18" s="60"/>
    </row>
    <row r="19" spans="1:5">
      <c r="A19" s="51" t="s">
        <v>2100</v>
      </c>
      <c r="B19" s="61" t="s">
        <v>2640</v>
      </c>
      <c r="C19" s="60"/>
      <c r="D19" s="60"/>
      <c r="E19" s="60"/>
    </row>
    <row r="20" spans="1:5">
      <c r="A20" s="51" t="s">
        <v>2101</v>
      </c>
      <c r="B20" s="61" t="s">
        <v>2640</v>
      </c>
      <c r="C20" s="60"/>
      <c r="D20" s="60"/>
      <c r="E20" s="60"/>
    </row>
    <row r="21" spans="1:5">
      <c r="A21" s="51" t="s">
        <v>2102</v>
      </c>
      <c r="B21" s="61" t="s">
        <v>2640</v>
      </c>
      <c r="C21" s="60"/>
      <c r="D21" s="60"/>
      <c r="E21" s="60"/>
    </row>
    <row r="22" spans="1:5">
      <c r="A22" s="58" t="s">
        <v>2725</v>
      </c>
      <c r="B22" s="57" t="s">
        <v>2640</v>
      </c>
      <c r="C22" s="60"/>
      <c r="D22" s="60"/>
      <c r="E22" s="60"/>
    </row>
    <row r="23" spans="1:5">
      <c r="A23" s="51" t="s">
        <v>2103</v>
      </c>
      <c r="B23" s="61" t="s">
        <v>2640</v>
      </c>
      <c r="C23" s="60"/>
      <c r="D23" s="60"/>
      <c r="E23" s="60"/>
    </row>
    <row r="24" spans="1:5">
      <c r="A24" s="51" t="s">
        <v>2104</v>
      </c>
      <c r="B24" s="61" t="s">
        <v>2640</v>
      </c>
      <c r="C24" s="60"/>
      <c r="D24" s="60"/>
      <c r="E24" s="60"/>
    </row>
    <row r="25" spans="1:5">
      <c r="A25" s="51" t="s">
        <v>2105</v>
      </c>
      <c r="B25" s="61" t="s">
        <v>2640</v>
      </c>
      <c r="C25" s="60"/>
      <c r="D25" s="60"/>
      <c r="E25" s="60"/>
    </row>
    <row r="26" spans="1:5">
      <c r="A26" s="51" t="s">
        <v>2106</v>
      </c>
      <c r="B26" s="61" t="s">
        <v>2640</v>
      </c>
      <c r="C26" s="60"/>
      <c r="D26" s="60"/>
      <c r="E26" s="60"/>
    </row>
    <row r="27" spans="1:5">
      <c r="A27" s="51" t="s">
        <v>2107</v>
      </c>
      <c r="B27" s="61" t="s">
        <v>2640</v>
      </c>
      <c r="C27" s="60"/>
      <c r="D27" s="60"/>
      <c r="E27" s="60"/>
    </row>
    <row r="28" spans="1:5">
      <c r="A28" s="58" t="s">
        <v>2726</v>
      </c>
      <c r="B28" s="57" t="s">
        <v>2640</v>
      </c>
      <c r="C28" s="60"/>
      <c r="D28" s="60"/>
      <c r="E28" s="60"/>
    </row>
    <row r="29" spans="1:5">
      <c r="A29" s="51" t="s">
        <v>2108</v>
      </c>
      <c r="B29" s="61" t="s">
        <v>2640</v>
      </c>
      <c r="C29" s="60"/>
      <c r="D29" s="60"/>
      <c r="E29" s="60"/>
    </row>
    <row r="30" spans="1:5">
      <c r="A30" s="58" t="s">
        <v>2727</v>
      </c>
      <c r="B30" s="57" t="s">
        <v>2640</v>
      </c>
      <c r="C30" s="60"/>
      <c r="D30" s="60"/>
      <c r="E30" s="60"/>
    </row>
    <row r="31" spans="1:5">
      <c r="A31" s="51" t="s">
        <v>2110</v>
      </c>
      <c r="B31" s="61" t="s">
        <v>2640</v>
      </c>
      <c r="C31" s="60"/>
      <c r="D31" s="60"/>
      <c r="E31" s="60"/>
    </row>
    <row r="32" spans="1:5">
      <c r="A32" s="51" t="s">
        <v>2111</v>
      </c>
      <c r="B32" s="61" t="s">
        <v>2640</v>
      </c>
      <c r="C32" s="60"/>
      <c r="D32" s="60"/>
      <c r="E32" s="60"/>
    </row>
    <row r="33" spans="1:5">
      <c r="A33" s="58" t="s">
        <v>2728</v>
      </c>
      <c r="B33" s="57" t="s">
        <v>2640</v>
      </c>
      <c r="C33" s="60"/>
      <c r="D33" s="60"/>
      <c r="E33" s="60"/>
    </row>
    <row r="34" spans="1:5">
      <c r="A34" s="51" t="s">
        <v>2112</v>
      </c>
      <c r="B34" s="61" t="s">
        <v>2640</v>
      </c>
      <c r="C34" s="60"/>
      <c r="D34" s="60"/>
      <c r="E34" s="60"/>
    </row>
    <row r="35" spans="1:5">
      <c r="A35" s="51" t="s">
        <v>2113</v>
      </c>
      <c r="B35" s="61" t="s">
        <v>2640</v>
      </c>
      <c r="C35" s="60"/>
      <c r="D35" s="60"/>
      <c r="E35" s="60"/>
    </row>
    <row r="36" spans="1:5">
      <c r="A36" s="51" t="s">
        <v>2114</v>
      </c>
      <c r="B36" s="61" t="s">
        <v>2640</v>
      </c>
      <c r="C36" s="60"/>
      <c r="D36" s="60"/>
      <c r="E36" s="60"/>
    </row>
    <row r="37" spans="1:5">
      <c r="A37" s="58">
        <v>17</v>
      </c>
      <c r="B37" s="57" t="s">
        <v>1775</v>
      </c>
      <c r="C37" s="60"/>
      <c r="D37" s="60"/>
      <c r="E37" s="60"/>
    </row>
    <row r="38" spans="1:5">
      <c r="A38" s="58" t="s">
        <v>2729</v>
      </c>
      <c r="B38" s="57" t="s">
        <v>1776</v>
      </c>
      <c r="C38" s="60"/>
      <c r="D38" s="60"/>
      <c r="E38" s="60"/>
    </row>
    <row r="39" spans="1:5">
      <c r="A39" s="51" t="s">
        <v>2115</v>
      </c>
      <c r="B39" s="242" t="s">
        <v>4245</v>
      </c>
      <c r="C39" s="64" t="s">
        <v>1198</v>
      </c>
      <c r="D39" s="64"/>
      <c r="E39" s="60"/>
    </row>
    <row r="40" spans="1:5">
      <c r="A40" s="51" t="s">
        <v>2116</v>
      </c>
      <c r="B40" s="61" t="s">
        <v>2117</v>
      </c>
      <c r="C40" s="64" t="s">
        <v>1198</v>
      </c>
      <c r="D40" s="64" t="s">
        <v>1198</v>
      </c>
      <c r="E40" s="60"/>
    </row>
    <row r="41" spans="1:5">
      <c r="A41" s="51" t="s">
        <v>2118</v>
      </c>
      <c r="B41" s="61" t="s">
        <v>2119</v>
      </c>
      <c r="C41" s="64" t="s">
        <v>1198</v>
      </c>
      <c r="D41" s="64" t="s">
        <v>1198</v>
      </c>
      <c r="E41" s="60"/>
    </row>
    <row r="42" spans="1:5">
      <c r="A42" s="51" t="s">
        <v>2120</v>
      </c>
      <c r="B42" s="242" t="s">
        <v>2640</v>
      </c>
      <c r="C42" s="64" t="s">
        <v>1198</v>
      </c>
      <c r="D42" s="64"/>
      <c r="E42" s="60"/>
    </row>
    <row r="43" spans="1:5">
      <c r="A43" s="58" t="s">
        <v>2730</v>
      </c>
      <c r="B43" s="57" t="s">
        <v>1777</v>
      </c>
      <c r="C43" s="60"/>
      <c r="D43" s="60"/>
      <c r="E43" s="60"/>
    </row>
    <row r="44" spans="1:5">
      <c r="A44" s="51" t="s">
        <v>2121</v>
      </c>
      <c r="B44" s="61" t="s">
        <v>2122</v>
      </c>
      <c r="C44" s="64" t="s">
        <v>1198</v>
      </c>
      <c r="D44" s="64"/>
      <c r="E44" s="60"/>
    </row>
    <row r="45" spans="1:5">
      <c r="A45" s="51" t="s">
        <v>2123</v>
      </c>
      <c r="B45" s="61" t="s">
        <v>1779</v>
      </c>
      <c r="C45" s="64" t="s">
        <v>1198</v>
      </c>
      <c r="D45" s="64" t="s">
        <v>1198</v>
      </c>
      <c r="E45" s="60"/>
    </row>
    <row r="46" spans="1:5">
      <c r="A46" s="51" t="s">
        <v>2124</v>
      </c>
      <c r="B46" s="61" t="s">
        <v>2125</v>
      </c>
      <c r="C46" s="64" t="s">
        <v>1198</v>
      </c>
      <c r="D46" s="64" t="s">
        <v>1198</v>
      </c>
      <c r="E46" s="60"/>
    </row>
    <row r="47" spans="1:5">
      <c r="A47" s="51" t="s">
        <v>2126</v>
      </c>
      <c r="B47" s="61" t="s">
        <v>2127</v>
      </c>
      <c r="C47" s="64" t="s">
        <v>1198</v>
      </c>
      <c r="D47" s="64" t="s">
        <v>1198</v>
      </c>
      <c r="E47" s="60"/>
    </row>
    <row r="48" spans="1:5" s="77" customFormat="1">
      <c r="A48" s="107" t="s">
        <v>2479</v>
      </c>
      <c r="B48" s="67" t="s">
        <v>2478</v>
      </c>
      <c r="C48" s="123" t="s">
        <v>1198</v>
      </c>
      <c r="D48" s="123" t="s">
        <v>1198</v>
      </c>
      <c r="E48" s="86"/>
    </row>
    <row r="49" spans="1:5">
      <c r="A49" s="58" t="s">
        <v>2731</v>
      </c>
      <c r="B49" s="57" t="s">
        <v>1780</v>
      </c>
      <c r="C49" s="60"/>
      <c r="D49" s="60"/>
      <c r="E49" s="60"/>
    </row>
    <row r="50" spans="1:5">
      <c r="A50" s="51" t="s">
        <v>2128</v>
      </c>
      <c r="B50" s="61" t="s">
        <v>1782</v>
      </c>
      <c r="C50" s="64" t="s">
        <v>1198</v>
      </c>
      <c r="D50" s="64"/>
      <c r="E50" s="60"/>
    </row>
    <row r="51" spans="1:5">
      <c r="A51" s="51" t="s">
        <v>2129</v>
      </c>
      <c r="B51" s="61" t="s">
        <v>1784</v>
      </c>
      <c r="C51" s="64" t="s">
        <v>1198</v>
      </c>
      <c r="D51" s="64"/>
      <c r="E51" s="60"/>
    </row>
    <row r="52" spans="1:5">
      <c r="A52" s="51" t="s">
        <v>2130</v>
      </c>
      <c r="B52" s="61" t="s">
        <v>1786</v>
      </c>
      <c r="C52" s="64" t="s">
        <v>1198</v>
      </c>
      <c r="D52" s="64"/>
      <c r="E52" s="60"/>
    </row>
    <row r="53" spans="1:5">
      <c r="A53" s="51" t="s">
        <v>2131</v>
      </c>
      <c r="B53" s="61" t="s">
        <v>1788</v>
      </c>
      <c r="C53" s="64" t="s">
        <v>1198</v>
      </c>
      <c r="D53" s="64"/>
      <c r="E53" s="60"/>
    </row>
    <row r="54" spans="1:5">
      <c r="A54" s="51" t="s">
        <v>2132</v>
      </c>
      <c r="B54" s="61" t="s">
        <v>2133</v>
      </c>
      <c r="C54" s="64" t="s">
        <v>1198</v>
      </c>
      <c r="D54" s="64"/>
      <c r="E54" s="60"/>
    </row>
    <row r="55" spans="1:5">
      <c r="A55" s="51" t="s">
        <v>2134</v>
      </c>
      <c r="B55" s="61" t="s">
        <v>2135</v>
      </c>
      <c r="C55" s="64" t="s">
        <v>1198</v>
      </c>
      <c r="D55" s="64"/>
      <c r="E55" s="60"/>
    </row>
    <row r="56" spans="1:5">
      <c r="A56" s="58">
        <v>18</v>
      </c>
      <c r="B56" s="57" t="s">
        <v>1789</v>
      </c>
      <c r="C56" s="60"/>
      <c r="D56" s="60"/>
      <c r="E56" s="60"/>
    </row>
    <row r="57" spans="1:5">
      <c r="A57" s="58" t="s">
        <v>2732</v>
      </c>
      <c r="B57" s="57" t="s">
        <v>1790</v>
      </c>
      <c r="C57" s="60"/>
      <c r="D57" s="60"/>
      <c r="E57" s="60"/>
    </row>
    <row r="58" spans="1:5">
      <c r="A58" s="51" t="s">
        <v>2136</v>
      </c>
      <c r="B58" s="61" t="s">
        <v>4246</v>
      </c>
      <c r="C58" s="64" t="s">
        <v>1198</v>
      </c>
      <c r="D58" s="64"/>
      <c r="E58" s="60"/>
    </row>
    <row r="59" spans="1:5">
      <c r="A59" s="51" t="s">
        <v>2137</v>
      </c>
      <c r="B59" s="61" t="s">
        <v>2138</v>
      </c>
      <c r="C59" s="64" t="s">
        <v>1198</v>
      </c>
      <c r="D59" s="64"/>
      <c r="E59" s="60"/>
    </row>
    <row r="60" spans="1:5">
      <c r="A60" s="51" t="s">
        <v>2139</v>
      </c>
      <c r="B60" s="61" t="s">
        <v>2140</v>
      </c>
      <c r="C60" s="64" t="s">
        <v>1198</v>
      </c>
      <c r="D60" s="64" t="s">
        <v>1198</v>
      </c>
      <c r="E60" s="60"/>
    </row>
    <row r="61" spans="1:5">
      <c r="A61" s="51" t="s">
        <v>2141</v>
      </c>
      <c r="B61" s="61" t="s">
        <v>2142</v>
      </c>
      <c r="C61" s="64"/>
      <c r="D61" s="64" t="s">
        <v>1198</v>
      </c>
      <c r="E61" s="60"/>
    </row>
    <row r="62" spans="1:5">
      <c r="A62" s="51" t="s">
        <v>2143</v>
      </c>
      <c r="B62" s="242" t="s">
        <v>2640</v>
      </c>
      <c r="C62" s="123" t="s">
        <v>1198</v>
      </c>
      <c r="D62" s="123" t="s">
        <v>1198</v>
      </c>
      <c r="E62" s="60"/>
    </row>
    <row r="63" spans="1:5">
      <c r="A63" s="51" t="s">
        <v>2144</v>
      </c>
      <c r="B63" s="61" t="s">
        <v>2145</v>
      </c>
      <c r="C63" s="64" t="s">
        <v>1198</v>
      </c>
      <c r="D63" s="64" t="s">
        <v>1198</v>
      </c>
      <c r="E63" s="60"/>
    </row>
    <row r="64" spans="1:5" ht="25.5">
      <c r="A64" s="51" t="s">
        <v>2146</v>
      </c>
      <c r="B64" s="61" t="s">
        <v>2147</v>
      </c>
      <c r="C64" s="64" t="s">
        <v>1198</v>
      </c>
      <c r="D64" s="64" t="s">
        <v>1198</v>
      </c>
      <c r="E64" s="60"/>
    </row>
    <row r="65" spans="1:6">
      <c r="A65" s="58" t="s">
        <v>2733</v>
      </c>
      <c r="B65" s="57" t="s">
        <v>1796</v>
      </c>
      <c r="C65" s="60"/>
      <c r="D65" s="60"/>
      <c r="E65" s="60"/>
    </row>
    <row r="66" spans="1:6">
      <c r="A66" s="51" t="s">
        <v>2148</v>
      </c>
      <c r="B66" s="61" t="s">
        <v>4247</v>
      </c>
      <c r="C66" s="64" t="s">
        <v>1198</v>
      </c>
      <c r="D66" s="64"/>
      <c r="E66" s="60"/>
    </row>
    <row r="67" spans="1:6">
      <c r="A67" s="51" t="s">
        <v>2149</v>
      </c>
      <c r="B67" s="61" t="s">
        <v>2640</v>
      </c>
      <c r="C67" s="64" t="s">
        <v>1198</v>
      </c>
      <c r="D67" s="64"/>
      <c r="E67" s="60"/>
    </row>
    <row r="68" spans="1:6">
      <c r="A68" s="58" t="s">
        <v>2734</v>
      </c>
      <c r="B68" s="57" t="s">
        <v>1223</v>
      </c>
      <c r="C68" s="60"/>
      <c r="D68" s="60"/>
      <c r="E68" s="60"/>
    </row>
    <row r="69" spans="1:6">
      <c r="A69" s="51" t="s">
        <v>2150</v>
      </c>
      <c r="B69" s="61" t="s">
        <v>1798</v>
      </c>
      <c r="C69" s="64" t="s">
        <v>1198</v>
      </c>
      <c r="D69" s="64"/>
      <c r="E69" s="60"/>
    </row>
    <row r="70" spans="1:6">
      <c r="A70" s="51" t="s">
        <v>2151</v>
      </c>
      <c r="B70" s="61" t="s">
        <v>2152</v>
      </c>
      <c r="C70" s="64" t="s">
        <v>1198</v>
      </c>
      <c r="D70" s="64"/>
      <c r="E70" s="60"/>
    </row>
    <row r="71" spans="1:6">
      <c r="A71" s="51" t="s">
        <v>2153</v>
      </c>
      <c r="B71" s="61" t="s">
        <v>2154</v>
      </c>
      <c r="C71" s="64" t="s">
        <v>1198</v>
      </c>
      <c r="D71" s="64" t="s">
        <v>1198</v>
      </c>
      <c r="E71" s="60"/>
    </row>
    <row r="72" spans="1:6">
      <c r="A72" s="51" t="s">
        <v>2155</v>
      </c>
      <c r="B72" s="61" t="s">
        <v>2156</v>
      </c>
      <c r="C72" s="64"/>
      <c r="D72" s="64" t="s">
        <v>1198</v>
      </c>
      <c r="E72" s="60"/>
    </row>
    <row r="73" spans="1:6">
      <c r="A73" s="51" t="s">
        <v>2157</v>
      </c>
      <c r="B73" s="61" t="s">
        <v>1800</v>
      </c>
      <c r="C73" s="64" t="s">
        <v>1198</v>
      </c>
      <c r="D73" s="64"/>
      <c r="E73" s="60"/>
    </row>
    <row r="74" spans="1:6">
      <c r="A74" s="58" t="s">
        <v>2735</v>
      </c>
      <c r="B74" s="57" t="s">
        <v>1224</v>
      </c>
      <c r="C74" s="60"/>
      <c r="D74" s="60"/>
      <c r="E74" s="60"/>
    </row>
    <row r="75" spans="1:6">
      <c r="A75" s="107" t="s">
        <v>2158</v>
      </c>
      <c r="B75" s="67" t="s">
        <v>1802</v>
      </c>
      <c r="C75" s="64" t="s">
        <v>1198</v>
      </c>
      <c r="D75" s="123"/>
      <c r="E75" s="65"/>
    </row>
    <row r="76" spans="1:6">
      <c r="A76" s="124">
        <v>19</v>
      </c>
      <c r="B76" s="59" t="s">
        <v>564</v>
      </c>
      <c r="C76" s="65"/>
      <c r="D76" s="65"/>
      <c r="E76" s="65"/>
    </row>
    <row r="77" spans="1:6">
      <c r="A77" s="124" t="s">
        <v>2736</v>
      </c>
      <c r="B77" s="59" t="s">
        <v>671</v>
      </c>
      <c r="C77" s="65"/>
      <c r="D77" s="65"/>
      <c r="E77" s="65"/>
    </row>
    <row r="78" spans="1:6">
      <c r="A78" s="107" t="s">
        <v>2159</v>
      </c>
      <c r="B78" s="67" t="s">
        <v>2160</v>
      </c>
      <c r="C78" s="64" t="s">
        <v>1198</v>
      </c>
      <c r="D78" s="123"/>
      <c r="E78" s="65"/>
    </row>
    <row r="79" spans="1:6">
      <c r="A79" s="107" t="s">
        <v>2161</v>
      </c>
      <c r="B79" s="67" t="s">
        <v>2162</v>
      </c>
      <c r="C79" s="64" t="s">
        <v>1198</v>
      </c>
      <c r="D79" s="123"/>
      <c r="E79" s="65"/>
    </row>
    <row r="80" spans="1:6">
      <c r="A80" s="124" t="s">
        <v>2163</v>
      </c>
      <c r="B80" s="125" t="s">
        <v>2449</v>
      </c>
      <c r="C80" s="65"/>
      <c r="D80" s="80"/>
      <c r="E80" s="81"/>
      <c r="F80" s="77"/>
    </row>
    <row r="81" spans="1:6">
      <c r="A81" s="107" t="s">
        <v>2441</v>
      </c>
      <c r="B81" s="67" t="s">
        <v>2640</v>
      </c>
      <c r="C81" s="174"/>
      <c r="D81" s="80"/>
      <c r="E81" s="81"/>
      <c r="F81" s="77"/>
    </row>
    <row r="82" spans="1:6">
      <c r="A82" s="107" t="s">
        <v>2442</v>
      </c>
      <c r="B82" s="67" t="s">
        <v>2640</v>
      </c>
      <c r="C82" s="174"/>
      <c r="D82" s="80"/>
      <c r="E82" s="81"/>
      <c r="F82" s="77"/>
    </row>
    <row r="83" spans="1:6" s="180" customFormat="1">
      <c r="A83" s="182" t="s">
        <v>4293</v>
      </c>
      <c r="B83" s="183" t="s">
        <v>2449</v>
      </c>
      <c r="C83" s="181" t="s">
        <v>1198</v>
      </c>
      <c r="D83" s="181"/>
      <c r="E83" s="81"/>
      <c r="F83" s="153"/>
    </row>
    <row r="84" spans="1:6">
      <c r="A84" s="107" t="s">
        <v>2164</v>
      </c>
      <c r="B84" s="67" t="s">
        <v>2165</v>
      </c>
      <c r="C84" s="64" t="s">
        <v>1198</v>
      </c>
      <c r="D84" s="123"/>
      <c r="E84" s="65"/>
      <c r="F84" s="77"/>
    </row>
    <row r="85" spans="1:6">
      <c r="A85" s="107" t="s">
        <v>2166</v>
      </c>
      <c r="B85" s="67" t="s">
        <v>2167</v>
      </c>
      <c r="C85" s="64" t="s">
        <v>1198</v>
      </c>
      <c r="D85" s="123"/>
      <c r="E85" s="65"/>
      <c r="F85" s="77"/>
    </row>
    <row r="86" spans="1:6">
      <c r="A86" s="107" t="s">
        <v>2168</v>
      </c>
      <c r="B86" s="67" t="s">
        <v>2169</v>
      </c>
      <c r="C86" s="64" t="s">
        <v>1198</v>
      </c>
      <c r="D86" s="123"/>
      <c r="E86" s="65"/>
      <c r="F86" s="77"/>
    </row>
    <row r="87" spans="1:6">
      <c r="A87" s="107" t="s">
        <v>2170</v>
      </c>
      <c r="B87" s="67" t="s">
        <v>2171</v>
      </c>
      <c r="C87" s="64" t="s">
        <v>1198</v>
      </c>
      <c r="D87" s="123"/>
      <c r="E87" s="65"/>
      <c r="F87" s="77"/>
    </row>
    <row r="88" spans="1:6">
      <c r="A88" s="107" t="s">
        <v>2451</v>
      </c>
      <c r="B88" s="67" t="s">
        <v>2172</v>
      </c>
      <c r="C88" s="64" t="s">
        <v>1198</v>
      </c>
      <c r="D88" s="123"/>
      <c r="E88" s="65"/>
      <c r="F88" s="77"/>
    </row>
    <row r="89" spans="1:6">
      <c r="A89" s="107" t="s">
        <v>2452</v>
      </c>
      <c r="B89" s="67" t="s">
        <v>2173</v>
      </c>
      <c r="C89" s="64" t="s">
        <v>1198</v>
      </c>
      <c r="D89" s="64" t="s">
        <v>1198</v>
      </c>
      <c r="E89" s="65"/>
      <c r="F89" s="77"/>
    </row>
    <row r="90" spans="1:6">
      <c r="A90" s="107" t="s">
        <v>2453</v>
      </c>
      <c r="B90" s="67" t="s">
        <v>2797</v>
      </c>
      <c r="C90" s="64" t="s">
        <v>1198</v>
      </c>
      <c r="D90" s="123"/>
      <c r="E90" s="65"/>
      <c r="F90" s="77"/>
    </row>
    <row r="91" spans="1:6">
      <c r="A91" s="107" t="s">
        <v>2454</v>
      </c>
      <c r="B91" s="67" t="s">
        <v>2175</v>
      </c>
      <c r="C91" s="64" t="s">
        <v>1198</v>
      </c>
      <c r="D91" s="64" t="s">
        <v>1198</v>
      </c>
      <c r="E91" s="65"/>
      <c r="F91" s="77"/>
    </row>
    <row r="92" spans="1:6">
      <c r="A92" s="107" t="s">
        <v>2174</v>
      </c>
      <c r="B92" s="67" t="s">
        <v>2176</v>
      </c>
      <c r="C92" s="64" t="s">
        <v>1198</v>
      </c>
      <c r="D92" s="123"/>
      <c r="E92" s="65"/>
      <c r="F92" s="77"/>
    </row>
    <row r="93" spans="1:6">
      <c r="A93" s="107" t="s">
        <v>2455</v>
      </c>
      <c r="B93" s="67" t="s">
        <v>2177</v>
      </c>
      <c r="C93" s="64" t="s">
        <v>1198</v>
      </c>
      <c r="D93" s="123"/>
      <c r="E93" s="65"/>
      <c r="F93" s="77"/>
    </row>
    <row r="94" spans="1:6">
      <c r="A94" s="58" t="s">
        <v>2737</v>
      </c>
      <c r="B94" s="57" t="s">
        <v>2178</v>
      </c>
      <c r="C94" s="60"/>
      <c r="D94" s="60"/>
      <c r="E94" s="60"/>
    </row>
    <row r="95" spans="1:6">
      <c r="A95" s="51" t="s">
        <v>2179</v>
      </c>
      <c r="B95" s="61" t="s">
        <v>2180</v>
      </c>
      <c r="C95" s="64" t="s">
        <v>1198</v>
      </c>
      <c r="D95" s="64"/>
      <c r="E95" s="60"/>
    </row>
    <row r="96" spans="1:6">
      <c r="A96" s="51" t="s">
        <v>2181</v>
      </c>
      <c r="B96" s="61" t="s">
        <v>2798</v>
      </c>
      <c r="C96" s="64" t="s">
        <v>1198</v>
      </c>
      <c r="D96" s="64"/>
      <c r="E96" s="60"/>
    </row>
    <row r="97" spans="1:6">
      <c r="A97" s="51" t="s">
        <v>2183</v>
      </c>
      <c r="B97" s="61" t="s">
        <v>2184</v>
      </c>
      <c r="C97" s="64" t="s">
        <v>1198</v>
      </c>
      <c r="D97" s="64"/>
      <c r="E97" s="60"/>
    </row>
    <row r="98" spans="1:6" s="180" customFormat="1">
      <c r="A98" s="187" t="s">
        <v>3073</v>
      </c>
      <c r="B98" s="154" t="s">
        <v>3074</v>
      </c>
      <c r="C98" s="181" t="s">
        <v>1198</v>
      </c>
      <c r="D98" s="146"/>
      <c r="E98" s="188"/>
    </row>
    <row r="99" spans="1:6">
      <c r="A99" s="58" t="s">
        <v>2738</v>
      </c>
      <c r="B99" s="57" t="s">
        <v>2185</v>
      </c>
      <c r="C99" s="60"/>
      <c r="D99" s="60"/>
      <c r="E99" s="60"/>
    </row>
    <row r="100" spans="1:6">
      <c r="A100" s="51" t="s">
        <v>2186</v>
      </c>
      <c r="B100" s="61" t="s">
        <v>2187</v>
      </c>
      <c r="C100" s="64" t="s">
        <v>1198</v>
      </c>
      <c r="D100" s="64"/>
      <c r="E100" s="60"/>
    </row>
    <row r="101" spans="1:6">
      <c r="A101" s="51" t="s">
        <v>2188</v>
      </c>
      <c r="B101" s="61" t="s">
        <v>2189</v>
      </c>
      <c r="C101" s="64" t="s">
        <v>1198</v>
      </c>
      <c r="D101" s="64"/>
      <c r="E101" s="60"/>
    </row>
    <row r="102" spans="1:6">
      <c r="A102" s="51" t="s">
        <v>2190</v>
      </c>
      <c r="B102" s="61" t="s">
        <v>2191</v>
      </c>
      <c r="C102" s="64" t="s">
        <v>1198</v>
      </c>
      <c r="D102" s="64"/>
      <c r="E102" s="60"/>
    </row>
    <row r="103" spans="1:6">
      <c r="A103" s="58" t="s">
        <v>2739</v>
      </c>
      <c r="B103" s="57" t="s">
        <v>2799</v>
      </c>
      <c r="C103" s="60"/>
      <c r="D103" s="60"/>
      <c r="E103" s="60"/>
    </row>
    <row r="104" spans="1:6" ht="12.75" customHeight="1">
      <c r="A104" s="107" t="s">
        <v>2192</v>
      </c>
      <c r="B104" s="67" t="s">
        <v>2800</v>
      </c>
      <c r="C104" s="123" t="s">
        <v>1198</v>
      </c>
      <c r="D104" s="123" t="s">
        <v>1198</v>
      </c>
      <c r="E104" s="82"/>
      <c r="F104" s="77"/>
    </row>
    <row r="105" spans="1:6" s="127" customFormat="1" ht="14.25" customHeight="1">
      <c r="A105" s="107" t="s">
        <v>2193</v>
      </c>
      <c r="B105" s="109" t="s">
        <v>2801</v>
      </c>
      <c r="C105" s="123" t="s">
        <v>1198</v>
      </c>
      <c r="D105" s="123" t="s">
        <v>1198</v>
      </c>
      <c r="E105" s="82"/>
      <c r="F105" s="110"/>
    </row>
    <row r="106" spans="1:6" s="127" customFormat="1" ht="12.75" customHeight="1">
      <c r="A106" s="107" t="s">
        <v>2194</v>
      </c>
      <c r="B106" s="109" t="s">
        <v>2802</v>
      </c>
      <c r="C106" s="123" t="s">
        <v>1198</v>
      </c>
      <c r="D106" s="123" t="s">
        <v>1198</v>
      </c>
      <c r="E106" s="82"/>
      <c r="F106" s="110"/>
    </row>
    <row r="107" spans="1:6" s="127" customFormat="1" ht="14.25" customHeight="1">
      <c r="A107" s="107" t="s">
        <v>2445</v>
      </c>
      <c r="B107" s="109" t="s">
        <v>2803</v>
      </c>
      <c r="C107" s="123" t="s">
        <v>1198</v>
      </c>
      <c r="D107" s="123" t="s">
        <v>1198</v>
      </c>
      <c r="E107" s="82"/>
      <c r="F107" s="110"/>
    </row>
    <row r="108" spans="1:6">
      <c r="A108" s="107" t="s">
        <v>2456</v>
      </c>
      <c r="B108" s="67" t="s">
        <v>2804</v>
      </c>
      <c r="C108" s="64" t="s">
        <v>1198</v>
      </c>
      <c r="D108" s="123"/>
      <c r="E108" s="65"/>
      <c r="F108" s="77"/>
    </row>
    <row r="109" spans="1:6">
      <c r="A109" s="58" t="s">
        <v>2740</v>
      </c>
      <c r="B109" s="57" t="s">
        <v>2195</v>
      </c>
      <c r="C109" s="60"/>
      <c r="D109" s="60"/>
      <c r="E109" s="60"/>
    </row>
    <row r="110" spans="1:6">
      <c r="A110" s="51" t="s">
        <v>2196</v>
      </c>
      <c r="B110" s="61" t="s">
        <v>2197</v>
      </c>
      <c r="C110" s="64" t="s">
        <v>1198</v>
      </c>
      <c r="D110" s="64" t="s">
        <v>1198</v>
      </c>
      <c r="E110" s="60"/>
    </row>
    <row r="111" spans="1:6" ht="25.5">
      <c r="A111" s="51" t="s">
        <v>2198</v>
      </c>
      <c r="B111" s="61" t="s">
        <v>2199</v>
      </c>
      <c r="C111" s="64" t="s">
        <v>1198</v>
      </c>
      <c r="D111" s="64" t="s">
        <v>1198</v>
      </c>
      <c r="E111" s="60"/>
    </row>
    <row r="112" spans="1:6" ht="25.5">
      <c r="A112" s="51" t="s">
        <v>2200</v>
      </c>
      <c r="B112" s="61" t="s">
        <v>2201</v>
      </c>
      <c r="C112" s="64" t="s">
        <v>1198</v>
      </c>
      <c r="D112" s="64" t="s">
        <v>1198</v>
      </c>
      <c r="E112" s="60"/>
    </row>
    <row r="113" spans="1:6">
      <c r="A113" s="58" t="s">
        <v>2741</v>
      </c>
      <c r="B113" s="57" t="s">
        <v>458</v>
      </c>
      <c r="C113" s="60"/>
      <c r="D113" s="60"/>
      <c r="E113" s="60"/>
    </row>
    <row r="114" spans="1:6">
      <c r="A114" s="107" t="s">
        <v>2202</v>
      </c>
      <c r="B114" s="67" t="s">
        <v>2457</v>
      </c>
      <c r="C114" s="64" t="s">
        <v>1198</v>
      </c>
      <c r="D114" s="123"/>
      <c r="E114" s="60"/>
      <c r="F114" s="77"/>
    </row>
    <row r="115" spans="1:6">
      <c r="A115" s="107" t="s">
        <v>2203</v>
      </c>
      <c r="B115" s="67" t="s">
        <v>2458</v>
      </c>
      <c r="C115" s="64" t="s">
        <v>1198</v>
      </c>
      <c r="D115" s="64" t="s">
        <v>1198</v>
      </c>
      <c r="E115" s="60"/>
      <c r="F115" s="77"/>
    </row>
    <row r="116" spans="1:6">
      <c r="A116" s="107" t="s">
        <v>2204</v>
      </c>
      <c r="B116" s="67" t="s">
        <v>2459</v>
      </c>
      <c r="C116" s="123"/>
      <c r="D116" s="64" t="s">
        <v>1198</v>
      </c>
      <c r="E116" s="60"/>
      <c r="F116" s="77"/>
    </row>
    <row r="117" spans="1:6">
      <c r="A117" s="107" t="s">
        <v>2205</v>
      </c>
      <c r="B117" s="67" t="s">
        <v>2640</v>
      </c>
      <c r="C117" s="108"/>
      <c r="D117" s="108"/>
      <c r="E117" s="60"/>
      <c r="F117" s="77"/>
    </row>
    <row r="118" spans="1:6">
      <c r="A118" s="107" t="s">
        <v>2206</v>
      </c>
      <c r="B118" s="67" t="s">
        <v>2460</v>
      </c>
      <c r="C118" s="64" t="s">
        <v>1198</v>
      </c>
      <c r="D118" s="123"/>
      <c r="E118" s="60"/>
      <c r="F118" s="77"/>
    </row>
    <row r="119" spans="1:6">
      <c r="A119" s="124" t="s">
        <v>2742</v>
      </c>
      <c r="B119" s="59" t="s">
        <v>1543</v>
      </c>
      <c r="C119" s="65"/>
      <c r="D119" s="65"/>
      <c r="E119" s="60"/>
    </row>
    <row r="120" spans="1:6">
      <c r="A120" s="107" t="s">
        <v>2207</v>
      </c>
      <c r="B120" s="67" t="s">
        <v>2208</v>
      </c>
      <c r="C120" s="64" t="s">
        <v>1198</v>
      </c>
      <c r="D120" s="123"/>
      <c r="E120" s="60"/>
    </row>
    <row r="121" spans="1:6">
      <c r="A121" s="107" t="s">
        <v>2209</v>
      </c>
      <c r="B121" s="67" t="s">
        <v>2210</v>
      </c>
      <c r="C121" s="123"/>
      <c r="D121" s="64" t="s">
        <v>1198</v>
      </c>
      <c r="E121" s="60"/>
    </row>
    <row r="122" spans="1:6">
      <c r="A122" s="107" t="s">
        <v>2211</v>
      </c>
      <c r="B122" s="67" t="s">
        <v>2212</v>
      </c>
      <c r="C122" s="64" t="s">
        <v>1198</v>
      </c>
      <c r="D122" s="123"/>
      <c r="E122" s="60"/>
    </row>
    <row r="123" spans="1:6">
      <c r="A123" s="107" t="s">
        <v>2213</v>
      </c>
      <c r="B123" s="67" t="s">
        <v>2214</v>
      </c>
      <c r="C123" s="123"/>
      <c r="D123" s="64" t="s">
        <v>1198</v>
      </c>
      <c r="E123" s="60"/>
    </row>
    <row r="124" spans="1:6">
      <c r="A124" s="107" t="s">
        <v>2215</v>
      </c>
      <c r="B124" s="67" t="s">
        <v>2216</v>
      </c>
      <c r="C124" s="64" t="s">
        <v>1198</v>
      </c>
      <c r="D124" s="123"/>
      <c r="E124" s="60"/>
    </row>
    <row r="125" spans="1:6">
      <c r="A125" s="124" t="s">
        <v>2743</v>
      </c>
      <c r="B125" s="59" t="s">
        <v>2217</v>
      </c>
      <c r="C125" s="65"/>
      <c r="D125" s="65"/>
      <c r="E125" s="60"/>
    </row>
    <row r="126" spans="1:6">
      <c r="A126" s="107" t="s">
        <v>2218</v>
      </c>
      <c r="B126" s="67" t="s">
        <v>2805</v>
      </c>
      <c r="C126" s="64" t="s">
        <v>1198</v>
      </c>
      <c r="D126" s="123"/>
      <c r="E126" s="60"/>
    </row>
    <row r="127" spans="1:6">
      <c r="A127" s="107" t="s">
        <v>2219</v>
      </c>
      <c r="B127" s="67" t="s">
        <v>2806</v>
      </c>
      <c r="C127" s="123"/>
      <c r="D127" s="64" t="s">
        <v>1198</v>
      </c>
      <c r="E127" s="60"/>
    </row>
    <row r="128" spans="1:6">
      <c r="A128" s="107" t="s">
        <v>2220</v>
      </c>
      <c r="B128" s="67" t="s">
        <v>2807</v>
      </c>
      <c r="C128" s="64" t="s">
        <v>1198</v>
      </c>
      <c r="D128" s="123"/>
      <c r="E128" s="60"/>
    </row>
    <row r="129" spans="1:5">
      <c r="A129" s="107" t="s">
        <v>2221</v>
      </c>
      <c r="B129" s="67" t="s">
        <v>2808</v>
      </c>
      <c r="C129" s="123"/>
      <c r="D129" s="64" t="s">
        <v>1198</v>
      </c>
      <c r="E129" s="60"/>
    </row>
    <row r="130" spans="1:5" ht="25.5">
      <c r="A130" s="107" t="s">
        <v>2222</v>
      </c>
      <c r="B130" s="67" t="s">
        <v>2809</v>
      </c>
      <c r="C130" s="64" t="s">
        <v>1198</v>
      </c>
      <c r="D130" s="123"/>
      <c r="E130" s="60"/>
    </row>
    <row r="131" spans="1:5">
      <c r="A131" s="58">
        <v>20</v>
      </c>
      <c r="B131" s="57" t="s">
        <v>1608</v>
      </c>
      <c r="C131" s="60"/>
      <c r="D131" s="60"/>
      <c r="E131" s="60"/>
    </row>
    <row r="132" spans="1:5">
      <c r="A132" s="58" t="s">
        <v>2744</v>
      </c>
      <c r="B132" s="57" t="s">
        <v>2640</v>
      </c>
      <c r="C132" s="60"/>
      <c r="D132" s="60"/>
      <c r="E132" s="60"/>
    </row>
    <row r="133" spans="1:5">
      <c r="A133" s="51" t="s">
        <v>1202</v>
      </c>
      <c r="B133" s="57" t="s">
        <v>2640</v>
      </c>
      <c r="C133" s="64" t="s">
        <v>1198</v>
      </c>
      <c r="D133" s="64"/>
      <c r="E133" s="60"/>
    </row>
    <row r="134" spans="1:5">
      <c r="A134" s="51" t="s">
        <v>1203</v>
      </c>
      <c r="B134" s="57" t="s">
        <v>2640</v>
      </c>
      <c r="C134" s="64" t="s">
        <v>1198</v>
      </c>
      <c r="D134" s="64"/>
      <c r="E134" s="60"/>
    </row>
    <row r="135" spans="1:5">
      <c r="A135" s="51" t="s">
        <v>1204</v>
      </c>
      <c r="B135" s="57" t="s">
        <v>2640</v>
      </c>
      <c r="C135" s="64" t="s">
        <v>1198</v>
      </c>
      <c r="D135" s="64"/>
      <c r="E135" s="60"/>
    </row>
    <row r="136" spans="1:5">
      <c r="A136" s="51" t="s">
        <v>2223</v>
      </c>
      <c r="B136" s="57" t="s">
        <v>2640</v>
      </c>
      <c r="C136" s="64" t="s">
        <v>1198</v>
      </c>
      <c r="D136" s="64"/>
      <c r="E136" s="60"/>
    </row>
    <row r="137" spans="1:5">
      <c r="A137" s="58" t="s">
        <v>2745</v>
      </c>
      <c r="B137" s="57" t="s">
        <v>2640</v>
      </c>
      <c r="C137" s="60"/>
      <c r="D137" s="60"/>
      <c r="E137" s="60"/>
    </row>
    <row r="138" spans="1:5">
      <c r="A138" s="51" t="s">
        <v>1205</v>
      </c>
      <c r="B138" s="57" t="s">
        <v>2640</v>
      </c>
      <c r="C138" s="64" t="s">
        <v>1198</v>
      </c>
      <c r="D138" s="64"/>
      <c r="E138" s="60"/>
    </row>
    <row r="139" spans="1:5">
      <c r="A139" s="51" t="s">
        <v>1220</v>
      </c>
      <c r="B139" s="57" t="s">
        <v>2640</v>
      </c>
      <c r="C139" s="64" t="s">
        <v>1198</v>
      </c>
      <c r="D139" s="64"/>
      <c r="E139" s="60"/>
    </row>
    <row r="140" spans="1:5">
      <c r="A140" s="51" t="s">
        <v>1221</v>
      </c>
      <c r="B140" s="57" t="s">
        <v>2640</v>
      </c>
      <c r="C140" s="64" t="s">
        <v>1198</v>
      </c>
      <c r="D140" s="64"/>
      <c r="E140" s="60"/>
    </row>
    <row r="141" spans="1:5">
      <c r="A141" s="51" t="s">
        <v>1222</v>
      </c>
      <c r="B141" s="57" t="s">
        <v>2640</v>
      </c>
      <c r="C141" s="64" t="s">
        <v>1198</v>
      </c>
      <c r="D141" s="64"/>
      <c r="E141" s="60"/>
    </row>
    <row r="142" spans="1:5">
      <c r="A142" s="51" t="s">
        <v>1946</v>
      </c>
      <c r="B142" s="57" t="s">
        <v>2640</v>
      </c>
      <c r="C142" s="64" t="s">
        <v>1198</v>
      </c>
      <c r="D142" s="64"/>
      <c r="E142" s="60"/>
    </row>
    <row r="143" spans="1:5">
      <c r="A143" s="51" t="s">
        <v>2225</v>
      </c>
      <c r="B143" s="57" t="s">
        <v>2640</v>
      </c>
      <c r="C143" s="64" t="s">
        <v>1198</v>
      </c>
      <c r="D143" s="64"/>
      <c r="E143" s="60"/>
    </row>
    <row r="144" spans="1:5" s="180" customFormat="1">
      <c r="A144" s="58" t="s">
        <v>4093</v>
      </c>
      <c r="B144" s="57" t="s">
        <v>4084</v>
      </c>
      <c r="C144" s="60"/>
      <c r="D144" s="60"/>
      <c r="E144" s="188"/>
    </row>
    <row r="145" spans="1:5" s="180" customFormat="1">
      <c r="A145" s="187" t="s">
        <v>4094</v>
      </c>
      <c r="B145" s="156" t="s">
        <v>4098</v>
      </c>
      <c r="C145" s="181" t="s">
        <v>1198</v>
      </c>
      <c r="D145" s="146"/>
      <c r="E145" s="188"/>
    </row>
    <row r="146" spans="1:5" s="180" customFormat="1">
      <c r="A146" s="187" t="s">
        <v>4095</v>
      </c>
      <c r="B146" s="156" t="s">
        <v>4099</v>
      </c>
      <c r="C146" s="181" t="s">
        <v>1198</v>
      </c>
      <c r="D146" s="146"/>
      <c r="E146" s="188"/>
    </row>
    <row r="147" spans="1:5" s="180" customFormat="1">
      <c r="A147" s="187" t="s">
        <v>4096</v>
      </c>
      <c r="B147" s="156" t="s">
        <v>4100</v>
      </c>
      <c r="C147" s="181" t="s">
        <v>1198</v>
      </c>
      <c r="D147" s="146"/>
      <c r="E147" s="188"/>
    </row>
    <row r="148" spans="1:5" s="180" customFormat="1">
      <c r="A148" s="187" t="s">
        <v>4097</v>
      </c>
      <c r="B148" s="156" t="s">
        <v>4089</v>
      </c>
      <c r="C148" s="181" t="s">
        <v>1198</v>
      </c>
      <c r="D148" s="146"/>
      <c r="E148" s="188"/>
    </row>
    <row r="149" spans="1:5">
      <c r="A149" s="58">
        <v>21</v>
      </c>
      <c r="B149" s="57" t="s">
        <v>887</v>
      </c>
      <c r="C149" s="60"/>
      <c r="D149" s="60"/>
      <c r="E149" s="60"/>
    </row>
    <row r="150" spans="1:5">
      <c r="A150" s="58" t="s">
        <v>2746</v>
      </c>
      <c r="B150" s="57" t="s">
        <v>1337</v>
      </c>
      <c r="C150" s="60"/>
      <c r="D150" s="60"/>
      <c r="E150" s="60"/>
    </row>
    <row r="151" spans="1:5">
      <c r="A151" s="51" t="s">
        <v>1028</v>
      </c>
      <c r="B151" s="61" t="s">
        <v>2226</v>
      </c>
      <c r="C151" s="64" t="s">
        <v>1198</v>
      </c>
      <c r="D151" s="64"/>
      <c r="E151" s="60"/>
    </row>
    <row r="152" spans="1:5">
      <c r="A152" s="51" t="s">
        <v>1029</v>
      </c>
      <c r="B152" s="61" t="s">
        <v>2227</v>
      </c>
      <c r="C152" s="64" t="s">
        <v>1198</v>
      </c>
      <c r="D152" s="64"/>
      <c r="E152" s="60"/>
    </row>
    <row r="153" spans="1:5">
      <c r="A153" s="51" t="s">
        <v>2228</v>
      </c>
      <c r="B153" s="61" t="s">
        <v>2229</v>
      </c>
      <c r="C153" s="64" t="s">
        <v>1198</v>
      </c>
      <c r="D153" s="64"/>
      <c r="E153" s="60"/>
    </row>
    <row r="154" spans="1:5">
      <c r="A154" s="51" t="s">
        <v>2230</v>
      </c>
      <c r="B154" s="61" t="s">
        <v>2231</v>
      </c>
      <c r="C154" s="64" t="s">
        <v>1198</v>
      </c>
      <c r="D154" s="64"/>
      <c r="E154" s="60"/>
    </row>
    <row r="155" spans="1:5">
      <c r="A155" s="51" t="s">
        <v>2232</v>
      </c>
      <c r="B155" s="61" t="s">
        <v>2233</v>
      </c>
      <c r="C155" s="64" t="s">
        <v>1198</v>
      </c>
      <c r="D155" s="64"/>
      <c r="E155" s="60"/>
    </row>
    <row r="156" spans="1:5">
      <c r="A156" s="58">
        <v>22</v>
      </c>
      <c r="B156" s="57" t="s">
        <v>1338</v>
      </c>
      <c r="C156" s="60"/>
      <c r="D156" s="60"/>
      <c r="E156" s="60"/>
    </row>
    <row r="157" spans="1:5">
      <c r="A157" s="58" t="s">
        <v>2747</v>
      </c>
      <c r="B157" s="57" t="s">
        <v>1339</v>
      </c>
      <c r="C157" s="60"/>
      <c r="D157" s="60"/>
      <c r="E157" s="60"/>
    </row>
    <row r="158" spans="1:5">
      <c r="A158" s="51" t="s">
        <v>1036</v>
      </c>
      <c r="B158" s="61" t="s">
        <v>1340</v>
      </c>
      <c r="C158" s="64" t="s">
        <v>1198</v>
      </c>
      <c r="D158" s="64" t="s">
        <v>1198</v>
      </c>
      <c r="E158" s="60"/>
    </row>
    <row r="159" spans="1:5">
      <c r="A159" s="51" t="s">
        <v>1</v>
      </c>
      <c r="B159" s="61" t="s">
        <v>2234</v>
      </c>
      <c r="C159" s="64" t="s">
        <v>1198</v>
      </c>
      <c r="D159" s="64" t="s">
        <v>1198</v>
      </c>
      <c r="E159" s="60"/>
    </row>
    <row r="160" spans="1:5">
      <c r="A160" s="51" t="s">
        <v>1562</v>
      </c>
      <c r="B160" s="61" t="s">
        <v>2235</v>
      </c>
      <c r="C160" s="64" t="s">
        <v>1198</v>
      </c>
      <c r="D160" s="64" t="s">
        <v>1198</v>
      </c>
      <c r="E160" s="60"/>
    </row>
    <row r="161" spans="1:5">
      <c r="A161" s="51" t="s">
        <v>1563</v>
      </c>
      <c r="B161" s="61" t="s">
        <v>2236</v>
      </c>
      <c r="C161" s="64" t="s">
        <v>1198</v>
      </c>
      <c r="D161" s="64" t="s">
        <v>1198</v>
      </c>
      <c r="E161" s="60"/>
    </row>
    <row r="162" spans="1:5">
      <c r="A162" s="58" t="s">
        <v>2748</v>
      </c>
      <c r="B162" s="57" t="s">
        <v>2237</v>
      </c>
      <c r="C162" s="60"/>
      <c r="D162" s="60"/>
      <c r="E162" s="60"/>
    </row>
    <row r="163" spans="1:5">
      <c r="A163" s="51" t="s">
        <v>1564</v>
      </c>
      <c r="B163" s="61" t="s">
        <v>2234</v>
      </c>
      <c r="C163" s="64" t="s">
        <v>1198</v>
      </c>
      <c r="D163" s="64" t="s">
        <v>1198</v>
      </c>
      <c r="E163" s="60"/>
    </row>
    <row r="164" spans="1:5">
      <c r="A164" s="51" t="s">
        <v>1565</v>
      </c>
      <c r="B164" s="61" t="s">
        <v>2235</v>
      </c>
      <c r="C164" s="64" t="s">
        <v>1198</v>
      </c>
      <c r="D164" s="64" t="s">
        <v>1198</v>
      </c>
      <c r="E164" s="60"/>
    </row>
    <row r="165" spans="1:5">
      <c r="A165" s="51" t="s">
        <v>1566</v>
      </c>
      <c r="B165" s="61" t="s">
        <v>2236</v>
      </c>
      <c r="C165" s="64" t="s">
        <v>1198</v>
      </c>
      <c r="D165" s="64" t="s">
        <v>1198</v>
      </c>
      <c r="E165" s="60"/>
    </row>
    <row r="166" spans="1:5">
      <c r="A166" s="58" t="s">
        <v>2749</v>
      </c>
      <c r="B166" s="57" t="s">
        <v>1341</v>
      </c>
      <c r="C166" s="60"/>
      <c r="D166" s="60"/>
      <c r="E166" s="60"/>
    </row>
    <row r="167" spans="1:5">
      <c r="A167" s="51" t="s">
        <v>2238</v>
      </c>
      <c r="B167" s="61" t="s">
        <v>1342</v>
      </c>
      <c r="C167" s="64" t="s">
        <v>1198</v>
      </c>
      <c r="D167" s="64" t="s">
        <v>1198</v>
      </c>
      <c r="E167" s="60"/>
    </row>
    <row r="168" spans="1:5">
      <c r="A168" s="51" t="s">
        <v>2239</v>
      </c>
      <c r="B168" s="61" t="s">
        <v>1343</v>
      </c>
      <c r="C168" s="64" t="s">
        <v>1198</v>
      </c>
      <c r="D168" s="64" t="s">
        <v>1198</v>
      </c>
      <c r="E168" s="60"/>
    </row>
    <row r="169" spans="1:5">
      <c r="A169" s="51" t="s">
        <v>2240</v>
      </c>
      <c r="B169" s="61" t="s">
        <v>1344</v>
      </c>
      <c r="C169" s="64" t="s">
        <v>1198</v>
      </c>
      <c r="D169" s="64" t="s">
        <v>1198</v>
      </c>
      <c r="E169" s="60"/>
    </row>
    <row r="170" spans="1:5">
      <c r="A170" s="58" t="s">
        <v>2241</v>
      </c>
      <c r="B170" s="57" t="s">
        <v>1345</v>
      </c>
      <c r="C170" s="60"/>
      <c r="D170" s="60"/>
      <c r="E170" s="60"/>
    </row>
    <row r="171" spans="1:5">
      <c r="A171" s="51" t="s">
        <v>2242</v>
      </c>
      <c r="B171" s="61" t="s">
        <v>1346</v>
      </c>
      <c r="C171" s="64" t="s">
        <v>1198</v>
      </c>
      <c r="D171" s="64" t="s">
        <v>1198</v>
      </c>
      <c r="E171" s="60"/>
    </row>
    <row r="172" spans="1:5">
      <c r="A172" s="51" t="s">
        <v>2243</v>
      </c>
      <c r="B172" s="61" t="s">
        <v>1347</v>
      </c>
      <c r="C172" s="64" t="s">
        <v>1198</v>
      </c>
      <c r="D172" s="64" t="s">
        <v>1198</v>
      </c>
      <c r="E172" s="60"/>
    </row>
    <row r="173" spans="1:5">
      <c r="A173" s="51" t="s">
        <v>2244</v>
      </c>
      <c r="B173" s="61" t="s">
        <v>1348</v>
      </c>
      <c r="C173" s="64" t="s">
        <v>1198</v>
      </c>
      <c r="D173" s="64" t="s">
        <v>1198</v>
      </c>
      <c r="E173" s="60"/>
    </row>
    <row r="174" spans="1:5">
      <c r="A174" s="51" t="s">
        <v>2245</v>
      </c>
      <c r="B174" s="61" t="s">
        <v>1349</v>
      </c>
      <c r="C174" s="64" t="s">
        <v>1198</v>
      </c>
      <c r="D174" s="64" t="s">
        <v>1198</v>
      </c>
      <c r="E174" s="60"/>
    </row>
    <row r="175" spans="1:5">
      <c r="A175" s="51" t="s">
        <v>2246</v>
      </c>
      <c r="B175" s="61" t="s">
        <v>1350</v>
      </c>
      <c r="C175" s="64" t="s">
        <v>1198</v>
      </c>
      <c r="D175" s="64" t="s">
        <v>1198</v>
      </c>
      <c r="E175" s="60"/>
    </row>
    <row r="176" spans="1:5">
      <c r="A176" s="51" t="s">
        <v>2247</v>
      </c>
      <c r="B176" s="61" t="s">
        <v>1020</v>
      </c>
      <c r="C176" s="64" t="s">
        <v>1198</v>
      </c>
      <c r="D176" s="64" t="s">
        <v>1198</v>
      </c>
      <c r="E176" s="60"/>
    </row>
    <row r="177" spans="1:5">
      <c r="A177" s="58" t="s">
        <v>2248</v>
      </c>
      <c r="B177" s="57" t="s">
        <v>1021</v>
      </c>
      <c r="C177" s="60"/>
      <c r="D177" s="60"/>
      <c r="E177" s="60"/>
    </row>
    <row r="178" spans="1:5">
      <c r="A178" s="51" t="s">
        <v>2249</v>
      </c>
      <c r="B178" s="61" t="s">
        <v>1022</v>
      </c>
      <c r="C178" s="64" t="s">
        <v>1198</v>
      </c>
      <c r="D178" s="64" t="s">
        <v>1198</v>
      </c>
      <c r="E178" s="60"/>
    </row>
    <row r="179" spans="1:5">
      <c r="A179" s="51" t="s">
        <v>2250</v>
      </c>
      <c r="B179" s="61" t="s">
        <v>1023</v>
      </c>
      <c r="C179" s="64" t="s">
        <v>1198</v>
      </c>
      <c r="D179" s="64" t="s">
        <v>1198</v>
      </c>
      <c r="E179" s="60"/>
    </row>
    <row r="180" spans="1:5">
      <c r="A180" s="51" t="s">
        <v>2251</v>
      </c>
      <c r="B180" s="61" t="s">
        <v>1024</v>
      </c>
      <c r="C180" s="64" t="s">
        <v>1198</v>
      </c>
      <c r="D180" s="64" t="s">
        <v>1198</v>
      </c>
      <c r="E180" s="60"/>
    </row>
    <row r="181" spans="1:5">
      <c r="A181" s="51" t="s">
        <v>2252</v>
      </c>
      <c r="B181" s="61" t="s">
        <v>1025</v>
      </c>
      <c r="C181" s="64" t="s">
        <v>1198</v>
      </c>
      <c r="D181" s="64" t="s">
        <v>1198</v>
      </c>
      <c r="E181" s="60"/>
    </row>
    <row r="182" spans="1:5">
      <c r="A182" s="51" t="s">
        <v>2253</v>
      </c>
      <c r="B182" s="61" t="s">
        <v>1026</v>
      </c>
      <c r="C182" s="64" t="s">
        <v>1198</v>
      </c>
      <c r="D182" s="64" t="s">
        <v>1198</v>
      </c>
      <c r="E182" s="60"/>
    </row>
    <row r="183" spans="1:5">
      <c r="A183" s="58" t="s">
        <v>2750</v>
      </c>
      <c r="B183" s="57" t="s">
        <v>2810</v>
      </c>
      <c r="C183" s="60"/>
      <c r="D183" s="60"/>
      <c r="E183" s="60"/>
    </row>
    <row r="184" spans="1:5">
      <c r="A184" s="51" t="s">
        <v>2254</v>
      </c>
      <c r="B184" s="61" t="s">
        <v>2234</v>
      </c>
      <c r="C184" s="64" t="s">
        <v>1198</v>
      </c>
      <c r="D184" s="64" t="s">
        <v>1198</v>
      </c>
      <c r="E184" s="60"/>
    </row>
    <row r="185" spans="1:5">
      <c r="A185" s="51" t="s">
        <v>2255</v>
      </c>
      <c r="B185" s="61" t="s">
        <v>2235</v>
      </c>
      <c r="C185" s="64" t="s">
        <v>1198</v>
      </c>
      <c r="D185" s="64" t="s">
        <v>1198</v>
      </c>
      <c r="E185" s="60"/>
    </row>
    <row r="186" spans="1:5">
      <c r="A186" s="51" t="s">
        <v>2256</v>
      </c>
      <c r="B186" s="61" t="s">
        <v>2236</v>
      </c>
      <c r="C186" s="64" t="s">
        <v>1198</v>
      </c>
      <c r="D186" s="64" t="s">
        <v>1198</v>
      </c>
      <c r="E186" s="60"/>
    </row>
    <row r="187" spans="1:5">
      <c r="A187" s="58">
        <v>23</v>
      </c>
      <c r="B187" s="57" t="s">
        <v>1754</v>
      </c>
      <c r="C187" s="60"/>
      <c r="D187" s="60"/>
      <c r="E187" s="60"/>
    </row>
    <row r="188" spans="1:5">
      <c r="A188" s="58" t="s">
        <v>2751</v>
      </c>
      <c r="B188" s="57" t="s">
        <v>1755</v>
      </c>
      <c r="C188" s="60"/>
      <c r="D188" s="60"/>
      <c r="E188" s="60"/>
    </row>
    <row r="189" spans="1:5">
      <c r="A189" s="51" t="s">
        <v>672</v>
      </c>
      <c r="B189" s="61" t="s">
        <v>1756</v>
      </c>
      <c r="C189" s="64" t="s">
        <v>1198</v>
      </c>
      <c r="D189" s="64"/>
      <c r="E189" s="60"/>
    </row>
    <row r="190" spans="1:5">
      <c r="A190" s="51" t="s">
        <v>673</v>
      </c>
      <c r="B190" s="61" t="s">
        <v>1757</v>
      </c>
      <c r="C190" s="64" t="s">
        <v>1198</v>
      </c>
      <c r="D190" s="64"/>
      <c r="E190" s="60"/>
    </row>
    <row r="191" spans="1:5">
      <c r="A191" s="51" t="s">
        <v>674</v>
      </c>
      <c r="B191" s="61" t="s">
        <v>1758</v>
      </c>
      <c r="C191" s="64" t="s">
        <v>1198</v>
      </c>
      <c r="D191" s="64"/>
      <c r="E191" s="60"/>
    </row>
    <row r="192" spans="1:5">
      <c r="A192" s="51" t="s">
        <v>456</v>
      </c>
      <c r="B192" s="61" t="s">
        <v>1759</v>
      </c>
      <c r="C192" s="64" t="s">
        <v>1198</v>
      </c>
      <c r="D192" s="64"/>
      <c r="E192" s="60"/>
    </row>
    <row r="193" spans="1:5">
      <c r="A193" s="58">
        <v>24</v>
      </c>
      <c r="B193" s="57" t="s">
        <v>2257</v>
      </c>
      <c r="C193" s="60"/>
      <c r="D193" s="60"/>
      <c r="E193" s="60"/>
    </row>
    <row r="194" spans="1:5">
      <c r="A194" s="58" t="s">
        <v>2752</v>
      </c>
      <c r="B194" s="57" t="s">
        <v>1027</v>
      </c>
      <c r="C194" s="60"/>
      <c r="D194" s="60"/>
      <c r="E194" s="60"/>
    </row>
    <row r="195" spans="1:5">
      <c r="A195" s="51" t="s">
        <v>2258</v>
      </c>
      <c r="B195" s="61" t="s">
        <v>2259</v>
      </c>
      <c r="C195" s="64" t="s">
        <v>1198</v>
      </c>
      <c r="D195" s="64"/>
      <c r="E195" s="60"/>
    </row>
    <row r="196" spans="1:5">
      <c r="A196" s="51" t="s">
        <v>2260</v>
      </c>
      <c r="B196" s="61" t="s">
        <v>2261</v>
      </c>
      <c r="C196" s="64" t="s">
        <v>1198</v>
      </c>
      <c r="D196" s="64"/>
      <c r="E196" s="60"/>
    </row>
    <row r="197" spans="1:5">
      <c r="A197" s="51" t="s">
        <v>2262</v>
      </c>
      <c r="B197" s="61" t="s">
        <v>2263</v>
      </c>
      <c r="C197" s="64" t="s">
        <v>1198</v>
      </c>
      <c r="D197" s="64"/>
      <c r="E197" s="60"/>
    </row>
    <row r="198" spans="1:5">
      <c r="A198" s="58" t="s">
        <v>2753</v>
      </c>
      <c r="B198" s="57" t="s">
        <v>1030</v>
      </c>
      <c r="C198" s="60"/>
      <c r="D198" s="60"/>
      <c r="E198" s="60"/>
    </row>
    <row r="199" spans="1:5">
      <c r="A199" s="51" t="s">
        <v>2264</v>
      </c>
      <c r="B199" s="61" t="s">
        <v>1031</v>
      </c>
      <c r="C199" s="64" t="s">
        <v>1198</v>
      </c>
      <c r="D199" s="64"/>
      <c r="E199" s="60"/>
    </row>
    <row r="200" spans="1:5">
      <c r="A200" s="51" t="s">
        <v>2265</v>
      </c>
      <c r="B200" s="61" t="s">
        <v>1032</v>
      </c>
      <c r="C200" s="64" t="s">
        <v>1198</v>
      </c>
      <c r="D200" s="64"/>
      <c r="E200" s="60"/>
    </row>
    <row r="201" spans="1:5">
      <c r="A201" s="51" t="s">
        <v>2266</v>
      </c>
      <c r="B201" s="61" t="s">
        <v>1033</v>
      </c>
      <c r="C201" s="64" t="s">
        <v>1198</v>
      </c>
      <c r="D201" s="64"/>
      <c r="E201" s="60"/>
    </row>
    <row r="202" spans="1:5">
      <c r="A202" s="58" t="s">
        <v>2754</v>
      </c>
      <c r="B202" s="57" t="s">
        <v>1034</v>
      </c>
      <c r="C202" s="60"/>
      <c r="D202" s="60"/>
      <c r="E202" s="60"/>
    </row>
    <row r="203" spans="1:5">
      <c r="A203" s="51" t="s">
        <v>2267</v>
      </c>
      <c r="B203" s="61" t="s">
        <v>2268</v>
      </c>
      <c r="C203" s="64" t="s">
        <v>1198</v>
      </c>
      <c r="D203" s="64"/>
      <c r="E203" s="60"/>
    </row>
  </sheetData>
  <autoFilter ref="A3:E203" xr:uid="{00000000-0009-0000-0000-000002000000}"/>
  <mergeCells count="5">
    <mergeCell ref="A1:E1"/>
    <mergeCell ref="A2:A3"/>
    <mergeCell ref="B2:B3"/>
    <mergeCell ref="C2:D2"/>
    <mergeCell ref="E2:E3"/>
  </mergeCells>
  <phoneticPr fontId="17" type="noConversion"/>
  <pageMargins left="0.78740157499999996" right="0.78740157499999996" top="0.984251969" bottom="0.984251969" header="0.4921259845" footer="0.4921259845"/>
  <pageSetup paperSize="9" orientation="portrait" r:id="rId1"/>
  <headerFooter alignWithMargins="0">
    <oddFooter>&amp;C&amp;1#&amp;"Helvetica 75 Bold"&amp;8&amp;KED7D31Orange Restricted</oddFooter>
  </headerFooter>
  <ignoredErrors>
    <ignoredError sqref="A11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1247"/>
  <sheetViews>
    <sheetView zoomScale="120" zoomScaleNormal="120" workbookViewId="0">
      <pane xSplit="1" ySplit="3" topLeftCell="B1042" activePane="bottomRight" state="frozen"/>
      <selection pane="topRight" activeCell="B1" sqref="B1"/>
      <selection pane="bottomLeft" activeCell="A4" sqref="A4"/>
      <selection pane="bottomRight" activeCell="A145" sqref="A145:B145"/>
    </sheetView>
  </sheetViews>
  <sheetFormatPr defaultColWidth="11.42578125" defaultRowHeight="12.75"/>
  <cols>
    <col min="1" max="1" width="11" style="180" customWidth="1"/>
    <col min="2" max="2" width="122.7109375" style="150" customWidth="1"/>
    <col min="3" max="3" width="12.5703125" style="69" bestFit="1" customWidth="1"/>
    <col min="4" max="4" width="11.42578125" style="69"/>
    <col min="5" max="5" width="35.85546875" style="70" customWidth="1"/>
    <col min="6" max="6" width="11.42578125" style="147"/>
    <col min="7" max="16384" width="11.42578125" style="180"/>
  </cols>
  <sheetData>
    <row r="1" spans="1:6" ht="18.75" thickBot="1">
      <c r="A1" s="464" t="s">
        <v>1212</v>
      </c>
      <c r="B1" s="465"/>
      <c r="C1" s="465"/>
      <c r="D1" s="465"/>
      <c r="E1" s="465"/>
    </row>
    <row r="2" spans="1:6" ht="12.75" customHeight="1">
      <c r="A2" s="462" t="s">
        <v>550</v>
      </c>
      <c r="B2" s="475" t="s">
        <v>1196</v>
      </c>
      <c r="C2" s="467" t="s">
        <v>310</v>
      </c>
      <c r="D2" s="468"/>
      <c r="E2" s="469" t="s">
        <v>1199</v>
      </c>
    </row>
    <row r="3" spans="1:6" ht="13.5" thickBot="1">
      <c r="A3" s="463"/>
      <c r="B3" s="476"/>
      <c r="C3" s="32" t="s">
        <v>311</v>
      </c>
      <c r="D3" s="32" t="s">
        <v>312</v>
      </c>
      <c r="E3" s="461"/>
    </row>
    <row r="4" spans="1:6" s="68" customFormat="1">
      <c r="A4" s="265">
        <v>40</v>
      </c>
      <c r="B4" s="266" t="s">
        <v>1842</v>
      </c>
      <c r="C4" s="71"/>
      <c r="D4" s="71"/>
      <c r="E4" s="95"/>
      <c r="F4" s="69"/>
    </row>
    <row r="5" spans="1:6" s="68" customFormat="1">
      <c r="A5" s="267" t="s">
        <v>675</v>
      </c>
      <c r="B5" s="268" t="s">
        <v>1843</v>
      </c>
      <c r="C5" s="72"/>
      <c r="D5" s="72"/>
      <c r="E5" s="111"/>
      <c r="F5" s="69"/>
    </row>
    <row r="6" spans="1:6" s="68" customFormat="1">
      <c r="A6" s="269" t="s">
        <v>676</v>
      </c>
      <c r="B6" s="268" t="s">
        <v>1844</v>
      </c>
      <c r="C6" s="72"/>
      <c r="D6" s="72"/>
      <c r="E6" s="111"/>
      <c r="F6" s="69"/>
    </row>
    <row r="7" spans="1:6" s="68" customFormat="1">
      <c r="A7" s="270" t="s">
        <v>1952</v>
      </c>
      <c r="B7" s="174" t="s">
        <v>1953</v>
      </c>
      <c r="C7" s="181" t="s">
        <v>1198</v>
      </c>
      <c r="D7" s="181"/>
      <c r="E7" s="111"/>
      <c r="F7" s="69"/>
    </row>
    <row r="8" spans="1:6" s="68" customFormat="1">
      <c r="A8" s="270" t="s">
        <v>1954</v>
      </c>
      <c r="B8" s="174" t="s">
        <v>1955</v>
      </c>
      <c r="C8" s="181" t="s">
        <v>1198</v>
      </c>
      <c r="D8" s="181"/>
      <c r="E8" s="111"/>
      <c r="F8" s="69"/>
    </row>
    <row r="9" spans="1:6" s="68" customFormat="1">
      <c r="A9" s="270" t="s">
        <v>1956</v>
      </c>
      <c r="B9" s="174" t="s">
        <v>1957</v>
      </c>
      <c r="C9" s="181" t="s">
        <v>1198</v>
      </c>
      <c r="D9" s="181"/>
      <c r="E9" s="111"/>
      <c r="F9" s="69"/>
    </row>
    <row r="10" spans="1:6" s="68" customFormat="1">
      <c r="A10" s="270" t="s">
        <v>1958</v>
      </c>
      <c r="B10" s="174" t="s">
        <v>1959</v>
      </c>
      <c r="C10" s="181" t="s">
        <v>1198</v>
      </c>
      <c r="D10" s="181"/>
      <c r="E10" s="111"/>
      <c r="F10" s="69"/>
    </row>
    <row r="11" spans="1:6" s="68" customFormat="1">
      <c r="A11" s="270" t="s">
        <v>1960</v>
      </c>
      <c r="B11" s="174" t="s">
        <v>1961</v>
      </c>
      <c r="C11" s="181" t="s">
        <v>1198</v>
      </c>
      <c r="D11" s="181"/>
      <c r="E11" s="111"/>
      <c r="F11" s="69"/>
    </row>
    <row r="12" spans="1:6" s="68" customFormat="1">
      <c r="A12" s="270" t="s">
        <v>1962</v>
      </c>
      <c r="B12" s="174" t="s">
        <v>1963</v>
      </c>
      <c r="C12" s="181" t="s">
        <v>1198</v>
      </c>
      <c r="D12" s="181"/>
      <c r="E12" s="111"/>
      <c r="F12" s="69"/>
    </row>
    <row r="13" spans="1:6" s="68" customFormat="1">
      <c r="A13" s="270" t="s">
        <v>1964</v>
      </c>
      <c r="B13" s="174" t="s">
        <v>1965</v>
      </c>
      <c r="C13" s="181" t="s">
        <v>1198</v>
      </c>
      <c r="D13" s="181"/>
      <c r="E13" s="111"/>
      <c r="F13" s="69"/>
    </row>
    <row r="14" spans="1:6" s="68" customFormat="1">
      <c r="A14" s="270" t="s">
        <v>1966</v>
      </c>
      <c r="B14" s="174" t="s">
        <v>1967</v>
      </c>
      <c r="C14" s="181" t="s">
        <v>1198</v>
      </c>
      <c r="D14" s="181"/>
      <c r="E14" s="111"/>
      <c r="F14" s="69"/>
    </row>
    <row r="15" spans="1:6" s="68" customFormat="1">
      <c r="A15" s="270" t="s">
        <v>1968</v>
      </c>
      <c r="B15" s="262" t="s">
        <v>2874</v>
      </c>
      <c r="C15" s="181" t="s">
        <v>1198</v>
      </c>
      <c r="D15" s="181"/>
      <c r="E15" s="111"/>
      <c r="F15" s="69"/>
    </row>
    <row r="16" spans="1:6" s="68" customFormat="1">
      <c r="A16" s="270" t="s">
        <v>1969</v>
      </c>
      <c r="B16" s="262" t="s">
        <v>2875</v>
      </c>
      <c r="C16" s="181" t="s">
        <v>1198</v>
      </c>
      <c r="D16" s="181"/>
      <c r="E16" s="111"/>
      <c r="F16" s="69"/>
    </row>
    <row r="17" spans="1:6" s="68" customFormat="1">
      <c r="A17" s="270" t="s">
        <v>1970</v>
      </c>
      <c r="B17" s="262" t="s">
        <v>2876</v>
      </c>
      <c r="C17" s="181" t="s">
        <v>1198</v>
      </c>
      <c r="D17" s="181"/>
      <c r="E17" s="111"/>
      <c r="F17" s="69"/>
    </row>
    <row r="18" spans="1:6" s="68" customFormat="1">
      <c r="A18" s="270" t="s">
        <v>1971</v>
      </c>
      <c r="B18" s="262" t="s">
        <v>2877</v>
      </c>
      <c r="C18" s="181" t="s">
        <v>1198</v>
      </c>
      <c r="D18" s="181"/>
      <c r="E18" s="111"/>
      <c r="F18" s="69"/>
    </row>
    <row r="19" spans="1:6" s="68" customFormat="1">
      <c r="A19" s="270" t="s">
        <v>1972</v>
      </c>
      <c r="B19" s="262" t="s">
        <v>1973</v>
      </c>
      <c r="C19" s="181" t="s">
        <v>1198</v>
      </c>
      <c r="D19" s="181"/>
      <c r="E19" s="111"/>
      <c r="F19" s="69"/>
    </row>
    <row r="20" spans="1:6" s="68" customFormat="1">
      <c r="A20" s="270" t="s">
        <v>1974</v>
      </c>
      <c r="B20" s="262" t="s">
        <v>2878</v>
      </c>
      <c r="C20" s="181" t="s">
        <v>1198</v>
      </c>
      <c r="D20" s="181"/>
      <c r="E20" s="111"/>
      <c r="F20" s="69"/>
    </row>
    <row r="21" spans="1:6" s="68" customFormat="1">
      <c r="A21" s="270" t="s">
        <v>2439</v>
      </c>
      <c r="B21" s="174" t="s">
        <v>2440</v>
      </c>
      <c r="C21" s="181" t="s">
        <v>1198</v>
      </c>
      <c r="D21" s="181"/>
      <c r="E21" s="111"/>
      <c r="F21" s="69"/>
    </row>
    <row r="22" spans="1:6" s="68" customFormat="1">
      <c r="A22" s="269" t="s">
        <v>677</v>
      </c>
      <c r="B22" s="268" t="s">
        <v>1845</v>
      </c>
      <c r="C22" s="72"/>
      <c r="D22" s="72"/>
      <c r="E22" s="111"/>
      <c r="F22" s="69"/>
    </row>
    <row r="23" spans="1:6" s="68" customFormat="1">
      <c r="A23" s="270" t="s">
        <v>1975</v>
      </c>
      <c r="B23" s="174" t="s">
        <v>1976</v>
      </c>
      <c r="C23" s="181" t="s">
        <v>1198</v>
      </c>
      <c r="D23" s="181"/>
      <c r="E23" s="111"/>
      <c r="F23" s="69"/>
    </row>
    <row r="24" spans="1:6" s="68" customFormat="1">
      <c r="A24" s="270" t="s">
        <v>1977</v>
      </c>
      <c r="B24" s="174" t="s">
        <v>1978</v>
      </c>
      <c r="C24" s="181" t="s">
        <v>1198</v>
      </c>
      <c r="D24" s="181"/>
      <c r="E24" s="111"/>
      <c r="F24" s="69"/>
    </row>
    <row r="25" spans="1:6" s="68" customFormat="1">
      <c r="A25" s="270" t="s">
        <v>1979</v>
      </c>
      <c r="B25" s="174" t="s">
        <v>1980</v>
      </c>
      <c r="C25" s="181" t="s">
        <v>1198</v>
      </c>
      <c r="D25" s="181"/>
      <c r="E25" s="111"/>
      <c r="F25" s="69"/>
    </row>
    <row r="26" spans="1:6" s="68" customFormat="1">
      <c r="A26" s="270" t="s">
        <v>1981</v>
      </c>
      <c r="B26" s="174" t="s">
        <v>1982</v>
      </c>
      <c r="C26" s="181" t="s">
        <v>1198</v>
      </c>
      <c r="D26" s="181"/>
      <c r="E26" s="111"/>
      <c r="F26" s="69"/>
    </row>
    <row r="27" spans="1:6" s="68" customFormat="1">
      <c r="A27" s="267" t="s">
        <v>678</v>
      </c>
      <c r="B27" s="268" t="s">
        <v>1846</v>
      </c>
      <c r="C27" s="72"/>
      <c r="D27" s="72"/>
      <c r="E27" s="111"/>
      <c r="F27" s="69"/>
    </row>
    <row r="28" spans="1:6" s="68" customFormat="1">
      <c r="A28" s="269" t="s">
        <v>1847</v>
      </c>
      <c r="B28" s="268" t="s">
        <v>4132</v>
      </c>
      <c r="C28" s="72"/>
      <c r="D28" s="72"/>
      <c r="E28" s="111"/>
      <c r="F28" s="69"/>
    </row>
    <row r="29" spans="1:6" s="68" customFormat="1" ht="13.5" thickBot="1">
      <c r="A29" s="270" t="s">
        <v>1848</v>
      </c>
      <c r="B29" s="174" t="s">
        <v>4123</v>
      </c>
      <c r="C29" s="73" t="s">
        <v>1198</v>
      </c>
      <c r="D29" s="73"/>
      <c r="E29" s="111"/>
      <c r="F29" s="69"/>
    </row>
    <row r="30" spans="1:6" s="68" customFormat="1" ht="13.5" thickBot="1">
      <c r="A30" s="270" t="s">
        <v>1849</v>
      </c>
      <c r="B30" s="174" t="s">
        <v>4124</v>
      </c>
      <c r="C30" s="73" t="s">
        <v>1198</v>
      </c>
      <c r="D30" s="73" t="s">
        <v>1198</v>
      </c>
      <c r="E30" s="111"/>
      <c r="F30" s="69"/>
    </row>
    <row r="31" spans="1:6" s="68" customFormat="1" ht="13.5" thickBot="1">
      <c r="A31" s="270" t="s">
        <v>1850</v>
      </c>
      <c r="B31" s="174" t="s">
        <v>4125</v>
      </c>
      <c r="C31" s="73" t="s">
        <v>1198</v>
      </c>
      <c r="D31" s="73" t="s">
        <v>1198</v>
      </c>
      <c r="E31" s="111"/>
      <c r="F31" s="69"/>
    </row>
    <row r="32" spans="1:6" s="68" customFormat="1" ht="13.5" thickBot="1">
      <c r="A32" s="270" t="s">
        <v>1851</v>
      </c>
      <c r="B32" s="174" t="s">
        <v>4126</v>
      </c>
      <c r="C32" s="73" t="s">
        <v>1198</v>
      </c>
      <c r="D32" s="73" t="s">
        <v>1198</v>
      </c>
      <c r="E32" s="111"/>
      <c r="F32" s="69"/>
    </row>
    <row r="33" spans="1:6" s="68" customFormat="1" ht="13.5" thickBot="1">
      <c r="A33" s="270" t="s">
        <v>1852</v>
      </c>
      <c r="B33" s="174" t="s">
        <v>4127</v>
      </c>
      <c r="C33" s="73" t="s">
        <v>1198</v>
      </c>
      <c r="D33" s="73" t="s">
        <v>1198</v>
      </c>
      <c r="E33" s="111"/>
      <c r="F33" s="69"/>
    </row>
    <row r="34" spans="1:6" s="68" customFormat="1" ht="13.5" thickBot="1">
      <c r="A34" s="270" t="s">
        <v>1853</v>
      </c>
      <c r="B34" s="174" t="s">
        <v>4128</v>
      </c>
      <c r="C34" s="73" t="s">
        <v>1198</v>
      </c>
      <c r="D34" s="73" t="s">
        <v>1198</v>
      </c>
      <c r="E34" s="111"/>
      <c r="F34" s="69"/>
    </row>
    <row r="35" spans="1:6" s="68" customFormat="1" ht="13.5" thickBot="1">
      <c r="A35" s="270" t="s">
        <v>1854</v>
      </c>
      <c r="B35" s="174" t="s">
        <v>4129</v>
      </c>
      <c r="C35" s="73" t="s">
        <v>1198</v>
      </c>
      <c r="D35" s="73" t="s">
        <v>1198</v>
      </c>
      <c r="E35" s="111"/>
      <c r="F35" s="69"/>
    </row>
    <row r="36" spans="1:6" s="68" customFormat="1" ht="13.5" thickBot="1">
      <c r="A36" s="270" t="s">
        <v>1855</v>
      </c>
      <c r="B36" s="174" t="s">
        <v>4130</v>
      </c>
      <c r="C36" s="73" t="s">
        <v>1198</v>
      </c>
      <c r="D36" s="73" t="s">
        <v>1198</v>
      </c>
      <c r="E36" s="111"/>
      <c r="F36" s="69"/>
    </row>
    <row r="37" spans="1:6" s="68" customFormat="1" ht="13.5" thickBot="1">
      <c r="A37" s="270" t="s">
        <v>1856</v>
      </c>
      <c r="B37" s="174" t="s">
        <v>4131</v>
      </c>
      <c r="C37" s="73" t="s">
        <v>1198</v>
      </c>
      <c r="D37" s="73" t="s">
        <v>1198</v>
      </c>
      <c r="E37" s="111"/>
      <c r="F37" s="69"/>
    </row>
    <row r="38" spans="1:6" s="68" customFormat="1" ht="13.5" thickBot="1">
      <c r="A38" s="270" t="s">
        <v>1857</v>
      </c>
      <c r="B38" s="174" t="s">
        <v>4133</v>
      </c>
      <c r="C38" s="73" t="s">
        <v>1198</v>
      </c>
      <c r="D38" s="73" t="s">
        <v>1198</v>
      </c>
      <c r="E38" s="111"/>
      <c r="F38" s="69"/>
    </row>
    <row r="39" spans="1:6" s="68" customFormat="1" ht="13.5" thickBot="1">
      <c r="A39" s="269" t="s">
        <v>1858</v>
      </c>
      <c r="B39" s="268" t="s">
        <v>2640</v>
      </c>
      <c r="C39" s="74"/>
      <c r="D39" s="74"/>
      <c r="E39" s="111"/>
      <c r="F39" s="69"/>
    </row>
    <row r="40" spans="1:6" s="68" customFormat="1">
      <c r="A40" s="270" t="s">
        <v>1859</v>
      </c>
      <c r="B40" s="174" t="s">
        <v>3790</v>
      </c>
      <c r="C40" s="126"/>
      <c r="D40" s="126"/>
      <c r="E40" s="60"/>
      <c r="F40" s="69"/>
    </row>
    <row r="41" spans="1:6" s="68" customFormat="1">
      <c r="A41" s="270" t="s">
        <v>1860</v>
      </c>
      <c r="B41" s="174" t="s">
        <v>3790</v>
      </c>
      <c r="C41" s="126"/>
      <c r="D41" s="126"/>
      <c r="E41" s="60"/>
      <c r="F41" s="69"/>
    </row>
    <row r="42" spans="1:6" s="68" customFormat="1">
      <c r="A42" s="270" t="s">
        <v>1861</v>
      </c>
      <c r="B42" s="174" t="s">
        <v>3790</v>
      </c>
      <c r="C42" s="126"/>
      <c r="D42" s="126"/>
      <c r="E42" s="60"/>
      <c r="F42" s="69"/>
    </row>
    <row r="43" spans="1:6" s="68" customFormat="1">
      <c r="A43" s="270" t="s">
        <v>1862</v>
      </c>
      <c r="B43" s="174" t="s">
        <v>3790</v>
      </c>
      <c r="C43" s="126"/>
      <c r="D43" s="126"/>
      <c r="E43" s="60"/>
      <c r="F43" s="69"/>
    </row>
    <row r="44" spans="1:6" s="68" customFormat="1">
      <c r="A44" s="270" t="s">
        <v>1863</v>
      </c>
      <c r="B44" s="174" t="s">
        <v>3790</v>
      </c>
      <c r="C44" s="126"/>
      <c r="D44" s="126"/>
      <c r="E44" s="60"/>
      <c r="F44" s="69"/>
    </row>
    <row r="45" spans="1:6" s="68" customFormat="1">
      <c r="A45" s="270" t="s">
        <v>1864</v>
      </c>
      <c r="B45" s="174" t="s">
        <v>3790</v>
      </c>
      <c r="C45" s="126"/>
      <c r="D45" s="126"/>
      <c r="E45" s="60"/>
      <c r="F45" s="69"/>
    </row>
    <row r="46" spans="1:6" s="68" customFormat="1">
      <c r="A46" s="270" t="s">
        <v>1865</v>
      </c>
      <c r="B46" s="174" t="s">
        <v>3790</v>
      </c>
      <c r="C46" s="126"/>
      <c r="D46" s="126"/>
      <c r="E46" s="60"/>
      <c r="F46" s="69"/>
    </row>
    <row r="47" spans="1:6" s="68" customFormat="1">
      <c r="A47" s="270" t="s">
        <v>1866</v>
      </c>
      <c r="B47" s="174" t="s">
        <v>3790</v>
      </c>
      <c r="C47" s="126"/>
      <c r="D47" s="126"/>
      <c r="E47" s="60"/>
      <c r="F47" s="69"/>
    </row>
    <row r="48" spans="1:6" s="68" customFormat="1">
      <c r="A48" s="270" t="s">
        <v>1867</v>
      </c>
      <c r="B48" s="174" t="s">
        <v>3790</v>
      </c>
      <c r="C48" s="126"/>
      <c r="D48" s="126"/>
      <c r="E48" s="60"/>
      <c r="F48" s="69"/>
    </row>
    <row r="49" spans="1:6" s="68" customFormat="1">
      <c r="A49" s="270" t="s">
        <v>1868</v>
      </c>
      <c r="B49" s="174" t="s">
        <v>3790</v>
      </c>
      <c r="C49" s="126"/>
      <c r="D49" s="126"/>
      <c r="E49" s="60"/>
      <c r="F49" s="69"/>
    </row>
    <row r="50" spans="1:6" s="68" customFormat="1">
      <c r="A50" s="269" t="s">
        <v>1869</v>
      </c>
      <c r="B50" s="268" t="s">
        <v>4121</v>
      </c>
      <c r="C50" s="72"/>
      <c r="D50" s="72"/>
      <c r="E50" s="111"/>
      <c r="F50" s="69"/>
    </row>
    <row r="51" spans="1:6" s="68" customFormat="1">
      <c r="A51" s="270" t="s">
        <v>1870</v>
      </c>
      <c r="B51" s="174" t="s">
        <v>4122</v>
      </c>
      <c r="C51" s="181" t="s">
        <v>1198</v>
      </c>
      <c r="D51" s="181" t="s">
        <v>1198</v>
      </c>
      <c r="E51" s="111"/>
      <c r="F51" s="69"/>
    </row>
    <row r="52" spans="1:6" s="68" customFormat="1">
      <c r="A52" s="267" t="s">
        <v>459</v>
      </c>
      <c r="B52" s="268" t="s">
        <v>1871</v>
      </c>
      <c r="C52" s="72"/>
      <c r="D52" s="72"/>
      <c r="E52" s="111"/>
      <c r="F52" s="69"/>
    </row>
    <row r="53" spans="1:6" s="68" customFormat="1">
      <c r="A53" s="269" t="s">
        <v>1872</v>
      </c>
      <c r="B53" s="268" t="s">
        <v>1873</v>
      </c>
      <c r="C53" s="72"/>
      <c r="D53" s="72"/>
      <c r="E53" s="111"/>
      <c r="F53" s="69"/>
    </row>
    <row r="54" spans="1:6" s="68" customFormat="1">
      <c r="A54" s="270" t="s">
        <v>1874</v>
      </c>
      <c r="B54" s="174" t="s">
        <v>1875</v>
      </c>
      <c r="C54" s="181" t="s">
        <v>1198</v>
      </c>
      <c r="D54" s="181"/>
      <c r="E54" s="111"/>
      <c r="F54" s="69"/>
    </row>
    <row r="55" spans="1:6" s="68" customFormat="1">
      <c r="A55" s="270" t="s">
        <v>1876</v>
      </c>
      <c r="B55" s="174" t="s">
        <v>1877</v>
      </c>
      <c r="C55" s="181" t="s">
        <v>1198</v>
      </c>
      <c r="D55" s="181"/>
      <c r="E55" s="111"/>
      <c r="F55" s="69"/>
    </row>
    <row r="56" spans="1:6" s="68" customFormat="1">
      <c r="A56" s="270" t="s">
        <v>1878</v>
      </c>
      <c r="B56" s="174" t="s">
        <v>1879</v>
      </c>
      <c r="C56" s="181" t="s">
        <v>1198</v>
      </c>
      <c r="D56" s="181"/>
      <c r="E56" s="111"/>
      <c r="F56" s="69"/>
    </row>
    <row r="57" spans="1:6" s="68" customFormat="1">
      <c r="A57" s="270" t="s">
        <v>1880</v>
      </c>
      <c r="B57" s="174" t="s">
        <v>1881</v>
      </c>
      <c r="C57" s="181" t="s">
        <v>1198</v>
      </c>
      <c r="D57" s="181"/>
      <c r="E57" s="111"/>
      <c r="F57" s="69"/>
    </row>
    <row r="58" spans="1:6" s="68" customFormat="1">
      <c r="A58" s="270" t="s">
        <v>1882</v>
      </c>
      <c r="B58" s="174" t="s">
        <v>1883</v>
      </c>
      <c r="C58" s="181" t="s">
        <v>1198</v>
      </c>
      <c r="D58" s="181"/>
      <c r="E58" s="111"/>
      <c r="F58" s="69"/>
    </row>
    <row r="59" spans="1:6" s="68" customFormat="1">
      <c r="A59" s="269" t="s">
        <v>1884</v>
      </c>
      <c r="B59" s="268" t="s">
        <v>1885</v>
      </c>
      <c r="C59" s="72"/>
      <c r="D59" s="72"/>
      <c r="E59" s="111"/>
      <c r="F59" s="69"/>
    </row>
    <row r="60" spans="1:6" s="68" customFormat="1">
      <c r="A60" s="270" t="s">
        <v>1886</v>
      </c>
      <c r="B60" s="174" t="s">
        <v>1887</v>
      </c>
      <c r="C60" s="181" t="s">
        <v>1198</v>
      </c>
      <c r="D60" s="181"/>
      <c r="E60" s="111"/>
      <c r="F60" s="69"/>
    </row>
    <row r="61" spans="1:6" s="68" customFormat="1">
      <c r="A61" s="270" t="s">
        <v>1888</v>
      </c>
      <c r="B61" s="174" t="s">
        <v>1889</v>
      </c>
      <c r="C61" s="181" t="s">
        <v>1198</v>
      </c>
      <c r="D61" s="181"/>
      <c r="E61" s="111"/>
      <c r="F61" s="69"/>
    </row>
    <row r="62" spans="1:6" s="68" customFormat="1">
      <c r="A62" s="269" t="s">
        <v>1890</v>
      </c>
      <c r="B62" s="268" t="s">
        <v>1891</v>
      </c>
      <c r="C62" s="72"/>
      <c r="D62" s="72"/>
      <c r="E62" s="111"/>
      <c r="F62" s="69"/>
    </row>
    <row r="63" spans="1:6" s="68" customFormat="1">
      <c r="A63" s="270" t="s">
        <v>1892</v>
      </c>
      <c r="B63" s="174" t="s">
        <v>1893</v>
      </c>
      <c r="C63" s="181" t="s">
        <v>1198</v>
      </c>
      <c r="D63" s="181"/>
      <c r="E63" s="111"/>
      <c r="F63" s="69"/>
    </row>
    <row r="64" spans="1:6" s="68" customFormat="1">
      <c r="A64" s="270" t="s">
        <v>1894</v>
      </c>
      <c r="B64" s="174" t="s">
        <v>1895</v>
      </c>
      <c r="C64" s="181" t="s">
        <v>1198</v>
      </c>
      <c r="D64" s="181"/>
      <c r="E64" s="111"/>
      <c r="F64" s="69"/>
    </row>
    <row r="65" spans="1:6" s="68" customFormat="1">
      <c r="A65" s="270" t="s">
        <v>1896</v>
      </c>
      <c r="B65" s="174" t="s">
        <v>2758</v>
      </c>
      <c r="C65" s="181" t="s">
        <v>1198</v>
      </c>
      <c r="D65" s="181"/>
      <c r="E65" s="111"/>
      <c r="F65" s="69"/>
    </row>
    <row r="66" spans="1:6" s="68" customFormat="1">
      <c r="A66" s="270" t="s">
        <v>1897</v>
      </c>
      <c r="B66" s="174" t="s">
        <v>2759</v>
      </c>
      <c r="C66" s="181" t="s">
        <v>1198</v>
      </c>
      <c r="D66" s="181"/>
      <c r="E66" s="111"/>
      <c r="F66" s="69"/>
    </row>
    <row r="67" spans="1:6" s="68" customFormat="1">
      <c r="A67" s="270" t="s">
        <v>1898</v>
      </c>
      <c r="B67" s="174" t="s">
        <v>1899</v>
      </c>
      <c r="C67" s="181" t="s">
        <v>1198</v>
      </c>
      <c r="D67" s="181"/>
      <c r="E67" s="111"/>
      <c r="F67" s="69"/>
    </row>
    <row r="68" spans="1:6" s="68" customFormat="1">
      <c r="A68" s="91" t="s">
        <v>64</v>
      </c>
      <c r="B68" s="170" t="s">
        <v>65</v>
      </c>
      <c r="C68" s="85"/>
      <c r="D68" s="85"/>
      <c r="E68" s="179"/>
      <c r="F68" s="69"/>
    </row>
    <row r="69" spans="1:6" s="68" customFormat="1">
      <c r="A69" s="91" t="s">
        <v>66</v>
      </c>
      <c r="B69" s="170" t="s">
        <v>1619</v>
      </c>
      <c r="C69" s="85"/>
      <c r="D69" s="85"/>
      <c r="E69" s="179"/>
      <c r="F69" s="69"/>
    </row>
    <row r="70" spans="1:6" s="68" customFormat="1">
      <c r="A70" s="91" t="s">
        <v>67</v>
      </c>
      <c r="B70" s="170" t="s">
        <v>529</v>
      </c>
      <c r="C70" s="85"/>
      <c r="D70" s="85"/>
      <c r="E70" s="179"/>
      <c r="F70" s="69"/>
    </row>
    <row r="71" spans="1:6" s="68" customFormat="1">
      <c r="A71" s="171" t="s">
        <v>1620</v>
      </c>
      <c r="B71" s="183" t="s">
        <v>1621</v>
      </c>
      <c r="C71" s="181" t="s">
        <v>1198</v>
      </c>
      <c r="D71" s="181" t="s">
        <v>1198</v>
      </c>
      <c r="E71" s="179"/>
      <c r="F71" s="69"/>
    </row>
    <row r="72" spans="1:6" s="68" customFormat="1">
      <c r="A72" s="171" t="s">
        <v>1622</v>
      </c>
      <c r="B72" s="183" t="s">
        <v>1623</v>
      </c>
      <c r="C72" s="181" t="s">
        <v>1198</v>
      </c>
      <c r="D72" s="181" t="s">
        <v>1198</v>
      </c>
      <c r="E72" s="179"/>
      <c r="F72" s="69"/>
    </row>
    <row r="73" spans="1:6">
      <c r="A73" s="182" t="s">
        <v>1624</v>
      </c>
      <c r="B73" s="183" t="s">
        <v>1625</v>
      </c>
      <c r="C73" s="181" t="s">
        <v>1198</v>
      </c>
      <c r="D73" s="181" t="s">
        <v>1198</v>
      </c>
      <c r="E73" s="179"/>
    </row>
    <row r="74" spans="1:6">
      <c r="A74" s="169" t="s">
        <v>68</v>
      </c>
      <c r="B74" s="170" t="s">
        <v>1626</v>
      </c>
      <c r="C74" s="85"/>
      <c r="D74" s="85"/>
      <c r="E74" s="179"/>
    </row>
    <row r="75" spans="1:6">
      <c r="A75" s="182" t="s">
        <v>1627</v>
      </c>
      <c r="B75" s="183" t="s">
        <v>1628</v>
      </c>
      <c r="C75" s="181" t="s">
        <v>1198</v>
      </c>
      <c r="D75" s="181" t="s">
        <v>1198</v>
      </c>
      <c r="E75" s="179"/>
    </row>
    <row r="76" spans="1:6">
      <c r="A76" s="182" t="s">
        <v>1629</v>
      </c>
      <c r="B76" s="183" t="s">
        <v>1630</v>
      </c>
      <c r="C76" s="181" t="s">
        <v>1198</v>
      </c>
      <c r="D76" s="181" t="s">
        <v>1198</v>
      </c>
      <c r="E76" s="179"/>
    </row>
    <row r="77" spans="1:6">
      <c r="A77" s="169" t="s">
        <v>1522</v>
      </c>
      <c r="B77" s="170" t="s">
        <v>530</v>
      </c>
      <c r="C77" s="85"/>
      <c r="D77" s="85"/>
      <c r="E77" s="179"/>
    </row>
    <row r="78" spans="1:6">
      <c r="A78" s="182" t="s">
        <v>1631</v>
      </c>
      <c r="B78" s="183" t="s">
        <v>1632</v>
      </c>
      <c r="C78" s="181" t="s">
        <v>1198</v>
      </c>
      <c r="D78" s="181" t="s">
        <v>1198</v>
      </c>
      <c r="E78" s="179"/>
    </row>
    <row r="79" spans="1:6">
      <c r="A79" s="182" t="s">
        <v>1633</v>
      </c>
      <c r="B79" s="183" t="s">
        <v>1634</v>
      </c>
      <c r="C79" s="181" t="s">
        <v>1198</v>
      </c>
      <c r="D79" s="181" t="s">
        <v>1198</v>
      </c>
      <c r="E79" s="179"/>
    </row>
    <row r="80" spans="1:6">
      <c r="A80" s="182" t="s">
        <v>1635</v>
      </c>
      <c r="B80" s="183" t="s">
        <v>2879</v>
      </c>
      <c r="C80" s="181" t="s">
        <v>1198</v>
      </c>
      <c r="D80" s="181" t="s">
        <v>1198</v>
      </c>
      <c r="E80" s="179"/>
    </row>
    <row r="81" spans="1:5" s="180" customFormat="1">
      <c r="A81" s="169" t="s">
        <v>1523</v>
      </c>
      <c r="B81" s="170" t="s">
        <v>1636</v>
      </c>
      <c r="C81" s="85"/>
      <c r="D81" s="85"/>
      <c r="E81" s="179"/>
    </row>
    <row r="82" spans="1:5" s="180" customFormat="1">
      <c r="A82" s="182" t="s">
        <v>1637</v>
      </c>
      <c r="B82" s="183" t="s">
        <v>1638</v>
      </c>
      <c r="C82" s="181" t="s">
        <v>1198</v>
      </c>
      <c r="D82" s="181" t="s">
        <v>1198</v>
      </c>
      <c r="E82" s="179"/>
    </row>
    <row r="83" spans="1:5" s="180" customFormat="1">
      <c r="A83" s="169" t="s">
        <v>1524</v>
      </c>
      <c r="B83" s="170" t="s">
        <v>1639</v>
      </c>
      <c r="C83" s="85"/>
      <c r="D83" s="85"/>
      <c r="E83" s="179"/>
    </row>
    <row r="84" spans="1:5" s="180" customFormat="1">
      <c r="A84" s="182" t="s">
        <v>1640</v>
      </c>
      <c r="B84" s="183" t="s">
        <v>1641</v>
      </c>
      <c r="C84" s="181" t="s">
        <v>1198</v>
      </c>
      <c r="D84" s="181" t="s">
        <v>1198</v>
      </c>
      <c r="E84" s="179"/>
    </row>
    <row r="85" spans="1:5" s="180" customFormat="1">
      <c r="A85" s="182" t="s">
        <v>1642</v>
      </c>
      <c r="B85" s="183" t="s">
        <v>1643</v>
      </c>
      <c r="C85" s="181" t="s">
        <v>1198</v>
      </c>
      <c r="D85" s="181" t="s">
        <v>1198</v>
      </c>
      <c r="E85" s="179"/>
    </row>
    <row r="86" spans="1:5" s="180" customFormat="1">
      <c r="A86" s="182" t="s">
        <v>1644</v>
      </c>
      <c r="B86" s="183" t="s">
        <v>1645</v>
      </c>
      <c r="C86" s="181" t="s">
        <v>1198</v>
      </c>
      <c r="D86" s="181" t="s">
        <v>1198</v>
      </c>
      <c r="E86" s="179"/>
    </row>
    <row r="87" spans="1:5" s="180" customFormat="1">
      <c r="A87" s="182" t="s">
        <v>1646</v>
      </c>
      <c r="B87" s="183" t="s">
        <v>1647</v>
      </c>
      <c r="C87" s="181" t="s">
        <v>1198</v>
      </c>
      <c r="D87" s="181" t="s">
        <v>1198</v>
      </c>
      <c r="E87" s="179"/>
    </row>
    <row r="88" spans="1:5" s="180" customFormat="1">
      <c r="A88" s="182" t="s">
        <v>1648</v>
      </c>
      <c r="B88" s="183" t="s">
        <v>1649</v>
      </c>
      <c r="C88" s="181" t="s">
        <v>1198</v>
      </c>
      <c r="D88" s="181" t="s">
        <v>1198</v>
      </c>
      <c r="E88" s="179"/>
    </row>
    <row r="89" spans="1:5" s="180" customFormat="1">
      <c r="A89" s="182" t="s">
        <v>1650</v>
      </c>
      <c r="B89" s="183" t="s">
        <v>1651</v>
      </c>
      <c r="C89" s="181" t="s">
        <v>1198</v>
      </c>
      <c r="D89" s="181" t="s">
        <v>1198</v>
      </c>
      <c r="E89" s="179"/>
    </row>
    <row r="90" spans="1:5" s="180" customFormat="1">
      <c r="A90" s="182" t="s">
        <v>1652</v>
      </c>
      <c r="B90" s="183" t="s">
        <v>1653</v>
      </c>
      <c r="C90" s="181" t="s">
        <v>1198</v>
      </c>
      <c r="D90" s="181" t="s">
        <v>1198</v>
      </c>
      <c r="E90" s="179"/>
    </row>
    <row r="91" spans="1:5" s="180" customFormat="1">
      <c r="A91" s="169" t="s">
        <v>1525</v>
      </c>
      <c r="B91" s="170" t="s">
        <v>1654</v>
      </c>
      <c r="C91" s="85"/>
      <c r="D91" s="85"/>
      <c r="E91" s="179"/>
    </row>
    <row r="92" spans="1:5" s="180" customFormat="1">
      <c r="A92" s="182" t="s">
        <v>1655</v>
      </c>
      <c r="B92" s="183" t="s">
        <v>1656</v>
      </c>
      <c r="C92" s="181" t="s">
        <v>1198</v>
      </c>
      <c r="D92" s="181" t="s">
        <v>1198</v>
      </c>
      <c r="E92" s="179"/>
    </row>
    <row r="93" spans="1:5" s="180" customFormat="1">
      <c r="A93" s="182" t="s">
        <v>1657</v>
      </c>
      <c r="B93" s="183" t="s">
        <v>1658</v>
      </c>
      <c r="C93" s="181" t="s">
        <v>1198</v>
      </c>
      <c r="D93" s="181" t="s">
        <v>1198</v>
      </c>
      <c r="E93" s="179"/>
    </row>
    <row r="94" spans="1:5" s="180" customFormat="1">
      <c r="A94" s="182" t="s">
        <v>1659</v>
      </c>
      <c r="B94" s="183" t="s">
        <v>1660</v>
      </c>
      <c r="C94" s="181" t="s">
        <v>1198</v>
      </c>
      <c r="D94" s="181" t="s">
        <v>1198</v>
      </c>
      <c r="E94" s="179"/>
    </row>
    <row r="95" spans="1:5" s="180" customFormat="1">
      <c r="A95" s="169" t="s">
        <v>1526</v>
      </c>
      <c r="B95" s="170" t="s">
        <v>1661</v>
      </c>
      <c r="C95" s="85"/>
      <c r="D95" s="85"/>
      <c r="E95" s="179"/>
    </row>
    <row r="96" spans="1:5" s="180" customFormat="1">
      <c r="A96" s="182" t="s">
        <v>1527</v>
      </c>
      <c r="B96" s="183" t="s">
        <v>1662</v>
      </c>
      <c r="C96" s="181" t="s">
        <v>1198</v>
      </c>
      <c r="D96" s="181" t="s">
        <v>1198</v>
      </c>
      <c r="E96" s="179"/>
    </row>
    <row r="97" spans="1:5" s="180" customFormat="1">
      <c r="A97" s="182" t="s">
        <v>1528</v>
      </c>
      <c r="B97" s="183" t="s">
        <v>1663</v>
      </c>
      <c r="C97" s="181" t="s">
        <v>1198</v>
      </c>
      <c r="D97" s="181" t="s">
        <v>1198</v>
      </c>
      <c r="E97" s="179"/>
    </row>
    <row r="98" spans="1:5" s="180" customFormat="1">
      <c r="A98" s="182" t="s">
        <v>1664</v>
      </c>
      <c r="B98" s="183" t="s">
        <v>1665</v>
      </c>
      <c r="C98" s="181" t="s">
        <v>1198</v>
      </c>
      <c r="D98" s="181" t="s">
        <v>1198</v>
      </c>
      <c r="E98" s="179"/>
    </row>
    <row r="99" spans="1:5" s="180" customFormat="1">
      <c r="A99" s="169" t="s">
        <v>1529</v>
      </c>
      <c r="B99" s="170" t="s">
        <v>1666</v>
      </c>
      <c r="C99" s="85"/>
      <c r="D99" s="85"/>
      <c r="E99" s="179"/>
    </row>
    <row r="100" spans="1:5" s="180" customFormat="1">
      <c r="A100" s="182" t="s">
        <v>1530</v>
      </c>
      <c r="B100" s="183" t="s">
        <v>1667</v>
      </c>
      <c r="C100" s="181" t="s">
        <v>1198</v>
      </c>
      <c r="D100" s="181" t="s">
        <v>1198</v>
      </c>
      <c r="E100" s="179"/>
    </row>
    <row r="101" spans="1:5" s="180" customFormat="1">
      <c r="A101" s="182" t="s">
        <v>1531</v>
      </c>
      <c r="B101" s="183" t="s">
        <v>1668</v>
      </c>
      <c r="C101" s="181" t="s">
        <v>1198</v>
      </c>
      <c r="D101" s="181" t="s">
        <v>1198</v>
      </c>
      <c r="E101" s="179"/>
    </row>
    <row r="102" spans="1:5" s="180" customFormat="1">
      <c r="A102" s="169" t="s">
        <v>1532</v>
      </c>
      <c r="B102" s="170" t="s">
        <v>1669</v>
      </c>
      <c r="C102" s="85"/>
      <c r="D102" s="85"/>
      <c r="E102" s="179"/>
    </row>
    <row r="103" spans="1:5" s="180" customFormat="1">
      <c r="A103" s="169" t="s">
        <v>1533</v>
      </c>
      <c r="B103" s="170" t="s">
        <v>529</v>
      </c>
      <c r="C103" s="85"/>
      <c r="D103" s="85"/>
      <c r="E103" s="179"/>
    </row>
    <row r="104" spans="1:5" s="180" customFormat="1">
      <c r="A104" s="182" t="s">
        <v>1670</v>
      </c>
      <c r="B104" s="183" t="s">
        <v>1671</v>
      </c>
      <c r="C104" s="181" t="s">
        <v>1198</v>
      </c>
      <c r="D104" s="181" t="s">
        <v>1198</v>
      </c>
      <c r="E104" s="179"/>
    </row>
    <row r="105" spans="1:5" s="180" customFormat="1">
      <c r="A105" s="182" t="s">
        <v>1672</v>
      </c>
      <c r="B105" s="183" t="s">
        <v>1673</v>
      </c>
      <c r="C105" s="181" t="s">
        <v>1198</v>
      </c>
      <c r="D105" s="181" t="s">
        <v>1198</v>
      </c>
      <c r="E105" s="179"/>
    </row>
    <row r="106" spans="1:5" s="180" customFormat="1">
      <c r="A106" s="182" t="s">
        <v>1674</v>
      </c>
      <c r="B106" s="183" t="s">
        <v>1675</v>
      </c>
      <c r="C106" s="181" t="s">
        <v>1198</v>
      </c>
      <c r="D106" s="181" t="s">
        <v>1198</v>
      </c>
      <c r="E106" s="179"/>
    </row>
    <row r="107" spans="1:5" s="180" customFormat="1">
      <c r="A107" s="182" t="s">
        <v>1676</v>
      </c>
      <c r="B107" s="183" t="s">
        <v>1677</v>
      </c>
      <c r="C107" s="181" t="s">
        <v>1198</v>
      </c>
      <c r="D107" s="181" t="s">
        <v>1198</v>
      </c>
      <c r="E107" s="179"/>
    </row>
    <row r="108" spans="1:5" s="180" customFormat="1">
      <c r="A108" s="169" t="s">
        <v>1534</v>
      </c>
      <c r="B108" s="170" t="s">
        <v>1626</v>
      </c>
      <c r="C108" s="85"/>
      <c r="D108" s="85"/>
      <c r="E108" s="179"/>
    </row>
    <row r="109" spans="1:5" s="180" customFormat="1">
      <c r="A109" s="182" t="s">
        <v>1678</v>
      </c>
      <c r="B109" s="183" t="s">
        <v>1679</v>
      </c>
      <c r="C109" s="181" t="s">
        <v>1198</v>
      </c>
      <c r="D109" s="181" t="s">
        <v>1198</v>
      </c>
      <c r="E109" s="179"/>
    </row>
    <row r="110" spans="1:5" s="180" customFormat="1">
      <c r="A110" s="169" t="s">
        <v>1535</v>
      </c>
      <c r="B110" s="170" t="s">
        <v>530</v>
      </c>
      <c r="C110" s="85"/>
      <c r="D110" s="85"/>
      <c r="E110" s="179"/>
    </row>
    <row r="111" spans="1:5" s="180" customFormat="1">
      <c r="A111" s="182" t="s">
        <v>1680</v>
      </c>
      <c r="B111" s="183" t="s">
        <v>1681</v>
      </c>
      <c r="C111" s="181" t="s">
        <v>1198</v>
      </c>
      <c r="D111" s="181" t="s">
        <v>1198</v>
      </c>
      <c r="E111" s="179"/>
    </row>
    <row r="112" spans="1:5" s="180" customFormat="1">
      <c r="A112" s="182" t="s">
        <v>1682</v>
      </c>
      <c r="B112" s="183" t="s">
        <v>1683</v>
      </c>
      <c r="C112" s="181" t="s">
        <v>1198</v>
      </c>
      <c r="D112" s="181" t="s">
        <v>1198</v>
      </c>
      <c r="E112" s="179"/>
    </row>
    <row r="113" spans="1:5" s="180" customFormat="1">
      <c r="A113" s="182" t="s">
        <v>1684</v>
      </c>
      <c r="B113" s="183" t="s">
        <v>1685</v>
      </c>
      <c r="C113" s="181" t="s">
        <v>1198</v>
      </c>
      <c r="D113" s="181" t="s">
        <v>1198</v>
      </c>
      <c r="E113" s="179"/>
    </row>
    <row r="114" spans="1:5" s="180" customFormat="1">
      <c r="A114" s="169" t="s">
        <v>1536</v>
      </c>
      <c r="B114" s="170" t="s">
        <v>1636</v>
      </c>
      <c r="C114" s="85"/>
      <c r="D114" s="85"/>
      <c r="E114" s="179"/>
    </row>
    <row r="115" spans="1:5" s="180" customFormat="1">
      <c r="A115" s="182" t="s">
        <v>1686</v>
      </c>
      <c r="B115" s="183" t="s">
        <v>1687</v>
      </c>
      <c r="C115" s="181" t="s">
        <v>1198</v>
      </c>
      <c r="D115" s="181" t="s">
        <v>1198</v>
      </c>
      <c r="E115" s="179"/>
    </row>
    <row r="116" spans="1:5" s="180" customFormat="1">
      <c r="A116" s="169" t="s">
        <v>1537</v>
      </c>
      <c r="B116" s="170" t="s">
        <v>1688</v>
      </c>
      <c r="C116" s="85"/>
      <c r="D116" s="85"/>
      <c r="E116" s="179"/>
    </row>
    <row r="117" spans="1:5" s="180" customFormat="1">
      <c r="A117" s="182" t="s">
        <v>1689</v>
      </c>
      <c r="B117" s="183" t="s">
        <v>2760</v>
      </c>
      <c r="C117" s="181" t="s">
        <v>1198</v>
      </c>
      <c r="D117" s="181" t="s">
        <v>1198</v>
      </c>
      <c r="E117" s="179"/>
    </row>
    <row r="118" spans="1:5" s="180" customFormat="1">
      <c r="A118" s="182" t="s">
        <v>1690</v>
      </c>
      <c r="B118" s="183" t="s">
        <v>4146</v>
      </c>
      <c r="C118" s="181" t="s">
        <v>1198</v>
      </c>
      <c r="D118" s="181" t="s">
        <v>1198</v>
      </c>
      <c r="E118" s="179"/>
    </row>
    <row r="119" spans="1:5" s="180" customFormat="1">
      <c r="A119" s="182" t="s">
        <v>1691</v>
      </c>
      <c r="B119" s="183" t="s">
        <v>4147</v>
      </c>
      <c r="C119" s="181" t="s">
        <v>1198</v>
      </c>
      <c r="D119" s="181" t="s">
        <v>1198</v>
      </c>
      <c r="E119" s="179"/>
    </row>
    <row r="120" spans="1:5" s="180" customFormat="1">
      <c r="A120" s="182" t="s">
        <v>1692</v>
      </c>
      <c r="B120" s="183" t="s">
        <v>1693</v>
      </c>
      <c r="C120" s="181" t="s">
        <v>1198</v>
      </c>
      <c r="D120" s="181" t="s">
        <v>1198</v>
      </c>
      <c r="E120" s="179"/>
    </row>
    <row r="121" spans="1:5" s="180" customFormat="1">
      <c r="A121" s="169" t="s">
        <v>1538</v>
      </c>
      <c r="B121" s="170" t="s">
        <v>1694</v>
      </c>
      <c r="C121" s="85"/>
      <c r="D121" s="85"/>
      <c r="E121" s="179"/>
    </row>
    <row r="122" spans="1:5" s="180" customFormat="1">
      <c r="A122" s="182" t="s">
        <v>1695</v>
      </c>
      <c r="B122" s="183" t="s">
        <v>1696</v>
      </c>
      <c r="C122" s="181" t="s">
        <v>1198</v>
      </c>
      <c r="D122" s="181" t="s">
        <v>1198</v>
      </c>
      <c r="E122" s="179"/>
    </row>
    <row r="123" spans="1:5" s="180" customFormat="1">
      <c r="A123" s="182" t="s">
        <v>1697</v>
      </c>
      <c r="B123" s="183" t="s">
        <v>1698</v>
      </c>
      <c r="C123" s="181" t="s">
        <v>1198</v>
      </c>
      <c r="D123" s="181" t="s">
        <v>1198</v>
      </c>
      <c r="E123" s="179"/>
    </row>
    <row r="124" spans="1:5" s="180" customFormat="1">
      <c r="A124" s="182" t="s">
        <v>1699</v>
      </c>
      <c r="B124" s="183" t="s">
        <v>1700</v>
      </c>
      <c r="C124" s="181" t="s">
        <v>1198</v>
      </c>
      <c r="D124" s="181" t="s">
        <v>1198</v>
      </c>
      <c r="E124" s="179"/>
    </row>
    <row r="125" spans="1:5" s="180" customFormat="1">
      <c r="A125" s="169" t="s">
        <v>1539</v>
      </c>
      <c r="B125" s="170" t="s">
        <v>1701</v>
      </c>
      <c r="C125" s="85"/>
      <c r="D125" s="85"/>
      <c r="E125" s="179"/>
    </row>
    <row r="126" spans="1:5" s="180" customFormat="1">
      <c r="A126" s="182" t="s">
        <v>1702</v>
      </c>
      <c r="B126" s="183" t="s">
        <v>1703</v>
      </c>
      <c r="C126" s="181" t="s">
        <v>1198</v>
      </c>
      <c r="D126" s="181" t="s">
        <v>1198</v>
      </c>
      <c r="E126" s="179"/>
    </row>
    <row r="127" spans="1:5" s="180" customFormat="1">
      <c r="A127" s="182" t="s">
        <v>1704</v>
      </c>
      <c r="B127" s="183" t="s">
        <v>2880</v>
      </c>
      <c r="C127" s="181" t="s">
        <v>1198</v>
      </c>
      <c r="D127" s="181" t="s">
        <v>1198</v>
      </c>
      <c r="E127" s="179"/>
    </row>
    <row r="128" spans="1:5" s="180" customFormat="1">
      <c r="A128" s="182" t="s">
        <v>1705</v>
      </c>
      <c r="B128" s="183" t="s">
        <v>1706</v>
      </c>
      <c r="C128" s="181" t="s">
        <v>1198</v>
      </c>
      <c r="D128" s="181" t="s">
        <v>1198</v>
      </c>
      <c r="E128" s="179"/>
    </row>
    <row r="129" spans="1:5" s="180" customFormat="1">
      <c r="A129" s="182" t="s">
        <v>1707</v>
      </c>
      <c r="B129" s="183" t="s">
        <v>1708</v>
      </c>
      <c r="C129" s="181" t="s">
        <v>1198</v>
      </c>
      <c r="D129" s="181" t="s">
        <v>1198</v>
      </c>
      <c r="E129" s="179"/>
    </row>
    <row r="130" spans="1:5" s="180" customFormat="1">
      <c r="A130" s="182" t="s">
        <v>1709</v>
      </c>
      <c r="B130" s="183" t="s">
        <v>1710</v>
      </c>
      <c r="C130" s="181" t="s">
        <v>1198</v>
      </c>
      <c r="D130" s="181" t="s">
        <v>1198</v>
      </c>
      <c r="E130" s="179"/>
    </row>
    <row r="131" spans="1:5" s="180" customFormat="1">
      <c r="A131" s="182" t="s">
        <v>1711</v>
      </c>
      <c r="B131" s="183" t="s">
        <v>1712</v>
      </c>
      <c r="C131" s="181" t="s">
        <v>1198</v>
      </c>
      <c r="D131" s="181" t="s">
        <v>1198</v>
      </c>
      <c r="E131" s="179"/>
    </row>
    <row r="132" spans="1:5" s="180" customFormat="1">
      <c r="A132" s="182" t="s">
        <v>1713</v>
      </c>
      <c r="B132" s="183" t="s">
        <v>1714</v>
      </c>
      <c r="C132" s="181" t="s">
        <v>1198</v>
      </c>
      <c r="D132" s="181" t="s">
        <v>1198</v>
      </c>
      <c r="E132" s="179"/>
    </row>
    <row r="133" spans="1:5" s="180" customFormat="1">
      <c r="A133" s="182" t="s">
        <v>1715</v>
      </c>
      <c r="B133" s="183" t="s">
        <v>1716</v>
      </c>
      <c r="C133" s="181" t="s">
        <v>1198</v>
      </c>
      <c r="D133" s="181" t="s">
        <v>1198</v>
      </c>
      <c r="E133" s="179"/>
    </row>
    <row r="134" spans="1:5" s="180" customFormat="1">
      <c r="A134" s="182" t="s">
        <v>1717</v>
      </c>
      <c r="B134" s="183" t="s">
        <v>1718</v>
      </c>
      <c r="C134" s="181" t="s">
        <v>1198</v>
      </c>
      <c r="D134" s="181" t="s">
        <v>1198</v>
      </c>
      <c r="E134" s="179"/>
    </row>
    <row r="135" spans="1:5" s="180" customFormat="1">
      <c r="A135" s="169" t="s">
        <v>1540</v>
      </c>
      <c r="B135" s="170" t="s">
        <v>1661</v>
      </c>
      <c r="C135" s="85"/>
      <c r="D135" s="85"/>
      <c r="E135" s="179"/>
    </row>
    <row r="136" spans="1:5" s="180" customFormat="1">
      <c r="A136" s="182" t="s">
        <v>1541</v>
      </c>
      <c r="B136" s="183" t="s">
        <v>1719</v>
      </c>
      <c r="C136" s="181" t="s">
        <v>1198</v>
      </c>
      <c r="D136" s="181" t="s">
        <v>1198</v>
      </c>
      <c r="E136" s="179"/>
    </row>
    <row r="137" spans="1:5" s="180" customFormat="1">
      <c r="A137" s="182" t="s">
        <v>527</v>
      </c>
      <c r="B137" s="183" t="s">
        <v>1720</v>
      </c>
      <c r="C137" s="181" t="s">
        <v>1198</v>
      </c>
      <c r="D137" s="181" t="s">
        <v>1198</v>
      </c>
      <c r="E137" s="179"/>
    </row>
    <row r="138" spans="1:5" s="180" customFormat="1">
      <c r="A138" s="182" t="s">
        <v>528</v>
      </c>
      <c r="B138" s="183" t="s">
        <v>1721</v>
      </c>
      <c r="C138" s="181" t="s">
        <v>1198</v>
      </c>
      <c r="D138" s="181" t="s">
        <v>1198</v>
      </c>
      <c r="E138" s="179"/>
    </row>
    <row r="139" spans="1:5" s="180" customFormat="1">
      <c r="A139" s="182" t="s">
        <v>1722</v>
      </c>
      <c r="B139" s="183" t="s">
        <v>2670</v>
      </c>
      <c r="C139" s="258"/>
      <c r="D139" s="258"/>
      <c r="E139" s="179"/>
    </row>
    <row r="140" spans="1:5" s="180" customFormat="1">
      <c r="A140" s="169" t="s">
        <v>1723</v>
      </c>
      <c r="B140" s="170" t="s">
        <v>1730</v>
      </c>
      <c r="C140" s="85"/>
      <c r="D140" s="85"/>
      <c r="E140" s="179"/>
    </row>
    <row r="141" spans="1:5" s="180" customFormat="1">
      <c r="A141" s="182" t="s">
        <v>1724</v>
      </c>
      <c r="B141" s="183" t="s">
        <v>1725</v>
      </c>
      <c r="C141" s="181" t="s">
        <v>1198</v>
      </c>
      <c r="D141" s="181" t="s">
        <v>1198</v>
      </c>
      <c r="E141" s="179"/>
    </row>
    <row r="142" spans="1:5" s="180" customFormat="1">
      <c r="A142" s="182" t="s">
        <v>1726</v>
      </c>
      <c r="B142" s="183" t="s">
        <v>1727</v>
      </c>
      <c r="C142" s="181" t="s">
        <v>1198</v>
      </c>
      <c r="D142" s="181" t="s">
        <v>1198</v>
      </c>
      <c r="E142" s="179"/>
    </row>
    <row r="143" spans="1:5" s="180" customFormat="1">
      <c r="A143" s="182" t="s">
        <v>1728</v>
      </c>
      <c r="B143" s="183" t="s">
        <v>1729</v>
      </c>
      <c r="C143" s="181" t="s">
        <v>1198</v>
      </c>
      <c r="D143" s="181" t="s">
        <v>1198</v>
      </c>
      <c r="E143" s="179"/>
    </row>
    <row r="144" spans="1:5" s="180" customFormat="1">
      <c r="A144" s="169" t="s">
        <v>243</v>
      </c>
      <c r="B144" s="170" t="s">
        <v>244</v>
      </c>
      <c r="C144" s="85"/>
      <c r="D144" s="85"/>
      <c r="E144" s="179"/>
    </row>
    <row r="145" spans="1:6">
      <c r="A145" s="169" t="s">
        <v>245</v>
      </c>
      <c r="B145" s="170" t="s">
        <v>2761</v>
      </c>
      <c r="C145" s="126"/>
      <c r="D145" s="126"/>
      <c r="E145" s="60"/>
    </row>
    <row r="146" spans="1:6" s="153" customFormat="1">
      <c r="A146" s="182" t="s">
        <v>246</v>
      </c>
      <c r="B146" s="183" t="s">
        <v>2633</v>
      </c>
      <c r="C146" s="181" t="s">
        <v>1198</v>
      </c>
      <c r="D146" s="181"/>
      <c r="E146" s="111"/>
      <c r="F146" s="148"/>
    </row>
    <row r="147" spans="1:6" s="153" customFormat="1">
      <c r="A147" s="182" t="s">
        <v>681</v>
      </c>
      <c r="B147" s="183" t="s">
        <v>2634</v>
      </c>
      <c r="C147" s="181" t="s">
        <v>1198</v>
      </c>
      <c r="D147" s="181"/>
      <c r="E147" s="111"/>
      <c r="F147" s="148"/>
    </row>
    <row r="148" spans="1:6" s="153" customFormat="1">
      <c r="A148" s="182" t="s">
        <v>247</v>
      </c>
      <c r="B148" s="183" t="s">
        <v>2635</v>
      </c>
      <c r="C148" s="181" t="s">
        <v>1198</v>
      </c>
      <c r="D148" s="181"/>
      <c r="E148" s="111"/>
      <c r="F148" s="148"/>
    </row>
    <row r="149" spans="1:6" s="153" customFormat="1">
      <c r="A149" s="182" t="s">
        <v>682</v>
      </c>
      <c r="B149" s="183" t="s">
        <v>2636</v>
      </c>
      <c r="C149" s="181" t="s">
        <v>1198</v>
      </c>
      <c r="D149" s="181"/>
      <c r="E149" s="111"/>
      <c r="F149" s="148"/>
    </row>
    <row r="150" spans="1:6" s="153" customFormat="1">
      <c r="A150" s="182" t="s">
        <v>683</v>
      </c>
      <c r="B150" s="183" t="s">
        <v>2637</v>
      </c>
      <c r="C150" s="181" t="s">
        <v>1198</v>
      </c>
      <c r="D150" s="181"/>
      <c r="E150" s="111"/>
      <c r="F150" s="148"/>
    </row>
    <row r="151" spans="1:6" s="153" customFormat="1">
      <c r="A151" s="182" t="s">
        <v>531</v>
      </c>
      <c r="B151" s="183" t="s">
        <v>2638</v>
      </c>
      <c r="C151" s="181" t="s">
        <v>1198</v>
      </c>
      <c r="D151" s="181"/>
      <c r="E151" s="111"/>
      <c r="F151" s="148"/>
    </row>
    <row r="152" spans="1:6" s="153" customFormat="1">
      <c r="A152" s="151" t="s">
        <v>2881</v>
      </c>
      <c r="B152" s="152" t="s">
        <v>2640</v>
      </c>
      <c r="C152" s="126"/>
      <c r="D152" s="126"/>
      <c r="E152" s="60"/>
      <c r="F152" s="148"/>
    </row>
    <row r="153" spans="1:6">
      <c r="A153" s="169" t="s">
        <v>532</v>
      </c>
      <c r="B153" s="263" t="s">
        <v>2762</v>
      </c>
      <c r="C153" s="85"/>
      <c r="D153" s="126"/>
      <c r="E153" s="179"/>
    </row>
    <row r="154" spans="1:6">
      <c r="A154" s="169" t="s">
        <v>533</v>
      </c>
      <c r="B154" s="263" t="s">
        <v>4362</v>
      </c>
      <c r="C154" s="85"/>
      <c r="D154" s="85"/>
      <c r="E154" s="179"/>
    </row>
    <row r="155" spans="1:6">
      <c r="A155" s="182" t="s">
        <v>1251</v>
      </c>
      <c r="B155" s="264" t="s">
        <v>4363</v>
      </c>
      <c r="C155" s="181" t="s">
        <v>1198</v>
      </c>
      <c r="D155" s="181"/>
      <c r="E155" s="179"/>
    </row>
    <row r="156" spans="1:6">
      <c r="A156" s="182" t="s">
        <v>1252</v>
      </c>
      <c r="B156" s="264" t="s">
        <v>4363</v>
      </c>
      <c r="C156" s="181" t="s">
        <v>1198</v>
      </c>
      <c r="D156" s="181"/>
      <c r="E156" s="179"/>
    </row>
    <row r="157" spans="1:6">
      <c r="A157" s="169" t="s">
        <v>919</v>
      </c>
      <c r="B157" s="263" t="s">
        <v>4364</v>
      </c>
      <c r="C157" s="85"/>
      <c r="D157" s="85"/>
      <c r="E157" s="179"/>
    </row>
    <row r="158" spans="1:6">
      <c r="A158" s="182" t="s">
        <v>1253</v>
      </c>
      <c r="B158" s="264" t="s">
        <v>4364</v>
      </c>
      <c r="C158" s="181" t="s">
        <v>1198</v>
      </c>
      <c r="D158" s="181"/>
      <c r="E158" s="179"/>
    </row>
    <row r="159" spans="1:6">
      <c r="A159" s="182" t="s">
        <v>1254</v>
      </c>
      <c r="B159" s="264" t="s">
        <v>4364</v>
      </c>
      <c r="C159" s="181" t="s">
        <v>1198</v>
      </c>
      <c r="D159" s="181"/>
      <c r="E159" s="179"/>
    </row>
    <row r="160" spans="1:6">
      <c r="A160" s="169" t="s">
        <v>920</v>
      </c>
      <c r="B160" s="263" t="s">
        <v>4365</v>
      </c>
      <c r="C160" s="85"/>
      <c r="D160" s="85"/>
      <c r="E160" s="179"/>
    </row>
    <row r="161" spans="1:5" s="180" customFormat="1">
      <c r="A161" s="182" t="s">
        <v>1255</v>
      </c>
      <c r="B161" s="264" t="s">
        <v>4365</v>
      </c>
      <c r="C161" s="181" t="s">
        <v>1198</v>
      </c>
      <c r="D161" s="181"/>
      <c r="E161" s="179"/>
    </row>
    <row r="162" spans="1:5" s="180" customFormat="1">
      <c r="A162" s="182" t="s">
        <v>1256</v>
      </c>
      <c r="B162" s="264" t="s">
        <v>4366</v>
      </c>
      <c r="C162" s="181" t="s">
        <v>1198</v>
      </c>
      <c r="D162" s="181"/>
      <c r="E162" s="179"/>
    </row>
    <row r="163" spans="1:5" s="180" customFormat="1">
      <c r="A163" s="169" t="s">
        <v>921</v>
      </c>
      <c r="B163" s="263" t="s">
        <v>4367</v>
      </c>
      <c r="C163" s="85"/>
      <c r="D163" s="85"/>
      <c r="E163" s="179"/>
    </row>
    <row r="164" spans="1:5" s="180" customFormat="1">
      <c r="A164" s="182" t="s">
        <v>1257</v>
      </c>
      <c r="B164" s="264" t="s">
        <v>4368</v>
      </c>
      <c r="C164" s="181" t="s">
        <v>1198</v>
      </c>
      <c r="D164" s="181"/>
      <c r="E164" s="179"/>
    </row>
    <row r="165" spans="1:5" s="180" customFormat="1">
      <c r="A165" s="182" t="s">
        <v>1258</v>
      </c>
      <c r="B165" s="264" t="s">
        <v>4368</v>
      </c>
      <c r="C165" s="181" t="s">
        <v>1198</v>
      </c>
      <c r="D165" s="181"/>
      <c r="E165" s="179"/>
    </row>
    <row r="166" spans="1:5" s="180" customFormat="1">
      <c r="A166" s="169" t="s">
        <v>922</v>
      </c>
      <c r="B166" s="263" t="s">
        <v>4369</v>
      </c>
      <c r="C166" s="85"/>
      <c r="D166" s="85"/>
      <c r="E166" s="179"/>
    </row>
    <row r="167" spans="1:5" s="180" customFormat="1">
      <c r="A167" s="182" t="s">
        <v>1259</v>
      </c>
      <c r="B167" s="264" t="s">
        <v>4370</v>
      </c>
      <c r="C167" s="181" t="s">
        <v>1198</v>
      </c>
      <c r="D167" s="181"/>
      <c r="E167" s="179"/>
    </row>
    <row r="168" spans="1:5" s="180" customFormat="1">
      <c r="A168" s="182" t="s">
        <v>1260</v>
      </c>
      <c r="B168" s="264" t="s">
        <v>4371</v>
      </c>
      <c r="C168" s="181" t="s">
        <v>1198</v>
      </c>
      <c r="D168" s="181"/>
      <c r="E168" s="179"/>
    </row>
    <row r="169" spans="1:5" s="180" customFormat="1">
      <c r="A169" s="169" t="s">
        <v>1261</v>
      </c>
      <c r="B169" s="263" t="s">
        <v>3790</v>
      </c>
      <c r="C169" s="85"/>
      <c r="D169" s="85"/>
      <c r="E169" s="179"/>
    </row>
    <row r="170" spans="1:5" s="180" customFormat="1">
      <c r="A170" s="182" t="s">
        <v>1262</v>
      </c>
      <c r="B170" s="264" t="s">
        <v>2670</v>
      </c>
      <c r="C170" s="181" t="s">
        <v>1198</v>
      </c>
      <c r="D170" s="181"/>
      <c r="E170" s="179"/>
    </row>
    <row r="171" spans="1:5" s="180" customFormat="1">
      <c r="A171" s="182" t="s">
        <v>1263</v>
      </c>
      <c r="B171" s="264" t="s">
        <v>2670</v>
      </c>
      <c r="C171" s="181" t="s">
        <v>1198</v>
      </c>
      <c r="D171" s="181"/>
      <c r="E171" s="179"/>
    </row>
    <row r="172" spans="1:5" s="180" customFormat="1">
      <c r="A172" s="169" t="s">
        <v>1264</v>
      </c>
      <c r="B172" s="263" t="s">
        <v>3790</v>
      </c>
      <c r="C172" s="85"/>
      <c r="D172" s="85"/>
      <c r="E172" s="179"/>
    </row>
    <row r="173" spans="1:5" s="180" customFormat="1">
      <c r="A173" s="182" t="s">
        <v>1265</v>
      </c>
      <c r="B173" s="264" t="s">
        <v>2670</v>
      </c>
      <c r="C173" s="181" t="s">
        <v>1198</v>
      </c>
      <c r="D173" s="181"/>
      <c r="E173" s="179"/>
    </row>
    <row r="174" spans="1:5" s="180" customFormat="1">
      <c r="A174" s="182" t="s">
        <v>1266</v>
      </c>
      <c r="B174" s="264" t="s">
        <v>2670</v>
      </c>
      <c r="C174" s="181" t="s">
        <v>1198</v>
      </c>
      <c r="D174" s="181"/>
      <c r="E174" s="179"/>
    </row>
    <row r="175" spans="1:5" s="180" customFormat="1">
      <c r="A175" s="169" t="s">
        <v>1267</v>
      </c>
      <c r="B175" s="263" t="s">
        <v>3790</v>
      </c>
      <c r="C175" s="85"/>
      <c r="D175" s="85"/>
      <c r="E175" s="179"/>
    </row>
    <row r="176" spans="1:5" s="180" customFormat="1">
      <c r="A176" s="182" t="s">
        <v>1268</v>
      </c>
      <c r="B176" s="264" t="s">
        <v>2670</v>
      </c>
      <c r="C176" s="181" t="s">
        <v>1198</v>
      </c>
      <c r="D176" s="181"/>
      <c r="E176" s="179"/>
    </row>
    <row r="177" spans="1:5" s="180" customFormat="1">
      <c r="A177" s="182" t="s">
        <v>1269</v>
      </c>
      <c r="B177" s="264" t="s">
        <v>2670</v>
      </c>
      <c r="C177" s="181" t="s">
        <v>1198</v>
      </c>
      <c r="D177" s="181"/>
      <c r="E177" s="179"/>
    </row>
    <row r="178" spans="1:5" s="180" customFormat="1">
      <c r="A178" s="169" t="s">
        <v>1270</v>
      </c>
      <c r="B178" s="263" t="s">
        <v>3790</v>
      </c>
      <c r="C178" s="85"/>
      <c r="D178" s="85"/>
      <c r="E178" s="179"/>
    </row>
    <row r="179" spans="1:5" s="180" customFormat="1">
      <c r="A179" s="182" t="s">
        <v>1271</v>
      </c>
      <c r="B179" s="264" t="s">
        <v>2670</v>
      </c>
      <c r="C179" s="181" t="s">
        <v>1198</v>
      </c>
      <c r="D179" s="181"/>
      <c r="E179" s="179"/>
    </row>
    <row r="180" spans="1:5" s="180" customFormat="1">
      <c r="A180" s="182" t="s">
        <v>1272</v>
      </c>
      <c r="B180" s="264" t="s">
        <v>2670</v>
      </c>
      <c r="C180" s="181" t="s">
        <v>1198</v>
      </c>
      <c r="D180" s="181"/>
      <c r="E180" s="179"/>
    </row>
    <row r="181" spans="1:5" s="180" customFormat="1">
      <c r="A181" s="169" t="s">
        <v>1273</v>
      </c>
      <c r="B181" s="263" t="s">
        <v>3790</v>
      </c>
      <c r="C181" s="85"/>
      <c r="D181" s="85"/>
      <c r="E181" s="179"/>
    </row>
    <row r="182" spans="1:5" s="180" customFormat="1">
      <c r="A182" s="182" t="s">
        <v>131</v>
      </c>
      <c r="B182" s="264" t="s">
        <v>2670</v>
      </c>
      <c r="C182" s="181" t="s">
        <v>1198</v>
      </c>
      <c r="D182" s="181"/>
      <c r="E182" s="179"/>
    </row>
    <row r="183" spans="1:5" s="180" customFormat="1">
      <c r="A183" s="182" t="s">
        <v>132</v>
      </c>
      <c r="B183" s="264" t="s">
        <v>2670</v>
      </c>
      <c r="C183" s="181" t="s">
        <v>1198</v>
      </c>
      <c r="D183" s="181"/>
      <c r="E183" s="179"/>
    </row>
    <row r="184" spans="1:5" s="180" customFormat="1">
      <c r="A184" s="169" t="s">
        <v>133</v>
      </c>
      <c r="B184" s="263" t="s">
        <v>3790</v>
      </c>
      <c r="C184" s="85"/>
      <c r="D184" s="85"/>
      <c r="E184" s="179"/>
    </row>
    <row r="185" spans="1:5" s="180" customFormat="1">
      <c r="A185" s="182" t="s">
        <v>134</v>
      </c>
      <c r="B185" s="264" t="s">
        <v>2670</v>
      </c>
      <c r="C185" s="181" t="s">
        <v>1198</v>
      </c>
      <c r="D185" s="181"/>
      <c r="E185" s="179"/>
    </row>
    <row r="186" spans="1:5" s="180" customFormat="1">
      <c r="A186" s="182" t="s">
        <v>135</v>
      </c>
      <c r="B186" s="264" t="s">
        <v>2670</v>
      </c>
      <c r="C186" s="181" t="s">
        <v>1198</v>
      </c>
      <c r="D186" s="181"/>
      <c r="E186" s="179"/>
    </row>
    <row r="187" spans="1:5" s="180" customFormat="1">
      <c r="A187" s="169" t="s">
        <v>136</v>
      </c>
      <c r="B187" s="263" t="s">
        <v>137</v>
      </c>
      <c r="C187" s="85"/>
      <c r="D187" s="85"/>
      <c r="E187" s="179"/>
    </row>
    <row r="188" spans="1:5" s="180" customFormat="1">
      <c r="A188" s="169" t="s">
        <v>139</v>
      </c>
      <c r="B188" s="263" t="s">
        <v>138</v>
      </c>
      <c r="C188" s="85"/>
      <c r="D188" s="85"/>
      <c r="E188" s="179"/>
    </row>
    <row r="189" spans="1:5" s="180" customFormat="1">
      <c r="A189" s="182" t="s">
        <v>142</v>
      </c>
      <c r="B189" s="264" t="s">
        <v>2882</v>
      </c>
      <c r="C189" s="181" t="s">
        <v>1198</v>
      </c>
      <c r="D189" s="181"/>
      <c r="E189" s="179"/>
    </row>
    <row r="190" spans="1:5" s="180" customFormat="1">
      <c r="A190" s="182" t="s">
        <v>143</v>
      </c>
      <c r="B190" s="264" t="s">
        <v>2883</v>
      </c>
      <c r="C190" s="181" t="s">
        <v>1198</v>
      </c>
      <c r="D190" s="181"/>
      <c r="E190" s="179"/>
    </row>
    <row r="191" spans="1:5" s="180" customFormat="1">
      <c r="A191" s="169" t="s">
        <v>140</v>
      </c>
      <c r="B191" s="263" t="s">
        <v>141</v>
      </c>
      <c r="C191" s="85"/>
      <c r="D191" s="85"/>
      <c r="E191" s="179"/>
    </row>
    <row r="192" spans="1:5" s="180" customFormat="1">
      <c r="A192" s="182" t="s">
        <v>144</v>
      </c>
      <c r="B192" s="264" t="s">
        <v>2884</v>
      </c>
      <c r="C192" s="181" t="s">
        <v>1198</v>
      </c>
      <c r="D192" s="181"/>
      <c r="E192" s="179"/>
    </row>
    <row r="193" spans="1:5" s="180" customFormat="1">
      <c r="A193" s="182" t="s">
        <v>145</v>
      </c>
      <c r="B193" s="264" t="s">
        <v>2885</v>
      </c>
      <c r="C193" s="181" t="s">
        <v>1198</v>
      </c>
      <c r="D193" s="181"/>
      <c r="E193" s="179"/>
    </row>
    <row r="194" spans="1:5" s="180" customFormat="1">
      <c r="A194" s="169" t="s">
        <v>146</v>
      </c>
      <c r="B194" s="263" t="s">
        <v>147</v>
      </c>
      <c r="C194" s="85"/>
      <c r="D194" s="85"/>
      <c r="E194" s="179"/>
    </row>
    <row r="195" spans="1:5" s="180" customFormat="1">
      <c r="A195" s="182" t="s">
        <v>148</v>
      </c>
      <c r="B195" s="264" t="s">
        <v>2886</v>
      </c>
      <c r="C195" s="181" t="s">
        <v>1198</v>
      </c>
      <c r="D195" s="181"/>
      <c r="E195" s="179"/>
    </row>
    <row r="196" spans="1:5" s="180" customFormat="1">
      <c r="A196" s="182" t="s">
        <v>149</v>
      </c>
      <c r="B196" s="264" t="s">
        <v>2887</v>
      </c>
      <c r="C196" s="181" t="s">
        <v>1198</v>
      </c>
      <c r="D196" s="181"/>
      <c r="E196" s="179"/>
    </row>
    <row r="197" spans="1:5" s="180" customFormat="1">
      <c r="A197" s="169" t="s">
        <v>151</v>
      </c>
      <c r="B197" s="263" t="s">
        <v>150</v>
      </c>
      <c r="C197" s="85"/>
      <c r="D197" s="85"/>
      <c r="E197" s="179"/>
    </row>
    <row r="198" spans="1:5" s="180" customFormat="1">
      <c r="A198" s="169" t="s">
        <v>152</v>
      </c>
      <c r="B198" s="263" t="s">
        <v>153</v>
      </c>
      <c r="C198" s="85"/>
      <c r="D198" s="85"/>
      <c r="E198" s="179"/>
    </row>
    <row r="199" spans="1:5" s="180" customFormat="1">
      <c r="A199" s="182" t="s">
        <v>154</v>
      </c>
      <c r="B199" s="264" t="s">
        <v>2888</v>
      </c>
      <c r="C199" s="181" t="s">
        <v>1198</v>
      </c>
      <c r="D199" s="181"/>
      <c r="E199" s="179"/>
    </row>
    <row r="200" spans="1:5" s="180" customFormat="1">
      <c r="A200" s="182" t="s">
        <v>155</v>
      </c>
      <c r="B200" s="264" t="s">
        <v>2889</v>
      </c>
      <c r="C200" s="181" t="s">
        <v>1198</v>
      </c>
      <c r="D200" s="181"/>
      <c r="E200" s="179"/>
    </row>
    <row r="201" spans="1:5" s="180" customFormat="1">
      <c r="A201" s="169" t="s">
        <v>156</v>
      </c>
      <c r="B201" s="263" t="s">
        <v>2763</v>
      </c>
      <c r="C201" s="85"/>
      <c r="D201" s="85"/>
      <c r="E201" s="179"/>
    </row>
    <row r="202" spans="1:5" s="180" customFormat="1">
      <c r="A202" s="182" t="s">
        <v>157</v>
      </c>
      <c r="B202" s="264" t="s">
        <v>2890</v>
      </c>
      <c r="C202" s="181" t="s">
        <v>1198</v>
      </c>
      <c r="D202" s="181"/>
      <c r="E202" s="179"/>
    </row>
    <row r="203" spans="1:5" s="180" customFormat="1">
      <c r="A203" s="182" t="s">
        <v>158</v>
      </c>
      <c r="B203" s="264" t="s">
        <v>2891</v>
      </c>
      <c r="C203" s="181" t="s">
        <v>1198</v>
      </c>
      <c r="D203" s="181"/>
      <c r="E203" s="179"/>
    </row>
    <row r="204" spans="1:5" s="180" customFormat="1">
      <c r="A204" s="169" t="s">
        <v>159</v>
      </c>
      <c r="B204" s="263" t="s">
        <v>2764</v>
      </c>
      <c r="C204" s="85"/>
      <c r="D204" s="85"/>
      <c r="E204" s="179"/>
    </row>
    <row r="205" spans="1:5" s="180" customFormat="1">
      <c r="A205" s="182" t="s">
        <v>160</v>
      </c>
      <c r="B205" s="264" t="s">
        <v>2892</v>
      </c>
      <c r="C205" s="181" t="s">
        <v>1198</v>
      </c>
      <c r="D205" s="181"/>
      <c r="E205" s="179"/>
    </row>
    <row r="206" spans="1:5" s="180" customFormat="1">
      <c r="A206" s="182" t="s">
        <v>161</v>
      </c>
      <c r="B206" s="264" t="s">
        <v>2893</v>
      </c>
      <c r="C206" s="181" t="s">
        <v>1198</v>
      </c>
      <c r="D206" s="181"/>
      <c r="E206" s="179"/>
    </row>
    <row r="207" spans="1:5" s="180" customFormat="1">
      <c r="A207" s="169" t="s">
        <v>162</v>
      </c>
      <c r="B207" s="263" t="s">
        <v>2765</v>
      </c>
      <c r="C207" s="85"/>
      <c r="D207" s="85"/>
      <c r="E207" s="179"/>
    </row>
    <row r="208" spans="1:5" s="180" customFormat="1">
      <c r="A208" s="182" t="s">
        <v>163</v>
      </c>
      <c r="B208" s="264" t="s">
        <v>2894</v>
      </c>
      <c r="C208" s="181" t="s">
        <v>1198</v>
      </c>
      <c r="D208" s="181"/>
      <c r="E208" s="179"/>
    </row>
    <row r="209" spans="1:6">
      <c r="A209" s="182" t="s">
        <v>164</v>
      </c>
      <c r="B209" s="264" t="s">
        <v>2895</v>
      </c>
      <c r="C209" s="181" t="s">
        <v>1198</v>
      </c>
      <c r="D209" s="181"/>
      <c r="E209" s="179"/>
    </row>
    <row r="210" spans="1:6">
      <c r="A210" s="169" t="s">
        <v>923</v>
      </c>
      <c r="B210" s="263" t="s">
        <v>165</v>
      </c>
      <c r="C210" s="85"/>
      <c r="D210" s="85"/>
      <c r="E210" s="179"/>
    </row>
    <row r="211" spans="1:6">
      <c r="A211" s="169" t="s">
        <v>924</v>
      </c>
      <c r="B211" s="263" t="s">
        <v>2639</v>
      </c>
      <c r="C211" s="85"/>
      <c r="D211" s="85"/>
      <c r="E211" s="179"/>
    </row>
    <row r="212" spans="1:6">
      <c r="A212" s="182" t="s">
        <v>169</v>
      </c>
      <c r="B212" s="264" t="s">
        <v>2896</v>
      </c>
      <c r="C212" s="181" t="s">
        <v>1198</v>
      </c>
      <c r="D212" s="181"/>
      <c r="E212" s="179"/>
    </row>
    <row r="213" spans="1:6">
      <c r="A213" s="182" t="s">
        <v>170</v>
      </c>
      <c r="B213" s="264" t="s">
        <v>2897</v>
      </c>
      <c r="C213" s="181" t="s">
        <v>1198</v>
      </c>
      <c r="D213" s="181"/>
      <c r="E213" s="179"/>
    </row>
    <row r="214" spans="1:6">
      <c r="A214" s="169" t="s">
        <v>248</v>
      </c>
      <c r="B214" s="263" t="s">
        <v>2640</v>
      </c>
      <c r="C214" s="85"/>
      <c r="D214" s="85"/>
      <c r="E214" s="179"/>
    </row>
    <row r="215" spans="1:6">
      <c r="A215" s="169" t="s">
        <v>166</v>
      </c>
      <c r="B215" s="263" t="s">
        <v>167</v>
      </c>
      <c r="C215" s="85"/>
      <c r="D215" s="85"/>
      <c r="E215" s="179"/>
    </row>
    <row r="216" spans="1:6">
      <c r="A216" s="182" t="s">
        <v>171</v>
      </c>
      <c r="B216" s="264" t="s">
        <v>2898</v>
      </c>
      <c r="C216" s="181" t="s">
        <v>1198</v>
      </c>
      <c r="D216" s="181"/>
      <c r="E216" s="179"/>
    </row>
    <row r="217" spans="1:6">
      <c r="A217" s="182" t="s">
        <v>172</v>
      </c>
      <c r="B217" s="264" t="s">
        <v>2899</v>
      </c>
      <c r="C217" s="181" t="s">
        <v>1198</v>
      </c>
      <c r="D217" s="181"/>
      <c r="E217" s="179"/>
    </row>
    <row r="218" spans="1:6">
      <c r="A218" s="169" t="s">
        <v>168</v>
      </c>
      <c r="B218" s="263" t="s">
        <v>2766</v>
      </c>
      <c r="C218" s="85"/>
      <c r="D218" s="85"/>
      <c r="E218" s="179"/>
    </row>
    <row r="219" spans="1:6">
      <c r="A219" s="182" t="s">
        <v>173</v>
      </c>
      <c r="B219" s="264" t="s">
        <v>2900</v>
      </c>
      <c r="C219" s="181" t="s">
        <v>1198</v>
      </c>
      <c r="D219" s="181"/>
      <c r="E219" s="179"/>
    </row>
    <row r="220" spans="1:6">
      <c r="A220" s="182" t="s">
        <v>174</v>
      </c>
      <c r="B220" s="264" t="s">
        <v>2901</v>
      </c>
      <c r="C220" s="181" t="s">
        <v>1198</v>
      </c>
      <c r="D220" s="181"/>
      <c r="E220" s="179"/>
    </row>
    <row r="221" spans="1:6">
      <c r="A221" s="182" t="s">
        <v>175</v>
      </c>
      <c r="B221" s="264" t="s">
        <v>2902</v>
      </c>
      <c r="C221" s="181" t="s">
        <v>1198</v>
      </c>
      <c r="D221" s="181"/>
      <c r="E221" s="179"/>
    </row>
    <row r="222" spans="1:6" s="153" customFormat="1">
      <c r="A222" s="91" t="s">
        <v>176</v>
      </c>
      <c r="B222" s="263" t="s">
        <v>2903</v>
      </c>
      <c r="C222" s="126"/>
      <c r="D222" s="126"/>
      <c r="E222" s="111"/>
      <c r="F222" s="92"/>
    </row>
    <row r="223" spans="1:6">
      <c r="A223" s="182" t="s">
        <v>177</v>
      </c>
      <c r="B223" s="264" t="s">
        <v>2904</v>
      </c>
      <c r="C223" s="181" t="s">
        <v>1198</v>
      </c>
      <c r="D223" s="181"/>
      <c r="E223" s="179"/>
    </row>
    <row r="224" spans="1:6">
      <c r="A224" s="182" t="s">
        <v>178</v>
      </c>
      <c r="B224" s="264" t="s">
        <v>2905</v>
      </c>
      <c r="C224" s="181" t="s">
        <v>1198</v>
      </c>
      <c r="D224" s="181"/>
      <c r="E224" s="179"/>
    </row>
    <row r="225" spans="1:5">
      <c r="A225" s="182" t="s">
        <v>179</v>
      </c>
      <c r="B225" s="264" t="s">
        <v>2906</v>
      </c>
      <c r="C225" s="181" t="s">
        <v>1198</v>
      </c>
      <c r="D225" s="181"/>
      <c r="E225" s="179"/>
    </row>
    <row r="226" spans="1:5">
      <c r="A226" s="169" t="s">
        <v>1008</v>
      </c>
      <c r="B226" s="263" t="s">
        <v>925</v>
      </c>
      <c r="C226" s="85"/>
      <c r="D226" s="85"/>
      <c r="E226" s="179"/>
    </row>
    <row r="227" spans="1:5">
      <c r="A227" s="182" t="s">
        <v>1108</v>
      </c>
      <c r="B227" s="264" t="s">
        <v>2907</v>
      </c>
      <c r="C227" s="181" t="s">
        <v>1198</v>
      </c>
      <c r="D227" s="181"/>
      <c r="E227" s="179"/>
    </row>
    <row r="228" spans="1:5">
      <c r="A228" s="182" t="s">
        <v>1109</v>
      </c>
      <c r="B228" s="264" t="s">
        <v>2908</v>
      </c>
      <c r="C228" s="181" t="s">
        <v>1198</v>
      </c>
      <c r="D228" s="181"/>
      <c r="E228" s="179"/>
    </row>
    <row r="229" spans="1:5">
      <c r="A229" s="169" t="s">
        <v>1009</v>
      </c>
      <c r="B229" s="263" t="s">
        <v>926</v>
      </c>
      <c r="C229" s="85"/>
      <c r="D229" s="85"/>
      <c r="E229" s="179"/>
    </row>
    <row r="230" spans="1:5">
      <c r="A230" s="169" t="s">
        <v>1010</v>
      </c>
      <c r="B230" s="170" t="s">
        <v>927</v>
      </c>
      <c r="C230" s="85"/>
      <c r="D230" s="85"/>
      <c r="E230" s="179"/>
    </row>
    <row r="231" spans="1:5">
      <c r="A231" s="182" t="s">
        <v>928</v>
      </c>
      <c r="B231" s="183" t="s">
        <v>929</v>
      </c>
      <c r="C231" s="181" t="s">
        <v>1198</v>
      </c>
      <c r="D231" s="181" t="s">
        <v>1198</v>
      </c>
      <c r="E231" s="179"/>
    </row>
    <row r="232" spans="1:5">
      <c r="A232" s="182" t="s">
        <v>930</v>
      </c>
      <c r="B232" s="183" t="s">
        <v>931</v>
      </c>
      <c r="C232" s="181" t="s">
        <v>1198</v>
      </c>
      <c r="D232" s="181" t="s">
        <v>1198</v>
      </c>
      <c r="E232" s="179"/>
    </row>
    <row r="233" spans="1:5">
      <c r="A233" s="120" t="s">
        <v>2909</v>
      </c>
      <c r="B233" s="264" t="s">
        <v>2767</v>
      </c>
      <c r="C233" s="181" t="s">
        <v>1198</v>
      </c>
      <c r="D233" s="181" t="s">
        <v>1198</v>
      </c>
      <c r="E233" s="179"/>
    </row>
    <row r="234" spans="1:5">
      <c r="A234" s="182" t="s">
        <v>932</v>
      </c>
      <c r="B234" s="183" t="s">
        <v>933</v>
      </c>
      <c r="C234" s="181" t="s">
        <v>1198</v>
      </c>
      <c r="D234" s="181" t="s">
        <v>1198</v>
      </c>
      <c r="E234" s="179"/>
    </row>
    <row r="235" spans="1:5">
      <c r="A235" s="182" t="s">
        <v>934</v>
      </c>
      <c r="B235" s="183" t="s">
        <v>935</v>
      </c>
      <c r="C235" s="181" t="s">
        <v>1198</v>
      </c>
      <c r="D235" s="181" t="s">
        <v>1198</v>
      </c>
      <c r="E235" s="179"/>
    </row>
    <row r="236" spans="1:5">
      <c r="A236" s="182" t="s">
        <v>936</v>
      </c>
      <c r="B236" s="183" t="s">
        <v>937</v>
      </c>
      <c r="C236" s="181" t="s">
        <v>1198</v>
      </c>
      <c r="D236" s="181" t="s">
        <v>1198</v>
      </c>
      <c r="E236" s="179"/>
    </row>
    <row r="237" spans="1:5">
      <c r="A237" s="169" t="s">
        <v>1011</v>
      </c>
      <c r="B237" s="170" t="s">
        <v>938</v>
      </c>
      <c r="C237" s="85"/>
      <c r="D237" s="85"/>
      <c r="E237" s="179"/>
    </row>
    <row r="238" spans="1:5">
      <c r="A238" s="182" t="s">
        <v>939</v>
      </c>
      <c r="B238" s="183" t="s">
        <v>929</v>
      </c>
      <c r="C238" s="181" t="s">
        <v>1198</v>
      </c>
      <c r="D238" s="181" t="s">
        <v>1198</v>
      </c>
      <c r="E238" s="179"/>
    </row>
    <row r="239" spans="1:5">
      <c r="A239" s="182" t="s">
        <v>940</v>
      </c>
      <c r="B239" s="183" t="s">
        <v>941</v>
      </c>
      <c r="C239" s="181" t="s">
        <v>1198</v>
      </c>
      <c r="D239" s="181" t="s">
        <v>1198</v>
      </c>
      <c r="E239" s="179"/>
    </row>
    <row r="240" spans="1:5">
      <c r="A240" s="182" t="s">
        <v>942</v>
      </c>
      <c r="B240" s="183" t="s">
        <v>933</v>
      </c>
      <c r="C240" s="181" t="s">
        <v>1198</v>
      </c>
      <c r="D240" s="181" t="s">
        <v>1198</v>
      </c>
      <c r="E240" s="179"/>
    </row>
    <row r="241" spans="1:6">
      <c r="A241" s="182" t="s">
        <v>943</v>
      </c>
      <c r="B241" s="183" t="s">
        <v>2767</v>
      </c>
      <c r="C241" s="181" t="s">
        <v>1198</v>
      </c>
      <c r="D241" s="181" t="s">
        <v>1198</v>
      </c>
      <c r="E241" s="179"/>
    </row>
    <row r="242" spans="1:6">
      <c r="A242" s="169" t="s">
        <v>944</v>
      </c>
      <c r="B242" s="170" t="s">
        <v>239</v>
      </c>
      <c r="C242" s="126"/>
      <c r="D242" s="126"/>
      <c r="E242" s="179"/>
    </row>
    <row r="243" spans="1:6" ht="15" customHeight="1">
      <c r="A243" s="182" t="s">
        <v>945</v>
      </c>
      <c r="B243" s="183" t="s">
        <v>946</v>
      </c>
      <c r="C243" s="181" t="s">
        <v>1198</v>
      </c>
      <c r="D243" s="181" t="s">
        <v>1198</v>
      </c>
      <c r="E243" s="179"/>
    </row>
    <row r="244" spans="1:6">
      <c r="A244" s="182" t="s">
        <v>361</v>
      </c>
      <c r="B244" s="183" t="s">
        <v>362</v>
      </c>
      <c r="C244" s="181" t="s">
        <v>1198</v>
      </c>
      <c r="D244" s="181" t="s">
        <v>1198</v>
      </c>
      <c r="E244" s="179"/>
    </row>
    <row r="245" spans="1:6">
      <c r="A245" s="182" t="s">
        <v>363</v>
      </c>
      <c r="B245" s="183" t="s">
        <v>364</v>
      </c>
      <c r="C245" s="181" t="s">
        <v>1198</v>
      </c>
      <c r="D245" s="181" t="s">
        <v>1198</v>
      </c>
      <c r="E245" s="179"/>
    </row>
    <row r="246" spans="1:6">
      <c r="A246" s="182" t="s">
        <v>1544</v>
      </c>
      <c r="B246" s="183" t="s">
        <v>1545</v>
      </c>
      <c r="C246" s="181" t="s">
        <v>1198</v>
      </c>
      <c r="D246" s="181" t="s">
        <v>1198</v>
      </c>
      <c r="E246" s="179"/>
    </row>
    <row r="247" spans="1:6">
      <c r="A247" s="182" t="s">
        <v>1546</v>
      </c>
      <c r="B247" s="183" t="s">
        <v>1547</v>
      </c>
      <c r="C247" s="181" t="s">
        <v>1198</v>
      </c>
      <c r="D247" s="181" t="s">
        <v>1198</v>
      </c>
      <c r="E247" s="179"/>
    </row>
    <row r="248" spans="1:6">
      <c r="A248" s="182" t="s">
        <v>444</v>
      </c>
      <c r="B248" s="183" t="s">
        <v>445</v>
      </c>
      <c r="C248" s="181" t="s">
        <v>1198</v>
      </c>
      <c r="D248" s="181" t="s">
        <v>1198</v>
      </c>
      <c r="E248" s="179"/>
    </row>
    <row r="249" spans="1:6">
      <c r="A249" s="182" t="s">
        <v>446</v>
      </c>
      <c r="B249" s="183" t="s">
        <v>447</v>
      </c>
      <c r="C249" s="181" t="s">
        <v>1198</v>
      </c>
      <c r="D249" s="181" t="s">
        <v>1198</v>
      </c>
      <c r="E249" s="179"/>
    </row>
    <row r="250" spans="1:6" s="66" customFormat="1">
      <c r="A250" s="119" t="s">
        <v>1567</v>
      </c>
      <c r="B250" s="263" t="s">
        <v>1568</v>
      </c>
      <c r="C250" s="54"/>
      <c r="D250" s="54"/>
      <c r="E250" s="96"/>
      <c r="F250" s="115"/>
    </row>
    <row r="251" spans="1:6" s="66" customFormat="1">
      <c r="A251" s="119" t="s">
        <v>1569</v>
      </c>
      <c r="B251" s="263" t="s">
        <v>1570</v>
      </c>
      <c r="C251" s="54"/>
      <c r="D251" s="54"/>
      <c r="E251" s="96"/>
      <c r="F251" s="115"/>
    </row>
    <row r="252" spans="1:6" s="66" customFormat="1">
      <c r="A252" s="119" t="s">
        <v>1571</v>
      </c>
      <c r="B252" s="263" t="s">
        <v>1572</v>
      </c>
      <c r="C252" s="54"/>
      <c r="D252" s="54"/>
      <c r="E252" s="96"/>
      <c r="F252" s="115"/>
    </row>
    <row r="253" spans="1:6" s="66" customFormat="1">
      <c r="A253" s="120" t="s">
        <v>1573</v>
      </c>
      <c r="B253" s="264" t="s">
        <v>2768</v>
      </c>
      <c r="C253" s="75" t="s">
        <v>1198</v>
      </c>
      <c r="D253" s="75"/>
      <c r="E253" s="96"/>
      <c r="F253" s="115"/>
    </row>
    <row r="254" spans="1:6" s="66" customFormat="1">
      <c r="A254" s="120" t="s">
        <v>1574</v>
      </c>
      <c r="B254" s="264" t="s">
        <v>2769</v>
      </c>
      <c r="C254" s="75" t="s">
        <v>1198</v>
      </c>
      <c r="D254" s="75"/>
      <c r="E254" s="96"/>
      <c r="F254" s="115"/>
    </row>
    <row r="255" spans="1:6" s="66" customFormat="1">
      <c r="A255" s="119" t="s">
        <v>1575</v>
      </c>
      <c r="B255" s="263" t="s">
        <v>1576</v>
      </c>
      <c r="C255" s="54"/>
      <c r="D255" s="54"/>
      <c r="E255" s="96"/>
      <c r="F255" s="115"/>
    </row>
    <row r="256" spans="1:6" s="66" customFormat="1">
      <c r="A256" s="120" t="s">
        <v>1577</v>
      </c>
      <c r="B256" s="264" t="s">
        <v>2770</v>
      </c>
      <c r="C256" s="75" t="s">
        <v>1198</v>
      </c>
      <c r="D256" s="75"/>
      <c r="E256" s="96"/>
      <c r="F256" s="115"/>
    </row>
    <row r="257" spans="1:6" s="66" customFormat="1">
      <c r="A257" s="120" t="s">
        <v>1578</v>
      </c>
      <c r="B257" s="264" t="s">
        <v>2771</v>
      </c>
      <c r="C257" s="75" t="s">
        <v>1198</v>
      </c>
      <c r="D257" s="75"/>
      <c r="E257" s="96"/>
      <c r="F257" s="115"/>
    </row>
    <row r="258" spans="1:6" s="66" customFormat="1">
      <c r="A258" s="119" t="s">
        <v>1579</v>
      </c>
      <c r="B258" s="263" t="s">
        <v>1580</v>
      </c>
      <c r="C258" s="76"/>
      <c r="D258" s="76"/>
      <c r="E258" s="96"/>
      <c r="F258" s="115"/>
    </row>
    <row r="259" spans="1:6" s="66" customFormat="1">
      <c r="A259" s="119" t="s">
        <v>1581</v>
      </c>
      <c r="B259" s="263" t="s">
        <v>1572</v>
      </c>
      <c r="C259" s="76"/>
      <c r="D259" s="76"/>
      <c r="E259" s="96"/>
      <c r="F259" s="115"/>
    </row>
    <row r="260" spans="1:6" s="66" customFormat="1">
      <c r="A260" s="120" t="s">
        <v>1582</v>
      </c>
      <c r="B260" s="264" t="s">
        <v>2768</v>
      </c>
      <c r="C260" s="75" t="s">
        <v>1198</v>
      </c>
      <c r="D260" s="75"/>
      <c r="E260" s="96"/>
      <c r="F260" s="115"/>
    </row>
    <row r="261" spans="1:6" s="66" customFormat="1">
      <c r="A261" s="120" t="s">
        <v>1583</v>
      </c>
      <c r="B261" s="264" t="s">
        <v>2769</v>
      </c>
      <c r="C261" s="75" t="s">
        <v>1198</v>
      </c>
      <c r="D261" s="75"/>
      <c r="E261" s="96"/>
      <c r="F261" s="115"/>
    </row>
    <row r="262" spans="1:6" s="66" customFormat="1">
      <c r="A262" s="119" t="s">
        <v>1584</v>
      </c>
      <c r="B262" s="263" t="s">
        <v>1576</v>
      </c>
      <c r="C262" s="76"/>
      <c r="D262" s="76"/>
      <c r="E262" s="96"/>
      <c r="F262" s="115"/>
    </row>
    <row r="263" spans="1:6" s="66" customFormat="1">
      <c r="A263" s="120" t="s">
        <v>1585</v>
      </c>
      <c r="B263" s="264" t="s">
        <v>2770</v>
      </c>
      <c r="C263" s="75" t="s">
        <v>1198</v>
      </c>
      <c r="D263" s="75"/>
      <c r="E263" s="96"/>
      <c r="F263" s="115"/>
    </row>
    <row r="264" spans="1:6" s="66" customFormat="1">
      <c r="A264" s="120" t="s">
        <v>1586</v>
      </c>
      <c r="B264" s="264" t="s">
        <v>2771</v>
      </c>
      <c r="C264" s="75" t="s">
        <v>1198</v>
      </c>
      <c r="D264" s="75"/>
      <c r="E264" s="96"/>
      <c r="F264" s="115"/>
    </row>
    <row r="265" spans="1:6" s="66" customFormat="1">
      <c r="A265" s="119" t="s">
        <v>1587</v>
      </c>
      <c r="B265" s="263" t="s">
        <v>1588</v>
      </c>
      <c r="C265" s="76"/>
      <c r="D265" s="76"/>
      <c r="E265" s="96"/>
      <c r="F265" s="115"/>
    </row>
    <row r="266" spans="1:6" s="66" customFormat="1">
      <c r="A266" s="119" t="s">
        <v>1589</v>
      </c>
      <c r="B266" s="263" t="s">
        <v>1590</v>
      </c>
      <c r="C266" s="76"/>
      <c r="D266" s="76"/>
      <c r="E266" s="96"/>
      <c r="F266" s="115"/>
    </row>
    <row r="267" spans="1:6" s="66" customFormat="1">
      <c r="A267" s="119" t="s">
        <v>1591</v>
      </c>
      <c r="B267" s="263" t="s">
        <v>1572</v>
      </c>
      <c r="C267" s="76"/>
      <c r="D267" s="76"/>
      <c r="E267" s="96"/>
      <c r="F267" s="115"/>
    </row>
    <row r="268" spans="1:6" s="66" customFormat="1">
      <c r="A268" s="120" t="s">
        <v>1592</v>
      </c>
      <c r="B268" s="264" t="s">
        <v>2768</v>
      </c>
      <c r="C268" s="75" t="s">
        <v>1198</v>
      </c>
      <c r="D268" s="75"/>
      <c r="E268" s="96"/>
      <c r="F268" s="115"/>
    </row>
    <row r="269" spans="1:6" s="66" customFormat="1">
      <c r="A269" s="120" t="s">
        <v>1593</v>
      </c>
      <c r="B269" s="264" t="s">
        <v>2769</v>
      </c>
      <c r="C269" s="75" t="s">
        <v>1198</v>
      </c>
      <c r="D269" s="75"/>
      <c r="E269" s="96"/>
      <c r="F269" s="115"/>
    </row>
    <row r="270" spans="1:6" s="66" customFormat="1">
      <c r="A270" s="119" t="s">
        <v>1594</v>
      </c>
      <c r="B270" s="263" t="s">
        <v>4149</v>
      </c>
      <c r="C270" s="76"/>
      <c r="D270" s="76"/>
      <c r="E270" s="96"/>
      <c r="F270" s="115"/>
    </row>
    <row r="271" spans="1:6" s="66" customFormat="1">
      <c r="A271" s="120" t="s">
        <v>1595</v>
      </c>
      <c r="B271" s="264" t="s">
        <v>4150</v>
      </c>
      <c r="C271" s="75" t="s">
        <v>1198</v>
      </c>
      <c r="D271" s="75"/>
      <c r="E271" s="96"/>
      <c r="F271" s="115"/>
    </row>
    <row r="272" spans="1:6" s="66" customFormat="1">
      <c r="A272" s="120" t="s">
        <v>1596</v>
      </c>
      <c r="B272" s="264" t="s">
        <v>4151</v>
      </c>
      <c r="C272" s="75" t="s">
        <v>1198</v>
      </c>
      <c r="D272" s="75"/>
      <c r="E272" s="96"/>
      <c r="F272" s="115"/>
    </row>
    <row r="273" spans="1:6" s="66" customFormat="1">
      <c r="A273" s="120" t="s">
        <v>1597</v>
      </c>
      <c r="B273" s="264" t="s">
        <v>4152</v>
      </c>
      <c r="C273" s="75" t="s">
        <v>1198</v>
      </c>
      <c r="D273" s="75"/>
      <c r="E273" s="96"/>
      <c r="F273" s="115"/>
    </row>
    <row r="274" spans="1:6" s="66" customFormat="1">
      <c r="A274" s="119" t="s">
        <v>1598</v>
      </c>
      <c r="B274" s="263" t="s">
        <v>1599</v>
      </c>
      <c r="C274" s="76"/>
      <c r="D274" s="76"/>
      <c r="E274" s="96"/>
      <c r="F274" s="115"/>
    </row>
    <row r="275" spans="1:6" s="66" customFormat="1">
      <c r="A275" s="119" t="s">
        <v>1600</v>
      </c>
      <c r="B275" s="263" t="s">
        <v>1572</v>
      </c>
      <c r="C275" s="76"/>
      <c r="D275" s="76"/>
      <c r="E275" s="96"/>
      <c r="F275" s="115"/>
    </row>
    <row r="276" spans="1:6" s="66" customFormat="1">
      <c r="A276" s="120" t="s">
        <v>1601</v>
      </c>
      <c r="B276" s="264" t="s">
        <v>2768</v>
      </c>
      <c r="C276" s="75" t="s">
        <v>1198</v>
      </c>
      <c r="D276" s="75"/>
      <c r="E276" s="96"/>
      <c r="F276" s="115"/>
    </row>
    <row r="277" spans="1:6" s="66" customFormat="1">
      <c r="A277" s="120" t="s">
        <v>1602</v>
      </c>
      <c r="B277" s="264" t="s">
        <v>2769</v>
      </c>
      <c r="C277" s="75" t="s">
        <v>1198</v>
      </c>
      <c r="D277" s="75"/>
      <c r="E277" s="96"/>
      <c r="F277" s="115"/>
    </row>
    <row r="278" spans="1:6" s="66" customFormat="1">
      <c r="A278" s="119" t="s">
        <v>1603</v>
      </c>
      <c r="B278" s="263" t="s">
        <v>4149</v>
      </c>
      <c r="C278" s="76"/>
      <c r="D278" s="76"/>
      <c r="E278" s="96"/>
      <c r="F278" s="115"/>
    </row>
    <row r="279" spans="1:6" s="66" customFormat="1">
      <c r="A279" s="120" t="s">
        <v>1604</v>
      </c>
      <c r="B279" s="264" t="s">
        <v>4153</v>
      </c>
      <c r="C279" s="75" t="s">
        <v>1198</v>
      </c>
      <c r="D279" s="75"/>
      <c r="E279" s="96"/>
      <c r="F279" s="115"/>
    </row>
    <row r="280" spans="1:6" s="66" customFormat="1">
      <c r="A280" s="120" t="s">
        <v>1605</v>
      </c>
      <c r="B280" s="264" t="s">
        <v>4154</v>
      </c>
      <c r="C280" s="75" t="s">
        <v>1198</v>
      </c>
      <c r="D280" s="75"/>
      <c r="E280" s="96"/>
      <c r="F280" s="115"/>
    </row>
    <row r="281" spans="1:6" s="66" customFormat="1">
      <c r="A281" s="120" t="s">
        <v>1606</v>
      </c>
      <c r="B281" s="264" t="s">
        <v>4155</v>
      </c>
      <c r="C281" s="75" t="s">
        <v>1198</v>
      </c>
      <c r="D281" s="75"/>
      <c r="E281" s="96"/>
      <c r="F281" s="115"/>
    </row>
    <row r="282" spans="1:6" s="66" customFormat="1">
      <c r="A282" s="119" t="s">
        <v>4134</v>
      </c>
      <c r="B282" s="263" t="s">
        <v>4135</v>
      </c>
      <c r="C282" s="54"/>
      <c r="D282" s="54"/>
      <c r="E282" s="96"/>
      <c r="F282" s="115"/>
    </row>
    <row r="283" spans="1:6" s="66" customFormat="1">
      <c r="A283" s="119" t="s">
        <v>4136</v>
      </c>
      <c r="B283" s="263" t="s">
        <v>4139</v>
      </c>
      <c r="C283" s="54"/>
      <c r="D283" s="54"/>
      <c r="E283" s="96"/>
      <c r="F283" s="115"/>
    </row>
    <row r="284" spans="1:6" s="66" customFormat="1">
      <c r="A284" s="120" t="s">
        <v>4137</v>
      </c>
      <c r="B284" s="186" t="s">
        <v>4140</v>
      </c>
      <c r="C284" s="75" t="s">
        <v>1198</v>
      </c>
      <c r="D284" s="75"/>
      <c r="E284" s="96"/>
      <c r="F284" s="115"/>
    </row>
    <row r="285" spans="1:6" s="66" customFormat="1">
      <c r="A285" s="120" t="s">
        <v>4138</v>
      </c>
      <c r="B285" s="271" t="s">
        <v>4141</v>
      </c>
      <c r="C285" s="75" t="s">
        <v>1198</v>
      </c>
      <c r="D285" s="75"/>
      <c r="E285" s="96"/>
      <c r="F285" s="115"/>
    </row>
    <row r="286" spans="1:6" s="66" customFormat="1">
      <c r="A286" s="119" t="s">
        <v>4142</v>
      </c>
      <c r="B286" s="263" t="s">
        <v>4143</v>
      </c>
      <c r="C286" s="54"/>
      <c r="D286" s="54"/>
      <c r="E286" s="96"/>
      <c r="F286" s="115"/>
    </row>
    <row r="287" spans="1:6" s="66" customFormat="1">
      <c r="A287" s="120" t="s">
        <v>4144</v>
      </c>
      <c r="B287" s="186" t="s">
        <v>4145</v>
      </c>
      <c r="C287" s="75" t="s">
        <v>1198</v>
      </c>
      <c r="D287" s="75"/>
      <c r="E287" s="96"/>
      <c r="F287" s="115"/>
    </row>
    <row r="288" spans="1:6">
      <c r="A288" s="169" t="s">
        <v>448</v>
      </c>
      <c r="B288" s="170" t="s">
        <v>449</v>
      </c>
      <c r="C288" s="85"/>
      <c r="D288" s="85"/>
      <c r="E288" s="179"/>
    </row>
    <row r="289" spans="1:5" s="180" customFormat="1">
      <c r="A289" s="169" t="s">
        <v>450</v>
      </c>
      <c r="B289" s="170" t="s">
        <v>451</v>
      </c>
      <c r="C289" s="85"/>
      <c r="D289" s="85"/>
      <c r="E289" s="179"/>
    </row>
    <row r="290" spans="1:5" s="180" customFormat="1">
      <c r="A290" s="169" t="s">
        <v>452</v>
      </c>
      <c r="B290" s="170" t="s">
        <v>453</v>
      </c>
      <c r="C290" s="85"/>
      <c r="D290" s="85"/>
      <c r="E290" s="179"/>
    </row>
    <row r="291" spans="1:5" s="180" customFormat="1">
      <c r="A291" s="182" t="s">
        <v>454</v>
      </c>
      <c r="B291" s="183" t="s">
        <v>455</v>
      </c>
      <c r="C291" s="181" t="s">
        <v>1198</v>
      </c>
      <c r="D291" s="181"/>
      <c r="E291" s="179"/>
    </row>
    <row r="292" spans="1:5" s="180" customFormat="1">
      <c r="A292" s="182" t="s">
        <v>404</v>
      </c>
      <c r="B292" s="183" t="s">
        <v>405</v>
      </c>
      <c r="C292" s="181" t="s">
        <v>1198</v>
      </c>
      <c r="D292" s="181"/>
      <c r="E292" s="179"/>
    </row>
    <row r="293" spans="1:5" s="180" customFormat="1">
      <c r="A293" s="182" t="s">
        <v>406</v>
      </c>
      <c r="B293" s="183" t="s">
        <v>2772</v>
      </c>
      <c r="C293" s="181" t="s">
        <v>1198</v>
      </c>
      <c r="D293" s="181"/>
      <c r="E293" s="179"/>
    </row>
    <row r="294" spans="1:5" s="180" customFormat="1">
      <c r="A294" s="182" t="s">
        <v>180</v>
      </c>
      <c r="B294" s="183" t="s">
        <v>2773</v>
      </c>
      <c r="C294" s="181" t="s">
        <v>1198</v>
      </c>
      <c r="D294" s="181"/>
      <c r="E294" s="179"/>
    </row>
    <row r="295" spans="1:5" s="180" customFormat="1">
      <c r="A295" s="182" t="s">
        <v>181</v>
      </c>
      <c r="B295" s="183" t="s">
        <v>182</v>
      </c>
      <c r="C295" s="181" t="s">
        <v>1198</v>
      </c>
      <c r="D295" s="181"/>
      <c r="E295" s="179"/>
    </row>
    <row r="296" spans="1:5" s="180" customFormat="1">
      <c r="A296" s="182" t="s">
        <v>183</v>
      </c>
      <c r="B296" s="183" t="s">
        <v>184</v>
      </c>
      <c r="C296" s="181" t="s">
        <v>1198</v>
      </c>
      <c r="D296" s="181"/>
      <c r="E296" s="179"/>
    </row>
    <row r="297" spans="1:5" s="180" customFormat="1">
      <c r="A297" s="169" t="s">
        <v>185</v>
      </c>
      <c r="B297" s="170" t="s">
        <v>186</v>
      </c>
      <c r="C297" s="85"/>
      <c r="D297" s="85"/>
      <c r="E297" s="179"/>
    </row>
    <row r="298" spans="1:5" s="180" customFormat="1">
      <c r="A298" s="182" t="s">
        <v>187</v>
      </c>
      <c r="B298" s="183" t="s">
        <v>188</v>
      </c>
      <c r="C298" s="181" t="s">
        <v>1198</v>
      </c>
      <c r="D298" s="181"/>
      <c r="E298" s="179"/>
    </row>
    <row r="299" spans="1:5" s="180" customFormat="1">
      <c r="A299" s="182" t="s">
        <v>189</v>
      </c>
      <c r="B299" s="183" t="s">
        <v>190</v>
      </c>
      <c r="C299" s="181" t="s">
        <v>1198</v>
      </c>
      <c r="D299" s="181"/>
      <c r="E299" s="179"/>
    </row>
    <row r="300" spans="1:5" s="180" customFormat="1">
      <c r="A300" s="182" t="s">
        <v>191</v>
      </c>
      <c r="B300" s="183" t="s">
        <v>192</v>
      </c>
      <c r="C300" s="181" t="s">
        <v>1198</v>
      </c>
      <c r="D300" s="181"/>
      <c r="E300" s="179"/>
    </row>
    <row r="301" spans="1:5" s="180" customFormat="1">
      <c r="A301" s="182" t="s">
        <v>193</v>
      </c>
      <c r="B301" s="183" t="s">
        <v>194</v>
      </c>
      <c r="C301" s="181" t="s">
        <v>1198</v>
      </c>
      <c r="D301" s="181"/>
      <c r="E301" s="179"/>
    </row>
    <row r="302" spans="1:5" s="180" customFormat="1">
      <c r="A302" s="182" t="s">
        <v>195</v>
      </c>
      <c r="B302" s="183" t="s">
        <v>196</v>
      </c>
      <c r="C302" s="181" t="s">
        <v>1198</v>
      </c>
      <c r="D302" s="181"/>
      <c r="E302" s="179"/>
    </row>
    <row r="303" spans="1:5" s="180" customFormat="1">
      <c r="A303" s="182" t="s">
        <v>197</v>
      </c>
      <c r="B303" s="183" t="s">
        <v>198</v>
      </c>
      <c r="C303" s="181" t="s">
        <v>1198</v>
      </c>
      <c r="D303" s="181"/>
      <c r="E303" s="179"/>
    </row>
    <row r="304" spans="1:5" s="180" customFormat="1">
      <c r="A304" s="182" t="s">
        <v>199</v>
      </c>
      <c r="B304" s="183" t="s">
        <v>1330</v>
      </c>
      <c r="C304" s="181" t="s">
        <v>1198</v>
      </c>
      <c r="D304" s="181"/>
      <c r="E304" s="179"/>
    </row>
    <row r="305" spans="1:5" s="180" customFormat="1">
      <c r="A305" s="182" t="s">
        <v>1331</v>
      </c>
      <c r="B305" s="183" t="s">
        <v>1332</v>
      </c>
      <c r="C305" s="181" t="s">
        <v>1198</v>
      </c>
      <c r="D305" s="181"/>
      <c r="E305" s="179"/>
    </row>
    <row r="306" spans="1:5" s="180" customFormat="1">
      <c r="A306" s="182" t="s">
        <v>1333</v>
      </c>
      <c r="B306" s="183" t="s">
        <v>645</v>
      </c>
      <c r="C306" s="181" t="s">
        <v>1198</v>
      </c>
      <c r="D306" s="181"/>
      <c r="E306" s="179"/>
    </row>
    <row r="307" spans="1:5" s="180" customFormat="1">
      <c r="A307" s="182" t="s">
        <v>646</v>
      </c>
      <c r="B307" s="183" t="s">
        <v>647</v>
      </c>
      <c r="C307" s="181" t="s">
        <v>1198</v>
      </c>
      <c r="D307" s="181"/>
      <c r="E307" s="179"/>
    </row>
    <row r="308" spans="1:5" s="180" customFormat="1">
      <c r="A308" s="182" t="s">
        <v>648</v>
      </c>
      <c r="B308" s="183" t="s">
        <v>649</v>
      </c>
      <c r="C308" s="181" t="s">
        <v>1198</v>
      </c>
      <c r="D308" s="181"/>
      <c r="E308" s="179"/>
    </row>
    <row r="309" spans="1:5" s="180" customFormat="1">
      <c r="A309" s="182" t="s">
        <v>650</v>
      </c>
      <c r="B309" s="183" t="s">
        <v>651</v>
      </c>
      <c r="C309" s="181" t="s">
        <v>1198</v>
      </c>
      <c r="D309" s="181"/>
      <c r="E309" s="179"/>
    </row>
    <row r="310" spans="1:5" s="180" customFormat="1">
      <c r="A310" s="182" t="s">
        <v>652</v>
      </c>
      <c r="B310" s="183" t="s">
        <v>653</v>
      </c>
      <c r="C310" s="181" t="s">
        <v>1198</v>
      </c>
      <c r="D310" s="181"/>
      <c r="E310" s="179"/>
    </row>
    <row r="311" spans="1:5" s="180" customFormat="1">
      <c r="A311" s="182" t="s">
        <v>654</v>
      </c>
      <c r="B311" s="183" t="s">
        <v>655</v>
      </c>
      <c r="C311" s="181" t="s">
        <v>1198</v>
      </c>
      <c r="D311" s="181"/>
      <c r="E311" s="179"/>
    </row>
    <row r="312" spans="1:5" s="180" customFormat="1">
      <c r="A312" s="182" t="s">
        <v>656</v>
      </c>
      <c r="B312" s="183" t="s">
        <v>657</v>
      </c>
      <c r="C312" s="181" t="s">
        <v>1198</v>
      </c>
      <c r="D312" s="181"/>
      <c r="E312" s="179"/>
    </row>
    <row r="313" spans="1:5" s="180" customFormat="1">
      <c r="A313" s="169" t="s">
        <v>658</v>
      </c>
      <c r="B313" s="170" t="s">
        <v>659</v>
      </c>
      <c r="C313" s="85"/>
      <c r="D313" s="85"/>
      <c r="E313" s="179"/>
    </row>
    <row r="314" spans="1:5" s="180" customFormat="1">
      <c r="A314" s="182" t="s">
        <v>660</v>
      </c>
      <c r="B314" s="183" t="s">
        <v>661</v>
      </c>
      <c r="C314" s="181" t="s">
        <v>1198</v>
      </c>
      <c r="D314" s="181"/>
      <c r="E314" s="179"/>
    </row>
    <row r="315" spans="1:5" s="180" customFormat="1">
      <c r="A315" s="182" t="s">
        <v>662</v>
      </c>
      <c r="B315" s="183" t="s">
        <v>663</v>
      </c>
      <c r="C315" s="181" t="s">
        <v>1198</v>
      </c>
      <c r="D315" s="181"/>
      <c r="E315" s="179"/>
    </row>
    <row r="316" spans="1:5" s="180" customFormat="1">
      <c r="A316" s="182" t="s">
        <v>664</v>
      </c>
      <c r="B316" s="183" t="s">
        <v>665</v>
      </c>
      <c r="C316" s="181" t="s">
        <v>1198</v>
      </c>
      <c r="D316" s="181"/>
      <c r="E316" s="179"/>
    </row>
    <row r="317" spans="1:5" s="180" customFormat="1">
      <c r="A317" s="169" t="s">
        <v>666</v>
      </c>
      <c r="B317" s="170" t="s">
        <v>667</v>
      </c>
      <c r="C317" s="85"/>
      <c r="D317" s="85"/>
      <c r="E317" s="179"/>
    </row>
    <row r="318" spans="1:5" s="180" customFormat="1">
      <c r="A318" s="182" t="s">
        <v>668</v>
      </c>
      <c r="B318" s="183" t="s">
        <v>1351</v>
      </c>
      <c r="C318" s="181" t="s">
        <v>1198</v>
      </c>
      <c r="D318" s="181"/>
      <c r="E318" s="179"/>
    </row>
    <row r="319" spans="1:5" s="180" customFormat="1">
      <c r="A319" s="182" t="s">
        <v>1352</v>
      </c>
      <c r="B319" s="183" t="s">
        <v>1353</v>
      </c>
      <c r="C319" s="181" t="s">
        <v>1198</v>
      </c>
      <c r="D319" s="181"/>
      <c r="E319" s="179"/>
    </row>
    <row r="320" spans="1:5" s="180" customFormat="1">
      <c r="A320" s="182" t="s">
        <v>1354</v>
      </c>
      <c r="B320" s="183" t="s">
        <v>1355</v>
      </c>
      <c r="C320" s="181" t="s">
        <v>1198</v>
      </c>
      <c r="D320" s="181"/>
      <c r="E320" s="179"/>
    </row>
    <row r="321" spans="1:5" s="180" customFormat="1">
      <c r="A321" s="169" t="s">
        <v>1356</v>
      </c>
      <c r="B321" s="170" t="s">
        <v>1357</v>
      </c>
      <c r="C321" s="85"/>
      <c r="D321" s="85"/>
      <c r="E321" s="179"/>
    </row>
    <row r="322" spans="1:5" s="180" customFormat="1">
      <c r="A322" s="169" t="s">
        <v>1358</v>
      </c>
      <c r="B322" s="170" t="s">
        <v>1359</v>
      </c>
      <c r="C322" s="85"/>
      <c r="D322" s="85"/>
      <c r="E322" s="179"/>
    </row>
    <row r="323" spans="1:5" s="180" customFormat="1">
      <c r="A323" s="182" t="s">
        <v>1360</v>
      </c>
      <c r="B323" s="183" t="s">
        <v>1361</v>
      </c>
      <c r="C323" s="181" t="s">
        <v>1198</v>
      </c>
      <c r="D323" s="181"/>
      <c r="E323" s="179"/>
    </row>
    <row r="324" spans="1:5" s="180" customFormat="1">
      <c r="A324" s="182" t="s">
        <v>1362</v>
      </c>
      <c r="B324" s="183" t="s">
        <v>2774</v>
      </c>
      <c r="C324" s="181" t="s">
        <v>1198</v>
      </c>
      <c r="D324" s="181"/>
      <c r="E324" s="179"/>
    </row>
    <row r="325" spans="1:5" s="180" customFormat="1">
      <c r="A325" s="182" t="s">
        <v>1363</v>
      </c>
      <c r="B325" s="183" t="s">
        <v>1364</v>
      </c>
      <c r="C325" s="181" t="s">
        <v>1198</v>
      </c>
      <c r="D325" s="181"/>
      <c r="E325" s="179"/>
    </row>
    <row r="326" spans="1:5" s="180" customFormat="1">
      <c r="A326" s="182" t="s">
        <v>1365</v>
      </c>
      <c r="B326" s="183" t="s">
        <v>2775</v>
      </c>
      <c r="C326" s="181" t="s">
        <v>1198</v>
      </c>
      <c r="D326" s="181"/>
      <c r="E326" s="179"/>
    </row>
    <row r="327" spans="1:5" s="180" customFormat="1">
      <c r="A327" s="169" t="s">
        <v>1366</v>
      </c>
      <c r="B327" s="170" t="s">
        <v>1367</v>
      </c>
      <c r="C327" s="85"/>
      <c r="D327" s="85"/>
      <c r="E327" s="179"/>
    </row>
    <row r="328" spans="1:5" s="180" customFormat="1">
      <c r="A328" s="182" t="s">
        <v>1368</v>
      </c>
      <c r="B328" s="183" t="s">
        <v>1369</v>
      </c>
      <c r="C328" s="181" t="s">
        <v>1198</v>
      </c>
      <c r="D328" s="181"/>
      <c r="E328" s="179"/>
    </row>
    <row r="329" spans="1:5" s="180" customFormat="1">
      <c r="A329" s="182" t="s">
        <v>1370</v>
      </c>
      <c r="B329" s="183" t="s">
        <v>1371</v>
      </c>
      <c r="C329" s="181" t="s">
        <v>1198</v>
      </c>
      <c r="D329" s="181"/>
      <c r="E329" s="179"/>
    </row>
    <row r="330" spans="1:5" s="180" customFormat="1">
      <c r="A330" s="182" t="s">
        <v>1372</v>
      </c>
      <c r="B330" s="183" t="s">
        <v>1373</v>
      </c>
      <c r="C330" s="181" t="s">
        <v>1198</v>
      </c>
      <c r="D330" s="181"/>
      <c r="E330" s="179"/>
    </row>
    <row r="331" spans="1:5" s="180" customFormat="1">
      <c r="A331" s="182" t="s">
        <v>1374</v>
      </c>
      <c r="B331" s="183" t="s">
        <v>1375</v>
      </c>
      <c r="C331" s="181" t="s">
        <v>1198</v>
      </c>
      <c r="D331" s="181"/>
      <c r="E331" s="179"/>
    </row>
    <row r="332" spans="1:5" s="180" customFormat="1">
      <c r="A332" s="182" t="s">
        <v>1376</v>
      </c>
      <c r="B332" s="183" t="s">
        <v>1377</v>
      </c>
      <c r="C332" s="181" t="s">
        <v>1198</v>
      </c>
      <c r="D332" s="181"/>
      <c r="E332" s="179"/>
    </row>
    <row r="333" spans="1:5" s="180" customFormat="1">
      <c r="A333" s="182" t="s">
        <v>1378</v>
      </c>
      <c r="B333" s="183" t="s">
        <v>1379</v>
      </c>
      <c r="C333" s="181" t="s">
        <v>1198</v>
      </c>
      <c r="D333" s="181"/>
      <c r="E333" s="179"/>
    </row>
    <row r="334" spans="1:5" s="180" customFormat="1">
      <c r="A334" s="182" t="s">
        <v>1380</v>
      </c>
      <c r="B334" s="183" t="s">
        <v>1381</v>
      </c>
      <c r="C334" s="181" t="s">
        <v>1198</v>
      </c>
      <c r="D334" s="181"/>
      <c r="E334" s="179"/>
    </row>
    <row r="335" spans="1:5" s="180" customFormat="1">
      <c r="A335" s="182" t="s">
        <v>1382</v>
      </c>
      <c r="B335" s="183" t="s">
        <v>1383</v>
      </c>
      <c r="C335" s="181" t="s">
        <v>1198</v>
      </c>
      <c r="D335" s="181"/>
      <c r="E335" s="179"/>
    </row>
    <row r="336" spans="1:5" s="180" customFormat="1">
      <c r="A336" s="182" t="s">
        <v>1384</v>
      </c>
      <c r="B336" s="183" t="s">
        <v>1385</v>
      </c>
      <c r="C336" s="181" t="s">
        <v>1198</v>
      </c>
      <c r="D336" s="181"/>
      <c r="E336" s="179"/>
    </row>
    <row r="337" spans="1:5" s="180" customFormat="1">
      <c r="A337" s="182" t="s">
        <v>1386</v>
      </c>
      <c r="B337" s="183" t="s">
        <v>1387</v>
      </c>
      <c r="C337" s="181" t="s">
        <v>1198</v>
      </c>
      <c r="D337" s="181"/>
      <c r="E337" s="179"/>
    </row>
    <row r="338" spans="1:5" s="180" customFormat="1">
      <c r="A338" s="182" t="s">
        <v>1388</v>
      </c>
      <c r="B338" s="183" t="s">
        <v>1389</v>
      </c>
      <c r="C338" s="181" t="s">
        <v>1198</v>
      </c>
      <c r="D338" s="181"/>
      <c r="E338" s="179"/>
    </row>
    <row r="339" spans="1:5" s="180" customFormat="1">
      <c r="A339" s="182" t="s">
        <v>1390</v>
      </c>
      <c r="B339" s="183" t="s">
        <v>1391</v>
      </c>
      <c r="C339" s="181" t="s">
        <v>1198</v>
      </c>
      <c r="D339" s="181"/>
      <c r="E339" s="179"/>
    </row>
    <row r="340" spans="1:5" s="180" customFormat="1">
      <c r="A340" s="182" t="s">
        <v>1392</v>
      </c>
      <c r="B340" s="183" t="s">
        <v>1393</v>
      </c>
      <c r="C340" s="181" t="s">
        <v>1198</v>
      </c>
      <c r="D340" s="181"/>
      <c r="E340" s="179"/>
    </row>
    <row r="341" spans="1:5" s="180" customFormat="1">
      <c r="A341" s="182" t="s">
        <v>1394</v>
      </c>
      <c r="B341" s="183" t="s">
        <v>1395</v>
      </c>
      <c r="C341" s="181" t="s">
        <v>1198</v>
      </c>
      <c r="D341" s="181"/>
      <c r="E341" s="179"/>
    </row>
    <row r="342" spans="1:5" s="180" customFormat="1">
      <c r="A342" s="169" t="s">
        <v>1396</v>
      </c>
      <c r="B342" s="170" t="s">
        <v>1397</v>
      </c>
      <c r="C342" s="85"/>
      <c r="D342" s="85"/>
      <c r="E342" s="179"/>
    </row>
    <row r="343" spans="1:5" s="180" customFormat="1">
      <c r="A343" s="182" t="s">
        <v>1398</v>
      </c>
      <c r="B343" s="183" t="s">
        <v>1399</v>
      </c>
      <c r="C343" s="181" t="s">
        <v>1198</v>
      </c>
      <c r="D343" s="181"/>
      <c r="E343" s="179"/>
    </row>
    <row r="344" spans="1:5" s="180" customFormat="1">
      <c r="A344" s="182" t="s">
        <v>1400</v>
      </c>
      <c r="B344" s="183" t="s">
        <v>1401</v>
      </c>
      <c r="C344" s="181" t="s">
        <v>1198</v>
      </c>
      <c r="D344" s="181"/>
      <c r="E344" s="179"/>
    </row>
    <row r="345" spans="1:5" s="180" customFormat="1">
      <c r="A345" s="182" t="s">
        <v>1402</v>
      </c>
      <c r="B345" s="183" t="s">
        <v>1403</v>
      </c>
      <c r="C345" s="181" t="s">
        <v>1198</v>
      </c>
      <c r="D345" s="181"/>
      <c r="E345" s="179"/>
    </row>
    <row r="346" spans="1:5" s="180" customFormat="1">
      <c r="A346" s="182" t="s">
        <v>1404</v>
      </c>
      <c r="B346" s="183" t="s">
        <v>1405</v>
      </c>
      <c r="C346" s="181" t="s">
        <v>1198</v>
      </c>
      <c r="D346" s="181"/>
      <c r="E346" s="179"/>
    </row>
    <row r="347" spans="1:5" s="180" customFormat="1">
      <c r="A347" s="169" t="s">
        <v>1406</v>
      </c>
      <c r="B347" s="170" t="s">
        <v>1407</v>
      </c>
      <c r="C347" s="85"/>
      <c r="D347" s="85"/>
      <c r="E347" s="179"/>
    </row>
    <row r="348" spans="1:5" s="180" customFormat="1">
      <c r="A348" s="182" t="s">
        <v>1408</v>
      </c>
      <c r="B348" s="183" t="s">
        <v>1409</v>
      </c>
      <c r="C348" s="181" t="s">
        <v>1198</v>
      </c>
      <c r="D348" s="181"/>
      <c r="E348" s="179"/>
    </row>
    <row r="349" spans="1:5" s="180" customFormat="1">
      <c r="A349" s="182" t="s">
        <v>1410</v>
      </c>
      <c r="B349" s="183" t="s">
        <v>1411</v>
      </c>
      <c r="C349" s="181" t="s">
        <v>1198</v>
      </c>
      <c r="D349" s="181"/>
      <c r="E349" s="179"/>
    </row>
    <row r="350" spans="1:5" s="180" customFormat="1">
      <c r="A350" s="182" t="s">
        <v>1412</v>
      </c>
      <c r="B350" s="183" t="s">
        <v>1413</v>
      </c>
      <c r="C350" s="181" t="s">
        <v>1198</v>
      </c>
      <c r="D350" s="181"/>
      <c r="E350" s="179"/>
    </row>
    <row r="351" spans="1:5" s="180" customFormat="1">
      <c r="A351" s="182" t="s">
        <v>1414</v>
      </c>
      <c r="B351" s="183" t="s">
        <v>1415</v>
      </c>
      <c r="C351" s="181" t="s">
        <v>1198</v>
      </c>
      <c r="D351" s="181"/>
      <c r="E351" s="179"/>
    </row>
    <row r="352" spans="1:5" s="180" customFormat="1">
      <c r="A352" s="182" t="s">
        <v>1416</v>
      </c>
      <c r="B352" s="183" t="s">
        <v>1417</v>
      </c>
      <c r="C352" s="181" t="s">
        <v>1198</v>
      </c>
      <c r="D352" s="181"/>
      <c r="E352" s="179"/>
    </row>
    <row r="353" spans="1:5" s="180" customFormat="1">
      <c r="A353" s="182" t="s">
        <v>1418</v>
      </c>
      <c r="B353" s="183" t="s">
        <v>1419</v>
      </c>
      <c r="C353" s="181" t="s">
        <v>1198</v>
      </c>
      <c r="D353" s="181"/>
      <c r="E353" s="179"/>
    </row>
    <row r="354" spans="1:5" s="180" customFormat="1">
      <c r="A354" s="169" t="s">
        <v>1420</v>
      </c>
      <c r="B354" s="170" t="s">
        <v>1421</v>
      </c>
      <c r="C354" s="85"/>
      <c r="D354" s="85"/>
      <c r="E354" s="179"/>
    </row>
    <row r="355" spans="1:5" s="180" customFormat="1">
      <c r="A355" s="169" t="s">
        <v>1422</v>
      </c>
      <c r="B355" s="170" t="s">
        <v>1423</v>
      </c>
      <c r="C355" s="85"/>
      <c r="D355" s="85"/>
      <c r="E355" s="179"/>
    </row>
    <row r="356" spans="1:5" s="180" customFormat="1">
      <c r="A356" s="182" t="s">
        <v>1424</v>
      </c>
      <c r="B356" s="183" t="s">
        <v>1425</v>
      </c>
      <c r="C356" s="181" t="s">
        <v>1198</v>
      </c>
      <c r="D356" s="181"/>
      <c r="E356" s="179"/>
    </row>
    <row r="357" spans="1:5" s="180" customFormat="1">
      <c r="A357" s="182" t="s">
        <v>1426</v>
      </c>
      <c r="B357" s="183" t="s">
        <v>1427</v>
      </c>
      <c r="C357" s="181" t="s">
        <v>1198</v>
      </c>
      <c r="D357" s="181"/>
      <c r="E357" s="179"/>
    </row>
    <row r="358" spans="1:5" s="180" customFormat="1">
      <c r="A358" s="182" t="s">
        <v>1428</v>
      </c>
      <c r="B358" s="183" t="s">
        <v>1430</v>
      </c>
      <c r="C358" s="181" t="s">
        <v>1198</v>
      </c>
      <c r="D358" s="181"/>
      <c r="E358" s="179"/>
    </row>
    <row r="359" spans="1:5" s="180" customFormat="1">
      <c r="A359" s="182" t="s">
        <v>1431</v>
      </c>
      <c r="B359" s="183" t="s">
        <v>1432</v>
      </c>
      <c r="C359" s="181" t="s">
        <v>1198</v>
      </c>
      <c r="D359" s="181"/>
      <c r="E359" s="179"/>
    </row>
    <row r="360" spans="1:5" s="180" customFormat="1">
      <c r="A360" s="182" t="s">
        <v>1433</v>
      </c>
      <c r="B360" s="183" t="s">
        <v>1434</v>
      </c>
      <c r="C360" s="181" t="s">
        <v>1198</v>
      </c>
      <c r="D360" s="181"/>
      <c r="E360" s="179"/>
    </row>
    <row r="361" spans="1:5" s="180" customFormat="1">
      <c r="A361" s="182" t="s">
        <v>1435</v>
      </c>
      <c r="B361" s="183" t="s">
        <v>1436</v>
      </c>
      <c r="C361" s="181" t="s">
        <v>1198</v>
      </c>
      <c r="D361" s="181"/>
      <c r="E361" s="179"/>
    </row>
    <row r="362" spans="1:5" s="180" customFormat="1">
      <c r="A362" s="182" t="s">
        <v>1437</v>
      </c>
      <c r="B362" s="183" t="s">
        <v>1438</v>
      </c>
      <c r="C362" s="181" t="s">
        <v>1198</v>
      </c>
      <c r="D362" s="181"/>
      <c r="E362" s="179"/>
    </row>
    <row r="363" spans="1:5" s="180" customFormat="1">
      <c r="A363" s="182" t="s">
        <v>1439</v>
      </c>
      <c r="B363" s="183" t="s">
        <v>1440</v>
      </c>
      <c r="C363" s="181" t="s">
        <v>1198</v>
      </c>
      <c r="D363" s="181"/>
      <c r="E363" s="179"/>
    </row>
    <row r="364" spans="1:5" s="180" customFormat="1">
      <c r="A364" s="169" t="s">
        <v>1441</v>
      </c>
      <c r="B364" s="170" t="s">
        <v>1442</v>
      </c>
      <c r="C364" s="85"/>
      <c r="D364" s="85"/>
      <c r="E364" s="179"/>
    </row>
    <row r="365" spans="1:5" s="180" customFormat="1">
      <c r="A365" s="182" t="s">
        <v>1443</v>
      </c>
      <c r="B365" s="183" t="s">
        <v>1444</v>
      </c>
      <c r="C365" s="181" t="s">
        <v>1198</v>
      </c>
      <c r="D365" s="181"/>
      <c r="E365" s="179"/>
    </row>
    <row r="366" spans="1:5" s="180" customFormat="1">
      <c r="A366" s="182" t="s">
        <v>1445</v>
      </c>
      <c r="B366" s="183" t="s">
        <v>1446</v>
      </c>
      <c r="C366" s="181" t="s">
        <v>1198</v>
      </c>
      <c r="D366" s="181"/>
      <c r="E366" s="179"/>
    </row>
    <row r="367" spans="1:5" s="180" customFormat="1">
      <c r="A367" s="182" t="s">
        <v>1447</v>
      </c>
      <c r="B367" s="183" t="s">
        <v>1448</v>
      </c>
      <c r="C367" s="181" t="s">
        <v>1198</v>
      </c>
      <c r="D367" s="181"/>
      <c r="E367" s="179"/>
    </row>
    <row r="368" spans="1:5" s="180" customFormat="1">
      <c r="A368" s="182" t="s">
        <v>1449</v>
      </c>
      <c r="B368" s="183" t="s">
        <v>1450</v>
      </c>
      <c r="C368" s="181" t="s">
        <v>1198</v>
      </c>
      <c r="D368" s="181"/>
      <c r="E368" s="179"/>
    </row>
    <row r="369" spans="1:5" s="180" customFormat="1">
      <c r="A369" s="182" t="s">
        <v>1451</v>
      </c>
      <c r="B369" s="183" t="s">
        <v>1452</v>
      </c>
      <c r="C369" s="181" t="s">
        <v>1198</v>
      </c>
      <c r="D369" s="181"/>
      <c r="E369" s="179"/>
    </row>
    <row r="370" spans="1:5" s="180" customFormat="1">
      <c r="A370" s="169" t="s">
        <v>1453</v>
      </c>
      <c r="B370" s="170" t="s">
        <v>1454</v>
      </c>
      <c r="C370" s="85"/>
      <c r="D370" s="85"/>
      <c r="E370" s="179"/>
    </row>
    <row r="371" spans="1:5" s="180" customFormat="1">
      <c r="A371" s="182" t="s">
        <v>1455</v>
      </c>
      <c r="B371" s="183" t="s">
        <v>1456</v>
      </c>
      <c r="C371" s="181" t="s">
        <v>1198</v>
      </c>
      <c r="D371" s="181"/>
      <c r="E371" s="179"/>
    </row>
    <row r="372" spans="1:5" s="180" customFormat="1">
      <c r="A372" s="182" t="s">
        <v>1457</v>
      </c>
      <c r="B372" s="183" t="s">
        <v>1458</v>
      </c>
      <c r="C372" s="181" t="s">
        <v>1198</v>
      </c>
      <c r="D372" s="181"/>
      <c r="E372" s="179"/>
    </row>
    <row r="373" spans="1:5" s="180" customFormat="1">
      <c r="A373" s="169" t="s">
        <v>1459</v>
      </c>
      <c r="B373" s="170" t="s">
        <v>1460</v>
      </c>
      <c r="C373" s="85"/>
      <c r="D373" s="85"/>
      <c r="E373" s="179"/>
    </row>
    <row r="374" spans="1:5" s="180" customFormat="1">
      <c r="A374" s="182" t="s">
        <v>1461</v>
      </c>
      <c r="B374" s="183" t="s">
        <v>1462</v>
      </c>
      <c r="C374" s="181" t="s">
        <v>1198</v>
      </c>
      <c r="D374" s="181"/>
      <c r="E374" s="179"/>
    </row>
    <row r="375" spans="1:5" s="180" customFormat="1">
      <c r="A375" s="182" t="s">
        <v>1463</v>
      </c>
      <c r="B375" s="183" t="s">
        <v>1464</v>
      </c>
      <c r="C375" s="181" t="s">
        <v>1198</v>
      </c>
      <c r="D375" s="181"/>
      <c r="E375" s="179"/>
    </row>
    <row r="376" spans="1:5" s="180" customFormat="1">
      <c r="A376" s="182" t="s">
        <v>1465</v>
      </c>
      <c r="B376" s="183" t="s">
        <v>1466</v>
      </c>
      <c r="C376" s="181" t="s">
        <v>1198</v>
      </c>
      <c r="D376" s="181"/>
      <c r="E376" s="179"/>
    </row>
    <row r="377" spans="1:5" s="180" customFormat="1">
      <c r="A377" s="182" t="s">
        <v>1467</v>
      </c>
      <c r="B377" s="183" t="s">
        <v>1468</v>
      </c>
      <c r="C377" s="181" t="s">
        <v>1198</v>
      </c>
      <c r="D377" s="181"/>
      <c r="E377" s="179"/>
    </row>
    <row r="378" spans="1:5" s="180" customFormat="1">
      <c r="A378" s="169" t="s">
        <v>1469</v>
      </c>
      <c r="B378" s="170" t="s">
        <v>1470</v>
      </c>
      <c r="C378" s="85"/>
      <c r="D378" s="85"/>
      <c r="E378" s="179"/>
    </row>
    <row r="379" spans="1:5" s="180" customFormat="1">
      <c r="A379" s="169" t="s">
        <v>1471</v>
      </c>
      <c r="B379" s="170" t="s">
        <v>1472</v>
      </c>
      <c r="C379" s="85"/>
      <c r="D379" s="85"/>
      <c r="E379" s="179"/>
    </row>
    <row r="380" spans="1:5" s="180" customFormat="1">
      <c r="A380" s="182" t="s">
        <v>1473</v>
      </c>
      <c r="B380" s="183" t="s">
        <v>1474</v>
      </c>
      <c r="C380" s="181" t="s">
        <v>1198</v>
      </c>
      <c r="D380" s="181"/>
      <c r="E380" s="179"/>
    </row>
    <row r="381" spans="1:5" s="180" customFormat="1">
      <c r="A381" s="182" t="s">
        <v>1475</v>
      </c>
      <c r="B381" s="183" t="s">
        <v>1476</v>
      </c>
      <c r="C381" s="181" t="s">
        <v>1198</v>
      </c>
      <c r="D381" s="181"/>
      <c r="E381" s="179"/>
    </row>
    <row r="382" spans="1:5" s="180" customFormat="1">
      <c r="A382" s="182" t="s">
        <v>1477</v>
      </c>
      <c r="B382" s="183" t="s">
        <v>1478</v>
      </c>
      <c r="C382" s="181" t="s">
        <v>1198</v>
      </c>
      <c r="D382" s="181"/>
      <c r="E382" s="179"/>
    </row>
    <row r="383" spans="1:5" s="180" customFormat="1">
      <c r="A383" s="182" t="s">
        <v>1479</v>
      </c>
      <c r="B383" s="183" t="s">
        <v>1480</v>
      </c>
      <c r="C383" s="181" t="s">
        <v>1198</v>
      </c>
      <c r="D383" s="181"/>
      <c r="E383" s="179"/>
    </row>
    <row r="384" spans="1:5" s="180" customFormat="1">
      <c r="A384" s="182" t="s">
        <v>1481</v>
      </c>
      <c r="B384" s="183" t="s">
        <v>1482</v>
      </c>
      <c r="C384" s="181" t="s">
        <v>1198</v>
      </c>
      <c r="D384" s="181"/>
      <c r="E384" s="179"/>
    </row>
    <row r="385" spans="1:5" s="180" customFormat="1">
      <c r="A385" s="182" t="s">
        <v>1483</v>
      </c>
      <c r="B385" s="183" t="s">
        <v>1484</v>
      </c>
      <c r="C385" s="181" t="s">
        <v>1198</v>
      </c>
      <c r="D385" s="181"/>
      <c r="E385" s="179"/>
    </row>
    <row r="386" spans="1:5" s="180" customFormat="1">
      <c r="A386" s="182" t="s">
        <v>1485</v>
      </c>
      <c r="B386" s="183" t="s">
        <v>1486</v>
      </c>
      <c r="C386" s="181" t="s">
        <v>1198</v>
      </c>
      <c r="D386" s="181"/>
      <c r="E386" s="179"/>
    </row>
    <row r="387" spans="1:5" s="180" customFormat="1">
      <c r="A387" s="182" t="s">
        <v>1487</v>
      </c>
      <c r="B387" s="183" t="s">
        <v>1488</v>
      </c>
      <c r="C387" s="181" t="s">
        <v>1198</v>
      </c>
      <c r="D387" s="181"/>
      <c r="E387" s="179"/>
    </row>
    <row r="388" spans="1:5" s="180" customFormat="1">
      <c r="A388" s="169" t="s">
        <v>1489</v>
      </c>
      <c r="B388" s="170" t="s">
        <v>1490</v>
      </c>
      <c r="C388" s="85"/>
      <c r="D388" s="85"/>
      <c r="E388" s="179"/>
    </row>
    <row r="389" spans="1:5" s="180" customFormat="1">
      <c r="A389" s="182" t="s">
        <v>1491</v>
      </c>
      <c r="B389" s="183" t="s">
        <v>1492</v>
      </c>
      <c r="C389" s="181" t="s">
        <v>1198</v>
      </c>
      <c r="D389" s="181"/>
      <c r="E389" s="179"/>
    </row>
    <row r="390" spans="1:5" s="180" customFormat="1">
      <c r="A390" s="182" t="s">
        <v>1493</v>
      </c>
      <c r="B390" s="183" t="s">
        <v>1494</v>
      </c>
      <c r="C390" s="181" t="s">
        <v>1198</v>
      </c>
      <c r="D390" s="181"/>
      <c r="E390" s="179"/>
    </row>
    <row r="391" spans="1:5" s="180" customFormat="1">
      <c r="A391" s="182" t="s">
        <v>1495</v>
      </c>
      <c r="B391" s="183" t="s">
        <v>1496</v>
      </c>
      <c r="C391" s="181" t="s">
        <v>1198</v>
      </c>
      <c r="D391" s="181"/>
      <c r="E391" s="179"/>
    </row>
    <row r="392" spans="1:5" s="180" customFormat="1">
      <c r="A392" s="182" t="s">
        <v>1497</v>
      </c>
      <c r="B392" s="183" t="s">
        <v>1498</v>
      </c>
      <c r="C392" s="181" t="s">
        <v>1198</v>
      </c>
      <c r="D392" s="181"/>
      <c r="E392" s="179"/>
    </row>
    <row r="393" spans="1:5" s="180" customFormat="1">
      <c r="A393" s="182" t="s">
        <v>1499</v>
      </c>
      <c r="B393" s="183" t="s">
        <v>1500</v>
      </c>
      <c r="C393" s="181" t="s">
        <v>1198</v>
      </c>
      <c r="D393" s="181"/>
      <c r="E393" s="179"/>
    </row>
    <row r="394" spans="1:5" s="180" customFormat="1">
      <c r="A394" s="169" t="s">
        <v>1501</v>
      </c>
      <c r="B394" s="170" t="s">
        <v>1502</v>
      </c>
      <c r="C394" s="85"/>
      <c r="D394" s="85"/>
      <c r="E394" s="179"/>
    </row>
    <row r="395" spans="1:5" s="180" customFormat="1">
      <c r="A395" s="169" t="s">
        <v>1503</v>
      </c>
      <c r="B395" s="170" t="s">
        <v>1504</v>
      </c>
      <c r="C395" s="85"/>
      <c r="D395" s="85"/>
      <c r="E395" s="179"/>
    </row>
    <row r="396" spans="1:5" s="180" customFormat="1">
      <c r="A396" s="182" t="s">
        <v>1505</v>
      </c>
      <c r="B396" s="183" t="s">
        <v>1506</v>
      </c>
      <c r="C396" s="181" t="s">
        <v>1198</v>
      </c>
      <c r="D396" s="181"/>
      <c r="E396" s="179"/>
    </row>
    <row r="397" spans="1:5" s="180" customFormat="1">
      <c r="A397" s="182" t="s">
        <v>1507</v>
      </c>
      <c r="B397" s="183" t="s">
        <v>1508</v>
      </c>
      <c r="C397" s="181" t="s">
        <v>1198</v>
      </c>
      <c r="D397" s="181"/>
      <c r="E397" s="179"/>
    </row>
    <row r="398" spans="1:5" s="180" customFormat="1">
      <c r="A398" s="182" t="s">
        <v>1509</v>
      </c>
      <c r="B398" s="183" t="s">
        <v>1510</v>
      </c>
      <c r="C398" s="181" t="s">
        <v>1198</v>
      </c>
      <c r="D398" s="181"/>
      <c r="E398" s="179"/>
    </row>
    <row r="399" spans="1:5" s="180" customFormat="1">
      <c r="A399" s="169" t="s">
        <v>1511</v>
      </c>
      <c r="B399" s="170" t="s">
        <v>1512</v>
      </c>
      <c r="C399" s="85"/>
      <c r="D399" s="85"/>
      <c r="E399" s="179"/>
    </row>
    <row r="400" spans="1:5" s="180" customFormat="1">
      <c r="A400" s="182" t="s">
        <v>1513</v>
      </c>
      <c r="B400" s="183" t="s">
        <v>1514</v>
      </c>
      <c r="C400" s="181" t="s">
        <v>1198</v>
      </c>
      <c r="D400" s="181"/>
      <c r="E400" s="179"/>
    </row>
    <row r="401" spans="1:5">
      <c r="A401" s="169" t="s">
        <v>1515</v>
      </c>
      <c r="B401" s="170" t="s">
        <v>1516</v>
      </c>
      <c r="C401" s="85"/>
      <c r="D401" s="85"/>
      <c r="E401" s="179"/>
    </row>
    <row r="402" spans="1:5">
      <c r="A402" s="182" t="s">
        <v>1517</v>
      </c>
      <c r="B402" s="183" t="s">
        <v>1518</v>
      </c>
      <c r="C402" s="181" t="s">
        <v>1198</v>
      </c>
      <c r="D402" s="181"/>
      <c r="E402" s="179"/>
    </row>
    <row r="403" spans="1:5">
      <c r="A403" s="169" t="s">
        <v>1519</v>
      </c>
      <c r="B403" s="170" t="s">
        <v>1520</v>
      </c>
      <c r="C403" s="85"/>
      <c r="D403" s="85"/>
      <c r="E403" s="179"/>
    </row>
    <row r="404" spans="1:5">
      <c r="A404" s="169" t="s">
        <v>1521</v>
      </c>
      <c r="B404" s="170" t="s">
        <v>2811</v>
      </c>
      <c r="C404" s="85"/>
      <c r="D404" s="85"/>
      <c r="E404" s="112"/>
    </row>
    <row r="405" spans="1:5">
      <c r="A405" s="272" t="s">
        <v>1521</v>
      </c>
      <c r="B405" s="273" t="s">
        <v>2640</v>
      </c>
      <c r="C405" s="85"/>
      <c r="D405" s="85"/>
      <c r="E405" s="61"/>
    </row>
    <row r="406" spans="1:5">
      <c r="A406" s="169" t="s">
        <v>2812</v>
      </c>
      <c r="B406" s="170" t="s">
        <v>2640</v>
      </c>
      <c r="C406" s="85"/>
      <c r="D406" s="85"/>
      <c r="E406" s="112"/>
    </row>
    <row r="407" spans="1:5">
      <c r="A407" s="169" t="s">
        <v>7</v>
      </c>
      <c r="B407" s="170" t="s">
        <v>2640</v>
      </c>
      <c r="C407" s="85"/>
      <c r="D407" s="85"/>
      <c r="E407" s="113"/>
    </row>
    <row r="408" spans="1:5">
      <c r="A408" s="169" t="s">
        <v>8</v>
      </c>
      <c r="B408" s="170" t="s">
        <v>2640</v>
      </c>
      <c r="C408" s="85"/>
      <c r="D408" s="85"/>
      <c r="E408" s="113"/>
    </row>
    <row r="409" spans="1:5">
      <c r="A409" s="169" t="s">
        <v>9</v>
      </c>
      <c r="B409" s="170" t="s">
        <v>10</v>
      </c>
      <c r="C409" s="85"/>
      <c r="D409" s="85"/>
      <c r="E409" s="179"/>
    </row>
    <row r="410" spans="1:5">
      <c r="A410" s="182" t="s">
        <v>11</v>
      </c>
      <c r="B410" s="183" t="s">
        <v>12</v>
      </c>
      <c r="C410" s="181" t="s">
        <v>1198</v>
      </c>
      <c r="D410" s="181"/>
      <c r="E410" s="179"/>
    </row>
    <row r="411" spans="1:5">
      <c r="A411" s="182" t="s">
        <v>13</v>
      </c>
      <c r="B411" s="183" t="s">
        <v>14</v>
      </c>
      <c r="C411" s="181" t="s">
        <v>1198</v>
      </c>
      <c r="D411" s="181"/>
      <c r="E411" s="179"/>
    </row>
    <row r="412" spans="1:5">
      <c r="A412" s="182" t="s">
        <v>15</v>
      </c>
      <c r="B412" s="183" t="s">
        <v>16</v>
      </c>
      <c r="C412" s="181" t="s">
        <v>1198</v>
      </c>
      <c r="D412" s="181"/>
      <c r="E412" s="179"/>
    </row>
    <row r="413" spans="1:5">
      <c r="A413" s="182" t="s">
        <v>17</v>
      </c>
      <c r="B413" s="183" t="s">
        <v>2640</v>
      </c>
      <c r="C413" s="181"/>
      <c r="D413" s="181"/>
      <c r="E413" s="113"/>
    </row>
    <row r="414" spans="1:5">
      <c r="A414" s="182" t="s">
        <v>18</v>
      </c>
      <c r="B414" s="183" t="s">
        <v>2640</v>
      </c>
      <c r="C414" s="181"/>
      <c r="D414" s="181"/>
      <c r="E414" s="113"/>
    </row>
    <row r="415" spans="1:5">
      <c r="A415" s="182" t="s">
        <v>19</v>
      </c>
      <c r="B415" s="183" t="s">
        <v>2640</v>
      </c>
      <c r="C415" s="181"/>
      <c r="D415" s="181"/>
      <c r="E415" s="113"/>
    </row>
    <row r="416" spans="1:5">
      <c r="A416" s="182" t="s">
        <v>20</v>
      </c>
      <c r="B416" s="183" t="s">
        <v>2640</v>
      </c>
      <c r="C416" s="181"/>
      <c r="D416" s="181"/>
      <c r="E416" s="113"/>
    </row>
    <row r="417" spans="1:5" s="180" customFormat="1">
      <c r="A417" s="182" t="s">
        <v>21</v>
      </c>
      <c r="B417" s="183" t="s">
        <v>2640</v>
      </c>
      <c r="C417" s="181"/>
      <c r="D417" s="181"/>
      <c r="E417" s="113"/>
    </row>
    <row r="418" spans="1:5" s="180" customFormat="1">
      <c r="A418" s="182" t="s">
        <v>22</v>
      </c>
      <c r="B418" s="183" t="s">
        <v>2640</v>
      </c>
      <c r="C418" s="181"/>
      <c r="D418" s="181"/>
      <c r="E418" s="113"/>
    </row>
    <row r="419" spans="1:5" s="180" customFormat="1">
      <c r="A419" s="182" t="s">
        <v>23</v>
      </c>
      <c r="B419" s="183" t="s">
        <v>24</v>
      </c>
      <c r="C419" s="181" t="s">
        <v>1198</v>
      </c>
      <c r="D419" s="181"/>
      <c r="E419" s="179"/>
    </row>
    <row r="420" spans="1:5" s="180" customFormat="1">
      <c r="A420" s="182" t="s">
        <v>25</v>
      </c>
      <c r="B420" s="183" t="s">
        <v>26</v>
      </c>
      <c r="C420" s="181" t="s">
        <v>1198</v>
      </c>
      <c r="D420" s="181"/>
      <c r="E420" s="179"/>
    </row>
    <row r="421" spans="1:5" s="180" customFormat="1">
      <c r="A421" s="169" t="s">
        <v>250</v>
      </c>
      <c r="B421" s="170" t="s">
        <v>2813</v>
      </c>
      <c r="C421" s="85"/>
      <c r="D421" s="85"/>
      <c r="E421" s="179"/>
    </row>
    <row r="422" spans="1:5" s="180" customFormat="1">
      <c r="A422" s="182" t="s">
        <v>251</v>
      </c>
      <c r="B422" s="183" t="s">
        <v>252</v>
      </c>
      <c r="C422" s="181" t="s">
        <v>1198</v>
      </c>
      <c r="D422" s="181"/>
      <c r="E422" s="179"/>
    </row>
    <row r="423" spans="1:5" s="180" customFormat="1">
      <c r="A423" s="182" t="s">
        <v>253</v>
      </c>
      <c r="B423" s="183" t="s">
        <v>254</v>
      </c>
      <c r="C423" s="181" t="s">
        <v>1198</v>
      </c>
      <c r="D423" s="181"/>
      <c r="E423" s="179"/>
    </row>
    <row r="424" spans="1:5" s="180" customFormat="1">
      <c r="A424" s="182" t="s">
        <v>255</v>
      </c>
      <c r="B424" s="183" t="s">
        <v>2640</v>
      </c>
      <c r="C424" s="126"/>
      <c r="D424" s="126"/>
      <c r="E424" s="113"/>
    </row>
    <row r="425" spans="1:5" s="180" customFormat="1">
      <c r="A425" s="182" t="s">
        <v>256</v>
      </c>
      <c r="B425" s="183" t="s">
        <v>257</v>
      </c>
      <c r="C425" s="181" t="s">
        <v>1198</v>
      </c>
      <c r="D425" s="181"/>
      <c r="E425" s="179"/>
    </row>
    <row r="426" spans="1:5" s="180" customFormat="1">
      <c r="A426" s="169" t="s">
        <v>258</v>
      </c>
      <c r="B426" s="170" t="s">
        <v>259</v>
      </c>
      <c r="C426" s="85"/>
      <c r="D426" s="85"/>
      <c r="E426" s="179"/>
    </row>
    <row r="427" spans="1:5" s="180" customFormat="1">
      <c r="A427" s="182" t="s">
        <v>260</v>
      </c>
      <c r="B427" s="183" t="s">
        <v>2640</v>
      </c>
      <c r="C427" s="126"/>
      <c r="D427" s="126"/>
      <c r="E427" s="113"/>
    </row>
    <row r="428" spans="1:5" s="180" customFormat="1">
      <c r="A428" s="182" t="s">
        <v>261</v>
      </c>
      <c r="B428" s="183" t="s">
        <v>262</v>
      </c>
      <c r="C428" s="181" t="s">
        <v>1198</v>
      </c>
      <c r="D428" s="181"/>
      <c r="E428" s="179"/>
    </row>
    <row r="429" spans="1:5" s="180" customFormat="1">
      <c r="A429" s="182" t="s">
        <v>263</v>
      </c>
      <c r="B429" s="183" t="s">
        <v>2640</v>
      </c>
      <c r="C429" s="126"/>
      <c r="D429" s="126"/>
      <c r="E429" s="113"/>
    </row>
    <row r="430" spans="1:5" s="180" customFormat="1">
      <c r="A430" s="182" t="s">
        <v>264</v>
      </c>
      <c r="B430" s="183" t="s">
        <v>2640</v>
      </c>
      <c r="C430" s="126"/>
      <c r="D430" s="126"/>
      <c r="E430" s="113"/>
    </row>
    <row r="431" spans="1:5" s="180" customFormat="1">
      <c r="A431" s="182" t="s">
        <v>265</v>
      </c>
      <c r="B431" s="183" t="s">
        <v>2640</v>
      </c>
      <c r="C431" s="126"/>
      <c r="D431" s="126"/>
      <c r="E431" s="113"/>
    </row>
    <row r="432" spans="1:5" s="180" customFormat="1">
      <c r="A432" s="182" t="s">
        <v>266</v>
      </c>
      <c r="B432" s="183" t="s">
        <v>2640</v>
      </c>
      <c r="C432" s="126"/>
      <c r="D432" s="126"/>
      <c r="E432" s="113"/>
    </row>
    <row r="433" spans="1:5" s="180" customFormat="1">
      <c r="A433" s="182" t="s">
        <v>267</v>
      </c>
      <c r="B433" s="183" t="s">
        <v>2640</v>
      </c>
      <c r="C433" s="126"/>
      <c r="D433" s="126"/>
      <c r="E433" s="113"/>
    </row>
    <row r="434" spans="1:5" s="180" customFormat="1">
      <c r="A434" s="182" t="s">
        <v>268</v>
      </c>
      <c r="B434" s="183" t="s">
        <v>2640</v>
      </c>
      <c r="C434" s="126"/>
      <c r="D434" s="126"/>
      <c r="E434" s="113"/>
    </row>
    <row r="435" spans="1:5" s="180" customFormat="1">
      <c r="A435" s="182" t="s">
        <v>269</v>
      </c>
      <c r="B435" s="183" t="s">
        <v>2640</v>
      </c>
      <c r="C435" s="126"/>
      <c r="D435" s="126"/>
      <c r="E435" s="113"/>
    </row>
    <row r="436" spans="1:5" s="180" customFormat="1">
      <c r="A436" s="182" t="s">
        <v>270</v>
      </c>
      <c r="B436" s="183" t="s">
        <v>2640</v>
      </c>
      <c r="C436" s="126"/>
      <c r="D436" s="126"/>
      <c r="E436" s="113"/>
    </row>
    <row r="437" spans="1:5" s="180" customFormat="1">
      <c r="A437" s="182" t="s">
        <v>271</v>
      </c>
      <c r="B437" s="183" t="s">
        <v>2640</v>
      </c>
      <c r="C437" s="126"/>
      <c r="D437" s="126"/>
      <c r="E437" s="113"/>
    </row>
    <row r="438" spans="1:5" s="180" customFormat="1">
      <c r="A438" s="182" t="s">
        <v>272</v>
      </c>
      <c r="B438" s="183" t="s">
        <v>2640</v>
      </c>
      <c r="C438" s="181"/>
      <c r="D438" s="181"/>
      <c r="E438" s="113"/>
    </row>
    <row r="439" spans="1:5" s="180" customFormat="1">
      <c r="A439" s="182" t="s">
        <v>273</v>
      </c>
      <c r="B439" s="183" t="s">
        <v>1206</v>
      </c>
      <c r="C439" s="181" t="s">
        <v>1198</v>
      </c>
      <c r="D439" s="181"/>
      <c r="E439" s="179"/>
    </row>
    <row r="440" spans="1:5" s="180" customFormat="1">
      <c r="A440" s="182" t="s">
        <v>274</v>
      </c>
      <c r="B440" s="183" t="s">
        <v>275</v>
      </c>
      <c r="C440" s="181" t="s">
        <v>1198</v>
      </c>
      <c r="D440" s="181"/>
      <c r="E440" s="179"/>
    </row>
    <row r="441" spans="1:5" s="180" customFormat="1">
      <c r="A441" s="182" t="s">
        <v>276</v>
      </c>
      <c r="B441" s="183" t="s">
        <v>2640</v>
      </c>
      <c r="C441" s="126"/>
      <c r="D441" s="126"/>
      <c r="E441" s="113"/>
    </row>
    <row r="442" spans="1:5" s="180" customFormat="1">
      <c r="A442" s="182" t="s">
        <v>277</v>
      </c>
      <c r="B442" s="183" t="s">
        <v>2640</v>
      </c>
      <c r="C442" s="126"/>
      <c r="D442" s="126"/>
      <c r="E442" s="113"/>
    </row>
    <row r="443" spans="1:5" s="180" customFormat="1">
      <c r="A443" s="182" t="s">
        <v>278</v>
      </c>
      <c r="B443" s="183" t="s">
        <v>2640</v>
      </c>
      <c r="C443" s="126"/>
      <c r="D443" s="126"/>
      <c r="E443" s="113"/>
    </row>
    <row r="444" spans="1:5" s="180" customFormat="1">
      <c r="A444" s="182" t="s">
        <v>279</v>
      </c>
      <c r="B444" s="183" t="s">
        <v>2640</v>
      </c>
      <c r="C444" s="126"/>
      <c r="D444" s="126"/>
      <c r="E444" s="113"/>
    </row>
    <row r="445" spans="1:5" s="180" customFormat="1">
      <c r="A445" s="182" t="s">
        <v>280</v>
      </c>
      <c r="B445" s="183" t="s">
        <v>2640</v>
      </c>
      <c r="C445" s="126"/>
      <c r="D445" s="126"/>
      <c r="E445" s="113"/>
    </row>
    <row r="446" spans="1:5" s="180" customFormat="1">
      <c r="A446" s="182" t="s">
        <v>281</v>
      </c>
      <c r="B446" s="183" t="s">
        <v>2640</v>
      </c>
      <c r="C446" s="126"/>
      <c r="D446" s="126"/>
      <c r="E446" s="113"/>
    </row>
    <row r="447" spans="1:5" s="180" customFormat="1">
      <c r="A447" s="182" t="s">
        <v>282</v>
      </c>
      <c r="B447" s="183" t="s">
        <v>2640</v>
      </c>
      <c r="C447" s="126"/>
      <c r="D447" s="126"/>
      <c r="E447" s="113"/>
    </row>
    <row r="448" spans="1:5" s="180" customFormat="1">
      <c r="A448" s="182" t="s">
        <v>283</v>
      </c>
      <c r="B448" s="183" t="s">
        <v>1003</v>
      </c>
      <c r="C448" s="181" t="s">
        <v>1198</v>
      </c>
      <c r="D448" s="181"/>
      <c r="E448" s="179"/>
    </row>
    <row r="449" spans="1:5" s="180" customFormat="1">
      <c r="A449" s="182" t="s">
        <v>284</v>
      </c>
      <c r="B449" s="183" t="s">
        <v>1004</v>
      </c>
      <c r="C449" s="181" t="s">
        <v>1198</v>
      </c>
      <c r="D449" s="181"/>
      <c r="E449" s="179"/>
    </row>
    <row r="450" spans="1:5" s="180" customFormat="1">
      <c r="A450" s="182" t="s">
        <v>285</v>
      </c>
      <c r="B450" s="183" t="s">
        <v>1005</v>
      </c>
      <c r="C450" s="181" t="s">
        <v>1198</v>
      </c>
      <c r="D450" s="181"/>
      <c r="E450" s="179"/>
    </row>
    <row r="451" spans="1:5" s="180" customFormat="1">
      <c r="A451" s="182" t="s">
        <v>286</v>
      </c>
      <c r="B451" s="183" t="s">
        <v>2640</v>
      </c>
      <c r="C451" s="126"/>
      <c r="D451" s="126"/>
      <c r="E451" s="113"/>
    </row>
    <row r="452" spans="1:5" s="180" customFormat="1">
      <c r="A452" s="182" t="s">
        <v>287</v>
      </c>
      <c r="B452" s="183" t="s">
        <v>1006</v>
      </c>
      <c r="C452" s="181" t="s">
        <v>1198</v>
      </c>
      <c r="D452" s="181"/>
      <c r="E452" s="179"/>
    </row>
    <row r="453" spans="1:5" s="180" customFormat="1">
      <c r="A453" s="182" t="s">
        <v>288</v>
      </c>
      <c r="B453" s="183" t="s">
        <v>2640</v>
      </c>
      <c r="C453" s="126"/>
      <c r="D453" s="126"/>
      <c r="E453" s="113"/>
    </row>
    <row r="454" spans="1:5" s="180" customFormat="1">
      <c r="A454" s="182" t="s">
        <v>289</v>
      </c>
      <c r="B454" s="183" t="s">
        <v>1007</v>
      </c>
      <c r="C454" s="181" t="s">
        <v>1198</v>
      </c>
      <c r="D454" s="181"/>
      <c r="E454" s="179"/>
    </row>
    <row r="455" spans="1:5" s="180" customFormat="1">
      <c r="A455" s="182" t="s">
        <v>290</v>
      </c>
      <c r="B455" s="183" t="s">
        <v>2640</v>
      </c>
      <c r="C455" s="126"/>
      <c r="D455" s="126"/>
      <c r="E455" s="113"/>
    </row>
    <row r="456" spans="1:5" s="180" customFormat="1">
      <c r="A456" s="182" t="s">
        <v>291</v>
      </c>
      <c r="B456" s="183" t="s">
        <v>2640</v>
      </c>
      <c r="C456" s="126"/>
      <c r="D456" s="126"/>
      <c r="E456" s="113"/>
    </row>
    <row r="457" spans="1:5" s="180" customFormat="1">
      <c r="A457" s="182" t="s">
        <v>292</v>
      </c>
      <c r="B457" s="183" t="s">
        <v>2640</v>
      </c>
      <c r="C457" s="126"/>
      <c r="D457" s="126"/>
      <c r="E457" s="113"/>
    </row>
    <row r="458" spans="1:5" s="180" customFormat="1">
      <c r="A458" s="182" t="s">
        <v>293</v>
      </c>
      <c r="B458" s="183" t="s">
        <v>2640</v>
      </c>
      <c r="C458" s="126"/>
      <c r="D458" s="126"/>
      <c r="E458" s="113"/>
    </row>
    <row r="459" spans="1:5" s="180" customFormat="1">
      <c r="A459" s="182" t="s">
        <v>294</v>
      </c>
      <c r="B459" s="183" t="s">
        <v>2640</v>
      </c>
      <c r="C459" s="126"/>
      <c r="D459" s="126"/>
      <c r="E459" s="113"/>
    </row>
    <row r="460" spans="1:5" s="180" customFormat="1">
      <c r="A460" s="182" t="s">
        <v>295</v>
      </c>
      <c r="B460" s="183" t="s">
        <v>2640</v>
      </c>
      <c r="C460" s="126"/>
      <c r="D460" s="126"/>
      <c r="E460" s="113"/>
    </row>
    <row r="461" spans="1:5" s="180" customFormat="1">
      <c r="A461" s="182" t="s">
        <v>296</v>
      </c>
      <c r="B461" s="183" t="s">
        <v>2640</v>
      </c>
      <c r="C461" s="126"/>
      <c r="D461" s="126"/>
      <c r="E461" s="113"/>
    </row>
    <row r="462" spans="1:5" s="180" customFormat="1">
      <c r="A462" s="182" t="s">
        <v>297</v>
      </c>
      <c r="B462" s="183" t="s">
        <v>2640</v>
      </c>
      <c r="C462" s="126"/>
      <c r="D462" s="126"/>
      <c r="E462" s="113"/>
    </row>
    <row r="463" spans="1:5" s="180" customFormat="1">
      <c r="A463" s="182" t="s">
        <v>298</v>
      </c>
      <c r="B463" s="183" t="s">
        <v>2640</v>
      </c>
      <c r="C463" s="126"/>
      <c r="D463" s="126"/>
      <c r="E463" s="113"/>
    </row>
    <row r="464" spans="1:5" s="180" customFormat="1">
      <c r="A464" s="182" t="s">
        <v>299</v>
      </c>
      <c r="B464" s="183" t="s">
        <v>2640</v>
      </c>
      <c r="C464" s="126"/>
      <c r="D464" s="126"/>
      <c r="E464" s="113"/>
    </row>
    <row r="465" spans="1:5" s="180" customFormat="1">
      <c r="A465" s="182" t="s">
        <v>300</v>
      </c>
      <c r="B465" s="183" t="s">
        <v>2640</v>
      </c>
      <c r="C465" s="126"/>
      <c r="D465" s="126"/>
      <c r="E465" s="113"/>
    </row>
    <row r="466" spans="1:5" s="180" customFormat="1">
      <c r="A466" s="182" t="s">
        <v>301</v>
      </c>
      <c r="B466" s="183" t="s">
        <v>2640</v>
      </c>
      <c r="C466" s="126"/>
      <c r="D466" s="126"/>
      <c r="E466" s="113"/>
    </row>
    <row r="467" spans="1:5" s="180" customFormat="1">
      <c r="A467" s="182" t="s">
        <v>302</v>
      </c>
      <c r="B467" s="183" t="s">
        <v>2640</v>
      </c>
      <c r="C467" s="126"/>
      <c r="D467" s="126"/>
      <c r="E467" s="113"/>
    </row>
    <row r="468" spans="1:5" s="180" customFormat="1">
      <c r="A468" s="182" t="s">
        <v>303</v>
      </c>
      <c r="B468" s="183" t="s">
        <v>249</v>
      </c>
      <c r="C468" s="181" t="s">
        <v>1198</v>
      </c>
      <c r="D468" s="181"/>
      <c r="E468" s="179"/>
    </row>
    <row r="469" spans="1:5" s="180" customFormat="1">
      <c r="A469" s="182" t="s">
        <v>304</v>
      </c>
      <c r="B469" s="183" t="s">
        <v>305</v>
      </c>
      <c r="C469" s="181" t="s">
        <v>1198</v>
      </c>
      <c r="D469" s="181"/>
      <c r="E469" s="179"/>
    </row>
    <row r="470" spans="1:5" s="180" customFormat="1">
      <c r="A470" s="182" t="s">
        <v>306</v>
      </c>
      <c r="B470" s="183" t="s">
        <v>307</v>
      </c>
      <c r="C470" s="181" t="s">
        <v>1198</v>
      </c>
      <c r="D470" s="181"/>
      <c r="E470" s="179"/>
    </row>
    <row r="471" spans="1:5" s="180" customFormat="1">
      <c r="A471" s="182" t="s">
        <v>308</v>
      </c>
      <c r="B471" s="183" t="s">
        <v>2640</v>
      </c>
      <c r="C471" s="126"/>
      <c r="D471" s="126"/>
      <c r="E471" s="113"/>
    </row>
    <row r="472" spans="1:5" s="180" customFormat="1">
      <c r="A472" s="182" t="s">
        <v>552</v>
      </c>
      <c r="B472" s="183" t="s">
        <v>2640</v>
      </c>
      <c r="C472" s="126"/>
      <c r="D472" s="126"/>
      <c r="E472" s="113"/>
    </row>
    <row r="473" spans="1:5" s="180" customFormat="1">
      <c r="A473" s="182" t="s">
        <v>553</v>
      </c>
      <c r="B473" s="183" t="s">
        <v>2640</v>
      </c>
      <c r="C473" s="126"/>
      <c r="D473" s="126"/>
      <c r="E473" s="113"/>
    </row>
    <row r="474" spans="1:5" s="180" customFormat="1">
      <c r="A474" s="182" t="s">
        <v>554</v>
      </c>
      <c r="B474" s="183" t="s">
        <v>2640</v>
      </c>
      <c r="C474" s="126"/>
      <c r="D474" s="126"/>
      <c r="E474" s="113"/>
    </row>
    <row r="475" spans="1:5" s="180" customFormat="1">
      <c r="A475" s="182" t="s">
        <v>555</v>
      </c>
      <c r="B475" s="183" t="s">
        <v>556</v>
      </c>
      <c r="C475" s="181" t="s">
        <v>1198</v>
      </c>
      <c r="D475" s="181"/>
      <c r="E475" s="179"/>
    </row>
    <row r="476" spans="1:5" s="180" customFormat="1">
      <c r="A476" s="182" t="s">
        <v>557</v>
      </c>
      <c r="B476" s="183" t="s">
        <v>558</v>
      </c>
      <c r="C476" s="181" t="s">
        <v>1198</v>
      </c>
      <c r="D476" s="181"/>
      <c r="E476" s="179"/>
    </row>
    <row r="477" spans="1:5" s="180" customFormat="1">
      <c r="A477" s="182" t="s">
        <v>559</v>
      </c>
      <c r="B477" s="183" t="s">
        <v>47</v>
      </c>
      <c r="C477" s="181" t="s">
        <v>1198</v>
      </c>
      <c r="D477" s="181"/>
      <c r="E477" s="179"/>
    </row>
    <row r="478" spans="1:5" s="180" customFormat="1">
      <c r="A478" s="169" t="s">
        <v>48</v>
      </c>
      <c r="B478" s="170" t="s">
        <v>49</v>
      </c>
      <c r="C478" s="85"/>
      <c r="D478" s="85"/>
      <c r="E478" s="179"/>
    </row>
    <row r="479" spans="1:5" s="180" customFormat="1">
      <c r="A479" s="182" t="s">
        <v>50</v>
      </c>
      <c r="B479" s="183" t="s">
        <v>51</v>
      </c>
      <c r="C479" s="181" t="s">
        <v>1198</v>
      </c>
      <c r="D479" s="181"/>
      <c r="E479" s="113"/>
    </row>
    <row r="480" spans="1:5" s="180" customFormat="1">
      <c r="A480" s="182" t="s">
        <v>52</v>
      </c>
      <c r="B480" s="183" t="s">
        <v>2814</v>
      </c>
      <c r="C480" s="181" t="s">
        <v>1198</v>
      </c>
      <c r="D480" s="181"/>
      <c r="E480" s="113"/>
    </row>
    <row r="481" spans="1:5">
      <c r="A481" s="131">
        <v>45</v>
      </c>
      <c r="B481" s="121" t="s">
        <v>1900</v>
      </c>
      <c r="C481" s="85"/>
      <c r="D481" s="85"/>
      <c r="E481" s="179"/>
    </row>
    <row r="482" spans="1:5">
      <c r="A482" s="184" t="s">
        <v>53</v>
      </c>
      <c r="B482" s="121" t="s">
        <v>1901</v>
      </c>
      <c r="C482" s="85"/>
      <c r="D482" s="85"/>
      <c r="E482" s="179"/>
    </row>
    <row r="483" spans="1:5">
      <c r="A483" s="185" t="s">
        <v>54</v>
      </c>
      <c r="B483" s="122" t="s">
        <v>1902</v>
      </c>
      <c r="C483" s="181" t="s">
        <v>1198</v>
      </c>
      <c r="D483" s="181"/>
      <c r="E483" s="179"/>
    </row>
    <row r="484" spans="1:5">
      <c r="A484" s="185" t="s">
        <v>1012</v>
      </c>
      <c r="B484" s="122" t="s">
        <v>1903</v>
      </c>
      <c r="C484" s="181" t="s">
        <v>1198</v>
      </c>
      <c r="D484" s="181"/>
      <c r="E484" s="179"/>
    </row>
    <row r="485" spans="1:5">
      <c r="A485" s="185" t="s">
        <v>1013</v>
      </c>
      <c r="B485" s="122" t="s">
        <v>1904</v>
      </c>
      <c r="C485" s="181" t="s">
        <v>1198</v>
      </c>
      <c r="D485" s="181"/>
      <c r="E485" s="179"/>
    </row>
    <row r="486" spans="1:5">
      <c r="A486" s="185" t="s">
        <v>1014</v>
      </c>
      <c r="B486" s="122" t="s">
        <v>1905</v>
      </c>
      <c r="C486" s="181" t="s">
        <v>1198</v>
      </c>
      <c r="D486" s="181"/>
      <c r="E486" s="179"/>
    </row>
    <row r="487" spans="1:5">
      <c r="A487" s="185" t="s">
        <v>1015</v>
      </c>
      <c r="B487" s="122" t="s">
        <v>1906</v>
      </c>
      <c r="C487" s="181" t="s">
        <v>1198</v>
      </c>
      <c r="D487" s="181"/>
      <c r="E487" s="179"/>
    </row>
    <row r="488" spans="1:5">
      <c r="A488" s="185" t="s">
        <v>1016</v>
      </c>
      <c r="B488" s="122" t="s">
        <v>1907</v>
      </c>
      <c r="C488" s="181" t="s">
        <v>1198</v>
      </c>
      <c r="D488" s="181"/>
      <c r="E488" s="179"/>
    </row>
    <row r="489" spans="1:5">
      <c r="A489" s="185" t="s">
        <v>1612</v>
      </c>
      <c r="B489" s="122" t="s">
        <v>1908</v>
      </c>
      <c r="C489" s="181" t="s">
        <v>1198</v>
      </c>
      <c r="D489" s="181"/>
      <c r="E489" s="179"/>
    </row>
    <row r="490" spans="1:5">
      <c r="A490" s="185" t="s">
        <v>1613</v>
      </c>
      <c r="B490" s="122" t="s">
        <v>1909</v>
      </c>
      <c r="C490" s="181" t="s">
        <v>1198</v>
      </c>
      <c r="D490" s="181"/>
      <c r="E490" s="179"/>
    </row>
    <row r="491" spans="1:5">
      <c r="A491" s="185" t="s">
        <v>1910</v>
      </c>
      <c r="B491" s="122" t="s">
        <v>1911</v>
      </c>
      <c r="C491" s="181" t="s">
        <v>1198</v>
      </c>
      <c r="D491" s="181"/>
      <c r="E491" s="179"/>
    </row>
    <row r="492" spans="1:5">
      <c r="A492" s="185" t="s">
        <v>2437</v>
      </c>
      <c r="B492" s="122" t="s">
        <v>2438</v>
      </c>
      <c r="C492" s="181" t="s">
        <v>1198</v>
      </c>
      <c r="D492" s="181"/>
      <c r="E492" s="97"/>
    </row>
    <row r="493" spans="1:5">
      <c r="A493" s="185" t="s">
        <v>2512</v>
      </c>
      <c r="B493" s="122" t="s">
        <v>2513</v>
      </c>
      <c r="C493" s="181" t="s">
        <v>1198</v>
      </c>
      <c r="D493" s="181"/>
      <c r="E493" s="98"/>
    </row>
    <row r="494" spans="1:5">
      <c r="A494" s="184" t="s">
        <v>1017</v>
      </c>
      <c r="B494" s="121" t="s">
        <v>1912</v>
      </c>
      <c r="C494" s="126"/>
      <c r="D494" s="126"/>
      <c r="E494" s="111"/>
    </row>
    <row r="495" spans="1:5">
      <c r="A495" s="185" t="s">
        <v>1018</v>
      </c>
      <c r="B495" s="122" t="s">
        <v>1913</v>
      </c>
      <c r="C495" s="181" t="s">
        <v>1198</v>
      </c>
      <c r="D495" s="181"/>
      <c r="E495" s="179"/>
    </row>
    <row r="496" spans="1:5">
      <c r="A496" s="185" t="s">
        <v>1019</v>
      </c>
      <c r="B496" s="122" t="s">
        <v>1914</v>
      </c>
      <c r="C496" s="181" t="s">
        <v>1198</v>
      </c>
      <c r="D496" s="181"/>
      <c r="E496" s="179"/>
    </row>
    <row r="497" spans="1:5">
      <c r="A497" s="185" t="s">
        <v>1607</v>
      </c>
      <c r="B497" s="122" t="s">
        <v>1915</v>
      </c>
      <c r="C497" s="181" t="s">
        <v>1198</v>
      </c>
      <c r="D497" s="181"/>
      <c r="E497" s="179"/>
    </row>
    <row r="498" spans="1:5">
      <c r="A498" s="185" t="s">
        <v>1614</v>
      </c>
      <c r="B498" s="122" t="s">
        <v>1916</v>
      </c>
      <c r="C498" s="181" t="s">
        <v>1198</v>
      </c>
      <c r="D498" s="181"/>
      <c r="E498" s="179"/>
    </row>
    <row r="499" spans="1:5">
      <c r="A499" s="185" t="s">
        <v>2517</v>
      </c>
      <c r="B499" s="122" t="s">
        <v>2514</v>
      </c>
      <c r="C499" s="181" t="s">
        <v>1198</v>
      </c>
      <c r="D499" s="181"/>
      <c r="E499" s="98"/>
    </row>
    <row r="500" spans="1:5">
      <c r="A500" s="185" t="s">
        <v>2516</v>
      </c>
      <c r="B500" s="122" t="s">
        <v>2515</v>
      </c>
      <c r="C500" s="181" t="s">
        <v>1198</v>
      </c>
      <c r="D500" s="181"/>
      <c r="E500" s="98"/>
    </row>
    <row r="501" spans="1:5">
      <c r="A501" s="184" t="s">
        <v>1551</v>
      </c>
      <c r="B501" s="121" t="s">
        <v>2776</v>
      </c>
      <c r="C501" s="85"/>
      <c r="D501" s="85"/>
      <c r="E501" s="179"/>
    </row>
    <row r="502" spans="1:5">
      <c r="A502" s="185" t="s">
        <v>1552</v>
      </c>
      <c r="B502" s="122" t="s">
        <v>1917</v>
      </c>
      <c r="C502" s="181"/>
      <c r="D502" s="181"/>
      <c r="E502" s="179"/>
    </row>
    <row r="503" spans="1:5">
      <c r="A503" s="185" t="s">
        <v>3025</v>
      </c>
      <c r="B503" s="186" t="s">
        <v>3026</v>
      </c>
      <c r="C503" s="181" t="s">
        <v>1198</v>
      </c>
      <c r="D503" s="181"/>
      <c r="E503" s="179"/>
    </row>
    <row r="504" spans="1:5">
      <c r="A504" s="185" t="s">
        <v>3027</v>
      </c>
      <c r="B504" s="186" t="s">
        <v>3028</v>
      </c>
      <c r="C504" s="181" t="s">
        <v>1198</v>
      </c>
      <c r="D504" s="181"/>
      <c r="E504" s="179"/>
    </row>
    <row r="505" spans="1:5">
      <c r="A505" s="185" t="s">
        <v>3029</v>
      </c>
      <c r="B505" s="186" t="s">
        <v>3030</v>
      </c>
      <c r="C505" s="181" t="s">
        <v>1198</v>
      </c>
      <c r="D505" s="181"/>
      <c r="E505" s="179"/>
    </row>
    <row r="506" spans="1:5">
      <c r="A506" s="185" t="s">
        <v>3031</v>
      </c>
      <c r="B506" s="186" t="s">
        <v>3032</v>
      </c>
      <c r="C506" s="181" t="s">
        <v>1198</v>
      </c>
      <c r="D506" s="181"/>
      <c r="E506" s="179"/>
    </row>
    <row r="507" spans="1:5">
      <c r="A507" s="185" t="s">
        <v>1553</v>
      </c>
      <c r="B507" s="122" t="s">
        <v>1918</v>
      </c>
      <c r="C507" s="181"/>
      <c r="D507" s="181"/>
      <c r="E507" s="179"/>
    </row>
    <row r="508" spans="1:5">
      <c r="A508" s="185" t="s">
        <v>3033</v>
      </c>
      <c r="B508" s="186" t="s">
        <v>3034</v>
      </c>
      <c r="C508" s="181" t="s">
        <v>1198</v>
      </c>
      <c r="D508" s="181"/>
      <c r="E508" s="179"/>
    </row>
    <row r="509" spans="1:5">
      <c r="A509" s="185" t="s">
        <v>3035</v>
      </c>
      <c r="B509" s="186" t="s">
        <v>3036</v>
      </c>
      <c r="C509" s="181" t="s">
        <v>1198</v>
      </c>
      <c r="D509" s="181"/>
      <c r="E509" s="179"/>
    </row>
    <row r="510" spans="1:5">
      <c r="A510" s="185" t="s">
        <v>1615</v>
      </c>
      <c r="B510" s="122" t="s">
        <v>1919</v>
      </c>
      <c r="C510" s="181"/>
      <c r="D510" s="181"/>
      <c r="E510" s="179"/>
    </row>
    <row r="511" spans="1:5">
      <c r="A511" s="185" t="s">
        <v>3037</v>
      </c>
      <c r="B511" s="186" t="s">
        <v>3038</v>
      </c>
      <c r="C511" s="181" t="s">
        <v>1198</v>
      </c>
      <c r="D511" s="181"/>
      <c r="E511" s="179"/>
    </row>
    <row r="512" spans="1:5">
      <c r="A512" s="185" t="s">
        <v>3039</v>
      </c>
      <c r="B512" s="186" t="s">
        <v>3040</v>
      </c>
      <c r="C512" s="181" t="s">
        <v>1198</v>
      </c>
      <c r="D512" s="181"/>
      <c r="E512" s="179"/>
    </row>
    <row r="513" spans="1:5">
      <c r="A513" s="185" t="s">
        <v>1616</v>
      </c>
      <c r="B513" s="122" t="s">
        <v>1920</v>
      </c>
      <c r="C513" s="181"/>
      <c r="D513" s="181"/>
      <c r="E513" s="179"/>
    </row>
    <row r="514" spans="1:5">
      <c r="A514" s="185" t="s">
        <v>3041</v>
      </c>
      <c r="B514" s="186" t="s">
        <v>3042</v>
      </c>
      <c r="C514" s="181" t="s">
        <v>1198</v>
      </c>
      <c r="D514" s="181"/>
      <c r="E514" s="179"/>
    </row>
    <row r="515" spans="1:5">
      <c r="A515" s="185" t="s">
        <v>3043</v>
      </c>
      <c r="B515" s="186" t="s">
        <v>3044</v>
      </c>
      <c r="C515" s="181" t="s">
        <v>1198</v>
      </c>
      <c r="D515" s="181"/>
      <c r="E515" s="179"/>
    </row>
    <row r="516" spans="1:5">
      <c r="A516" s="185" t="s">
        <v>3045</v>
      </c>
      <c r="B516" s="186" t="s">
        <v>3046</v>
      </c>
      <c r="C516" s="181" t="s">
        <v>1198</v>
      </c>
      <c r="D516" s="181"/>
      <c r="E516" s="179"/>
    </row>
    <row r="517" spans="1:5">
      <c r="A517" s="185" t="s">
        <v>1617</v>
      </c>
      <c r="B517" s="122" t="s">
        <v>1921</v>
      </c>
      <c r="C517" s="181"/>
      <c r="D517" s="181"/>
      <c r="E517" s="179"/>
    </row>
    <row r="518" spans="1:5">
      <c r="A518" s="185" t="s">
        <v>3047</v>
      </c>
      <c r="B518" s="186" t="s">
        <v>3048</v>
      </c>
      <c r="C518" s="181" t="s">
        <v>1198</v>
      </c>
      <c r="D518" s="181"/>
      <c r="E518" s="179"/>
    </row>
    <row r="519" spans="1:5">
      <c r="A519" s="185" t="s">
        <v>3049</v>
      </c>
      <c r="B519" s="186" t="s">
        <v>3050</v>
      </c>
      <c r="C519" s="181" t="s">
        <v>1198</v>
      </c>
      <c r="D519" s="181"/>
      <c r="E519" s="179"/>
    </row>
    <row r="520" spans="1:5">
      <c r="A520" s="185" t="s">
        <v>3051</v>
      </c>
      <c r="B520" s="186" t="s">
        <v>3052</v>
      </c>
      <c r="C520" s="181" t="s">
        <v>1198</v>
      </c>
      <c r="D520" s="181"/>
      <c r="E520" s="179"/>
    </row>
    <row r="521" spans="1:5">
      <c r="A521" s="184" t="s">
        <v>1554</v>
      </c>
      <c r="B521" s="121" t="s">
        <v>1922</v>
      </c>
      <c r="C521" s="85"/>
      <c r="D521" s="85"/>
      <c r="E521" s="179"/>
    </row>
    <row r="522" spans="1:5">
      <c r="A522" s="185" t="s">
        <v>1555</v>
      </c>
      <c r="B522" s="122" t="s">
        <v>1923</v>
      </c>
      <c r="C522" s="181" t="s">
        <v>1198</v>
      </c>
      <c r="D522" s="181"/>
      <c r="E522" s="179"/>
    </row>
    <row r="523" spans="1:5">
      <c r="A523" s="185" t="s">
        <v>1556</v>
      </c>
      <c r="B523" s="122" t="s">
        <v>1924</v>
      </c>
      <c r="C523" s="181" t="s">
        <v>1198</v>
      </c>
      <c r="D523" s="181"/>
      <c r="E523" s="179"/>
    </row>
    <row r="524" spans="1:5">
      <c r="A524" s="185" t="s">
        <v>69</v>
      </c>
      <c r="B524" s="122" t="s">
        <v>1925</v>
      </c>
      <c r="C524" s="181" t="s">
        <v>1198</v>
      </c>
      <c r="D524" s="181"/>
      <c r="E524" s="179"/>
    </row>
    <row r="525" spans="1:5">
      <c r="A525" s="185" t="s">
        <v>70</v>
      </c>
      <c r="B525" s="122" t="s">
        <v>1926</v>
      </c>
      <c r="C525" s="181"/>
      <c r="D525" s="181"/>
      <c r="E525" s="179"/>
    </row>
    <row r="526" spans="1:5">
      <c r="A526" s="185" t="s">
        <v>3053</v>
      </c>
      <c r="B526" s="186" t="s">
        <v>3054</v>
      </c>
      <c r="C526" s="181" t="s">
        <v>1198</v>
      </c>
      <c r="D526" s="181"/>
      <c r="E526" s="179"/>
    </row>
    <row r="527" spans="1:5">
      <c r="A527" s="185" t="s">
        <v>3055</v>
      </c>
      <c r="B527" s="186" t="s">
        <v>3056</v>
      </c>
      <c r="C527" s="181" t="s">
        <v>1198</v>
      </c>
      <c r="D527" s="181"/>
      <c r="E527" s="179"/>
    </row>
    <row r="528" spans="1:5">
      <c r="A528" s="169" t="s">
        <v>71</v>
      </c>
      <c r="B528" s="170" t="s">
        <v>72</v>
      </c>
      <c r="C528" s="85"/>
      <c r="D528" s="85"/>
      <c r="E528" s="179"/>
    </row>
    <row r="529" spans="1:5" s="180" customFormat="1">
      <c r="A529" s="169" t="s">
        <v>73</v>
      </c>
      <c r="B529" s="170" t="s">
        <v>74</v>
      </c>
      <c r="C529" s="85"/>
      <c r="D529" s="85"/>
      <c r="E529" s="179"/>
    </row>
    <row r="530" spans="1:5" s="180" customFormat="1">
      <c r="A530" s="182" t="s">
        <v>75</v>
      </c>
      <c r="B530" s="183" t="s">
        <v>76</v>
      </c>
      <c r="C530" s="181" t="s">
        <v>1198</v>
      </c>
      <c r="D530" s="181" t="s">
        <v>1198</v>
      </c>
      <c r="E530" s="179"/>
    </row>
    <row r="531" spans="1:5" s="180" customFormat="1">
      <c r="A531" s="182" t="s">
        <v>77</v>
      </c>
      <c r="B531" s="183" t="s">
        <v>78</v>
      </c>
      <c r="C531" s="181" t="s">
        <v>1198</v>
      </c>
      <c r="D531" s="181" t="s">
        <v>1198</v>
      </c>
      <c r="E531" s="179"/>
    </row>
    <row r="532" spans="1:5" s="180" customFormat="1">
      <c r="A532" s="182" t="s">
        <v>79</v>
      </c>
      <c r="B532" s="183" t="s">
        <v>80</v>
      </c>
      <c r="C532" s="181" t="s">
        <v>1198</v>
      </c>
      <c r="D532" s="181"/>
      <c r="E532" s="179"/>
    </row>
    <row r="533" spans="1:5" s="180" customFormat="1">
      <c r="A533" s="182" t="s">
        <v>81</v>
      </c>
      <c r="B533" s="183" t="s">
        <v>82</v>
      </c>
      <c r="C533" s="181" t="s">
        <v>1198</v>
      </c>
      <c r="D533" s="181"/>
      <c r="E533" s="179"/>
    </row>
    <row r="534" spans="1:5" s="180" customFormat="1">
      <c r="A534" s="169" t="s">
        <v>83</v>
      </c>
      <c r="B534" s="170" t="s">
        <v>84</v>
      </c>
      <c r="C534" s="85"/>
      <c r="D534" s="85"/>
      <c r="E534" s="179"/>
    </row>
    <row r="535" spans="1:5" s="180" customFormat="1">
      <c r="A535" s="169" t="s">
        <v>85</v>
      </c>
      <c r="B535" s="170" t="s">
        <v>86</v>
      </c>
      <c r="C535" s="85"/>
      <c r="D535" s="85"/>
      <c r="E535" s="179"/>
    </row>
    <row r="536" spans="1:5" s="180" customFormat="1">
      <c r="A536" s="182" t="s">
        <v>87</v>
      </c>
      <c r="B536" s="183" t="s">
        <v>88</v>
      </c>
      <c r="C536" s="181" t="s">
        <v>1198</v>
      </c>
      <c r="D536" s="181"/>
      <c r="E536" s="179"/>
    </row>
    <row r="537" spans="1:5" s="180" customFormat="1">
      <c r="A537" s="182" t="s">
        <v>89</v>
      </c>
      <c r="B537" s="183" t="s">
        <v>90</v>
      </c>
      <c r="C537" s="181" t="s">
        <v>1198</v>
      </c>
      <c r="D537" s="181"/>
      <c r="E537" s="179"/>
    </row>
    <row r="538" spans="1:5" s="180" customFormat="1">
      <c r="A538" s="182" t="s">
        <v>91</v>
      </c>
      <c r="B538" s="183" t="s">
        <v>1618</v>
      </c>
      <c r="C538" s="181" t="s">
        <v>1198</v>
      </c>
      <c r="D538" s="181" t="s">
        <v>1198</v>
      </c>
      <c r="E538" s="179"/>
    </row>
    <row r="539" spans="1:5" s="180" customFormat="1">
      <c r="A539" s="182" t="s">
        <v>92</v>
      </c>
      <c r="B539" s="183" t="s">
        <v>93</v>
      </c>
      <c r="C539" s="181" t="s">
        <v>1198</v>
      </c>
      <c r="D539" s="181" t="s">
        <v>1198</v>
      </c>
      <c r="E539" s="179"/>
    </row>
    <row r="540" spans="1:5" s="180" customFormat="1">
      <c r="A540" s="182" t="s">
        <v>94</v>
      </c>
      <c r="B540" s="183" t="s">
        <v>95</v>
      </c>
      <c r="C540" s="181" t="s">
        <v>1198</v>
      </c>
      <c r="D540" s="181" t="s">
        <v>1198</v>
      </c>
      <c r="E540" s="179"/>
    </row>
    <row r="541" spans="1:5" s="180" customFormat="1">
      <c r="A541" s="182" t="s">
        <v>96</v>
      </c>
      <c r="B541" s="183" t="s">
        <v>97</v>
      </c>
      <c r="C541" s="181" t="s">
        <v>1198</v>
      </c>
      <c r="D541" s="181" t="s">
        <v>1198</v>
      </c>
      <c r="E541" s="179"/>
    </row>
    <row r="542" spans="1:5" s="180" customFormat="1">
      <c r="A542" s="182" t="s">
        <v>98</v>
      </c>
      <c r="B542" s="183" t="s">
        <v>99</v>
      </c>
      <c r="C542" s="181" t="s">
        <v>1198</v>
      </c>
      <c r="D542" s="181"/>
      <c r="E542" s="179"/>
    </row>
    <row r="543" spans="1:5" s="180" customFormat="1">
      <c r="A543" s="182" t="s">
        <v>100</v>
      </c>
      <c r="B543" s="183" t="s">
        <v>101</v>
      </c>
      <c r="C543" s="181" t="s">
        <v>1198</v>
      </c>
      <c r="D543" s="181"/>
      <c r="E543" s="179"/>
    </row>
    <row r="544" spans="1:5" s="180" customFormat="1">
      <c r="A544" s="182" t="s">
        <v>102</v>
      </c>
      <c r="B544" s="183" t="s">
        <v>103</v>
      </c>
      <c r="C544" s="181" t="s">
        <v>1198</v>
      </c>
      <c r="D544" s="181"/>
      <c r="E544" s="179"/>
    </row>
    <row r="545" spans="1:5" s="180" customFormat="1">
      <c r="A545" s="182" t="s">
        <v>104</v>
      </c>
      <c r="B545" s="183" t="s">
        <v>105</v>
      </c>
      <c r="C545" s="181" t="s">
        <v>1198</v>
      </c>
      <c r="D545" s="181"/>
      <c r="E545" s="179"/>
    </row>
    <row r="546" spans="1:5" s="180" customFormat="1">
      <c r="A546" s="182" t="s">
        <v>106</v>
      </c>
      <c r="B546" s="183" t="s">
        <v>107</v>
      </c>
      <c r="C546" s="181" t="s">
        <v>1198</v>
      </c>
      <c r="D546" s="181" t="s">
        <v>1198</v>
      </c>
      <c r="E546" s="179"/>
    </row>
    <row r="547" spans="1:5" s="180" customFormat="1">
      <c r="A547" s="182" t="s">
        <v>108</v>
      </c>
      <c r="B547" s="183" t="s">
        <v>109</v>
      </c>
      <c r="C547" s="181" t="s">
        <v>1198</v>
      </c>
      <c r="D547" s="181" t="s">
        <v>1198</v>
      </c>
      <c r="E547" s="179"/>
    </row>
    <row r="548" spans="1:5" s="180" customFormat="1">
      <c r="A548" s="182" t="s">
        <v>110</v>
      </c>
      <c r="B548" s="183" t="s">
        <v>111</v>
      </c>
      <c r="C548" s="181" t="s">
        <v>1198</v>
      </c>
      <c r="D548" s="181"/>
      <c r="E548" s="179"/>
    </row>
    <row r="549" spans="1:5" s="180" customFormat="1">
      <c r="A549" s="182" t="s">
        <v>112</v>
      </c>
      <c r="B549" s="183" t="s">
        <v>113</v>
      </c>
      <c r="C549" s="181" t="s">
        <v>1198</v>
      </c>
      <c r="D549" s="181"/>
      <c r="E549" s="179"/>
    </row>
    <row r="550" spans="1:5" s="180" customFormat="1">
      <c r="A550" s="182" t="s">
        <v>114</v>
      </c>
      <c r="B550" s="183" t="s">
        <v>115</v>
      </c>
      <c r="C550" s="181" t="s">
        <v>1198</v>
      </c>
      <c r="D550" s="181"/>
      <c r="E550" s="179"/>
    </row>
    <row r="551" spans="1:5" s="180" customFormat="1">
      <c r="A551" s="182" t="s">
        <v>116</v>
      </c>
      <c r="B551" s="183" t="s">
        <v>117</v>
      </c>
      <c r="C551" s="181" t="s">
        <v>1198</v>
      </c>
      <c r="D551" s="181" t="s">
        <v>1198</v>
      </c>
      <c r="E551" s="179"/>
    </row>
    <row r="552" spans="1:5" s="180" customFormat="1">
      <c r="A552" s="182" t="s">
        <v>118</v>
      </c>
      <c r="B552" s="183" t="s">
        <v>119</v>
      </c>
      <c r="C552" s="181" t="s">
        <v>1198</v>
      </c>
      <c r="D552" s="181" t="s">
        <v>1198</v>
      </c>
      <c r="E552" s="179"/>
    </row>
    <row r="553" spans="1:5" s="180" customFormat="1">
      <c r="A553" s="182" t="s">
        <v>120</v>
      </c>
      <c r="B553" s="183" t="s">
        <v>121</v>
      </c>
      <c r="C553" s="181" t="s">
        <v>1198</v>
      </c>
      <c r="D553" s="181"/>
      <c r="E553" s="179"/>
    </row>
    <row r="554" spans="1:5" s="180" customFormat="1">
      <c r="A554" s="182" t="s">
        <v>122</v>
      </c>
      <c r="B554" s="183" t="s">
        <v>123</v>
      </c>
      <c r="C554" s="181" t="s">
        <v>1198</v>
      </c>
      <c r="D554" s="181"/>
      <c r="E554" s="179"/>
    </row>
    <row r="555" spans="1:5" s="180" customFormat="1">
      <c r="A555" s="182" t="s">
        <v>124</v>
      </c>
      <c r="B555" s="183" t="s">
        <v>125</v>
      </c>
      <c r="C555" s="181" t="s">
        <v>1198</v>
      </c>
      <c r="D555" s="181"/>
      <c r="E555" s="179"/>
    </row>
    <row r="556" spans="1:5" s="180" customFormat="1">
      <c r="A556" s="182" t="s">
        <v>126</v>
      </c>
      <c r="B556" s="183" t="s">
        <v>127</v>
      </c>
      <c r="C556" s="181" t="s">
        <v>1198</v>
      </c>
      <c r="D556" s="181" t="s">
        <v>1198</v>
      </c>
      <c r="E556" s="179"/>
    </row>
    <row r="557" spans="1:5" s="180" customFormat="1">
      <c r="A557" s="182" t="s">
        <v>128</v>
      </c>
      <c r="B557" s="183" t="s">
        <v>129</v>
      </c>
      <c r="C557" s="181" t="s">
        <v>1198</v>
      </c>
      <c r="D557" s="181" t="s">
        <v>1198</v>
      </c>
      <c r="E557" s="179"/>
    </row>
    <row r="558" spans="1:5" s="180" customFormat="1">
      <c r="A558" s="182" t="s">
        <v>130</v>
      </c>
      <c r="B558" s="183" t="s">
        <v>412</v>
      </c>
      <c r="C558" s="181" t="s">
        <v>1198</v>
      </c>
      <c r="D558" s="181"/>
      <c r="E558" s="179"/>
    </row>
    <row r="559" spans="1:5" s="180" customFormat="1">
      <c r="A559" s="182" t="s">
        <v>413</v>
      </c>
      <c r="B559" s="183" t="s">
        <v>414</v>
      </c>
      <c r="C559" s="181" t="s">
        <v>1198</v>
      </c>
      <c r="D559" s="181"/>
      <c r="E559" s="179"/>
    </row>
    <row r="560" spans="1:5" s="180" customFormat="1">
      <c r="A560" s="182" t="s">
        <v>415</v>
      </c>
      <c r="B560" s="183" t="s">
        <v>416</v>
      </c>
      <c r="C560" s="181" t="s">
        <v>1198</v>
      </c>
      <c r="D560" s="181" t="s">
        <v>1198</v>
      </c>
      <c r="E560" s="179"/>
    </row>
    <row r="561" spans="1:5" s="180" customFormat="1">
      <c r="A561" s="169" t="s">
        <v>417</v>
      </c>
      <c r="B561" s="170" t="s">
        <v>412</v>
      </c>
      <c r="C561" s="85"/>
      <c r="D561" s="85"/>
      <c r="E561" s="179"/>
    </row>
    <row r="562" spans="1:5" s="180" customFormat="1">
      <c r="A562" s="182" t="s">
        <v>418</v>
      </c>
      <c r="B562" s="183" t="s">
        <v>419</v>
      </c>
      <c r="C562" s="181" t="s">
        <v>1198</v>
      </c>
      <c r="D562" s="181" t="s">
        <v>1198</v>
      </c>
      <c r="E562" s="179"/>
    </row>
    <row r="563" spans="1:5" s="180" customFormat="1">
      <c r="A563" s="182" t="s">
        <v>420</v>
      </c>
      <c r="B563" s="183" t="s">
        <v>421</v>
      </c>
      <c r="C563" s="181" t="s">
        <v>1198</v>
      </c>
      <c r="D563" s="181" t="s">
        <v>1198</v>
      </c>
      <c r="E563" s="179"/>
    </row>
    <row r="564" spans="1:5" s="180" customFormat="1">
      <c r="A564" s="182" t="s">
        <v>422</v>
      </c>
      <c r="B564" s="183" t="s">
        <v>423</v>
      </c>
      <c r="C564" s="181" t="s">
        <v>1198</v>
      </c>
      <c r="D564" s="181" t="s">
        <v>1198</v>
      </c>
      <c r="E564" s="179"/>
    </row>
    <row r="565" spans="1:5" s="180" customFormat="1">
      <c r="A565" s="182" t="s">
        <v>424</v>
      </c>
      <c r="B565" s="183" t="s">
        <v>425</v>
      </c>
      <c r="C565" s="181" t="s">
        <v>1198</v>
      </c>
      <c r="D565" s="181" t="s">
        <v>1198</v>
      </c>
      <c r="E565" s="179"/>
    </row>
    <row r="566" spans="1:5" s="180" customFormat="1">
      <c r="A566" s="169" t="s">
        <v>426</v>
      </c>
      <c r="B566" s="170" t="s">
        <v>427</v>
      </c>
      <c r="C566" s="85"/>
      <c r="D566" s="85"/>
      <c r="E566" s="179"/>
    </row>
    <row r="567" spans="1:5" s="180" customFormat="1">
      <c r="A567" s="169" t="s">
        <v>428</v>
      </c>
      <c r="B567" s="170" t="s">
        <v>429</v>
      </c>
      <c r="C567" s="85"/>
      <c r="D567" s="85"/>
      <c r="E567" s="179"/>
    </row>
    <row r="568" spans="1:5" s="180" customFormat="1">
      <c r="A568" s="182" t="s">
        <v>430</v>
      </c>
      <c r="B568" s="183" t="s">
        <v>431</v>
      </c>
      <c r="C568" s="181" t="s">
        <v>1198</v>
      </c>
      <c r="D568" s="181" t="s">
        <v>1198</v>
      </c>
      <c r="E568" s="179"/>
    </row>
    <row r="569" spans="1:5" s="180" customFormat="1">
      <c r="A569" s="182" t="s">
        <v>432</v>
      </c>
      <c r="B569" s="183" t="s">
        <v>433</v>
      </c>
      <c r="C569" s="181" t="s">
        <v>1198</v>
      </c>
      <c r="D569" s="181"/>
      <c r="E569" s="179"/>
    </row>
    <row r="570" spans="1:5" s="180" customFormat="1">
      <c r="A570" s="182" t="s">
        <v>434</v>
      </c>
      <c r="B570" s="183" t="s">
        <v>435</v>
      </c>
      <c r="C570" s="181" t="s">
        <v>1198</v>
      </c>
      <c r="D570" s="181"/>
      <c r="E570" s="179"/>
    </row>
    <row r="571" spans="1:5" s="180" customFormat="1">
      <c r="A571" s="182" t="s">
        <v>436</v>
      </c>
      <c r="B571" s="183" t="s">
        <v>947</v>
      </c>
      <c r="C571" s="181" t="s">
        <v>1198</v>
      </c>
      <c r="D571" s="181"/>
      <c r="E571" s="179"/>
    </row>
    <row r="572" spans="1:5" s="180" customFormat="1">
      <c r="A572" s="182" t="s">
        <v>948</v>
      </c>
      <c r="B572" s="183" t="s">
        <v>949</v>
      </c>
      <c r="C572" s="181" t="s">
        <v>1198</v>
      </c>
      <c r="D572" s="181"/>
      <c r="E572" s="179"/>
    </row>
    <row r="573" spans="1:5" s="180" customFormat="1">
      <c r="A573" s="182" t="s">
        <v>950</v>
      </c>
      <c r="B573" s="183" t="s">
        <v>951</v>
      </c>
      <c r="C573" s="181" t="s">
        <v>1198</v>
      </c>
      <c r="D573" s="181"/>
      <c r="E573" s="179"/>
    </row>
    <row r="574" spans="1:5" s="180" customFormat="1">
      <c r="A574" s="182" t="s">
        <v>952</v>
      </c>
      <c r="B574" s="183" t="s">
        <v>953</v>
      </c>
      <c r="C574" s="181" t="s">
        <v>1198</v>
      </c>
      <c r="D574" s="181"/>
      <c r="E574" s="179"/>
    </row>
    <row r="575" spans="1:5" s="180" customFormat="1">
      <c r="A575" s="182" t="s">
        <v>954</v>
      </c>
      <c r="B575" s="183" t="s">
        <v>955</v>
      </c>
      <c r="C575" s="181" t="s">
        <v>1198</v>
      </c>
      <c r="D575" s="181"/>
      <c r="E575" s="179"/>
    </row>
    <row r="576" spans="1:5" s="180" customFormat="1">
      <c r="A576" s="182" t="s">
        <v>956</v>
      </c>
      <c r="B576" s="183" t="s">
        <v>957</v>
      </c>
      <c r="C576" s="181" t="s">
        <v>1198</v>
      </c>
      <c r="D576" s="181"/>
      <c r="E576" s="179"/>
    </row>
    <row r="577" spans="1:5" s="180" customFormat="1">
      <c r="A577" s="182" t="s">
        <v>958</v>
      </c>
      <c r="B577" s="183" t="s">
        <v>959</v>
      </c>
      <c r="C577" s="181" t="s">
        <v>1198</v>
      </c>
      <c r="D577" s="181" t="s">
        <v>1198</v>
      </c>
      <c r="E577" s="179"/>
    </row>
    <row r="578" spans="1:5" s="180" customFormat="1">
      <c r="A578" s="182" t="s">
        <v>960</v>
      </c>
      <c r="B578" s="183" t="s">
        <v>961</v>
      </c>
      <c r="C578" s="181" t="s">
        <v>1198</v>
      </c>
      <c r="D578" s="181" t="s">
        <v>1198</v>
      </c>
      <c r="E578" s="179"/>
    </row>
    <row r="579" spans="1:5" s="180" customFormat="1">
      <c r="A579" s="182" t="s">
        <v>962</v>
      </c>
      <c r="B579" s="183" t="s">
        <v>963</v>
      </c>
      <c r="C579" s="181" t="s">
        <v>1198</v>
      </c>
      <c r="D579" s="181" t="s">
        <v>1198</v>
      </c>
      <c r="E579" s="179"/>
    </row>
    <row r="580" spans="1:5" s="180" customFormat="1">
      <c r="A580" s="182" t="s">
        <v>964</v>
      </c>
      <c r="B580" s="183" t="s">
        <v>965</v>
      </c>
      <c r="C580" s="181" t="s">
        <v>1198</v>
      </c>
      <c r="D580" s="181" t="s">
        <v>1198</v>
      </c>
      <c r="E580" s="179"/>
    </row>
    <row r="581" spans="1:5" s="180" customFormat="1">
      <c r="A581" s="182" t="s">
        <v>966</v>
      </c>
      <c r="B581" s="183" t="s">
        <v>967</v>
      </c>
      <c r="C581" s="181" t="s">
        <v>1198</v>
      </c>
      <c r="D581" s="181"/>
      <c r="E581" s="179"/>
    </row>
    <row r="582" spans="1:5" s="180" customFormat="1">
      <c r="A582" s="169" t="s">
        <v>968</v>
      </c>
      <c r="B582" s="170" t="s">
        <v>969</v>
      </c>
      <c r="C582" s="85"/>
      <c r="D582" s="85"/>
      <c r="E582" s="179"/>
    </row>
    <row r="583" spans="1:5" s="180" customFormat="1">
      <c r="A583" s="182" t="s">
        <v>970</v>
      </c>
      <c r="B583" s="183" t="s">
        <v>684</v>
      </c>
      <c r="C583" s="181" t="s">
        <v>1198</v>
      </c>
      <c r="D583" s="181"/>
      <c r="E583" s="179"/>
    </row>
    <row r="584" spans="1:5" s="180" customFormat="1">
      <c r="A584" s="182" t="s">
        <v>685</v>
      </c>
      <c r="B584" s="183" t="s">
        <v>686</v>
      </c>
      <c r="C584" s="181" t="s">
        <v>1198</v>
      </c>
      <c r="D584" s="181"/>
      <c r="E584" s="179"/>
    </row>
    <row r="585" spans="1:5" s="180" customFormat="1">
      <c r="A585" s="182" t="s">
        <v>687</v>
      </c>
      <c r="B585" s="183" t="s">
        <v>688</v>
      </c>
      <c r="C585" s="181" t="s">
        <v>1198</v>
      </c>
      <c r="D585" s="181"/>
      <c r="E585" s="179"/>
    </row>
    <row r="586" spans="1:5" s="180" customFormat="1">
      <c r="A586" s="182" t="s">
        <v>689</v>
      </c>
      <c r="B586" s="183" t="s">
        <v>690</v>
      </c>
      <c r="C586" s="181" t="s">
        <v>1198</v>
      </c>
      <c r="D586" s="181"/>
      <c r="E586" s="179"/>
    </row>
    <row r="587" spans="1:5" s="180" customFormat="1">
      <c r="A587" s="182" t="s">
        <v>691</v>
      </c>
      <c r="B587" s="183" t="s">
        <v>692</v>
      </c>
      <c r="C587" s="181" t="s">
        <v>1198</v>
      </c>
      <c r="D587" s="181"/>
      <c r="E587" s="179"/>
    </row>
    <row r="588" spans="1:5" s="180" customFormat="1">
      <c r="A588" s="182" t="s">
        <v>693</v>
      </c>
      <c r="B588" s="183" t="s">
        <v>694</v>
      </c>
      <c r="C588" s="181" t="s">
        <v>1198</v>
      </c>
      <c r="D588" s="181"/>
      <c r="E588" s="179"/>
    </row>
    <row r="589" spans="1:5" s="180" customFormat="1">
      <c r="A589" s="182" t="s">
        <v>695</v>
      </c>
      <c r="B589" s="183" t="s">
        <v>2818</v>
      </c>
      <c r="C589" s="181" t="s">
        <v>1198</v>
      </c>
      <c r="D589" s="181"/>
      <c r="E589" s="179"/>
    </row>
    <row r="590" spans="1:5" s="180" customFormat="1">
      <c r="A590" s="182" t="s">
        <v>696</v>
      </c>
      <c r="B590" s="183" t="s">
        <v>2819</v>
      </c>
      <c r="C590" s="181" t="s">
        <v>1198</v>
      </c>
      <c r="D590" s="181"/>
      <c r="E590" s="179"/>
    </row>
    <row r="591" spans="1:5" s="180" customFormat="1">
      <c r="A591" s="182" t="s">
        <v>697</v>
      </c>
      <c r="B591" s="183" t="s">
        <v>2820</v>
      </c>
      <c r="C591" s="181" t="s">
        <v>1198</v>
      </c>
      <c r="D591" s="181"/>
      <c r="E591" s="179"/>
    </row>
    <row r="592" spans="1:5" s="180" customFormat="1">
      <c r="A592" s="182" t="s">
        <v>698</v>
      </c>
      <c r="B592" s="183" t="s">
        <v>2821</v>
      </c>
      <c r="C592" s="181" t="s">
        <v>1198</v>
      </c>
      <c r="D592" s="181"/>
      <c r="E592" s="179"/>
    </row>
    <row r="593" spans="1:5" s="180" customFormat="1">
      <c r="A593" s="182" t="s">
        <v>699</v>
      </c>
      <c r="B593" s="183" t="s">
        <v>2822</v>
      </c>
      <c r="C593" s="181" t="s">
        <v>1198</v>
      </c>
      <c r="D593" s="181"/>
      <c r="E593" s="179"/>
    </row>
    <row r="594" spans="1:5" s="180" customFormat="1">
      <c r="A594" s="182" t="s">
        <v>700</v>
      </c>
      <c r="B594" s="183" t="s">
        <v>2823</v>
      </c>
      <c r="C594" s="181" t="s">
        <v>1198</v>
      </c>
      <c r="D594" s="181"/>
      <c r="E594" s="179"/>
    </row>
    <row r="595" spans="1:5" s="180" customFormat="1" ht="25.5">
      <c r="A595" s="182" t="s">
        <v>701</v>
      </c>
      <c r="B595" s="183" t="s">
        <v>702</v>
      </c>
      <c r="C595" s="181" t="s">
        <v>1198</v>
      </c>
      <c r="D595" s="181"/>
      <c r="E595" s="179"/>
    </row>
    <row r="596" spans="1:5" s="180" customFormat="1" ht="25.5">
      <c r="A596" s="182" t="s">
        <v>703</v>
      </c>
      <c r="B596" s="183" t="s">
        <v>704</v>
      </c>
      <c r="C596" s="181" t="s">
        <v>1198</v>
      </c>
      <c r="D596" s="181"/>
      <c r="E596" s="179"/>
    </row>
    <row r="597" spans="1:5" s="180" customFormat="1">
      <c r="A597" s="169" t="s">
        <v>705</v>
      </c>
      <c r="B597" s="170" t="s">
        <v>706</v>
      </c>
      <c r="C597" s="85"/>
      <c r="D597" s="85"/>
      <c r="E597" s="179"/>
    </row>
    <row r="598" spans="1:5" s="180" customFormat="1">
      <c r="A598" s="182" t="s">
        <v>707</v>
      </c>
      <c r="B598" s="183" t="s">
        <v>708</v>
      </c>
      <c r="C598" s="181" t="s">
        <v>1198</v>
      </c>
      <c r="D598" s="181"/>
      <c r="E598" s="179"/>
    </row>
    <row r="599" spans="1:5" s="180" customFormat="1">
      <c r="A599" s="182" t="s">
        <v>709</v>
      </c>
      <c r="B599" s="183" t="s">
        <v>710</v>
      </c>
      <c r="C599" s="181" t="s">
        <v>1198</v>
      </c>
      <c r="D599" s="181"/>
      <c r="E599" s="179"/>
    </row>
    <row r="600" spans="1:5" s="180" customFormat="1">
      <c r="A600" s="169" t="s">
        <v>711</v>
      </c>
      <c r="B600" s="170" t="s">
        <v>712</v>
      </c>
      <c r="C600" s="85"/>
      <c r="D600" s="85"/>
      <c r="E600" s="179"/>
    </row>
    <row r="601" spans="1:5" s="180" customFormat="1">
      <c r="A601" s="182" t="s">
        <v>713</v>
      </c>
      <c r="B601" s="183" t="s">
        <v>2777</v>
      </c>
      <c r="C601" s="181" t="s">
        <v>1198</v>
      </c>
      <c r="D601" s="181"/>
      <c r="E601" s="179"/>
    </row>
    <row r="602" spans="1:5" s="180" customFormat="1">
      <c r="A602" s="182" t="s">
        <v>1039</v>
      </c>
      <c r="B602" s="183" t="s">
        <v>1040</v>
      </c>
      <c r="C602" s="181" t="s">
        <v>1198</v>
      </c>
      <c r="D602" s="181"/>
      <c r="E602" s="179"/>
    </row>
    <row r="603" spans="1:5" s="180" customFormat="1">
      <c r="A603" s="182" t="s">
        <v>1041</v>
      </c>
      <c r="B603" s="183" t="s">
        <v>1042</v>
      </c>
      <c r="C603" s="181" t="s">
        <v>1198</v>
      </c>
      <c r="D603" s="181"/>
      <c r="E603" s="179"/>
    </row>
    <row r="604" spans="1:5" s="180" customFormat="1">
      <c r="A604" s="182" t="s">
        <v>1043</v>
      </c>
      <c r="B604" s="183" t="s">
        <v>1044</v>
      </c>
      <c r="C604" s="181" t="s">
        <v>1198</v>
      </c>
      <c r="D604" s="181"/>
      <c r="E604" s="179"/>
    </row>
    <row r="605" spans="1:5" s="180" customFormat="1">
      <c r="A605" s="169" t="s">
        <v>1045</v>
      </c>
      <c r="B605" s="170" t="s">
        <v>1046</v>
      </c>
      <c r="C605" s="85"/>
      <c r="D605" s="85"/>
      <c r="E605" s="179"/>
    </row>
    <row r="606" spans="1:5" s="180" customFormat="1">
      <c r="A606" s="182" t="s">
        <v>1047</v>
      </c>
      <c r="B606" s="183" t="s">
        <v>1048</v>
      </c>
      <c r="C606" s="181" t="s">
        <v>1198</v>
      </c>
      <c r="D606" s="181"/>
      <c r="E606" s="179"/>
    </row>
    <row r="607" spans="1:5" s="180" customFormat="1">
      <c r="A607" s="182" t="s">
        <v>1049</v>
      </c>
      <c r="B607" s="183" t="s">
        <v>1050</v>
      </c>
      <c r="C607" s="181" t="s">
        <v>1198</v>
      </c>
      <c r="D607" s="181"/>
      <c r="E607" s="179"/>
    </row>
    <row r="608" spans="1:5" s="180" customFormat="1">
      <c r="A608" s="182" t="s">
        <v>1051</v>
      </c>
      <c r="B608" s="183" t="s">
        <v>1052</v>
      </c>
      <c r="C608" s="181" t="s">
        <v>1198</v>
      </c>
      <c r="D608" s="181"/>
      <c r="E608" s="179"/>
    </row>
    <row r="609" spans="1:5" s="180" customFormat="1">
      <c r="A609" s="182" t="s">
        <v>1053</v>
      </c>
      <c r="B609" s="183" t="s">
        <v>1054</v>
      </c>
      <c r="C609" s="181" t="s">
        <v>1198</v>
      </c>
      <c r="D609" s="181"/>
      <c r="E609" s="179"/>
    </row>
    <row r="610" spans="1:5" s="180" customFormat="1">
      <c r="A610" s="182" t="s">
        <v>1055</v>
      </c>
      <c r="B610" s="183" t="s">
        <v>1056</v>
      </c>
      <c r="C610" s="181" t="s">
        <v>1198</v>
      </c>
      <c r="D610" s="181"/>
      <c r="E610" s="179"/>
    </row>
    <row r="611" spans="1:5" s="180" customFormat="1">
      <c r="A611" s="182" t="s">
        <v>1057</v>
      </c>
      <c r="B611" s="183" t="s">
        <v>1058</v>
      </c>
      <c r="C611" s="181" t="s">
        <v>1198</v>
      </c>
      <c r="D611" s="181"/>
      <c r="E611" s="179"/>
    </row>
    <row r="612" spans="1:5" s="180" customFormat="1">
      <c r="A612" s="182" t="s">
        <v>1059</v>
      </c>
      <c r="B612" s="183" t="s">
        <v>1060</v>
      </c>
      <c r="C612" s="181" t="s">
        <v>1198</v>
      </c>
      <c r="D612" s="181"/>
      <c r="E612" s="179"/>
    </row>
    <row r="613" spans="1:5" s="180" customFormat="1">
      <c r="A613" s="169" t="s">
        <v>1061</v>
      </c>
      <c r="B613" s="170" t="s">
        <v>1062</v>
      </c>
      <c r="C613" s="85"/>
      <c r="D613" s="85"/>
      <c r="E613" s="179"/>
    </row>
    <row r="614" spans="1:5" s="180" customFormat="1">
      <c r="A614" s="182" t="s">
        <v>1063</v>
      </c>
      <c r="B614" s="183" t="s">
        <v>1064</v>
      </c>
      <c r="C614" s="181" t="s">
        <v>1198</v>
      </c>
      <c r="D614" s="181"/>
      <c r="E614" s="179"/>
    </row>
    <row r="615" spans="1:5" s="180" customFormat="1">
      <c r="A615" s="182" t="s">
        <v>1065</v>
      </c>
      <c r="B615" s="183" t="s">
        <v>1066</v>
      </c>
      <c r="C615" s="181" t="s">
        <v>1198</v>
      </c>
      <c r="D615" s="181"/>
      <c r="E615" s="179"/>
    </row>
    <row r="616" spans="1:5" s="180" customFormat="1">
      <c r="A616" s="182" t="s">
        <v>1067</v>
      </c>
      <c r="B616" s="183" t="s">
        <v>1068</v>
      </c>
      <c r="C616" s="181" t="s">
        <v>1198</v>
      </c>
      <c r="D616" s="181"/>
      <c r="E616" s="179"/>
    </row>
    <row r="617" spans="1:5" s="180" customFormat="1">
      <c r="A617" s="182" t="s">
        <v>1069</v>
      </c>
      <c r="B617" s="183" t="s">
        <v>1070</v>
      </c>
      <c r="C617" s="181" t="s">
        <v>1198</v>
      </c>
      <c r="D617" s="181"/>
      <c r="E617" s="179"/>
    </row>
    <row r="618" spans="1:5" s="180" customFormat="1">
      <c r="A618" s="182" t="s">
        <v>1071</v>
      </c>
      <c r="B618" s="183" t="s">
        <v>1072</v>
      </c>
      <c r="C618" s="181" t="s">
        <v>1198</v>
      </c>
      <c r="D618" s="181"/>
      <c r="E618" s="179"/>
    </row>
    <row r="619" spans="1:5" s="180" customFormat="1">
      <c r="A619" s="182" t="s">
        <v>1073</v>
      </c>
      <c r="B619" s="183" t="s">
        <v>1074</v>
      </c>
      <c r="C619" s="181" t="s">
        <v>1198</v>
      </c>
      <c r="D619" s="181"/>
      <c r="E619" s="179"/>
    </row>
    <row r="620" spans="1:5" s="180" customFormat="1">
      <c r="A620" s="182" t="s">
        <v>1075</v>
      </c>
      <c r="B620" s="183" t="s">
        <v>1076</v>
      </c>
      <c r="C620" s="181" t="s">
        <v>1198</v>
      </c>
      <c r="D620" s="181"/>
      <c r="E620" s="179"/>
    </row>
    <row r="621" spans="1:5" s="180" customFormat="1">
      <c r="A621" s="169" t="s">
        <v>1077</v>
      </c>
      <c r="B621" s="170" t="s">
        <v>1062</v>
      </c>
      <c r="C621" s="85"/>
      <c r="D621" s="85"/>
      <c r="E621" s="179"/>
    </row>
    <row r="622" spans="1:5" s="180" customFormat="1">
      <c r="A622" s="182" t="s">
        <v>1078</v>
      </c>
      <c r="B622" s="183" t="s">
        <v>1079</v>
      </c>
      <c r="C622" s="181" t="s">
        <v>1198</v>
      </c>
      <c r="D622" s="181"/>
      <c r="E622" s="179"/>
    </row>
    <row r="623" spans="1:5" s="180" customFormat="1">
      <c r="A623" s="182" t="s">
        <v>1080</v>
      </c>
      <c r="B623" s="183" t="s">
        <v>1081</v>
      </c>
      <c r="C623" s="181" t="s">
        <v>1198</v>
      </c>
      <c r="D623" s="181"/>
      <c r="E623" s="179"/>
    </row>
    <row r="624" spans="1:5" s="180" customFormat="1">
      <c r="A624" s="182" t="s">
        <v>1082</v>
      </c>
      <c r="B624" s="183" t="s">
        <v>407</v>
      </c>
      <c r="C624" s="181" t="s">
        <v>1198</v>
      </c>
      <c r="D624" s="181"/>
      <c r="E624" s="179"/>
    </row>
    <row r="625" spans="1:5" s="180" customFormat="1">
      <c r="A625" s="182" t="s">
        <v>408</v>
      </c>
      <c r="B625" s="183" t="s">
        <v>409</v>
      </c>
      <c r="C625" s="181" t="s">
        <v>1198</v>
      </c>
      <c r="D625" s="181"/>
      <c r="E625" s="179"/>
    </row>
    <row r="626" spans="1:5" s="180" customFormat="1">
      <c r="A626" s="182" t="s">
        <v>410</v>
      </c>
      <c r="B626" s="183" t="s">
        <v>411</v>
      </c>
      <c r="C626" s="181" t="s">
        <v>1198</v>
      </c>
      <c r="D626" s="181"/>
      <c r="E626" s="179"/>
    </row>
    <row r="627" spans="1:5" s="180" customFormat="1">
      <c r="A627" s="182" t="s">
        <v>602</v>
      </c>
      <c r="B627" s="183" t="s">
        <v>603</v>
      </c>
      <c r="C627" s="181" t="s">
        <v>1198</v>
      </c>
      <c r="D627" s="181"/>
      <c r="E627" s="179"/>
    </row>
    <row r="628" spans="1:5" s="180" customFormat="1">
      <c r="A628" s="169" t="s">
        <v>604</v>
      </c>
      <c r="B628" s="170" t="s">
        <v>605</v>
      </c>
      <c r="C628" s="85"/>
      <c r="D628" s="85"/>
      <c r="E628" s="179"/>
    </row>
    <row r="629" spans="1:5" s="180" customFormat="1">
      <c r="A629" s="182" t="s">
        <v>606</v>
      </c>
      <c r="B629" s="183" t="s">
        <v>607</v>
      </c>
      <c r="C629" s="181" t="s">
        <v>1198</v>
      </c>
      <c r="D629" s="181"/>
      <c r="E629" s="179"/>
    </row>
    <row r="630" spans="1:5" s="180" customFormat="1">
      <c r="A630" s="182" t="s">
        <v>608</v>
      </c>
      <c r="B630" s="183" t="s">
        <v>609</v>
      </c>
      <c r="C630" s="181" t="s">
        <v>1198</v>
      </c>
      <c r="D630" s="181"/>
      <c r="E630" s="179"/>
    </row>
    <row r="631" spans="1:5" s="180" customFormat="1">
      <c r="A631" s="169" t="s">
        <v>610</v>
      </c>
      <c r="B631" s="170" t="s">
        <v>611</v>
      </c>
      <c r="C631" s="85"/>
      <c r="D631" s="85"/>
      <c r="E631" s="179"/>
    </row>
    <row r="632" spans="1:5" s="180" customFormat="1">
      <c r="A632" s="182" t="s">
        <v>612</v>
      </c>
      <c r="B632" s="183" t="s">
        <v>613</v>
      </c>
      <c r="C632" s="181" t="s">
        <v>1198</v>
      </c>
      <c r="D632" s="181" t="s">
        <v>1198</v>
      </c>
      <c r="E632" s="179"/>
    </row>
    <row r="633" spans="1:5" s="180" customFormat="1">
      <c r="A633" s="182" t="s">
        <v>614</v>
      </c>
      <c r="B633" s="183" t="s">
        <v>615</v>
      </c>
      <c r="C633" s="181" t="s">
        <v>1198</v>
      </c>
      <c r="D633" s="181"/>
      <c r="E633" s="179"/>
    </row>
    <row r="634" spans="1:5" s="180" customFormat="1">
      <c r="A634" s="182" t="s">
        <v>616</v>
      </c>
      <c r="B634" s="183" t="s">
        <v>617</v>
      </c>
      <c r="C634" s="181" t="s">
        <v>1198</v>
      </c>
      <c r="D634" s="181"/>
      <c r="E634" s="179"/>
    </row>
    <row r="635" spans="1:5" s="180" customFormat="1">
      <c r="A635" s="169" t="s">
        <v>618</v>
      </c>
      <c r="B635" s="170" t="s">
        <v>619</v>
      </c>
      <c r="C635" s="85"/>
      <c r="D635" s="85"/>
      <c r="E635" s="179"/>
    </row>
    <row r="636" spans="1:5" s="180" customFormat="1">
      <c r="A636" s="182" t="s">
        <v>620</v>
      </c>
      <c r="B636" s="183" t="s">
        <v>621</v>
      </c>
      <c r="C636" s="181" t="s">
        <v>1198</v>
      </c>
      <c r="D636" s="181"/>
      <c r="E636" s="179"/>
    </row>
    <row r="637" spans="1:5" s="180" customFormat="1">
      <c r="A637" s="182" t="s">
        <v>622</v>
      </c>
      <c r="B637" s="183" t="s">
        <v>623</v>
      </c>
      <c r="C637" s="181" t="s">
        <v>1198</v>
      </c>
      <c r="D637" s="181"/>
      <c r="E637" s="179"/>
    </row>
    <row r="638" spans="1:5" s="180" customFormat="1">
      <c r="A638" s="182" t="s">
        <v>624</v>
      </c>
      <c r="B638" s="183" t="s">
        <v>625</v>
      </c>
      <c r="C638" s="181" t="s">
        <v>1198</v>
      </c>
      <c r="D638" s="181"/>
      <c r="E638" s="179"/>
    </row>
    <row r="639" spans="1:5" s="180" customFormat="1">
      <c r="A639" s="182" t="s">
        <v>626</v>
      </c>
      <c r="B639" s="183" t="s">
        <v>627</v>
      </c>
      <c r="C639" s="181" t="s">
        <v>1198</v>
      </c>
      <c r="D639" s="181"/>
      <c r="E639" s="179"/>
    </row>
    <row r="640" spans="1:5" s="180" customFormat="1">
      <c r="A640" s="182" t="s">
        <v>628</v>
      </c>
      <c r="B640" s="183" t="s">
        <v>629</v>
      </c>
      <c r="C640" s="181" t="s">
        <v>1198</v>
      </c>
      <c r="D640" s="181"/>
      <c r="E640" s="179"/>
    </row>
    <row r="641" spans="1:5" s="180" customFormat="1">
      <c r="A641" s="182" t="s">
        <v>630</v>
      </c>
      <c r="B641" s="183" t="s">
        <v>2778</v>
      </c>
      <c r="C641" s="181" t="s">
        <v>1198</v>
      </c>
      <c r="D641" s="181"/>
      <c r="E641" s="179"/>
    </row>
    <row r="642" spans="1:5" s="180" customFormat="1">
      <c r="A642" s="182" t="s">
        <v>631</v>
      </c>
      <c r="B642" s="183" t="s">
        <v>632</v>
      </c>
      <c r="C642" s="181" t="s">
        <v>1198</v>
      </c>
      <c r="D642" s="181"/>
      <c r="E642" s="179"/>
    </row>
    <row r="643" spans="1:5" s="180" customFormat="1">
      <c r="A643" s="182" t="s">
        <v>633</v>
      </c>
      <c r="B643" s="183" t="s">
        <v>634</v>
      </c>
      <c r="C643" s="181" t="s">
        <v>1198</v>
      </c>
      <c r="D643" s="181"/>
      <c r="E643" s="179"/>
    </row>
    <row r="644" spans="1:5" s="180" customFormat="1">
      <c r="A644" s="182" t="s">
        <v>635</v>
      </c>
      <c r="B644" s="183" t="s">
        <v>636</v>
      </c>
      <c r="C644" s="181" t="s">
        <v>1198</v>
      </c>
      <c r="D644" s="181"/>
      <c r="E644" s="179"/>
    </row>
    <row r="645" spans="1:5" s="180" customFormat="1">
      <c r="A645" s="182" t="s">
        <v>637</v>
      </c>
      <c r="B645" s="183" t="s">
        <v>638</v>
      </c>
      <c r="C645" s="181" t="s">
        <v>1198</v>
      </c>
      <c r="D645" s="181"/>
      <c r="E645" s="179"/>
    </row>
    <row r="646" spans="1:5" s="180" customFormat="1">
      <c r="A646" s="182" t="s">
        <v>639</v>
      </c>
      <c r="B646" s="183" t="s">
        <v>640</v>
      </c>
      <c r="C646" s="181" t="s">
        <v>1198</v>
      </c>
      <c r="D646" s="181"/>
      <c r="E646" s="179"/>
    </row>
    <row r="647" spans="1:5" s="180" customFormat="1">
      <c r="A647" s="182" t="s">
        <v>641</v>
      </c>
      <c r="B647" s="183" t="s">
        <v>642</v>
      </c>
      <c r="C647" s="181" t="s">
        <v>1198</v>
      </c>
      <c r="D647" s="181"/>
      <c r="E647" s="179"/>
    </row>
    <row r="648" spans="1:5" s="180" customFormat="1">
      <c r="A648" s="182" t="s">
        <v>643</v>
      </c>
      <c r="B648" s="183" t="s">
        <v>644</v>
      </c>
      <c r="C648" s="181" t="s">
        <v>1198</v>
      </c>
      <c r="D648" s="181"/>
      <c r="E648" s="179"/>
    </row>
    <row r="649" spans="1:5" s="180" customFormat="1">
      <c r="A649" s="182" t="s">
        <v>1225</v>
      </c>
      <c r="B649" s="183" t="s">
        <v>1226</v>
      </c>
      <c r="C649" s="181" t="s">
        <v>1198</v>
      </c>
      <c r="D649" s="181"/>
      <c r="E649" s="179"/>
    </row>
    <row r="650" spans="1:5" s="180" customFormat="1">
      <c r="A650" s="169" t="s">
        <v>1227</v>
      </c>
      <c r="B650" s="170" t="s">
        <v>1228</v>
      </c>
      <c r="C650" s="85"/>
      <c r="D650" s="85"/>
      <c r="E650" s="179"/>
    </row>
    <row r="651" spans="1:5" s="180" customFormat="1">
      <c r="A651" s="182" t="s">
        <v>1229</v>
      </c>
      <c r="B651" s="183" t="s">
        <v>1230</v>
      </c>
      <c r="C651" s="181" t="s">
        <v>1198</v>
      </c>
      <c r="D651" s="181"/>
      <c r="E651" s="179"/>
    </row>
    <row r="652" spans="1:5" s="180" customFormat="1">
      <c r="A652" s="182" t="s">
        <v>1231</v>
      </c>
      <c r="B652" s="183" t="s">
        <v>1232</v>
      </c>
      <c r="C652" s="181" t="s">
        <v>1198</v>
      </c>
      <c r="D652" s="181"/>
      <c r="E652" s="179"/>
    </row>
    <row r="653" spans="1:5" s="180" customFormat="1">
      <c r="A653" s="169" t="s">
        <v>1233</v>
      </c>
      <c r="B653" s="170" t="s">
        <v>1234</v>
      </c>
      <c r="C653" s="85"/>
      <c r="D653" s="85"/>
      <c r="E653" s="179"/>
    </row>
    <row r="654" spans="1:5" s="180" customFormat="1">
      <c r="A654" s="182" t="s">
        <v>1235</v>
      </c>
      <c r="B654" s="183" t="s">
        <v>1236</v>
      </c>
      <c r="C654" s="181" t="s">
        <v>1198</v>
      </c>
      <c r="D654" s="181"/>
      <c r="E654" s="179"/>
    </row>
    <row r="655" spans="1:5" s="180" customFormat="1">
      <c r="A655" s="182" t="s">
        <v>1237</v>
      </c>
      <c r="B655" s="183" t="s">
        <v>1238</v>
      </c>
      <c r="C655" s="181" t="s">
        <v>1198</v>
      </c>
      <c r="D655" s="181"/>
      <c r="E655" s="179"/>
    </row>
    <row r="656" spans="1:5" s="180" customFormat="1">
      <c r="A656" s="182" t="s">
        <v>1239</v>
      </c>
      <c r="B656" s="183" t="s">
        <v>1240</v>
      </c>
      <c r="C656" s="181" t="s">
        <v>1198</v>
      </c>
      <c r="D656" s="181"/>
      <c r="E656" s="179"/>
    </row>
    <row r="657" spans="1:5" s="180" customFormat="1">
      <c r="A657" s="169" t="s">
        <v>1241</v>
      </c>
      <c r="B657" s="170" t="s">
        <v>2824</v>
      </c>
      <c r="C657" s="85"/>
      <c r="D657" s="85"/>
      <c r="E657" s="179"/>
    </row>
    <row r="658" spans="1:5" s="180" customFormat="1">
      <c r="A658" s="169" t="s">
        <v>1242</v>
      </c>
      <c r="B658" s="170" t="s">
        <v>2825</v>
      </c>
      <c r="C658" s="85"/>
      <c r="D658" s="85"/>
      <c r="E658" s="179"/>
    </row>
    <row r="659" spans="1:5" s="180" customFormat="1">
      <c r="A659" s="169" t="s">
        <v>1243</v>
      </c>
      <c r="B659" s="170" t="s">
        <v>453</v>
      </c>
      <c r="C659" s="85"/>
      <c r="D659" s="85"/>
      <c r="E659" s="179"/>
    </row>
    <row r="660" spans="1:5" s="180" customFormat="1">
      <c r="A660" s="182" t="s">
        <v>1244</v>
      </c>
      <c r="B660" s="183" t="s">
        <v>2826</v>
      </c>
      <c r="C660" s="181" t="s">
        <v>1198</v>
      </c>
      <c r="D660" s="181"/>
      <c r="E660" s="179"/>
    </row>
    <row r="661" spans="1:5" s="180" customFormat="1">
      <c r="A661" s="182" t="s">
        <v>1245</v>
      </c>
      <c r="B661" s="183" t="s">
        <v>2827</v>
      </c>
      <c r="C661" s="181" t="s">
        <v>1198</v>
      </c>
      <c r="D661" s="181"/>
      <c r="E661" s="179"/>
    </row>
    <row r="662" spans="1:5" s="180" customFormat="1">
      <c r="A662" s="182" t="s">
        <v>1246</v>
      </c>
      <c r="B662" s="183" t="s">
        <v>2828</v>
      </c>
      <c r="C662" s="181" t="s">
        <v>1198</v>
      </c>
      <c r="D662" s="181"/>
      <c r="E662" s="179"/>
    </row>
    <row r="663" spans="1:5" s="180" customFormat="1">
      <c r="A663" s="169" t="s">
        <v>1247</v>
      </c>
      <c r="B663" s="170" t="s">
        <v>186</v>
      </c>
      <c r="C663" s="85"/>
      <c r="D663" s="85"/>
      <c r="E663" s="179"/>
    </row>
    <row r="664" spans="1:5" s="180" customFormat="1">
      <c r="A664" s="182" t="s">
        <v>1248</v>
      </c>
      <c r="B664" s="183" t="s">
        <v>2829</v>
      </c>
      <c r="C664" s="181" t="s">
        <v>1198</v>
      </c>
      <c r="D664" s="181"/>
      <c r="E664" s="179"/>
    </row>
    <row r="665" spans="1:5" s="180" customFormat="1">
      <c r="A665" s="182" t="s">
        <v>1249</v>
      </c>
      <c r="B665" s="183" t="s">
        <v>2830</v>
      </c>
      <c r="C665" s="181" t="s">
        <v>1198</v>
      </c>
      <c r="D665" s="181"/>
      <c r="E665" s="179"/>
    </row>
    <row r="666" spans="1:5" s="180" customFormat="1" ht="17.25" customHeight="1">
      <c r="A666" s="182" t="s">
        <v>1250</v>
      </c>
      <c r="B666" s="183" t="s">
        <v>2831</v>
      </c>
      <c r="C666" s="181" t="s">
        <v>1198</v>
      </c>
      <c r="D666" s="181"/>
      <c r="E666" s="179"/>
    </row>
    <row r="667" spans="1:5" s="180" customFormat="1">
      <c r="A667" s="182" t="s">
        <v>669</v>
      </c>
      <c r="B667" s="183" t="s">
        <v>2832</v>
      </c>
      <c r="C667" s="181" t="s">
        <v>1198</v>
      </c>
      <c r="D667" s="181"/>
      <c r="E667" s="179"/>
    </row>
    <row r="668" spans="1:5" s="180" customFormat="1">
      <c r="A668" s="182" t="s">
        <v>460</v>
      </c>
      <c r="B668" s="183" t="s">
        <v>2833</v>
      </c>
      <c r="C668" s="181" t="s">
        <v>1198</v>
      </c>
      <c r="D668" s="181"/>
      <c r="E668" s="179"/>
    </row>
    <row r="669" spans="1:5" s="180" customFormat="1">
      <c r="A669" s="182" t="s">
        <v>461</v>
      </c>
      <c r="B669" s="183" t="s">
        <v>2834</v>
      </c>
      <c r="C669" s="181" t="s">
        <v>1198</v>
      </c>
      <c r="D669" s="181"/>
      <c r="E669" s="179"/>
    </row>
    <row r="670" spans="1:5" s="180" customFormat="1">
      <c r="A670" s="182" t="s">
        <v>462</v>
      </c>
      <c r="B670" s="183" t="s">
        <v>2835</v>
      </c>
      <c r="C670" s="181" t="s">
        <v>1198</v>
      </c>
      <c r="D670" s="181"/>
      <c r="E670" s="179"/>
    </row>
    <row r="671" spans="1:5" s="180" customFormat="1">
      <c r="A671" s="182" t="s">
        <v>463</v>
      </c>
      <c r="B671" s="183" t="s">
        <v>2836</v>
      </c>
      <c r="C671" s="181" t="s">
        <v>1198</v>
      </c>
      <c r="D671" s="181"/>
      <c r="E671" s="179"/>
    </row>
    <row r="672" spans="1:5" s="180" customFormat="1">
      <c r="A672" s="169" t="s">
        <v>464</v>
      </c>
      <c r="B672" s="170" t="s">
        <v>2837</v>
      </c>
      <c r="C672" s="126"/>
      <c r="D672" s="126"/>
      <c r="E672" s="179"/>
    </row>
    <row r="673" spans="1:5">
      <c r="A673" s="182" t="s">
        <v>465</v>
      </c>
      <c r="B673" s="183" t="s">
        <v>2838</v>
      </c>
      <c r="C673" s="181" t="s">
        <v>1198</v>
      </c>
      <c r="D673" s="181"/>
      <c r="E673" s="179"/>
    </row>
    <row r="674" spans="1:5">
      <c r="A674" s="169" t="s">
        <v>466</v>
      </c>
      <c r="B674" s="170" t="s">
        <v>2839</v>
      </c>
      <c r="C674" s="126"/>
      <c r="D674" s="126"/>
      <c r="E674" s="179"/>
    </row>
    <row r="675" spans="1:5">
      <c r="A675" s="182" t="s">
        <v>467</v>
      </c>
      <c r="B675" s="183" t="s">
        <v>2840</v>
      </c>
      <c r="C675" s="181" t="s">
        <v>1198</v>
      </c>
      <c r="D675" s="181"/>
      <c r="E675" s="179"/>
    </row>
    <row r="676" spans="1:5">
      <c r="A676" s="182" t="s">
        <v>468</v>
      </c>
      <c r="B676" s="183" t="s">
        <v>2841</v>
      </c>
      <c r="C676" s="181" t="s">
        <v>1198</v>
      </c>
      <c r="D676" s="181"/>
      <c r="E676" s="179"/>
    </row>
    <row r="677" spans="1:5">
      <c r="A677" s="182" t="s">
        <v>469</v>
      </c>
      <c r="B677" s="183" t="s">
        <v>2842</v>
      </c>
      <c r="C677" s="181" t="s">
        <v>1198</v>
      </c>
      <c r="D677" s="181"/>
      <c r="E677" s="179"/>
    </row>
    <row r="678" spans="1:5">
      <c r="A678" s="169" t="s">
        <v>470</v>
      </c>
      <c r="B678" s="170" t="s">
        <v>2843</v>
      </c>
      <c r="C678" s="85"/>
      <c r="D678" s="85"/>
      <c r="E678" s="179"/>
    </row>
    <row r="679" spans="1:5">
      <c r="A679" s="169" t="s">
        <v>1325</v>
      </c>
      <c r="B679" s="170" t="s">
        <v>1359</v>
      </c>
      <c r="C679" s="85"/>
      <c r="D679" s="85"/>
      <c r="E679" s="179"/>
    </row>
    <row r="680" spans="1:5">
      <c r="A680" s="182" t="s">
        <v>1326</v>
      </c>
      <c r="B680" s="183" t="s">
        <v>2844</v>
      </c>
      <c r="C680" s="181" t="s">
        <v>1198</v>
      </c>
      <c r="D680" s="181"/>
      <c r="E680" s="179"/>
    </row>
    <row r="681" spans="1:5">
      <c r="A681" s="169" t="s">
        <v>1207</v>
      </c>
      <c r="B681" s="170" t="s">
        <v>1367</v>
      </c>
      <c r="C681" s="85"/>
      <c r="D681" s="85"/>
      <c r="E681" s="179"/>
    </row>
    <row r="682" spans="1:5">
      <c r="A682" s="182" t="s">
        <v>1208</v>
      </c>
      <c r="B682" s="183" t="s">
        <v>2845</v>
      </c>
      <c r="C682" s="181" t="s">
        <v>1198</v>
      </c>
      <c r="D682" s="181"/>
      <c r="E682" s="179"/>
    </row>
    <row r="683" spans="1:5">
      <c r="A683" s="182" t="s">
        <v>1209</v>
      </c>
      <c r="B683" s="183" t="s">
        <v>2846</v>
      </c>
      <c r="C683" s="181" t="s">
        <v>1198</v>
      </c>
      <c r="D683" s="181"/>
      <c r="E683" s="179"/>
    </row>
    <row r="684" spans="1:5">
      <c r="A684" s="182" t="s">
        <v>1210</v>
      </c>
      <c r="B684" s="183" t="s">
        <v>2847</v>
      </c>
      <c r="C684" s="181" t="s">
        <v>1198</v>
      </c>
      <c r="D684" s="181"/>
      <c r="E684" s="179"/>
    </row>
    <row r="685" spans="1:5">
      <c r="A685" s="182" t="s">
        <v>1211</v>
      </c>
      <c r="B685" s="183" t="s">
        <v>2848</v>
      </c>
      <c r="C685" s="181" t="s">
        <v>1198</v>
      </c>
      <c r="D685" s="181"/>
      <c r="E685" s="179"/>
    </row>
    <row r="686" spans="1:5">
      <c r="A686" s="182" t="s">
        <v>522</v>
      </c>
      <c r="B686" s="183" t="s">
        <v>2849</v>
      </c>
      <c r="C686" s="181" t="s">
        <v>1198</v>
      </c>
      <c r="D686" s="181"/>
      <c r="E686" s="179"/>
    </row>
    <row r="687" spans="1:5">
      <c r="A687" s="182" t="s">
        <v>523</v>
      </c>
      <c r="B687" s="183" t="s">
        <v>2850</v>
      </c>
      <c r="C687" s="181" t="s">
        <v>1198</v>
      </c>
      <c r="D687" s="181"/>
      <c r="E687" s="179"/>
    </row>
    <row r="688" spans="1:5">
      <c r="A688" s="182" t="s">
        <v>524</v>
      </c>
      <c r="B688" s="183" t="s">
        <v>2851</v>
      </c>
      <c r="C688" s="181" t="s">
        <v>1198</v>
      </c>
      <c r="D688" s="181"/>
      <c r="E688" s="179"/>
    </row>
    <row r="689" spans="1:5" s="180" customFormat="1">
      <c r="A689" s="169" t="s">
        <v>525</v>
      </c>
      <c r="B689" s="170" t="s">
        <v>2852</v>
      </c>
      <c r="C689" s="85"/>
      <c r="D689" s="85"/>
      <c r="E689" s="179"/>
    </row>
    <row r="690" spans="1:5" s="180" customFormat="1">
      <c r="A690" s="182" t="s">
        <v>526</v>
      </c>
      <c r="B690" s="183" t="s">
        <v>2853</v>
      </c>
      <c r="C690" s="181" t="s">
        <v>1198</v>
      </c>
      <c r="D690" s="181"/>
      <c r="E690" s="179"/>
    </row>
    <row r="691" spans="1:5" s="180" customFormat="1">
      <c r="A691" s="182" t="s">
        <v>2</v>
      </c>
      <c r="B691" s="183" t="s">
        <v>2854</v>
      </c>
      <c r="C691" s="181" t="s">
        <v>1198</v>
      </c>
      <c r="D691" s="181"/>
      <c r="E691" s="179"/>
    </row>
    <row r="692" spans="1:5" s="180" customFormat="1">
      <c r="A692" s="169" t="s">
        <v>3</v>
      </c>
      <c r="B692" s="170" t="s">
        <v>2855</v>
      </c>
      <c r="C692" s="85"/>
      <c r="D692" s="85"/>
      <c r="E692" s="179"/>
    </row>
    <row r="693" spans="1:5" s="180" customFormat="1">
      <c r="A693" s="169" t="s">
        <v>4</v>
      </c>
      <c r="B693" s="170" t="s">
        <v>2856</v>
      </c>
      <c r="C693" s="85"/>
      <c r="D693" s="85"/>
      <c r="E693" s="179"/>
    </row>
    <row r="694" spans="1:5" s="180" customFormat="1">
      <c r="A694" s="182" t="s">
        <v>5</v>
      </c>
      <c r="B694" s="183" t="s">
        <v>2857</v>
      </c>
      <c r="C694" s="181" t="s">
        <v>1198</v>
      </c>
      <c r="D694" s="181"/>
      <c r="E694" s="179"/>
    </row>
    <row r="695" spans="1:5" s="180" customFormat="1">
      <c r="A695" s="182" t="s">
        <v>6</v>
      </c>
      <c r="B695" s="183" t="s">
        <v>2858</v>
      </c>
      <c r="C695" s="181" t="s">
        <v>1198</v>
      </c>
      <c r="D695" s="181"/>
      <c r="E695" s="179"/>
    </row>
    <row r="696" spans="1:5" s="180" customFormat="1">
      <c r="A696" s="182" t="s">
        <v>1283</v>
      </c>
      <c r="B696" s="183" t="s">
        <v>2859</v>
      </c>
      <c r="C696" s="181" t="s">
        <v>1198</v>
      </c>
      <c r="D696" s="181"/>
      <c r="E696" s="179"/>
    </row>
    <row r="697" spans="1:5" s="180" customFormat="1">
      <c r="A697" s="169" t="s">
        <v>1284</v>
      </c>
      <c r="B697" s="170" t="s">
        <v>2860</v>
      </c>
      <c r="C697" s="85"/>
      <c r="D697" s="85"/>
      <c r="E697" s="179"/>
    </row>
    <row r="698" spans="1:5" s="180" customFormat="1">
      <c r="A698" s="169" t="s">
        <v>1285</v>
      </c>
      <c r="B698" s="170" t="s">
        <v>2861</v>
      </c>
      <c r="C698" s="85"/>
      <c r="D698" s="85"/>
      <c r="E698" s="179"/>
    </row>
    <row r="699" spans="1:5" s="180" customFormat="1">
      <c r="A699" s="182" t="s">
        <v>1286</v>
      </c>
      <c r="B699" s="183" t="s">
        <v>2862</v>
      </c>
      <c r="C699" s="181" t="s">
        <v>1198</v>
      </c>
      <c r="D699" s="181"/>
      <c r="E699" s="179"/>
    </row>
    <row r="700" spans="1:5" s="180" customFormat="1">
      <c r="A700" s="182" t="s">
        <v>1287</v>
      </c>
      <c r="B700" s="183" t="s">
        <v>2863</v>
      </c>
      <c r="C700" s="181" t="s">
        <v>1198</v>
      </c>
      <c r="D700" s="181"/>
      <c r="E700" s="179"/>
    </row>
    <row r="701" spans="1:5" s="180" customFormat="1">
      <c r="A701" s="182" t="s">
        <v>1288</v>
      </c>
      <c r="B701" s="183" t="s">
        <v>2864</v>
      </c>
      <c r="C701" s="181" t="s">
        <v>1198</v>
      </c>
      <c r="D701" s="181"/>
      <c r="E701" s="179"/>
    </row>
    <row r="702" spans="1:5" s="180" customFormat="1">
      <c r="A702" s="182" t="s">
        <v>1289</v>
      </c>
      <c r="B702" s="183" t="s">
        <v>2865</v>
      </c>
      <c r="C702" s="181" t="s">
        <v>1198</v>
      </c>
      <c r="D702" s="181"/>
      <c r="E702" s="179"/>
    </row>
    <row r="703" spans="1:5" s="180" customFormat="1">
      <c r="A703" s="169" t="s">
        <v>1290</v>
      </c>
      <c r="B703" s="170" t="s">
        <v>2866</v>
      </c>
      <c r="C703" s="85"/>
      <c r="D703" s="85"/>
      <c r="E703" s="179"/>
    </row>
    <row r="704" spans="1:5" s="180" customFormat="1">
      <c r="A704" s="182" t="s">
        <v>1291</v>
      </c>
      <c r="B704" s="183" t="s">
        <v>2867</v>
      </c>
      <c r="C704" s="181" t="s">
        <v>1198</v>
      </c>
      <c r="D704" s="181"/>
      <c r="E704" s="179"/>
    </row>
    <row r="705" spans="1:5" s="180" customFormat="1">
      <c r="A705" s="182" t="s">
        <v>1292</v>
      </c>
      <c r="B705" s="183" t="s">
        <v>2868</v>
      </c>
      <c r="C705" s="181" t="s">
        <v>1198</v>
      </c>
      <c r="D705" s="181"/>
      <c r="E705" s="179"/>
    </row>
    <row r="706" spans="1:5" s="180" customFormat="1">
      <c r="A706" s="182" t="s">
        <v>1293</v>
      </c>
      <c r="B706" s="183" t="s">
        <v>2869</v>
      </c>
      <c r="C706" s="181" t="s">
        <v>1198</v>
      </c>
      <c r="D706" s="181"/>
      <c r="E706" s="179"/>
    </row>
    <row r="707" spans="1:5" s="180" customFormat="1">
      <c r="A707" s="182" t="s">
        <v>1294</v>
      </c>
      <c r="B707" s="183" t="s">
        <v>2870</v>
      </c>
      <c r="C707" s="181" t="s">
        <v>1198</v>
      </c>
      <c r="D707" s="181"/>
      <c r="E707" s="179"/>
    </row>
    <row r="708" spans="1:5" s="180" customFormat="1">
      <c r="A708" s="169" t="s">
        <v>1295</v>
      </c>
      <c r="B708" s="170" t="s">
        <v>2871</v>
      </c>
      <c r="C708" s="85"/>
      <c r="D708" s="85"/>
      <c r="E708" s="179"/>
    </row>
    <row r="709" spans="1:5" s="180" customFormat="1">
      <c r="A709" s="182" t="s">
        <v>1296</v>
      </c>
      <c r="B709" s="183" t="s">
        <v>2872</v>
      </c>
      <c r="C709" s="181" t="s">
        <v>1198</v>
      </c>
      <c r="D709" s="181"/>
      <c r="E709" s="179"/>
    </row>
    <row r="710" spans="1:5" s="180" customFormat="1">
      <c r="A710" s="182" t="s">
        <v>1297</v>
      </c>
      <c r="B710" s="183" t="s">
        <v>2873</v>
      </c>
      <c r="C710" s="181" t="s">
        <v>1198</v>
      </c>
      <c r="D710" s="181"/>
      <c r="E710" s="179"/>
    </row>
    <row r="711" spans="1:5" s="180" customFormat="1">
      <c r="A711" s="169" t="s">
        <v>1298</v>
      </c>
      <c r="B711" s="170" t="s">
        <v>1299</v>
      </c>
      <c r="C711" s="85"/>
      <c r="D711" s="85"/>
      <c r="E711" s="179"/>
    </row>
    <row r="712" spans="1:5" s="180" customFormat="1">
      <c r="A712" s="182" t="s">
        <v>1300</v>
      </c>
      <c r="B712" s="183" t="s">
        <v>1301</v>
      </c>
      <c r="C712" s="181"/>
      <c r="D712" s="181" t="s">
        <v>1198</v>
      </c>
      <c r="E712" s="179"/>
    </row>
    <row r="713" spans="1:5" s="180" customFormat="1">
      <c r="A713" s="182" t="s">
        <v>1302</v>
      </c>
      <c r="B713" s="183" t="s">
        <v>1303</v>
      </c>
      <c r="C713" s="181" t="s">
        <v>1198</v>
      </c>
      <c r="D713" s="181"/>
      <c r="E713" s="179"/>
    </row>
    <row r="714" spans="1:5" s="180" customFormat="1">
      <c r="A714" s="169" t="s">
        <v>1304</v>
      </c>
      <c r="B714" s="170" t="s">
        <v>1305</v>
      </c>
      <c r="C714" s="85"/>
      <c r="D714" s="85"/>
      <c r="E714" s="179"/>
    </row>
    <row r="715" spans="1:5" s="180" customFormat="1">
      <c r="A715" s="182" t="s">
        <v>1306</v>
      </c>
      <c r="B715" s="183" t="s">
        <v>1307</v>
      </c>
      <c r="C715" s="181" t="s">
        <v>1198</v>
      </c>
      <c r="D715" s="181" t="s">
        <v>1198</v>
      </c>
      <c r="E715" s="179"/>
    </row>
    <row r="716" spans="1:5" s="180" customFormat="1">
      <c r="A716" s="182" t="s">
        <v>1308</v>
      </c>
      <c r="B716" s="183" t="s">
        <v>1309</v>
      </c>
      <c r="C716" s="181" t="s">
        <v>1198</v>
      </c>
      <c r="D716" s="181" t="s">
        <v>1198</v>
      </c>
      <c r="E716" s="179"/>
    </row>
    <row r="717" spans="1:5" s="180" customFormat="1">
      <c r="A717" s="182" t="s">
        <v>1310</v>
      </c>
      <c r="B717" s="183" t="s">
        <v>1311</v>
      </c>
      <c r="C717" s="181" t="s">
        <v>1198</v>
      </c>
      <c r="D717" s="181"/>
      <c r="E717" s="179"/>
    </row>
    <row r="718" spans="1:5" s="180" customFormat="1">
      <c r="A718" s="182" t="s">
        <v>1312</v>
      </c>
      <c r="B718" s="183" t="s">
        <v>1313</v>
      </c>
      <c r="C718" s="181" t="s">
        <v>1198</v>
      </c>
      <c r="D718" s="181"/>
      <c r="E718" s="179"/>
    </row>
    <row r="719" spans="1:5" s="180" customFormat="1">
      <c r="A719" s="169" t="s">
        <v>1314</v>
      </c>
      <c r="B719" s="170" t="s">
        <v>1315</v>
      </c>
      <c r="C719" s="85"/>
      <c r="D719" s="85"/>
      <c r="E719" s="179"/>
    </row>
    <row r="720" spans="1:5" s="180" customFormat="1">
      <c r="A720" s="182" t="s">
        <v>1316</v>
      </c>
      <c r="B720" s="183" t="s">
        <v>1317</v>
      </c>
      <c r="C720" s="181" t="s">
        <v>1198</v>
      </c>
      <c r="D720" s="181" t="s">
        <v>1198</v>
      </c>
      <c r="E720" s="179"/>
    </row>
    <row r="721" spans="1:5">
      <c r="A721" s="182" t="s">
        <v>1318</v>
      </c>
      <c r="B721" s="183" t="s">
        <v>1319</v>
      </c>
      <c r="C721" s="181" t="s">
        <v>1198</v>
      </c>
      <c r="D721" s="181"/>
      <c r="E721" s="179"/>
    </row>
    <row r="722" spans="1:5">
      <c r="A722" s="169" t="s">
        <v>1320</v>
      </c>
      <c r="B722" s="170" t="s">
        <v>55</v>
      </c>
      <c r="C722" s="85"/>
      <c r="D722" s="85"/>
      <c r="E722" s="179"/>
    </row>
    <row r="723" spans="1:5">
      <c r="A723" s="182" t="s">
        <v>56</v>
      </c>
      <c r="B723" s="183" t="s">
        <v>57</v>
      </c>
      <c r="C723" s="181" t="s">
        <v>1198</v>
      </c>
      <c r="D723" s="181" t="s">
        <v>1198</v>
      </c>
      <c r="E723" s="179"/>
    </row>
    <row r="724" spans="1:5">
      <c r="A724" s="182" t="s">
        <v>58</v>
      </c>
      <c r="B724" s="183" t="s">
        <v>59</v>
      </c>
      <c r="C724" s="181"/>
      <c r="D724" s="181" t="s">
        <v>1198</v>
      </c>
      <c r="E724" s="179"/>
    </row>
    <row r="725" spans="1:5">
      <c r="A725" s="182" t="s">
        <v>60</v>
      </c>
      <c r="B725" s="183" t="s">
        <v>61</v>
      </c>
      <c r="C725" s="181" t="s">
        <v>1198</v>
      </c>
      <c r="D725" s="181"/>
      <c r="E725" s="179"/>
    </row>
    <row r="726" spans="1:5">
      <c r="A726" s="169" t="s">
        <v>314</v>
      </c>
      <c r="B726" s="170" t="s">
        <v>2640</v>
      </c>
      <c r="C726" s="181"/>
      <c r="D726" s="181"/>
      <c r="E726" s="60"/>
    </row>
    <row r="727" spans="1:5">
      <c r="A727" s="169" t="s">
        <v>315</v>
      </c>
      <c r="B727" s="121" t="s">
        <v>316</v>
      </c>
      <c r="C727" s="126"/>
      <c r="D727" s="126"/>
      <c r="E727" s="179"/>
    </row>
    <row r="728" spans="1:5">
      <c r="A728" s="182" t="s">
        <v>317</v>
      </c>
      <c r="B728" s="122" t="s">
        <v>322</v>
      </c>
      <c r="C728" s="181" t="s">
        <v>1198</v>
      </c>
      <c r="D728" s="181"/>
      <c r="E728" s="179"/>
    </row>
    <row r="729" spans="1:5">
      <c r="A729" s="182" t="s">
        <v>318</v>
      </c>
      <c r="B729" s="122" t="s">
        <v>323</v>
      </c>
      <c r="C729" s="181" t="s">
        <v>1198</v>
      </c>
      <c r="D729" s="181"/>
      <c r="E729" s="179"/>
    </row>
    <row r="730" spans="1:5">
      <c r="A730" s="169" t="s">
        <v>319</v>
      </c>
      <c r="B730" s="121" t="s">
        <v>2555</v>
      </c>
      <c r="C730" s="85"/>
      <c r="D730" s="85"/>
      <c r="E730" s="179"/>
    </row>
    <row r="731" spans="1:5">
      <c r="A731" s="182" t="s">
        <v>1947</v>
      </c>
      <c r="B731" s="122" t="s">
        <v>2556</v>
      </c>
      <c r="C731" s="181" t="s">
        <v>1198</v>
      </c>
      <c r="D731" s="181" t="s">
        <v>1198</v>
      </c>
      <c r="E731" s="179"/>
    </row>
    <row r="732" spans="1:5">
      <c r="A732" s="182" t="s">
        <v>2518</v>
      </c>
      <c r="B732" s="122" t="s">
        <v>2519</v>
      </c>
      <c r="C732" s="181" t="s">
        <v>1198</v>
      </c>
      <c r="D732" s="181" t="s">
        <v>1198</v>
      </c>
      <c r="E732" s="179"/>
    </row>
    <row r="733" spans="1:5">
      <c r="A733" s="182" t="s">
        <v>320</v>
      </c>
      <c r="B733" s="122" t="s">
        <v>324</v>
      </c>
      <c r="C733" s="181" t="s">
        <v>1198</v>
      </c>
      <c r="D733" s="181" t="s">
        <v>1198</v>
      </c>
      <c r="E733" s="179"/>
    </row>
    <row r="734" spans="1:5">
      <c r="A734" s="182" t="s">
        <v>321</v>
      </c>
      <c r="B734" s="122" t="s">
        <v>325</v>
      </c>
      <c r="C734" s="181" t="s">
        <v>1198</v>
      </c>
      <c r="D734" s="181" t="s">
        <v>1198</v>
      </c>
      <c r="E734" s="179"/>
    </row>
    <row r="735" spans="1:5">
      <c r="A735" s="169" t="s">
        <v>326</v>
      </c>
      <c r="B735" s="121" t="s">
        <v>327</v>
      </c>
      <c r="C735" s="85"/>
      <c r="D735" s="85"/>
      <c r="E735" s="179"/>
    </row>
    <row r="736" spans="1:5">
      <c r="A736" s="182" t="s">
        <v>328</v>
      </c>
      <c r="B736" s="122" t="s">
        <v>329</v>
      </c>
      <c r="C736" s="181" t="s">
        <v>1198</v>
      </c>
      <c r="D736" s="181" t="s">
        <v>1198</v>
      </c>
      <c r="E736" s="179"/>
    </row>
    <row r="737" spans="1:5" s="180" customFormat="1">
      <c r="A737" s="169" t="s">
        <v>977</v>
      </c>
      <c r="B737" s="121" t="s">
        <v>978</v>
      </c>
      <c r="C737" s="181"/>
      <c r="D737" s="181" t="s">
        <v>1198</v>
      </c>
      <c r="E737" s="179"/>
    </row>
    <row r="738" spans="1:5" s="180" customFormat="1">
      <c r="A738" s="169" t="s">
        <v>979</v>
      </c>
      <c r="B738" s="121" t="s">
        <v>980</v>
      </c>
      <c r="C738" s="126"/>
      <c r="D738" s="126"/>
      <c r="E738" s="179"/>
    </row>
    <row r="739" spans="1:5" s="180" customFormat="1">
      <c r="A739" s="182" t="s">
        <v>987</v>
      </c>
      <c r="B739" s="122" t="s">
        <v>991</v>
      </c>
      <c r="C739" s="181" t="s">
        <v>1198</v>
      </c>
      <c r="D739" s="181" t="s">
        <v>1198</v>
      </c>
      <c r="E739" s="179"/>
    </row>
    <row r="740" spans="1:5" s="180" customFormat="1">
      <c r="A740" s="182" t="s">
        <v>988</v>
      </c>
      <c r="B740" s="122" t="s">
        <v>992</v>
      </c>
      <c r="C740" s="181" t="s">
        <v>1198</v>
      </c>
      <c r="D740" s="181"/>
      <c r="E740" s="179"/>
    </row>
    <row r="741" spans="1:5" s="180" customFormat="1">
      <c r="A741" s="182" t="s">
        <v>989</v>
      </c>
      <c r="B741" s="122" t="s">
        <v>993</v>
      </c>
      <c r="C741" s="181" t="s">
        <v>1198</v>
      </c>
      <c r="D741" s="181"/>
      <c r="E741" s="179"/>
    </row>
    <row r="742" spans="1:5" s="180" customFormat="1">
      <c r="A742" s="182" t="s">
        <v>990</v>
      </c>
      <c r="B742" s="122" t="s">
        <v>994</v>
      </c>
      <c r="C742" s="181" t="s">
        <v>1198</v>
      </c>
      <c r="D742" s="181"/>
      <c r="E742" s="179"/>
    </row>
    <row r="743" spans="1:5" s="180" customFormat="1">
      <c r="A743" s="169" t="s">
        <v>981</v>
      </c>
      <c r="B743" s="121" t="s">
        <v>984</v>
      </c>
      <c r="C743" s="85"/>
      <c r="D743" s="126"/>
      <c r="E743" s="179"/>
    </row>
    <row r="744" spans="1:5" s="180" customFormat="1">
      <c r="A744" s="169" t="s">
        <v>982</v>
      </c>
      <c r="B744" s="121" t="s">
        <v>985</v>
      </c>
      <c r="C744" s="85"/>
      <c r="D744" s="126"/>
      <c r="E744" s="179"/>
    </row>
    <row r="745" spans="1:5" s="180" customFormat="1">
      <c r="A745" s="182" t="s">
        <v>995</v>
      </c>
      <c r="B745" s="122" t="s">
        <v>991</v>
      </c>
      <c r="C745" s="181" t="s">
        <v>1198</v>
      </c>
      <c r="D745" s="181"/>
      <c r="E745" s="179"/>
    </row>
    <row r="746" spans="1:5" s="180" customFormat="1">
      <c r="A746" s="182" t="s">
        <v>996</v>
      </c>
      <c r="B746" s="122" t="s">
        <v>992</v>
      </c>
      <c r="C746" s="181" t="s">
        <v>1198</v>
      </c>
      <c r="D746" s="181"/>
      <c r="E746" s="179"/>
    </row>
    <row r="747" spans="1:5" s="180" customFormat="1">
      <c r="A747" s="182" t="s">
        <v>997</v>
      </c>
      <c r="B747" s="122" t="s">
        <v>993</v>
      </c>
      <c r="C747" s="181" t="s">
        <v>1198</v>
      </c>
      <c r="D747" s="181"/>
      <c r="E747" s="179"/>
    </row>
    <row r="748" spans="1:5" s="180" customFormat="1">
      <c r="A748" s="182" t="s">
        <v>998</v>
      </c>
      <c r="B748" s="122" t="s">
        <v>994</v>
      </c>
      <c r="C748" s="181" t="s">
        <v>1198</v>
      </c>
      <c r="D748" s="181"/>
      <c r="E748" s="179"/>
    </row>
    <row r="749" spans="1:5" s="180" customFormat="1">
      <c r="A749" s="169" t="s">
        <v>983</v>
      </c>
      <c r="B749" s="121" t="s">
        <v>986</v>
      </c>
      <c r="C749" s="85"/>
      <c r="D749" s="126"/>
      <c r="E749" s="179"/>
    </row>
    <row r="750" spans="1:5" s="180" customFormat="1">
      <c r="A750" s="182" t="s">
        <v>999</v>
      </c>
      <c r="B750" s="122" t="s">
        <v>991</v>
      </c>
      <c r="C750" s="181" t="s">
        <v>1198</v>
      </c>
      <c r="D750" s="181"/>
      <c r="E750" s="179"/>
    </row>
    <row r="751" spans="1:5" s="180" customFormat="1">
      <c r="A751" s="182" t="s">
        <v>1000</v>
      </c>
      <c r="B751" s="122" t="s">
        <v>992</v>
      </c>
      <c r="C751" s="181" t="s">
        <v>1198</v>
      </c>
      <c r="D751" s="181"/>
      <c r="E751" s="179"/>
    </row>
    <row r="752" spans="1:5" s="180" customFormat="1">
      <c r="A752" s="182" t="s">
        <v>1001</v>
      </c>
      <c r="B752" s="122" t="s">
        <v>993</v>
      </c>
      <c r="C752" s="181" t="s">
        <v>1198</v>
      </c>
      <c r="D752" s="181"/>
      <c r="E752" s="179"/>
    </row>
    <row r="753" spans="1:5" s="180" customFormat="1">
      <c r="A753" s="182" t="s">
        <v>1002</v>
      </c>
      <c r="B753" s="122" t="s">
        <v>994</v>
      </c>
      <c r="C753" s="181" t="s">
        <v>1198</v>
      </c>
      <c r="D753" s="181"/>
      <c r="E753" s="179"/>
    </row>
    <row r="754" spans="1:5" s="180" customFormat="1">
      <c r="A754" s="169">
        <v>55</v>
      </c>
      <c r="B754" s="170" t="s">
        <v>3790</v>
      </c>
      <c r="C754" s="61"/>
      <c r="D754" s="126"/>
      <c r="E754" s="179"/>
    </row>
    <row r="755" spans="1:5" s="180" customFormat="1">
      <c r="A755" s="169">
        <v>56</v>
      </c>
      <c r="B755" s="170" t="s">
        <v>2779</v>
      </c>
      <c r="C755" s="61"/>
      <c r="D755" s="126"/>
      <c r="E755" s="179"/>
    </row>
    <row r="756" spans="1:5" s="180" customFormat="1">
      <c r="A756" s="169" t="s">
        <v>535</v>
      </c>
      <c r="B756" s="170" t="s">
        <v>1090</v>
      </c>
      <c r="C756" s="61"/>
      <c r="D756" s="126"/>
      <c r="E756" s="179"/>
    </row>
    <row r="757" spans="1:5" s="180" customFormat="1">
      <c r="A757" s="182" t="s">
        <v>534</v>
      </c>
      <c r="B757" s="186" t="s">
        <v>536</v>
      </c>
      <c r="C757" s="181" t="s">
        <v>1198</v>
      </c>
      <c r="D757" s="181"/>
      <c r="E757" s="179"/>
    </row>
    <row r="758" spans="1:5" s="180" customFormat="1">
      <c r="A758" s="182" t="s">
        <v>540</v>
      </c>
      <c r="B758" s="186" t="s">
        <v>4177</v>
      </c>
      <c r="C758" s="181" t="s">
        <v>1198</v>
      </c>
      <c r="D758" s="181"/>
      <c r="E758" s="179"/>
    </row>
    <row r="759" spans="1:5" s="180" customFormat="1">
      <c r="A759" s="182" t="s">
        <v>541</v>
      </c>
      <c r="B759" s="186" t="s">
        <v>1083</v>
      </c>
      <c r="C759" s="181" t="s">
        <v>1198</v>
      </c>
      <c r="D759" s="181"/>
      <c r="E759" s="179"/>
    </row>
    <row r="760" spans="1:5" s="180" customFormat="1">
      <c r="A760" s="182" t="s">
        <v>542</v>
      </c>
      <c r="B760" s="183" t="s">
        <v>537</v>
      </c>
      <c r="C760" s="181" t="s">
        <v>1198</v>
      </c>
      <c r="D760" s="181"/>
      <c r="E760" s="179"/>
    </row>
    <row r="761" spans="1:5" s="180" customFormat="1">
      <c r="A761" s="182" t="s">
        <v>543</v>
      </c>
      <c r="B761" s="274" t="s">
        <v>538</v>
      </c>
      <c r="C761" s="181" t="s">
        <v>1198</v>
      </c>
      <c r="D761" s="181"/>
      <c r="E761" s="179"/>
    </row>
    <row r="762" spans="1:5" s="180" customFormat="1">
      <c r="A762" s="182" t="s">
        <v>544</v>
      </c>
      <c r="B762" s="274" t="s">
        <v>539</v>
      </c>
      <c r="C762" s="181" t="s">
        <v>1198</v>
      </c>
      <c r="D762" s="181"/>
      <c r="E762" s="179"/>
    </row>
    <row r="763" spans="1:5" s="180" customFormat="1">
      <c r="A763" s="169" t="s">
        <v>545</v>
      </c>
      <c r="B763" s="170" t="s">
        <v>1091</v>
      </c>
      <c r="C763" s="126"/>
      <c r="D763" s="126"/>
      <c r="E763" s="179"/>
    </row>
    <row r="764" spans="1:5" s="180" customFormat="1">
      <c r="A764" s="182" t="s">
        <v>546</v>
      </c>
      <c r="B764" s="274" t="s">
        <v>536</v>
      </c>
      <c r="C764" s="181" t="s">
        <v>1198</v>
      </c>
      <c r="D764" s="181"/>
      <c r="E764" s="179"/>
    </row>
    <row r="765" spans="1:5" s="180" customFormat="1">
      <c r="A765" s="182" t="s">
        <v>547</v>
      </c>
      <c r="B765" s="183" t="s">
        <v>537</v>
      </c>
      <c r="C765" s="181" t="s">
        <v>1198</v>
      </c>
      <c r="D765" s="181"/>
      <c r="E765" s="179"/>
    </row>
    <row r="766" spans="1:5" s="180" customFormat="1">
      <c r="A766" s="182" t="s">
        <v>548</v>
      </c>
      <c r="B766" s="274" t="s">
        <v>538</v>
      </c>
      <c r="C766" s="181" t="s">
        <v>1198</v>
      </c>
      <c r="D766" s="181"/>
      <c r="E766" s="179"/>
    </row>
    <row r="767" spans="1:5" s="180" customFormat="1">
      <c r="A767" s="275" t="s">
        <v>549</v>
      </c>
      <c r="B767" s="276" t="s">
        <v>539</v>
      </c>
      <c r="C767" s="181" t="s">
        <v>1198</v>
      </c>
      <c r="D767" s="181"/>
      <c r="E767" s="179"/>
    </row>
    <row r="768" spans="1:5" s="180" customFormat="1">
      <c r="A768" s="169">
        <v>57</v>
      </c>
      <c r="B768" s="170" t="s">
        <v>1944</v>
      </c>
      <c r="C768" s="85"/>
      <c r="D768" s="126"/>
      <c r="E768" s="179"/>
    </row>
    <row r="769" spans="1:5" s="180" customFormat="1">
      <c r="A769" s="169" t="s">
        <v>1134</v>
      </c>
      <c r="B769" s="170" t="s">
        <v>1945</v>
      </c>
      <c r="C769" s="85"/>
      <c r="D769" s="126"/>
      <c r="E769" s="179"/>
    </row>
    <row r="770" spans="1:5" s="180" customFormat="1">
      <c r="A770" s="169" t="s">
        <v>740</v>
      </c>
      <c r="B770" s="170" t="s">
        <v>741</v>
      </c>
      <c r="C770" s="85"/>
      <c r="D770" s="126"/>
      <c r="E770" s="179"/>
    </row>
    <row r="771" spans="1:5" s="180" customFormat="1">
      <c r="A771" s="169" t="s">
        <v>1989</v>
      </c>
      <c r="B771" s="170" t="s">
        <v>1990</v>
      </c>
      <c r="C771" s="85"/>
      <c r="D771" s="126"/>
      <c r="E771" s="179"/>
    </row>
    <row r="772" spans="1:5" s="180" customFormat="1">
      <c r="A772" s="182" t="s">
        <v>1991</v>
      </c>
      <c r="B772" s="183" t="s">
        <v>1992</v>
      </c>
      <c r="C772" s="181" t="s">
        <v>1198</v>
      </c>
      <c r="D772" s="181"/>
      <c r="E772" s="179"/>
    </row>
    <row r="773" spans="1:5" s="180" customFormat="1">
      <c r="A773" s="182" t="s">
        <v>1993</v>
      </c>
      <c r="B773" s="183" t="s">
        <v>1994</v>
      </c>
      <c r="C773" s="181" t="s">
        <v>1198</v>
      </c>
      <c r="D773" s="181"/>
      <c r="E773" s="179"/>
    </row>
    <row r="774" spans="1:5" s="180" customFormat="1">
      <c r="A774" s="182" t="s">
        <v>1995</v>
      </c>
      <c r="B774" s="183" t="s">
        <v>1996</v>
      </c>
      <c r="C774" s="181" t="s">
        <v>1198</v>
      </c>
      <c r="D774" s="181"/>
      <c r="E774" s="179"/>
    </row>
    <row r="775" spans="1:5" s="180" customFormat="1">
      <c r="A775" s="182" t="s">
        <v>1997</v>
      </c>
      <c r="B775" s="183" t="s">
        <v>1998</v>
      </c>
      <c r="C775" s="181" t="s">
        <v>1198</v>
      </c>
      <c r="D775" s="181"/>
      <c r="E775" s="179"/>
    </row>
    <row r="776" spans="1:5" s="180" customFormat="1">
      <c r="A776" s="169" t="s">
        <v>1999</v>
      </c>
      <c r="B776" s="170" t="s">
        <v>2000</v>
      </c>
      <c r="C776" s="85"/>
      <c r="D776" s="126"/>
      <c r="E776" s="179"/>
    </row>
    <row r="777" spans="1:5" s="180" customFormat="1">
      <c r="A777" s="182" t="s">
        <v>2001</v>
      </c>
      <c r="B777" s="183" t="s">
        <v>2002</v>
      </c>
      <c r="C777" s="181" t="s">
        <v>1198</v>
      </c>
      <c r="D777" s="181"/>
      <c r="E777" s="179"/>
    </row>
    <row r="778" spans="1:5" s="180" customFormat="1">
      <c r="A778" s="182" t="s">
        <v>2003</v>
      </c>
      <c r="B778" s="183" t="s">
        <v>2004</v>
      </c>
      <c r="C778" s="181" t="s">
        <v>1198</v>
      </c>
      <c r="D778" s="181"/>
      <c r="E778" s="179"/>
    </row>
    <row r="779" spans="1:5" s="180" customFormat="1">
      <c r="A779" s="182" t="s">
        <v>2005</v>
      </c>
      <c r="B779" s="183" t="s">
        <v>2006</v>
      </c>
      <c r="C779" s="181" t="s">
        <v>1198</v>
      </c>
      <c r="D779" s="181"/>
      <c r="E779" s="179"/>
    </row>
    <row r="780" spans="1:5" s="180" customFormat="1">
      <c r="A780" s="182" t="s">
        <v>2007</v>
      </c>
      <c r="B780" s="183" t="s">
        <v>2008</v>
      </c>
      <c r="C780" s="181" t="s">
        <v>1198</v>
      </c>
      <c r="D780" s="181"/>
      <c r="E780" s="179"/>
    </row>
    <row r="781" spans="1:5" s="180" customFormat="1">
      <c r="A781" s="182" t="s">
        <v>2009</v>
      </c>
      <c r="B781" s="183" t="s">
        <v>2010</v>
      </c>
      <c r="C781" s="181" t="s">
        <v>1198</v>
      </c>
      <c r="D781" s="181"/>
      <c r="E781" s="179"/>
    </row>
    <row r="782" spans="1:5" s="180" customFormat="1">
      <c r="A782" s="182" t="s">
        <v>2011</v>
      </c>
      <c r="B782" s="183" t="s">
        <v>2012</v>
      </c>
      <c r="C782" s="181" t="s">
        <v>1198</v>
      </c>
      <c r="D782" s="181"/>
      <c r="E782" s="179"/>
    </row>
    <row r="783" spans="1:5" s="180" customFormat="1">
      <c r="A783" s="169" t="s">
        <v>2013</v>
      </c>
      <c r="B783" s="170" t="s">
        <v>2014</v>
      </c>
      <c r="C783" s="85"/>
      <c r="D783" s="126"/>
      <c r="E783" s="179"/>
    </row>
    <row r="784" spans="1:5" s="180" customFormat="1">
      <c r="A784" s="182" t="s">
        <v>2015</v>
      </c>
      <c r="B784" s="183" t="s">
        <v>2016</v>
      </c>
      <c r="C784" s="181" t="s">
        <v>1198</v>
      </c>
      <c r="D784" s="181"/>
      <c r="E784" s="179"/>
    </row>
    <row r="785" spans="1:5" s="180" customFormat="1">
      <c r="A785" s="182" t="s">
        <v>2017</v>
      </c>
      <c r="B785" s="183" t="s">
        <v>2018</v>
      </c>
      <c r="C785" s="181" t="s">
        <v>1198</v>
      </c>
      <c r="D785" s="181"/>
      <c r="E785" s="179"/>
    </row>
    <row r="786" spans="1:5" s="180" customFormat="1">
      <c r="A786" s="182" t="s">
        <v>2019</v>
      </c>
      <c r="B786" s="183" t="s">
        <v>2020</v>
      </c>
      <c r="C786" s="181" t="s">
        <v>1198</v>
      </c>
      <c r="D786" s="181"/>
      <c r="E786" s="179"/>
    </row>
    <row r="787" spans="1:5" s="180" customFormat="1">
      <c r="A787" s="182" t="s">
        <v>2021</v>
      </c>
      <c r="B787" s="183" t="s">
        <v>2022</v>
      </c>
      <c r="C787" s="181" t="s">
        <v>1198</v>
      </c>
      <c r="D787" s="181"/>
      <c r="E787" s="179"/>
    </row>
    <row r="788" spans="1:5" s="180" customFormat="1">
      <c r="A788" s="182" t="s">
        <v>2023</v>
      </c>
      <c r="B788" s="183" t="s">
        <v>2024</v>
      </c>
      <c r="C788" s="181" t="s">
        <v>1198</v>
      </c>
      <c r="D788" s="181"/>
      <c r="E788" s="179"/>
    </row>
    <row r="789" spans="1:5" s="180" customFormat="1">
      <c r="A789" s="182" t="s">
        <v>2025</v>
      </c>
      <c r="B789" s="183" t="s">
        <v>2026</v>
      </c>
      <c r="C789" s="181" t="s">
        <v>1198</v>
      </c>
      <c r="D789" s="181"/>
      <c r="E789" s="179"/>
    </row>
    <row r="790" spans="1:5" s="180" customFormat="1">
      <c r="A790" s="182" t="s">
        <v>2027</v>
      </c>
      <c r="B790" s="183" t="s">
        <v>2028</v>
      </c>
      <c r="C790" s="181" t="s">
        <v>1198</v>
      </c>
      <c r="D790" s="181"/>
      <c r="E790" s="179"/>
    </row>
    <row r="791" spans="1:5" s="180" customFormat="1">
      <c r="A791" s="169" t="s">
        <v>2029</v>
      </c>
      <c r="B791" s="170" t="s">
        <v>2030</v>
      </c>
      <c r="C791" s="85"/>
      <c r="D791" s="126"/>
      <c r="E791" s="179"/>
    </row>
    <row r="792" spans="1:5" s="180" customFormat="1">
      <c r="A792" s="182" t="s">
        <v>2031</v>
      </c>
      <c r="B792" s="183" t="s">
        <v>2032</v>
      </c>
      <c r="C792" s="181" t="s">
        <v>1198</v>
      </c>
      <c r="D792" s="181"/>
      <c r="E792" s="179"/>
    </row>
    <row r="793" spans="1:5" s="180" customFormat="1">
      <c r="A793" s="182" t="s">
        <v>2033</v>
      </c>
      <c r="B793" s="183" t="s">
        <v>2034</v>
      </c>
      <c r="C793" s="181" t="s">
        <v>1198</v>
      </c>
      <c r="D793" s="181"/>
      <c r="E793" s="179"/>
    </row>
    <row r="794" spans="1:5" s="180" customFormat="1">
      <c r="A794" s="182" t="s">
        <v>2035</v>
      </c>
      <c r="B794" s="183" t="s">
        <v>2036</v>
      </c>
      <c r="C794" s="181" t="s">
        <v>1198</v>
      </c>
      <c r="D794" s="181"/>
      <c r="E794" s="179"/>
    </row>
    <row r="795" spans="1:5" s="180" customFormat="1">
      <c r="A795" s="182" t="s">
        <v>2037</v>
      </c>
      <c r="B795" s="183" t="s">
        <v>2038</v>
      </c>
      <c r="C795" s="181" t="s">
        <v>1198</v>
      </c>
      <c r="D795" s="181"/>
      <c r="E795" s="179"/>
    </row>
    <row r="796" spans="1:5" s="180" customFormat="1">
      <c r="A796" s="169" t="s">
        <v>742</v>
      </c>
      <c r="B796" s="170" t="s">
        <v>2039</v>
      </c>
      <c r="C796" s="85"/>
      <c r="D796" s="126"/>
      <c r="E796" s="179"/>
    </row>
    <row r="797" spans="1:5" s="180" customFormat="1">
      <c r="A797" s="182" t="s">
        <v>2040</v>
      </c>
      <c r="B797" s="183" t="s">
        <v>2041</v>
      </c>
      <c r="C797" s="181" t="s">
        <v>1198</v>
      </c>
      <c r="D797" s="181"/>
      <c r="E797" s="179"/>
    </row>
    <row r="798" spans="1:5" s="180" customFormat="1">
      <c r="A798" s="182" t="s">
        <v>2042</v>
      </c>
      <c r="B798" s="183" t="s">
        <v>2043</v>
      </c>
      <c r="C798" s="181" t="s">
        <v>1198</v>
      </c>
      <c r="D798" s="181"/>
      <c r="E798" s="179"/>
    </row>
    <row r="799" spans="1:5" s="180" customFormat="1">
      <c r="A799" s="182" t="s">
        <v>2044</v>
      </c>
      <c r="B799" s="183" t="s">
        <v>2045</v>
      </c>
      <c r="C799" s="181" t="s">
        <v>1198</v>
      </c>
      <c r="D799" s="181"/>
      <c r="E799" s="179"/>
    </row>
    <row r="800" spans="1:5" s="180" customFormat="1">
      <c r="A800" s="182" t="s">
        <v>2046</v>
      </c>
      <c r="B800" s="183" t="s">
        <v>2047</v>
      </c>
      <c r="C800" s="181" t="s">
        <v>1198</v>
      </c>
      <c r="D800" s="181"/>
      <c r="E800" s="179"/>
    </row>
    <row r="801" spans="1:5" s="180" customFormat="1">
      <c r="A801" s="169" t="s">
        <v>743</v>
      </c>
      <c r="B801" s="170" t="s">
        <v>2048</v>
      </c>
      <c r="C801" s="85"/>
      <c r="D801" s="126"/>
      <c r="E801" s="179"/>
    </row>
    <row r="802" spans="1:5" s="180" customFormat="1">
      <c r="A802" s="169" t="s">
        <v>2049</v>
      </c>
      <c r="B802" s="170" t="s">
        <v>2050</v>
      </c>
      <c r="C802" s="85"/>
      <c r="D802" s="126"/>
      <c r="E802" s="179"/>
    </row>
    <row r="803" spans="1:5" s="180" customFormat="1">
      <c r="A803" s="182" t="s">
        <v>2051</v>
      </c>
      <c r="B803" s="183" t="s">
        <v>2052</v>
      </c>
      <c r="C803" s="181" t="s">
        <v>1198</v>
      </c>
      <c r="D803" s="181"/>
      <c r="E803" s="179"/>
    </row>
    <row r="804" spans="1:5" s="180" customFormat="1">
      <c r="A804" s="182" t="s">
        <v>2053</v>
      </c>
      <c r="B804" s="183" t="s">
        <v>2054</v>
      </c>
      <c r="C804" s="181" t="s">
        <v>1198</v>
      </c>
      <c r="D804" s="181"/>
      <c r="E804" s="179"/>
    </row>
    <row r="805" spans="1:5" s="180" customFormat="1">
      <c r="A805" s="182" t="s">
        <v>2055</v>
      </c>
      <c r="B805" s="183" t="s">
        <v>2056</v>
      </c>
      <c r="C805" s="181" t="s">
        <v>1198</v>
      </c>
      <c r="D805" s="181"/>
      <c r="E805" s="179"/>
    </row>
    <row r="806" spans="1:5" s="180" customFormat="1">
      <c r="A806" s="182" t="s">
        <v>2057</v>
      </c>
      <c r="B806" s="183" t="s">
        <v>2058</v>
      </c>
      <c r="C806" s="181" t="s">
        <v>1198</v>
      </c>
      <c r="D806" s="181"/>
      <c r="E806" s="179"/>
    </row>
    <row r="807" spans="1:5" s="180" customFormat="1">
      <c r="A807" s="182" t="s">
        <v>2059</v>
      </c>
      <c r="B807" s="183" t="s">
        <v>2060</v>
      </c>
      <c r="C807" s="181" t="s">
        <v>1198</v>
      </c>
      <c r="D807" s="181"/>
      <c r="E807" s="179"/>
    </row>
    <row r="808" spans="1:5" s="180" customFormat="1">
      <c r="A808" s="182" t="s">
        <v>2061</v>
      </c>
      <c r="B808" s="183" t="s">
        <v>2062</v>
      </c>
      <c r="C808" s="181" t="s">
        <v>1198</v>
      </c>
      <c r="D808" s="181"/>
      <c r="E808" s="179"/>
    </row>
    <row r="809" spans="1:5" s="180" customFormat="1">
      <c r="A809" s="169" t="s">
        <v>2063</v>
      </c>
      <c r="B809" s="170" t="s">
        <v>2064</v>
      </c>
      <c r="C809" s="85"/>
      <c r="D809" s="126"/>
      <c r="E809" s="179"/>
    </row>
    <row r="810" spans="1:5" s="180" customFormat="1">
      <c r="A810" s="182" t="s">
        <v>2065</v>
      </c>
      <c r="B810" s="183" t="s">
        <v>2066</v>
      </c>
      <c r="C810" s="181" t="s">
        <v>1198</v>
      </c>
      <c r="D810" s="181"/>
      <c r="E810" s="179"/>
    </row>
    <row r="811" spans="1:5" s="180" customFormat="1">
      <c r="A811" s="169" t="s">
        <v>2067</v>
      </c>
      <c r="B811" s="170" t="s">
        <v>2068</v>
      </c>
      <c r="C811" s="85"/>
      <c r="D811" s="126"/>
      <c r="E811" s="179"/>
    </row>
    <row r="812" spans="1:5" s="180" customFormat="1">
      <c r="A812" s="182" t="s">
        <v>2069</v>
      </c>
      <c r="B812" s="183" t="s">
        <v>2070</v>
      </c>
      <c r="C812" s="181" t="s">
        <v>1198</v>
      </c>
      <c r="D812" s="181"/>
      <c r="E812" s="179"/>
    </row>
    <row r="813" spans="1:5" s="180" customFormat="1">
      <c r="A813" s="182" t="s">
        <v>2071</v>
      </c>
      <c r="B813" s="183" t="s">
        <v>2072</v>
      </c>
      <c r="C813" s="181" t="s">
        <v>1198</v>
      </c>
      <c r="D813" s="181"/>
      <c r="E813" s="179"/>
    </row>
    <row r="814" spans="1:5" s="180" customFormat="1">
      <c r="A814" s="182" t="s">
        <v>2073</v>
      </c>
      <c r="B814" s="183" t="s">
        <v>2074</v>
      </c>
      <c r="C814" s="181" t="s">
        <v>1198</v>
      </c>
      <c r="D814" s="181"/>
      <c r="E814" s="179"/>
    </row>
    <row r="815" spans="1:5" s="180" customFormat="1">
      <c r="A815" s="169" t="s">
        <v>744</v>
      </c>
      <c r="B815" s="170" t="s">
        <v>745</v>
      </c>
      <c r="C815" s="85"/>
      <c r="D815" s="126"/>
      <c r="E815" s="179"/>
    </row>
    <row r="816" spans="1:5" s="180" customFormat="1">
      <c r="A816" s="182" t="s">
        <v>746</v>
      </c>
      <c r="B816" s="183" t="s">
        <v>2269</v>
      </c>
      <c r="C816" s="181" t="s">
        <v>1198</v>
      </c>
      <c r="D816" s="181"/>
      <c r="E816" s="179"/>
    </row>
    <row r="817" spans="1:5" s="180" customFormat="1">
      <c r="A817" s="182" t="s">
        <v>747</v>
      </c>
      <c r="B817" s="183" t="s">
        <v>1983</v>
      </c>
      <c r="C817" s="181" t="s">
        <v>1198</v>
      </c>
      <c r="D817" s="181"/>
      <c r="E817" s="179"/>
    </row>
    <row r="818" spans="1:5" s="180" customFormat="1">
      <c r="A818" s="182" t="s">
        <v>748</v>
      </c>
      <c r="B818" s="183" t="s">
        <v>1984</v>
      </c>
      <c r="C818" s="181" t="s">
        <v>1198</v>
      </c>
      <c r="D818" s="181"/>
      <c r="E818" s="179"/>
    </row>
    <row r="819" spans="1:5" s="180" customFormat="1">
      <c r="A819" s="182" t="s">
        <v>749</v>
      </c>
      <c r="B819" s="183" t="s">
        <v>1985</v>
      </c>
      <c r="C819" s="181" t="s">
        <v>1198</v>
      </c>
      <c r="D819" s="181"/>
      <c r="E819" s="179"/>
    </row>
    <row r="820" spans="1:5" s="180" customFormat="1">
      <c r="A820" s="182" t="s">
        <v>750</v>
      </c>
      <c r="B820" s="183" t="s">
        <v>1986</v>
      </c>
      <c r="C820" s="181" t="s">
        <v>1198</v>
      </c>
      <c r="D820" s="181"/>
      <c r="E820" s="179"/>
    </row>
    <row r="821" spans="1:5" s="180" customFormat="1">
      <c r="A821" s="182" t="s">
        <v>751</v>
      </c>
      <c r="B821" s="183" t="s">
        <v>1987</v>
      </c>
      <c r="C821" s="181" t="s">
        <v>1198</v>
      </c>
      <c r="D821" s="181"/>
      <c r="E821" s="179"/>
    </row>
    <row r="822" spans="1:5" s="180" customFormat="1">
      <c r="A822" s="182" t="s">
        <v>752</v>
      </c>
      <c r="B822" s="183" t="s">
        <v>2271</v>
      </c>
      <c r="C822" s="181" t="s">
        <v>1198</v>
      </c>
      <c r="D822" s="181"/>
      <c r="E822" s="179"/>
    </row>
    <row r="823" spans="1:5" s="180" customFormat="1">
      <c r="A823" s="182" t="s">
        <v>2270</v>
      </c>
      <c r="B823" s="183" t="s">
        <v>1988</v>
      </c>
      <c r="C823" s="181" t="s">
        <v>1198</v>
      </c>
      <c r="D823" s="181"/>
      <c r="E823" s="179"/>
    </row>
    <row r="824" spans="1:5" s="180" customFormat="1">
      <c r="A824" s="169" t="s">
        <v>753</v>
      </c>
      <c r="B824" s="170" t="s">
        <v>1927</v>
      </c>
      <c r="C824" s="85"/>
      <c r="D824" s="126"/>
      <c r="E824" s="179"/>
    </row>
    <row r="825" spans="1:5" s="180" customFormat="1">
      <c r="A825" s="182" t="s">
        <v>754</v>
      </c>
      <c r="B825" s="183" t="s">
        <v>1928</v>
      </c>
      <c r="C825" s="181" t="s">
        <v>1198</v>
      </c>
      <c r="D825" s="181"/>
      <c r="E825" s="179"/>
    </row>
    <row r="826" spans="1:5" s="180" customFormat="1">
      <c r="A826" s="182" t="s">
        <v>755</v>
      </c>
      <c r="B826" s="183" t="s">
        <v>1929</v>
      </c>
      <c r="C826" s="181" t="s">
        <v>1198</v>
      </c>
      <c r="D826" s="181"/>
      <c r="E826" s="179"/>
    </row>
    <row r="827" spans="1:5" s="180" customFormat="1">
      <c r="A827" s="169" t="s">
        <v>756</v>
      </c>
      <c r="B827" s="170" t="s">
        <v>2075</v>
      </c>
      <c r="C827" s="126"/>
      <c r="D827" s="126"/>
      <c r="E827" s="179"/>
    </row>
    <row r="828" spans="1:5" s="180" customFormat="1">
      <c r="A828" s="182" t="s">
        <v>757</v>
      </c>
      <c r="B828" s="183" t="s">
        <v>2076</v>
      </c>
      <c r="C828" s="181" t="s">
        <v>1198</v>
      </c>
      <c r="D828" s="181"/>
      <c r="E828" s="179"/>
    </row>
    <row r="829" spans="1:5" s="180" customFormat="1">
      <c r="A829" s="182" t="s">
        <v>758</v>
      </c>
      <c r="B829" s="183" t="s">
        <v>2077</v>
      </c>
      <c r="C829" s="181" t="s">
        <v>1198</v>
      </c>
      <c r="D829" s="181"/>
      <c r="E829" s="179"/>
    </row>
    <row r="830" spans="1:5" s="180" customFormat="1">
      <c r="A830" s="169" t="s">
        <v>759</v>
      </c>
      <c r="B830" s="170" t="s">
        <v>760</v>
      </c>
      <c r="C830" s="85"/>
      <c r="D830" s="126"/>
      <c r="E830" s="179"/>
    </row>
    <row r="831" spans="1:5" s="180" customFormat="1">
      <c r="A831" s="182" t="s">
        <v>761</v>
      </c>
      <c r="B831" s="183" t="s">
        <v>2078</v>
      </c>
      <c r="C831" s="181" t="s">
        <v>1198</v>
      </c>
      <c r="D831" s="181"/>
      <c r="E831" s="179"/>
    </row>
    <row r="832" spans="1:5" s="180" customFormat="1">
      <c r="A832" s="182" t="s">
        <v>762</v>
      </c>
      <c r="B832" s="183" t="s">
        <v>2079</v>
      </c>
      <c r="C832" s="181" t="s">
        <v>1198</v>
      </c>
      <c r="D832" s="181"/>
      <c r="E832" s="179"/>
    </row>
    <row r="833" spans="1:5">
      <c r="A833" s="182" t="s">
        <v>763</v>
      </c>
      <c r="B833" s="183" t="s">
        <v>2080</v>
      </c>
      <c r="C833" s="181" t="s">
        <v>1198</v>
      </c>
      <c r="D833" s="181"/>
      <c r="E833" s="179"/>
    </row>
    <row r="834" spans="1:5">
      <c r="A834" s="182" t="s">
        <v>764</v>
      </c>
      <c r="B834" s="183" t="s">
        <v>2081</v>
      </c>
      <c r="C834" s="181" t="s">
        <v>1198</v>
      </c>
      <c r="D834" s="181"/>
      <c r="E834" s="179"/>
    </row>
    <row r="835" spans="1:5">
      <c r="A835" s="182" t="s">
        <v>765</v>
      </c>
      <c r="B835" s="183" t="s">
        <v>2082</v>
      </c>
      <c r="C835" s="181" t="s">
        <v>1198</v>
      </c>
      <c r="D835" s="181"/>
      <c r="E835" s="179"/>
    </row>
    <row r="836" spans="1:5">
      <c r="A836" s="182" t="s">
        <v>766</v>
      </c>
      <c r="B836" s="183" t="s">
        <v>4176</v>
      </c>
      <c r="C836" s="181" t="s">
        <v>1198</v>
      </c>
      <c r="D836" s="181"/>
      <c r="E836" s="179"/>
    </row>
    <row r="837" spans="1:5">
      <c r="A837" s="182" t="s">
        <v>767</v>
      </c>
      <c r="B837" s="183" t="s">
        <v>4148</v>
      </c>
      <c r="C837" s="181" t="s">
        <v>1198</v>
      </c>
      <c r="D837" s="181"/>
      <c r="E837" s="179"/>
    </row>
    <row r="838" spans="1:5">
      <c r="A838" s="182" t="s">
        <v>768</v>
      </c>
      <c r="B838" s="183" t="s">
        <v>2083</v>
      </c>
      <c r="C838" s="181" t="s">
        <v>1198</v>
      </c>
      <c r="D838" s="181"/>
      <c r="E838" s="179"/>
    </row>
    <row r="839" spans="1:5">
      <c r="A839" s="182" t="s">
        <v>769</v>
      </c>
      <c r="B839" s="183" t="s">
        <v>2084</v>
      </c>
      <c r="C839" s="181" t="s">
        <v>1198</v>
      </c>
      <c r="D839" s="181"/>
      <c r="E839" s="179"/>
    </row>
    <row r="840" spans="1:5">
      <c r="A840" s="169" t="s">
        <v>2680</v>
      </c>
      <c r="B840" s="170" t="s">
        <v>2679</v>
      </c>
      <c r="C840" s="126"/>
      <c r="D840" s="126"/>
      <c r="E840" s="179"/>
    </row>
    <row r="841" spans="1:5">
      <c r="A841" s="182" t="s">
        <v>770</v>
      </c>
      <c r="B841" s="183" t="s">
        <v>771</v>
      </c>
      <c r="C841" s="181" t="s">
        <v>1198</v>
      </c>
      <c r="D841" s="181"/>
      <c r="E841" s="179"/>
    </row>
    <row r="842" spans="1:5">
      <c r="A842" s="182" t="s">
        <v>772</v>
      </c>
      <c r="B842" s="183" t="s">
        <v>2780</v>
      </c>
      <c r="C842" s="181" t="s">
        <v>1198</v>
      </c>
      <c r="D842" s="181"/>
      <c r="E842" s="179"/>
    </row>
    <row r="843" spans="1:5">
      <c r="A843" s="182" t="s">
        <v>773</v>
      </c>
      <c r="B843" s="183" t="s">
        <v>2781</v>
      </c>
      <c r="C843" s="181" t="s">
        <v>1198</v>
      </c>
      <c r="D843" s="181"/>
      <c r="E843" s="179"/>
    </row>
    <row r="844" spans="1:5">
      <c r="A844" s="182" t="s">
        <v>774</v>
      </c>
      <c r="B844" s="183" t="s">
        <v>2782</v>
      </c>
      <c r="C844" s="181" t="s">
        <v>1198</v>
      </c>
      <c r="D844" s="181"/>
      <c r="E844" s="179"/>
    </row>
    <row r="845" spans="1:5">
      <c r="A845" s="182" t="s">
        <v>775</v>
      </c>
      <c r="B845" s="183" t="s">
        <v>2783</v>
      </c>
      <c r="C845" s="181" t="s">
        <v>1198</v>
      </c>
      <c r="D845" s="181"/>
      <c r="E845" s="179"/>
    </row>
    <row r="846" spans="1:5">
      <c r="A846" s="182" t="s">
        <v>776</v>
      </c>
      <c r="B846" s="183" t="s">
        <v>2784</v>
      </c>
      <c r="C846" s="181" t="s">
        <v>1198</v>
      </c>
      <c r="D846" s="181"/>
      <c r="E846" s="179"/>
    </row>
    <row r="847" spans="1:5">
      <c r="A847" s="182" t="s">
        <v>777</v>
      </c>
      <c r="B847" s="183" t="s">
        <v>1322</v>
      </c>
      <c r="C847" s="181" t="s">
        <v>1198</v>
      </c>
      <c r="D847" s="181"/>
      <c r="E847" s="179"/>
    </row>
    <row r="848" spans="1:5">
      <c r="A848" s="169" t="s">
        <v>778</v>
      </c>
      <c r="B848" s="170" t="s">
        <v>779</v>
      </c>
      <c r="C848" s="85"/>
      <c r="D848" s="126"/>
      <c r="E848" s="179"/>
    </row>
    <row r="849" spans="1:5" s="180" customFormat="1">
      <c r="A849" s="182" t="s">
        <v>780</v>
      </c>
      <c r="B849" s="183" t="s">
        <v>781</v>
      </c>
      <c r="C849" s="181" t="s">
        <v>1198</v>
      </c>
      <c r="D849" s="181"/>
      <c r="E849" s="179"/>
    </row>
    <row r="850" spans="1:5" s="180" customFormat="1">
      <c r="A850" s="169" t="s">
        <v>782</v>
      </c>
      <c r="B850" s="170" t="s">
        <v>203</v>
      </c>
      <c r="C850" s="85"/>
      <c r="D850" s="126"/>
      <c r="E850" s="179"/>
    </row>
    <row r="851" spans="1:5" s="180" customFormat="1">
      <c r="A851" s="182" t="s">
        <v>783</v>
      </c>
      <c r="B851" s="183" t="s">
        <v>204</v>
      </c>
      <c r="C851" s="181" t="s">
        <v>1198</v>
      </c>
      <c r="D851" s="181"/>
      <c r="E851" s="179"/>
    </row>
    <row r="852" spans="1:5" s="180" customFormat="1">
      <c r="A852" s="182" t="s">
        <v>784</v>
      </c>
      <c r="B852" s="183" t="s">
        <v>205</v>
      </c>
      <c r="C852" s="181" t="s">
        <v>1198</v>
      </c>
      <c r="D852" s="181"/>
      <c r="E852" s="179"/>
    </row>
    <row r="853" spans="1:5" s="180" customFormat="1">
      <c r="A853" s="182" t="s">
        <v>785</v>
      </c>
      <c r="B853" s="183" t="s">
        <v>206</v>
      </c>
      <c r="C853" s="181" t="s">
        <v>1198</v>
      </c>
      <c r="D853" s="181"/>
      <c r="E853" s="179"/>
    </row>
    <row r="854" spans="1:5" s="180" customFormat="1">
      <c r="A854" s="182" t="s">
        <v>786</v>
      </c>
      <c r="B854" s="183" t="s">
        <v>207</v>
      </c>
      <c r="C854" s="181" t="s">
        <v>1198</v>
      </c>
      <c r="D854" s="181"/>
      <c r="E854" s="179"/>
    </row>
    <row r="855" spans="1:5" s="180" customFormat="1">
      <c r="A855" s="182" t="s">
        <v>787</v>
      </c>
      <c r="B855" s="183" t="s">
        <v>208</v>
      </c>
      <c r="C855" s="181" t="s">
        <v>1198</v>
      </c>
      <c r="D855" s="181"/>
      <c r="E855" s="179"/>
    </row>
    <row r="856" spans="1:5" s="180" customFormat="1">
      <c r="A856" s="182" t="s">
        <v>788</v>
      </c>
      <c r="B856" s="183" t="s">
        <v>209</v>
      </c>
      <c r="C856" s="181" t="s">
        <v>1198</v>
      </c>
      <c r="D856" s="181"/>
      <c r="E856" s="179"/>
    </row>
    <row r="857" spans="1:5" s="180" customFormat="1">
      <c r="A857" s="182" t="s">
        <v>789</v>
      </c>
      <c r="B857" s="183" t="s">
        <v>210</v>
      </c>
      <c r="C857" s="181" t="s">
        <v>1198</v>
      </c>
      <c r="D857" s="181"/>
      <c r="E857" s="179"/>
    </row>
    <row r="858" spans="1:5" s="180" customFormat="1">
      <c r="A858" s="182" t="s">
        <v>790</v>
      </c>
      <c r="B858" s="183" t="s">
        <v>211</v>
      </c>
      <c r="C858" s="181" t="s">
        <v>1198</v>
      </c>
      <c r="D858" s="181"/>
      <c r="E858" s="179"/>
    </row>
    <row r="859" spans="1:5" s="180" customFormat="1">
      <c r="A859" s="182" t="s">
        <v>791</v>
      </c>
      <c r="B859" s="183" t="s">
        <v>212</v>
      </c>
      <c r="C859" s="181" t="s">
        <v>1198</v>
      </c>
      <c r="D859" s="181"/>
      <c r="E859" s="179"/>
    </row>
    <row r="860" spans="1:5" s="180" customFormat="1">
      <c r="A860" s="182" t="s">
        <v>792</v>
      </c>
      <c r="B860" s="183" t="s">
        <v>213</v>
      </c>
      <c r="C860" s="181" t="s">
        <v>1198</v>
      </c>
      <c r="D860" s="181"/>
      <c r="E860" s="179"/>
    </row>
    <row r="861" spans="1:5" s="180" customFormat="1">
      <c r="A861" s="182" t="s">
        <v>793</v>
      </c>
      <c r="B861" s="183" t="s">
        <v>214</v>
      </c>
      <c r="C861" s="181" t="s">
        <v>1198</v>
      </c>
      <c r="D861" s="181"/>
      <c r="E861" s="179"/>
    </row>
    <row r="862" spans="1:5" s="180" customFormat="1">
      <c r="A862" s="182" t="s">
        <v>794</v>
      </c>
      <c r="B862" s="183" t="s">
        <v>215</v>
      </c>
      <c r="C862" s="181" t="s">
        <v>1198</v>
      </c>
      <c r="D862" s="181"/>
      <c r="E862" s="179"/>
    </row>
    <row r="863" spans="1:5" s="180" customFormat="1">
      <c r="A863" s="182" t="s">
        <v>795</v>
      </c>
      <c r="B863" s="183" t="s">
        <v>216</v>
      </c>
      <c r="C863" s="181" t="s">
        <v>1198</v>
      </c>
      <c r="D863" s="181"/>
      <c r="E863" s="179"/>
    </row>
    <row r="864" spans="1:5" s="180" customFormat="1">
      <c r="A864" s="182" t="s">
        <v>796</v>
      </c>
      <c r="B864" s="183" t="s">
        <v>217</v>
      </c>
      <c r="C864" s="181" t="s">
        <v>1198</v>
      </c>
      <c r="D864" s="181"/>
      <c r="E864" s="179"/>
    </row>
    <row r="865" spans="1:5" s="180" customFormat="1">
      <c r="A865" s="182" t="s">
        <v>797</v>
      </c>
      <c r="B865" s="183" t="s">
        <v>218</v>
      </c>
      <c r="C865" s="181" t="s">
        <v>1198</v>
      </c>
      <c r="D865" s="181"/>
      <c r="E865" s="179"/>
    </row>
    <row r="866" spans="1:5" s="180" customFormat="1">
      <c r="A866" s="182" t="s">
        <v>798</v>
      </c>
      <c r="B866" s="183" t="s">
        <v>2785</v>
      </c>
      <c r="C866" s="181" t="s">
        <v>1198</v>
      </c>
      <c r="D866" s="181"/>
      <c r="E866" s="179"/>
    </row>
    <row r="867" spans="1:5" s="180" customFormat="1">
      <c r="A867" s="182" t="s">
        <v>799</v>
      </c>
      <c r="B867" s="183" t="s">
        <v>219</v>
      </c>
      <c r="C867" s="181" t="s">
        <v>1198</v>
      </c>
      <c r="D867" s="181"/>
      <c r="E867" s="179"/>
    </row>
    <row r="868" spans="1:5" s="180" customFormat="1">
      <c r="A868" s="182" t="s">
        <v>800</v>
      </c>
      <c r="B868" s="183" t="s">
        <v>220</v>
      </c>
      <c r="C868" s="181" t="s">
        <v>1198</v>
      </c>
      <c r="D868" s="181"/>
      <c r="E868" s="179"/>
    </row>
    <row r="869" spans="1:5" s="180" customFormat="1">
      <c r="A869" s="182" t="s">
        <v>801</v>
      </c>
      <c r="B869" s="183" t="s">
        <v>221</v>
      </c>
      <c r="C869" s="181" t="s">
        <v>1198</v>
      </c>
      <c r="D869" s="181"/>
      <c r="E869" s="179"/>
    </row>
    <row r="870" spans="1:5" s="180" customFormat="1">
      <c r="A870" s="182" t="s">
        <v>802</v>
      </c>
      <c r="B870" s="183" t="s">
        <v>222</v>
      </c>
      <c r="C870" s="181" t="s">
        <v>1198</v>
      </c>
      <c r="D870" s="181"/>
      <c r="E870" s="179"/>
    </row>
    <row r="871" spans="1:5" s="180" customFormat="1">
      <c r="A871" s="182" t="s">
        <v>803</v>
      </c>
      <c r="B871" s="183" t="s">
        <v>223</v>
      </c>
      <c r="C871" s="181" t="s">
        <v>1198</v>
      </c>
      <c r="D871" s="181"/>
      <c r="E871" s="179"/>
    </row>
    <row r="872" spans="1:5" s="180" customFormat="1">
      <c r="A872" s="169" t="s">
        <v>804</v>
      </c>
      <c r="B872" s="170" t="s">
        <v>224</v>
      </c>
      <c r="C872" s="85"/>
      <c r="D872" s="126"/>
      <c r="E872" s="179"/>
    </row>
    <row r="873" spans="1:5" s="180" customFormat="1">
      <c r="A873" s="182" t="s">
        <v>805</v>
      </c>
      <c r="B873" s="183" t="s">
        <v>225</v>
      </c>
      <c r="C873" s="181" t="s">
        <v>1198</v>
      </c>
      <c r="D873" s="181"/>
      <c r="E873" s="179"/>
    </row>
    <row r="874" spans="1:5" s="180" customFormat="1">
      <c r="A874" s="182" t="s">
        <v>806</v>
      </c>
      <c r="B874" s="183" t="s">
        <v>226</v>
      </c>
      <c r="C874" s="181" t="s">
        <v>1198</v>
      </c>
      <c r="D874" s="181"/>
      <c r="E874" s="179"/>
    </row>
    <row r="875" spans="1:5" s="180" customFormat="1">
      <c r="A875" s="182" t="s">
        <v>807</v>
      </c>
      <c r="B875" s="183" t="s">
        <v>227</v>
      </c>
      <c r="C875" s="181" t="s">
        <v>1198</v>
      </c>
      <c r="D875" s="181"/>
      <c r="E875" s="179"/>
    </row>
    <row r="876" spans="1:5" s="180" customFormat="1">
      <c r="A876" s="182" t="s">
        <v>808</v>
      </c>
      <c r="B876" s="183" t="s">
        <v>228</v>
      </c>
      <c r="C876" s="181" t="s">
        <v>1198</v>
      </c>
      <c r="D876" s="181"/>
      <c r="E876" s="179"/>
    </row>
    <row r="877" spans="1:5" s="180" customFormat="1">
      <c r="A877" s="182" t="s">
        <v>809</v>
      </c>
      <c r="B877" s="183" t="s">
        <v>229</v>
      </c>
      <c r="C877" s="181" t="s">
        <v>1198</v>
      </c>
      <c r="D877" s="181"/>
      <c r="E877" s="179"/>
    </row>
    <row r="878" spans="1:5" s="180" customFormat="1">
      <c r="A878" s="182" t="s">
        <v>810</v>
      </c>
      <c r="B878" s="183" t="s">
        <v>230</v>
      </c>
      <c r="C878" s="181" t="s">
        <v>1198</v>
      </c>
      <c r="D878" s="181"/>
      <c r="E878" s="179"/>
    </row>
    <row r="879" spans="1:5" s="180" customFormat="1">
      <c r="A879" s="182" t="s">
        <v>811</v>
      </c>
      <c r="B879" s="183" t="s">
        <v>231</v>
      </c>
      <c r="C879" s="181" t="s">
        <v>1198</v>
      </c>
      <c r="D879" s="181"/>
      <c r="E879" s="179"/>
    </row>
    <row r="880" spans="1:5" s="180" customFormat="1">
      <c r="A880" s="182" t="s">
        <v>812</v>
      </c>
      <c r="B880" s="183" t="s">
        <v>232</v>
      </c>
      <c r="C880" s="181" t="s">
        <v>1198</v>
      </c>
      <c r="D880" s="181"/>
      <c r="E880" s="179"/>
    </row>
    <row r="881" spans="1:5" s="180" customFormat="1">
      <c r="A881" s="182" t="s">
        <v>813</v>
      </c>
      <c r="B881" s="183" t="s">
        <v>233</v>
      </c>
      <c r="C881" s="181" t="s">
        <v>1198</v>
      </c>
      <c r="D881" s="181"/>
      <c r="E881" s="179"/>
    </row>
    <row r="882" spans="1:5" s="180" customFormat="1">
      <c r="A882" s="182" t="s">
        <v>814</v>
      </c>
      <c r="B882" s="183" t="s">
        <v>234</v>
      </c>
      <c r="C882" s="181" t="s">
        <v>1198</v>
      </c>
      <c r="D882" s="181"/>
      <c r="E882" s="179"/>
    </row>
    <row r="883" spans="1:5" s="180" customFormat="1">
      <c r="A883" s="182" t="s">
        <v>815</v>
      </c>
      <c r="B883" s="183" t="s">
        <v>235</v>
      </c>
      <c r="C883" s="181" t="s">
        <v>1198</v>
      </c>
      <c r="D883" s="181"/>
      <c r="E883" s="179"/>
    </row>
    <row r="884" spans="1:5" s="180" customFormat="1">
      <c r="A884" s="169" t="s">
        <v>816</v>
      </c>
      <c r="B884" s="170" t="s">
        <v>236</v>
      </c>
      <c r="C884" s="85"/>
      <c r="D884" s="126"/>
      <c r="E884" s="179"/>
    </row>
    <row r="885" spans="1:5" s="180" customFormat="1">
      <c r="A885" s="182" t="s">
        <v>817</v>
      </c>
      <c r="B885" s="183" t="s">
        <v>237</v>
      </c>
      <c r="C885" s="181" t="s">
        <v>1198</v>
      </c>
      <c r="D885" s="181"/>
      <c r="E885" s="179"/>
    </row>
    <row r="886" spans="1:5" s="180" customFormat="1">
      <c r="A886" s="182" t="s">
        <v>818</v>
      </c>
      <c r="B886" s="183" t="s">
        <v>238</v>
      </c>
      <c r="C886" s="181" t="s">
        <v>1198</v>
      </c>
      <c r="D886" s="181"/>
      <c r="E886" s="179"/>
    </row>
    <row r="887" spans="1:5" s="180" customFormat="1">
      <c r="A887" s="182" t="s">
        <v>819</v>
      </c>
      <c r="B887" s="183" t="s">
        <v>239</v>
      </c>
      <c r="C887" s="181" t="s">
        <v>1198</v>
      </c>
      <c r="D887" s="181"/>
      <c r="E887" s="179"/>
    </row>
    <row r="888" spans="1:5" s="180" customFormat="1">
      <c r="A888" s="182" t="s">
        <v>820</v>
      </c>
      <c r="B888" s="183" t="s">
        <v>240</v>
      </c>
      <c r="C888" s="181" t="s">
        <v>1198</v>
      </c>
      <c r="D888" s="181"/>
      <c r="E888" s="179"/>
    </row>
    <row r="889" spans="1:5" s="180" customFormat="1">
      <c r="A889" s="182" t="s">
        <v>821</v>
      </c>
      <c r="B889" s="183" t="s">
        <v>822</v>
      </c>
      <c r="C889" s="181" t="s">
        <v>1198</v>
      </c>
      <c r="D889" s="181"/>
      <c r="E889" s="179"/>
    </row>
    <row r="890" spans="1:5" s="180" customFormat="1">
      <c r="A890" s="182" t="s">
        <v>823</v>
      </c>
      <c r="B890" s="183" t="s">
        <v>241</v>
      </c>
      <c r="C890" s="181" t="s">
        <v>1198</v>
      </c>
      <c r="D890" s="181"/>
      <c r="E890" s="179"/>
    </row>
    <row r="891" spans="1:5" s="180" customFormat="1">
      <c r="A891" s="182" t="s">
        <v>824</v>
      </c>
      <c r="B891" s="183" t="s">
        <v>242</v>
      </c>
      <c r="C891" s="181" t="s">
        <v>1198</v>
      </c>
      <c r="D891" s="181"/>
      <c r="E891" s="179"/>
    </row>
    <row r="892" spans="1:5" s="180" customFormat="1">
      <c r="A892" s="182" t="s">
        <v>825</v>
      </c>
      <c r="B892" s="183" t="s">
        <v>1321</v>
      </c>
      <c r="C892" s="181" t="s">
        <v>1198</v>
      </c>
      <c r="D892" s="181"/>
      <c r="E892" s="179"/>
    </row>
    <row r="893" spans="1:5" s="180" customFormat="1">
      <c r="A893" s="169" t="s">
        <v>826</v>
      </c>
      <c r="B893" s="170" t="s">
        <v>1930</v>
      </c>
      <c r="C893" s="85"/>
      <c r="D893" s="126"/>
      <c r="E893" s="179"/>
    </row>
    <row r="894" spans="1:5" s="180" customFormat="1">
      <c r="A894" s="182" t="s">
        <v>827</v>
      </c>
      <c r="B894" s="183" t="s">
        <v>1931</v>
      </c>
      <c r="C894" s="181" t="s">
        <v>1198</v>
      </c>
      <c r="D894" s="181"/>
      <c r="E894" s="179"/>
    </row>
    <row r="895" spans="1:5" s="180" customFormat="1">
      <c r="A895" s="182" t="s">
        <v>828</v>
      </c>
      <c r="B895" s="183" t="s">
        <v>1933</v>
      </c>
      <c r="C895" s="181" t="s">
        <v>1198</v>
      </c>
      <c r="D895" s="181"/>
      <c r="E895" s="179"/>
    </row>
    <row r="896" spans="1:5" s="180" customFormat="1">
      <c r="A896" s="182" t="s">
        <v>829</v>
      </c>
      <c r="B896" s="183" t="s">
        <v>1934</v>
      </c>
      <c r="C896" s="181" t="s">
        <v>1198</v>
      </c>
      <c r="D896" s="181"/>
      <c r="E896" s="179"/>
    </row>
    <row r="897" spans="1:5" s="180" customFormat="1">
      <c r="A897" s="182" t="s">
        <v>830</v>
      </c>
      <c r="B897" s="183" t="s">
        <v>1935</v>
      </c>
      <c r="C897" s="181" t="s">
        <v>1198</v>
      </c>
      <c r="D897" s="181"/>
      <c r="E897" s="179"/>
    </row>
    <row r="898" spans="1:5" s="180" customFormat="1">
      <c r="A898" s="182" t="s">
        <v>831</v>
      </c>
      <c r="B898" s="183" t="s">
        <v>1936</v>
      </c>
      <c r="C898" s="181" t="s">
        <v>1198</v>
      </c>
      <c r="D898" s="181"/>
      <c r="E898" s="179"/>
    </row>
    <row r="899" spans="1:5" s="180" customFormat="1">
      <c r="A899" s="182" t="s">
        <v>832</v>
      </c>
      <c r="B899" s="183" t="s">
        <v>1937</v>
      </c>
      <c r="C899" s="181" t="s">
        <v>1198</v>
      </c>
      <c r="D899" s="181"/>
      <c r="E899" s="179"/>
    </row>
    <row r="900" spans="1:5" s="180" customFormat="1">
      <c r="A900" s="182" t="s">
        <v>833</v>
      </c>
      <c r="B900" s="183" t="s">
        <v>1938</v>
      </c>
      <c r="C900" s="181" t="s">
        <v>1198</v>
      </c>
      <c r="D900" s="181"/>
      <c r="E900" s="179"/>
    </row>
    <row r="901" spans="1:5" s="180" customFormat="1">
      <c r="A901" s="182" t="s">
        <v>834</v>
      </c>
      <c r="B901" s="183" t="s">
        <v>27</v>
      </c>
      <c r="C901" s="181" t="s">
        <v>1198</v>
      </c>
      <c r="D901" s="181"/>
      <c r="E901" s="179"/>
    </row>
    <row r="902" spans="1:5" s="180" customFormat="1">
      <c r="A902" s="182" t="s">
        <v>835</v>
      </c>
      <c r="B902" s="183" t="s">
        <v>1932</v>
      </c>
      <c r="C902" s="181" t="s">
        <v>1198</v>
      </c>
      <c r="D902" s="181"/>
      <c r="E902" s="179"/>
    </row>
    <row r="903" spans="1:5" s="180" customFormat="1">
      <c r="A903" s="182" t="s">
        <v>836</v>
      </c>
      <c r="B903" s="183" t="s">
        <v>28</v>
      </c>
      <c r="C903" s="181" t="s">
        <v>1198</v>
      </c>
      <c r="D903" s="181"/>
      <c r="E903" s="179"/>
    </row>
    <row r="904" spans="1:5" s="180" customFormat="1">
      <c r="A904" s="182" t="s">
        <v>837</v>
      </c>
      <c r="B904" s="183" t="s">
        <v>1939</v>
      </c>
      <c r="C904" s="181" t="s">
        <v>1198</v>
      </c>
      <c r="D904" s="181"/>
      <c r="E904" s="179"/>
    </row>
    <row r="905" spans="1:5" s="180" customFormat="1">
      <c r="A905" s="182" t="s">
        <v>838</v>
      </c>
      <c r="B905" s="183" t="s">
        <v>839</v>
      </c>
      <c r="C905" s="181" t="s">
        <v>1198</v>
      </c>
      <c r="D905" s="181"/>
      <c r="E905" s="179"/>
    </row>
    <row r="906" spans="1:5" s="180" customFormat="1">
      <c r="A906" s="182" t="s">
        <v>840</v>
      </c>
      <c r="B906" s="183" t="s">
        <v>29</v>
      </c>
      <c r="C906" s="181" t="s">
        <v>1198</v>
      </c>
      <c r="D906" s="181"/>
      <c r="E906" s="179"/>
    </row>
    <row r="907" spans="1:5" s="180" customFormat="1">
      <c r="A907" s="182" t="s">
        <v>841</v>
      </c>
      <c r="B907" s="183" t="s">
        <v>30</v>
      </c>
      <c r="C907" s="181" t="s">
        <v>1198</v>
      </c>
      <c r="D907" s="181"/>
      <c r="E907" s="179"/>
    </row>
    <row r="908" spans="1:5" s="180" customFormat="1" ht="25.5">
      <c r="A908" s="182" t="s">
        <v>842</v>
      </c>
      <c r="B908" s="183" t="s">
        <v>31</v>
      </c>
      <c r="C908" s="181" t="s">
        <v>1198</v>
      </c>
      <c r="D908" s="181"/>
      <c r="E908" s="179"/>
    </row>
    <row r="909" spans="1:5" s="180" customFormat="1">
      <c r="A909" s="182" t="s">
        <v>843</v>
      </c>
      <c r="B909" s="183" t="s">
        <v>32</v>
      </c>
      <c r="C909" s="181" t="s">
        <v>1198</v>
      </c>
      <c r="D909" s="181"/>
      <c r="E909" s="179"/>
    </row>
    <row r="910" spans="1:5" s="180" customFormat="1">
      <c r="A910" s="182" t="s">
        <v>844</v>
      </c>
      <c r="B910" s="183" t="s">
        <v>45</v>
      </c>
      <c r="C910" s="181" t="s">
        <v>1198</v>
      </c>
      <c r="D910" s="181"/>
      <c r="E910" s="179"/>
    </row>
    <row r="911" spans="1:5" s="180" customFormat="1">
      <c r="A911" s="182" t="s">
        <v>845</v>
      </c>
      <c r="B911" s="183" t="s">
        <v>46</v>
      </c>
      <c r="C911" s="181" t="s">
        <v>1198</v>
      </c>
      <c r="D911" s="181"/>
      <c r="E911" s="179"/>
    </row>
    <row r="912" spans="1:5" s="180" customFormat="1" ht="25.5">
      <c r="A912" s="182" t="s">
        <v>846</v>
      </c>
      <c r="B912" s="183" t="s">
        <v>847</v>
      </c>
      <c r="C912" s="181" t="s">
        <v>1198</v>
      </c>
      <c r="D912" s="181"/>
      <c r="E912" s="179"/>
    </row>
    <row r="913" spans="1:5" s="180" customFormat="1" ht="25.5">
      <c r="A913" s="182" t="s">
        <v>848</v>
      </c>
      <c r="B913" s="183" t="s">
        <v>1940</v>
      </c>
      <c r="C913" s="181" t="s">
        <v>1198</v>
      </c>
      <c r="D913" s="181"/>
      <c r="E913" s="179"/>
    </row>
    <row r="914" spans="1:5" s="180" customFormat="1" ht="25.5">
      <c r="A914" s="182" t="s">
        <v>849</v>
      </c>
      <c r="B914" s="183" t="s">
        <v>1941</v>
      </c>
      <c r="C914" s="181" t="s">
        <v>1198</v>
      </c>
      <c r="D914" s="181"/>
      <c r="E914" s="179"/>
    </row>
    <row r="915" spans="1:5" s="180" customFormat="1" ht="25.5">
      <c r="A915" s="182" t="s">
        <v>850</v>
      </c>
      <c r="B915" s="183" t="s">
        <v>1942</v>
      </c>
      <c r="C915" s="181" t="s">
        <v>1198</v>
      </c>
      <c r="D915" s="181"/>
      <c r="E915" s="179"/>
    </row>
    <row r="916" spans="1:5" s="180" customFormat="1" ht="25.5">
      <c r="A916" s="182" t="s">
        <v>851</v>
      </c>
      <c r="B916" s="183" t="s">
        <v>1943</v>
      </c>
      <c r="C916" s="181" t="s">
        <v>1198</v>
      </c>
      <c r="D916" s="181"/>
      <c r="E916" s="179"/>
    </row>
    <row r="917" spans="1:5" s="180" customFormat="1">
      <c r="A917" s="169" t="s">
        <v>1132</v>
      </c>
      <c r="B917" s="170" t="s">
        <v>852</v>
      </c>
      <c r="C917" s="85"/>
      <c r="D917" s="126"/>
      <c r="E917" s="179"/>
    </row>
    <row r="918" spans="1:5" s="180" customFormat="1">
      <c r="A918" s="182" t="s">
        <v>853</v>
      </c>
      <c r="B918" s="183" t="s">
        <v>1323</v>
      </c>
      <c r="C918" s="181" t="s">
        <v>1198</v>
      </c>
      <c r="D918" s="181"/>
      <c r="E918" s="179"/>
    </row>
    <row r="919" spans="1:5" s="180" customFormat="1">
      <c r="A919" s="182" t="s">
        <v>854</v>
      </c>
      <c r="B919" s="183" t="s">
        <v>1324</v>
      </c>
      <c r="C919" s="181" t="s">
        <v>1198</v>
      </c>
      <c r="D919" s="181"/>
      <c r="E919" s="179"/>
    </row>
    <row r="920" spans="1:5" s="180" customFormat="1">
      <c r="A920" s="182" t="s">
        <v>855</v>
      </c>
      <c r="B920" s="183" t="s">
        <v>856</v>
      </c>
      <c r="C920" s="181" t="s">
        <v>1198</v>
      </c>
      <c r="D920" s="181"/>
      <c r="E920" s="179"/>
    </row>
    <row r="921" spans="1:5" s="180" customFormat="1">
      <c r="A921" s="169" t="s">
        <v>1133</v>
      </c>
      <c r="B921" s="170" t="s">
        <v>857</v>
      </c>
      <c r="C921" s="85"/>
      <c r="D921" s="126"/>
      <c r="E921" s="179"/>
    </row>
    <row r="922" spans="1:5" s="180" customFormat="1">
      <c r="A922" s="182" t="s">
        <v>858</v>
      </c>
      <c r="B922" s="183" t="s">
        <v>859</v>
      </c>
      <c r="C922" s="181" t="s">
        <v>1198</v>
      </c>
      <c r="D922" s="181"/>
      <c r="E922" s="179"/>
    </row>
    <row r="923" spans="1:5" s="180" customFormat="1">
      <c r="A923" s="182" t="s">
        <v>860</v>
      </c>
      <c r="B923" s="183" t="s">
        <v>861</v>
      </c>
      <c r="C923" s="181" t="s">
        <v>1198</v>
      </c>
      <c r="D923" s="181"/>
      <c r="E923" s="179"/>
    </row>
    <row r="924" spans="1:5" s="180" customFormat="1">
      <c r="A924" s="182" t="s">
        <v>862</v>
      </c>
      <c r="B924" s="183" t="s">
        <v>863</v>
      </c>
      <c r="C924" s="181" t="s">
        <v>1198</v>
      </c>
      <c r="D924" s="181"/>
      <c r="E924" s="179"/>
    </row>
    <row r="925" spans="1:5" s="180" customFormat="1">
      <c r="A925" s="182" t="s">
        <v>864</v>
      </c>
      <c r="B925" s="183" t="s">
        <v>2786</v>
      </c>
      <c r="C925" s="181" t="s">
        <v>1198</v>
      </c>
      <c r="D925" s="181"/>
      <c r="E925" s="179"/>
    </row>
    <row r="926" spans="1:5" s="180" customFormat="1">
      <c r="A926" s="182" t="s">
        <v>865</v>
      </c>
      <c r="B926" s="183" t="s">
        <v>2787</v>
      </c>
      <c r="C926" s="181" t="s">
        <v>1198</v>
      </c>
      <c r="D926" s="181"/>
      <c r="E926" s="179"/>
    </row>
    <row r="927" spans="1:5" s="180" customFormat="1">
      <c r="A927" s="182" t="s">
        <v>866</v>
      </c>
      <c r="B927" s="183" t="s">
        <v>867</v>
      </c>
      <c r="C927" s="181" t="s">
        <v>1198</v>
      </c>
      <c r="D927" s="181"/>
      <c r="E927" s="179"/>
    </row>
    <row r="928" spans="1:5" s="180" customFormat="1">
      <c r="A928" s="182" t="s">
        <v>868</v>
      </c>
      <c r="B928" s="183" t="s">
        <v>869</v>
      </c>
      <c r="C928" s="181" t="s">
        <v>1198</v>
      </c>
      <c r="D928" s="181"/>
      <c r="E928" s="179"/>
    </row>
    <row r="929" spans="1:5" s="180" customFormat="1">
      <c r="A929" s="169" t="s">
        <v>870</v>
      </c>
      <c r="B929" s="170" t="s">
        <v>871</v>
      </c>
      <c r="C929" s="85"/>
      <c r="D929" s="126"/>
      <c r="E929" s="179"/>
    </row>
    <row r="930" spans="1:5" s="180" customFormat="1">
      <c r="A930" s="182" t="s">
        <v>872</v>
      </c>
      <c r="B930" s="183" t="s">
        <v>873</v>
      </c>
      <c r="C930" s="181" t="s">
        <v>1198</v>
      </c>
      <c r="D930" s="181"/>
      <c r="E930" s="179"/>
    </row>
    <row r="931" spans="1:5" s="180" customFormat="1">
      <c r="A931" s="182" t="s">
        <v>874</v>
      </c>
      <c r="B931" s="183" t="s">
        <v>875</v>
      </c>
      <c r="C931" s="181" t="s">
        <v>1198</v>
      </c>
      <c r="D931" s="181"/>
      <c r="E931" s="179"/>
    </row>
    <row r="932" spans="1:5" s="180" customFormat="1">
      <c r="A932" s="182" t="s">
        <v>876</v>
      </c>
      <c r="B932" s="183" t="s">
        <v>877</v>
      </c>
      <c r="C932" s="181" t="s">
        <v>1198</v>
      </c>
      <c r="D932" s="181"/>
      <c r="E932" s="179"/>
    </row>
    <row r="933" spans="1:5" s="180" customFormat="1">
      <c r="A933" s="182" t="s">
        <v>878</v>
      </c>
      <c r="B933" s="183" t="s">
        <v>879</v>
      </c>
      <c r="C933" s="181" t="s">
        <v>1198</v>
      </c>
      <c r="D933" s="181"/>
      <c r="E933" s="179"/>
    </row>
    <row r="934" spans="1:5" s="180" customFormat="1">
      <c r="A934" s="182" t="s">
        <v>880</v>
      </c>
      <c r="B934" s="183" t="s">
        <v>881</v>
      </c>
      <c r="C934" s="181" t="s">
        <v>1198</v>
      </c>
      <c r="D934" s="181"/>
      <c r="E934" s="179"/>
    </row>
    <row r="935" spans="1:5" s="180" customFormat="1">
      <c r="A935" s="182" t="s">
        <v>882</v>
      </c>
      <c r="B935" s="183" t="s">
        <v>883</v>
      </c>
      <c r="C935" s="181" t="s">
        <v>1198</v>
      </c>
      <c r="D935" s="181"/>
      <c r="E935" s="179"/>
    </row>
    <row r="936" spans="1:5" s="180" customFormat="1">
      <c r="A936" s="182" t="s">
        <v>884</v>
      </c>
      <c r="B936" s="183" t="s">
        <v>885</v>
      </c>
      <c r="C936" s="181" t="s">
        <v>1198</v>
      </c>
      <c r="D936" s="181"/>
      <c r="E936" s="179"/>
    </row>
    <row r="937" spans="1:5" s="180" customFormat="1">
      <c r="A937" s="182" t="s">
        <v>886</v>
      </c>
      <c r="B937" s="183" t="s">
        <v>1135</v>
      </c>
      <c r="C937" s="181" t="s">
        <v>1198</v>
      </c>
      <c r="D937" s="181"/>
      <c r="E937" s="179"/>
    </row>
    <row r="938" spans="1:5" s="180" customFormat="1">
      <c r="A938" s="169" t="s">
        <v>889</v>
      </c>
      <c r="B938" s="170" t="s">
        <v>887</v>
      </c>
      <c r="C938" s="85"/>
      <c r="D938" s="85"/>
      <c r="E938" s="179"/>
    </row>
    <row r="939" spans="1:5" s="180" customFormat="1">
      <c r="A939" s="182" t="s">
        <v>891</v>
      </c>
      <c r="B939" s="183" t="s">
        <v>888</v>
      </c>
      <c r="C939" s="181" t="s">
        <v>1198</v>
      </c>
      <c r="D939" s="181"/>
      <c r="E939" s="179"/>
    </row>
    <row r="940" spans="1:5" s="180" customFormat="1">
      <c r="A940" s="169" t="s">
        <v>1111</v>
      </c>
      <c r="B940" s="170" t="s">
        <v>890</v>
      </c>
      <c r="C940" s="85"/>
      <c r="D940" s="126"/>
      <c r="E940" s="179"/>
    </row>
    <row r="941" spans="1:5" s="180" customFormat="1">
      <c r="A941" s="182" t="s">
        <v>1113</v>
      </c>
      <c r="B941" s="183" t="s">
        <v>892</v>
      </c>
      <c r="C941" s="181" t="s">
        <v>1198</v>
      </c>
      <c r="D941" s="181"/>
      <c r="E941" s="179"/>
    </row>
    <row r="942" spans="1:5" s="180" customFormat="1">
      <c r="A942" s="182" t="s">
        <v>1115</v>
      </c>
      <c r="B942" s="183" t="s">
        <v>893</v>
      </c>
      <c r="C942" s="181" t="s">
        <v>1198</v>
      </c>
      <c r="D942" s="181"/>
      <c r="E942" s="179"/>
    </row>
    <row r="943" spans="1:5" s="180" customFormat="1">
      <c r="A943" s="182" t="s">
        <v>1116</v>
      </c>
      <c r="B943" s="183" t="s">
        <v>894</v>
      </c>
      <c r="C943" s="181" t="s">
        <v>1198</v>
      </c>
      <c r="D943" s="181"/>
      <c r="E943" s="179"/>
    </row>
    <row r="944" spans="1:5" s="180" customFormat="1">
      <c r="A944" s="182" t="s">
        <v>1117</v>
      </c>
      <c r="B944" s="183" t="s">
        <v>895</v>
      </c>
      <c r="C944" s="181" t="s">
        <v>1198</v>
      </c>
      <c r="D944" s="181"/>
      <c r="E944" s="179"/>
    </row>
    <row r="945" spans="1:5" s="180" customFormat="1">
      <c r="A945" s="182" t="s">
        <v>1118</v>
      </c>
      <c r="B945" s="183" t="s">
        <v>1110</v>
      </c>
      <c r="C945" s="181" t="s">
        <v>1198</v>
      </c>
      <c r="D945" s="181"/>
      <c r="E945" s="179"/>
    </row>
    <row r="946" spans="1:5" s="180" customFormat="1">
      <c r="A946" s="169" t="s">
        <v>1122</v>
      </c>
      <c r="B946" s="170" t="s">
        <v>1112</v>
      </c>
      <c r="C946" s="85"/>
      <c r="D946" s="126"/>
      <c r="E946" s="179"/>
    </row>
    <row r="947" spans="1:5" s="180" customFormat="1">
      <c r="A947" s="182" t="s">
        <v>1136</v>
      </c>
      <c r="B947" s="183" t="s">
        <v>1114</v>
      </c>
      <c r="C947" s="181" t="s">
        <v>1198</v>
      </c>
      <c r="D947" s="181"/>
      <c r="E947" s="179"/>
    </row>
    <row r="948" spans="1:5" s="180" customFormat="1">
      <c r="A948" s="182" t="s">
        <v>1137</v>
      </c>
      <c r="B948" s="183" t="s">
        <v>207</v>
      </c>
      <c r="C948" s="181" t="s">
        <v>1198</v>
      </c>
      <c r="D948" s="181"/>
      <c r="E948" s="179"/>
    </row>
    <row r="949" spans="1:5" s="180" customFormat="1">
      <c r="A949" s="182" t="s">
        <v>1137</v>
      </c>
      <c r="B949" s="183" t="s">
        <v>221</v>
      </c>
      <c r="C949" s="181" t="s">
        <v>1198</v>
      </c>
      <c r="D949" s="181"/>
      <c r="E949" s="179"/>
    </row>
    <row r="950" spans="1:5" s="180" customFormat="1">
      <c r="A950" s="182" t="s">
        <v>1138</v>
      </c>
      <c r="B950" s="183" t="s">
        <v>219</v>
      </c>
      <c r="C950" s="181" t="s">
        <v>1198</v>
      </c>
      <c r="D950" s="181"/>
      <c r="E950" s="179"/>
    </row>
    <row r="951" spans="1:5" s="180" customFormat="1">
      <c r="A951" s="182" t="s">
        <v>1139</v>
      </c>
      <c r="B951" s="183" t="s">
        <v>224</v>
      </c>
      <c r="C951" s="181" t="s">
        <v>1198</v>
      </c>
      <c r="D951" s="181"/>
      <c r="E951" s="179"/>
    </row>
    <row r="952" spans="1:5" s="180" customFormat="1">
      <c r="A952" s="169" t="s">
        <v>1140</v>
      </c>
      <c r="B952" s="170" t="s">
        <v>224</v>
      </c>
      <c r="C952" s="85"/>
      <c r="D952" s="126"/>
      <c r="E952" s="179"/>
    </row>
    <row r="953" spans="1:5" s="180" customFormat="1">
      <c r="A953" s="182" t="s">
        <v>1143</v>
      </c>
      <c r="B953" s="183" t="s">
        <v>1145</v>
      </c>
      <c r="C953" s="181" t="s">
        <v>1198</v>
      </c>
      <c r="D953" s="181"/>
      <c r="E953" s="179"/>
    </row>
    <row r="954" spans="1:5" s="180" customFormat="1">
      <c r="A954" s="182" t="s">
        <v>1144</v>
      </c>
      <c r="B954" s="183" t="s">
        <v>1146</v>
      </c>
      <c r="C954" s="181" t="s">
        <v>1198</v>
      </c>
      <c r="D954" s="181"/>
      <c r="E954" s="179"/>
    </row>
    <row r="955" spans="1:5" s="180" customFormat="1">
      <c r="A955" s="169" t="s">
        <v>1141</v>
      </c>
      <c r="B955" s="170" t="s">
        <v>1119</v>
      </c>
      <c r="C955" s="85"/>
      <c r="D955" s="85"/>
      <c r="E955" s="179"/>
    </row>
    <row r="956" spans="1:5" s="180" customFormat="1">
      <c r="A956" s="182" t="s">
        <v>1152</v>
      </c>
      <c r="B956" s="183" t="s">
        <v>1147</v>
      </c>
      <c r="C956" s="181" t="s">
        <v>1198</v>
      </c>
      <c r="D956" s="181"/>
      <c r="E956" s="179"/>
    </row>
    <row r="957" spans="1:5" s="180" customFormat="1">
      <c r="A957" s="182" t="s">
        <v>1153</v>
      </c>
      <c r="B957" s="183" t="s">
        <v>1148</v>
      </c>
      <c r="C957" s="181" t="s">
        <v>1198</v>
      </c>
      <c r="D957" s="181"/>
      <c r="E957" s="179"/>
    </row>
    <row r="958" spans="1:5" s="180" customFormat="1">
      <c r="A958" s="182" t="s">
        <v>1154</v>
      </c>
      <c r="B958" s="183" t="s">
        <v>1149</v>
      </c>
      <c r="C958" s="181" t="s">
        <v>1198</v>
      </c>
      <c r="D958" s="181"/>
      <c r="E958" s="179"/>
    </row>
    <row r="959" spans="1:5" s="180" customFormat="1">
      <c r="A959" s="182" t="s">
        <v>1155</v>
      </c>
      <c r="B959" s="183" t="s">
        <v>1150</v>
      </c>
      <c r="C959" s="181" t="s">
        <v>1198</v>
      </c>
      <c r="D959" s="181"/>
      <c r="E959" s="179"/>
    </row>
    <row r="960" spans="1:5" s="180" customFormat="1">
      <c r="A960" s="182" t="s">
        <v>1156</v>
      </c>
      <c r="B960" s="183" t="s">
        <v>1151</v>
      </c>
      <c r="C960" s="181" t="s">
        <v>1198</v>
      </c>
      <c r="D960" s="181"/>
      <c r="E960" s="179"/>
    </row>
    <row r="961" spans="1:5">
      <c r="A961" s="182" t="s">
        <v>1142</v>
      </c>
      <c r="B961" s="183" t="s">
        <v>1120</v>
      </c>
      <c r="C961" s="181" t="s">
        <v>1198</v>
      </c>
      <c r="D961" s="181"/>
      <c r="E961" s="179"/>
    </row>
    <row r="962" spans="1:5">
      <c r="A962" s="182" t="s">
        <v>1157</v>
      </c>
      <c r="B962" s="183" t="s">
        <v>1121</v>
      </c>
      <c r="C962" s="181" t="s">
        <v>1198</v>
      </c>
      <c r="D962" s="181"/>
      <c r="E962" s="179"/>
    </row>
    <row r="963" spans="1:5">
      <c r="A963" s="182" t="s">
        <v>1124</v>
      </c>
      <c r="B963" s="183" t="s">
        <v>1123</v>
      </c>
      <c r="C963" s="181" t="s">
        <v>1198</v>
      </c>
      <c r="D963" s="181"/>
      <c r="E963" s="179"/>
    </row>
    <row r="964" spans="1:5">
      <c r="A964" s="169" t="s">
        <v>1128</v>
      </c>
      <c r="B964" s="170" t="s">
        <v>1125</v>
      </c>
      <c r="C964" s="85"/>
      <c r="D964" s="126"/>
      <c r="E964" s="179"/>
    </row>
    <row r="965" spans="1:5">
      <c r="A965" s="182" t="s">
        <v>1158</v>
      </c>
      <c r="B965" s="183" t="s">
        <v>1126</v>
      </c>
      <c r="C965" s="181" t="s">
        <v>1198</v>
      </c>
      <c r="D965" s="181"/>
      <c r="E965" s="179"/>
    </row>
    <row r="966" spans="1:5">
      <c r="A966" s="182" t="s">
        <v>1159</v>
      </c>
      <c r="B966" s="183" t="s">
        <v>1127</v>
      </c>
      <c r="C966" s="181" t="s">
        <v>1198</v>
      </c>
      <c r="D966" s="181"/>
      <c r="E966" s="179"/>
    </row>
    <row r="967" spans="1:5">
      <c r="A967" s="182" t="s">
        <v>1130</v>
      </c>
      <c r="B967" s="183" t="s">
        <v>1129</v>
      </c>
      <c r="C967" s="181" t="s">
        <v>1198</v>
      </c>
      <c r="D967" s="181"/>
      <c r="E967" s="179"/>
    </row>
    <row r="968" spans="1:5">
      <c r="A968" s="182" t="s">
        <v>1160</v>
      </c>
      <c r="B968" s="183" t="s">
        <v>1131</v>
      </c>
      <c r="C968" s="181" t="s">
        <v>1198</v>
      </c>
      <c r="D968" s="181"/>
      <c r="E968" s="179"/>
    </row>
    <row r="969" spans="1:5">
      <c r="A969" s="169">
        <v>58</v>
      </c>
      <c r="B969" s="170" t="s">
        <v>3060</v>
      </c>
      <c r="C969" s="85"/>
      <c r="D969" s="126"/>
      <c r="E969" s="179"/>
    </row>
    <row r="970" spans="1:5">
      <c r="A970" s="169" t="s">
        <v>2788</v>
      </c>
      <c r="B970" s="170" t="s">
        <v>573</v>
      </c>
      <c r="C970" s="85"/>
      <c r="D970" s="126"/>
      <c r="E970" s="179"/>
    </row>
    <row r="971" spans="1:5">
      <c r="A971" s="169" t="s">
        <v>1731</v>
      </c>
      <c r="B971" s="170" t="s">
        <v>2272</v>
      </c>
      <c r="C971" s="85"/>
      <c r="D971" s="126"/>
      <c r="E971" s="179"/>
    </row>
    <row r="972" spans="1:5">
      <c r="A972" s="182" t="s">
        <v>2273</v>
      </c>
      <c r="B972" s="183" t="s">
        <v>2274</v>
      </c>
      <c r="C972" s="181" t="s">
        <v>1198</v>
      </c>
      <c r="D972" s="181"/>
      <c r="E972" s="179"/>
    </row>
    <row r="973" spans="1:5">
      <c r="A973" s="182" t="s">
        <v>3061</v>
      </c>
      <c r="B973" s="183" t="s">
        <v>3062</v>
      </c>
      <c r="C973" s="181" t="s">
        <v>1198</v>
      </c>
      <c r="D973" s="181"/>
      <c r="E973" s="179"/>
    </row>
    <row r="974" spans="1:5">
      <c r="A974" s="169" t="s">
        <v>1732</v>
      </c>
      <c r="B974" s="170" t="s">
        <v>2275</v>
      </c>
      <c r="C974" s="85"/>
      <c r="D974" s="126"/>
      <c r="E974" s="179"/>
    </row>
    <row r="975" spans="1:5">
      <c r="A975" s="182" t="s">
        <v>2276</v>
      </c>
      <c r="B975" s="183" t="s">
        <v>2560</v>
      </c>
      <c r="C975" s="181" t="s">
        <v>1198</v>
      </c>
      <c r="D975" s="181"/>
      <c r="E975" s="179"/>
    </row>
    <row r="976" spans="1:5">
      <c r="A976" s="182" t="s">
        <v>2277</v>
      </c>
      <c r="B976" s="183" t="s">
        <v>2659</v>
      </c>
      <c r="C976" s="181" t="s">
        <v>1198</v>
      </c>
      <c r="D976" s="181"/>
      <c r="E976" s="179"/>
    </row>
    <row r="977" spans="1:5" s="180" customFormat="1">
      <c r="A977" s="182" t="s">
        <v>2278</v>
      </c>
      <c r="B977" s="183" t="s">
        <v>2711</v>
      </c>
      <c r="C977" s="181" t="s">
        <v>1198</v>
      </c>
      <c r="D977" s="181"/>
      <c r="E977" s="179"/>
    </row>
    <row r="978" spans="1:5" s="180" customFormat="1">
      <c r="A978" s="182" t="s">
        <v>2279</v>
      </c>
      <c r="B978" s="183" t="s">
        <v>2659</v>
      </c>
      <c r="C978" s="181" t="s">
        <v>1198</v>
      </c>
      <c r="D978" s="181"/>
      <c r="E978" s="179"/>
    </row>
    <row r="979" spans="1:5" s="180" customFormat="1">
      <c r="A979" s="169" t="s">
        <v>1733</v>
      </c>
      <c r="B979" s="170" t="s">
        <v>2280</v>
      </c>
      <c r="C979" s="85"/>
      <c r="D979" s="126"/>
      <c r="E979" s="179"/>
    </row>
    <row r="980" spans="1:5" s="180" customFormat="1">
      <c r="A980" s="182" t="s">
        <v>2281</v>
      </c>
      <c r="B980" s="183" t="s">
        <v>2561</v>
      </c>
      <c r="C980" s="181" t="s">
        <v>1198</v>
      </c>
      <c r="D980" s="181"/>
      <c r="E980" s="179"/>
    </row>
    <row r="981" spans="1:5" s="180" customFormat="1">
      <c r="A981" s="182" t="s">
        <v>2282</v>
      </c>
      <c r="B981" s="183" t="s">
        <v>2562</v>
      </c>
      <c r="C981" s="181" t="s">
        <v>1198</v>
      </c>
      <c r="D981" s="181"/>
      <c r="E981" s="179"/>
    </row>
    <row r="982" spans="1:5" s="180" customFormat="1">
      <c r="A982" s="182" t="s">
        <v>2283</v>
      </c>
      <c r="B982" s="183" t="s">
        <v>2563</v>
      </c>
      <c r="C982" s="181" t="s">
        <v>1198</v>
      </c>
      <c r="D982" s="181"/>
      <c r="E982" s="179"/>
    </row>
    <row r="983" spans="1:5" s="180" customFormat="1">
      <c r="A983" s="182" t="s">
        <v>2284</v>
      </c>
      <c r="B983" s="183" t="s">
        <v>2640</v>
      </c>
      <c r="C983" s="126"/>
      <c r="D983" s="126"/>
      <c r="E983" s="179"/>
    </row>
    <row r="984" spans="1:5" s="180" customFormat="1">
      <c r="A984" s="169" t="s">
        <v>1734</v>
      </c>
      <c r="B984" s="170" t="s">
        <v>2285</v>
      </c>
      <c r="C984" s="85"/>
      <c r="D984" s="126"/>
      <c r="E984" s="179"/>
    </row>
    <row r="985" spans="1:5" s="180" customFormat="1">
      <c r="A985" s="182" t="s">
        <v>2286</v>
      </c>
      <c r="B985" s="183" t="s">
        <v>2564</v>
      </c>
      <c r="C985" s="181" t="s">
        <v>1198</v>
      </c>
      <c r="D985" s="181"/>
      <c r="E985" s="179"/>
    </row>
    <row r="986" spans="1:5" s="180" customFormat="1">
      <c r="A986" s="169" t="s">
        <v>1735</v>
      </c>
      <c r="B986" s="170" t="s">
        <v>2287</v>
      </c>
      <c r="C986" s="85"/>
      <c r="D986" s="126"/>
      <c r="E986" s="179"/>
    </row>
    <row r="987" spans="1:5" s="180" customFormat="1">
      <c r="A987" s="182" t="s">
        <v>2288</v>
      </c>
      <c r="B987" s="183" t="s">
        <v>2565</v>
      </c>
      <c r="C987" s="181" t="s">
        <v>1198</v>
      </c>
      <c r="D987" s="181"/>
      <c r="E987" s="179"/>
    </row>
    <row r="988" spans="1:5" s="180" customFormat="1">
      <c r="A988" s="182" t="s">
        <v>2289</v>
      </c>
      <c r="B988" s="183" t="s">
        <v>2566</v>
      </c>
      <c r="C988" s="181" t="s">
        <v>1198</v>
      </c>
      <c r="D988" s="181"/>
      <c r="E988" s="179"/>
    </row>
    <row r="989" spans="1:5" s="180" customFormat="1">
      <c r="A989" s="169" t="s">
        <v>1736</v>
      </c>
      <c r="B989" s="170" t="s">
        <v>2290</v>
      </c>
      <c r="C989" s="85"/>
      <c r="D989" s="126"/>
      <c r="E989" s="179"/>
    </row>
    <row r="990" spans="1:5" s="180" customFormat="1">
      <c r="A990" s="182" t="s">
        <v>2291</v>
      </c>
      <c r="B990" s="183" t="s">
        <v>2566</v>
      </c>
      <c r="C990" s="181" t="s">
        <v>1198</v>
      </c>
      <c r="D990" s="181"/>
      <c r="E990" s="179"/>
    </row>
    <row r="991" spans="1:5" s="180" customFormat="1">
      <c r="A991" s="169" t="s">
        <v>1737</v>
      </c>
      <c r="B991" s="170" t="s">
        <v>2292</v>
      </c>
      <c r="C991" s="85"/>
      <c r="D991" s="126"/>
      <c r="E991" s="179"/>
    </row>
    <row r="992" spans="1:5" s="180" customFormat="1">
      <c r="A992" s="182" t="s">
        <v>2293</v>
      </c>
      <c r="B992" s="183" t="s">
        <v>2567</v>
      </c>
      <c r="C992" s="181" t="s">
        <v>1198</v>
      </c>
      <c r="D992" s="181"/>
      <c r="E992" s="179"/>
    </row>
    <row r="993" spans="1:5">
      <c r="A993" s="182" t="s">
        <v>2294</v>
      </c>
      <c r="B993" s="183" t="s">
        <v>2568</v>
      </c>
      <c r="C993" s="181" t="s">
        <v>1198</v>
      </c>
      <c r="D993" s="181"/>
      <c r="E993" s="179"/>
    </row>
    <row r="994" spans="1:5">
      <c r="A994" s="182" t="s">
        <v>2295</v>
      </c>
      <c r="B994" s="183" t="s">
        <v>2569</v>
      </c>
      <c r="C994" s="181" t="s">
        <v>1198</v>
      </c>
      <c r="D994" s="181"/>
      <c r="E994" s="179"/>
    </row>
    <row r="995" spans="1:5">
      <c r="A995" s="182" t="s">
        <v>3064</v>
      </c>
      <c r="B995" s="101" t="s">
        <v>3063</v>
      </c>
      <c r="C995" s="181" t="s">
        <v>1198</v>
      </c>
      <c r="D995" s="181"/>
      <c r="E995" s="179"/>
    </row>
    <row r="996" spans="1:5">
      <c r="A996" s="169" t="s">
        <v>1738</v>
      </c>
      <c r="B996" s="170" t="s">
        <v>2296</v>
      </c>
      <c r="C996" s="85"/>
      <c r="D996" s="126"/>
      <c r="E996" s="179"/>
    </row>
    <row r="997" spans="1:5">
      <c r="A997" s="182" t="s">
        <v>2297</v>
      </c>
      <c r="B997" s="183" t="s">
        <v>2570</v>
      </c>
      <c r="C997" s="181" t="s">
        <v>1198</v>
      </c>
      <c r="D997" s="181"/>
      <c r="E997" s="179"/>
    </row>
    <row r="998" spans="1:5">
      <c r="A998" s="182" t="s">
        <v>2298</v>
      </c>
      <c r="B998" s="183" t="s">
        <v>2571</v>
      </c>
      <c r="C998" s="181" t="s">
        <v>1198</v>
      </c>
      <c r="D998" s="181"/>
      <c r="E998" s="179"/>
    </row>
    <row r="999" spans="1:5">
      <c r="A999" s="169" t="s">
        <v>2789</v>
      </c>
      <c r="B999" s="170" t="s">
        <v>4223</v>
      </c>
      <c r="C999" s="85"/>
      <c r="D999" s="126"/>
      <c r="E999" s="179"/>
    </row>
    <row r="1000" spans="1:5">
      <c r="A1000" s="169" t="s">
        <v>2790</v>
      </c>
      <c r="B1000" s="170" t="s">
        <v>1739</v>
      </c>
      <c r="C1000" s="85"/>
      <c r="D1000" s="126"/>
      <c r="E1000" s="179"/>
    </row>
    <row r="1001" spans="1:5">
      <c r="A1001" s="169" t="s">
        <v>1740</v>
      </c>
      <c r="B1001" s="170" t="s">
        <v>2299</v>
      </c>
      <c r="C1001" s="85"/>
      <c r="D1001" s="126"/>
      <c r="E1001" s="179"/>
    </row>
    <row r="1002" spans="1:5">
      <c r="A1002" s="182" t="s">
        <v>2300</v>
      </c>
      <c r="B1002" s="183" t="s">
        <v>2572</v>
      </c>
      <c r="C1002" s="181" t="s">
        <v>1198</v>
      </c>
      <c r="D1002" s="181"/>
      <c r="E1002" s="179"/>
    </row>
    <row r="1003" spans="1:5">
      <c r="A1003" s="182" t="s">
        <v>2301</v>
      </c>
      <c r="B1003" s="183" t="s">
        <v>2573</v>
      </c>
      <c r="C1003" s="181" t="s">
        <v>1198</v>
      </c>
      <c r="D1003" s="181"/>
      <c r="E1003" s="179"/>
    </row>
    <row r="1004" spans="1:5">
      <c r="A1004" s="182" t="s">
        <v>2302</v>
      </c>
      <c r="B1004" s="183" t="s">
        <v>2574</v>
      </c>
      <c r="C1004" s="181" t="s">
        <v>1198</v>
      </c>
      <c r="D1004" s="181"/>
      <c r="E1004" s="179"/>
    </row>
    <row r="1005" spans="1:5">
      <c r="A1005" s="182" t="s">
        <v>2303</v>
      </c>
      <c r="B1005" s="183" t="s">
        <v>2575</v>
      </c>
      <c r="C1005" s="181" t="s">
        <v>1198</v>
      </c>
      <c r="D1005" s="181"/>
      <c r="E1005" s="179"/>
    </row>
    <row r="1006" spans="1:5">
      <c r="A1006" s="182" t="s">
        <v>2304</v>
      </c>
      <c r="B1006" s="183" t="s">
        <v>2576</v>
      </c>
      <c r="C1006" s="181" t="s">
        <v>1198</v>
      </c>
      <c r="D1006" s="181"/>
      <c r="E1006" s="179"/>
    </row>
    <row r="1007" spans="1:5">
      <c r="A1007" s="182" t="s">
        <v>2305</v>
      </c>
      <c r="B1007" s="183" t="s">
        <v>2577</v>
      </c>
      <c r="C1007" s="181" t="s">
        <v>1198</v>
      </c>
      <c r="D1007" s="181"/>
      <c r="E1007" s="179"/>
    </row>
    <row r="1008" spans="1:5">
      <c r="A1008" s="169" t="s">
        <v>2791</v>
      </c>
      <c r="B1008" s="170" t="s">
        <v>574</v>
      </c>
      <c r="C1008" s="85"/>
      <c r="D1008" s="126"/>
      <c r="E1008" s="179"/>
    </row>
    <row r="1009" spans="1:5" s="180" customFormat="1">
      <c r="A1009" s="169" t="s">
        <v>1741</v>
      </c>
      <c r="B1009" s="170" t="s">
        <v>2306</v>
      </c>
      <c r="C1009" s="85"/>
      <c r="D1009" s="126"/>
      <c r="E1009" s="179"/>
    </row>
    <row r="1010" spans="1:5" s="180" customFormat="1">
      <c r="A1010" s="182" t="s">
        <v>2307</v>
      </c>
      <c r="B1010" s="183" t="s">
        <v>2580</v>
      </c>
      <c r="C1010" s="181" t="s">
        <v>1198</v>
      </c>
      <c r="D1010" s="181"/>
      <c r="E1010" s="179"/>
    </row>
    <row r="1011" spans="1:5" s="180" customFormat="1">
      <c r="A1011" s="182" t="s">
        <v>2308</v>
      </c>
      <c r="B1011" s="183" t="s">
        <v>2581</v>
      </c>
      <c r="C1011" s="181" t="s">
        <v>1198</v>
      </c>
      <c r="D1011" s="181"/>
      <c r="E1011" s="179"/>
    </row>
    <row r="1012" spans="1:5" s="180" customFormat="1">
      <c r="A1012" s="182" t="s">
        <v>2309</v>
      </c>
      <c r="B1012" s="183" t="s">
        <v>2582</v>
      </c>
      <c r="C1012" s="181" t="s">
        <v>1198</v>
      </c>
      <c r="D1012" s="181"/>
      <c r="E1012" s="179"/>
    </row>
    <row r="1013" spans="1:5" s="180" customFormat="1">
      <c r="A1013" s="182" t="s">
        <v>2310</v>
      </c>
      <c r="B1013" s="183" t="s">
        <v>2583</v>
      </c>
      <c r="C1013" s="181" t="s">
        <v>1198</v>
      </c>
      <c r="D1013" s="181"/>
      <c r="E1013" s="179"/>
    </row>
    <row r="1014" spans="1:5" s="180" customFormat="1">
      <c r="A1014" s="169" t="s">
        <v>1742</v>
      </c>
      <c r="B1014" s="170" t="s">
        <v>2311</v>
      </c>
      <c r="C1014" s="85"/>
      <c r="D1014" s="85"/>
      <c r="E1014" s="179"/>
    </row>
    <row r="1015" spans="1:5" s="180" customFormat="1">
      <c r="A1015" s="182" t="s">
        <v>2312</v>
      </c>
      <c r="B1015" s="183" t="s">
        <v>2584</v>
      </c>
      <c r="C1015" s="181" t="s">
        <v>1198</v>
      </c>
      <c r="D1015" s="181"/>
      <c r="E1015" s="179"/>
    </row>
    <row r="1016" spans="1:5" s="180" customFormat="1">
      <c r="A1016" s="182" t="s">
        <v>2313</v>
      </c>
      <c r="B1016" s="183" t="s">
        <v>2585</v>
      </c>
      <c r="C1016" s="181" t="s">
        <v>1198</v>
      </c>
      <c r="D1016" s="181"/>
      <c r="E1016" s="179"/>
    </row>
    <row r="1017" spans="1:5" s="180" customFormat="1">
      <c r="A1017" s="169" t="s">
        <v>1743</v>
      </c>
      <c r="B1017" s="170" t="s">
        <v>2640</v>
      </c>
      <c r="C1017" s="85"/>
      <c r="D1017" s="126"/>
      <c r="E1017" s="179"/>
    </row>
    <row r="1018" spans="1:5" s="180" customFormat="1">
      <c r="A1018" s="169" t="s">
        <v>2314</v>
      </c>
      <c r="B1018" s="170" t="s">
        <v>2315</v>
      </c>
      <c r="C1018" s="85"/>
      <c r="D1018" s="126"/>
      <c r="E1018" s="179"/>
    </row>
    <row r="1019" spans="1:5" s="180" customFormat="1">
      <c r="A1019" s="182" t="s">
        <v>2316</v>
      </c>
      <c r="B1019" s="183" t="s">
        <v>2586</v>
      </c>
      <c r="C1019" s="181" t="s">
        <v>1198</v>
      </c>
      <c r="D1019" s="181"/>
      <c r="E1019" s="179"/>
    </row>
    <row r="1020" spans="1:5" s="180" customFormat="1">
      <c r="A1020" s="169" t="s">
        <v>1744</v>
      </c>
      <c r="B1020" s="170" t="s">
        <v>1948</v>
      </c>
      <c r="C1020" s="85"/>
      <c r="D1020" s="126"/>
      <c r="E1020" s="179"/>
    </row>
    <row r="1021" spans="1:5" s="180" customFormat="1">
      <c r="A1021" s="169" t="s">
        <v>1745</v>
      </c>
      <c r="B1021" s="170" t="s">
        <v>1949</v>
      </c>
      <c r="C1021" s="85"/>
      <c r="D1021" s="126"/>
      <c r="E1021" s="179"/>
    </row>
    <row r="1022" spans="1:5" s="180" customFormat="1">
      <c r="A1022" s="182" t="s">
        <v>2317</v>
      </c>
      <c r="B1022" s="183" t="s">
        <v>2658</v>
      </c>
      <c r="C1022" s="181" t="s">
        <v>1198</v>
      </c>
      <c r="D1022" s="181"/>
      <c r="E1022" s="179"/>
    </row>
    <row r="1023" spans="1:5" s="180" customFormat="1">
      <c r="A1023" s="182" t="s">
        <v>2318</v>
      </c>
      <c r="B1023" s="183" t="s">
        <v>2587</v>
      </c>
      <c r="C1023" s="181" t="s">
        <v>1198</v>
      </c>
      <c r="D1023" s="181"/>
      <c r="E1023" s="179"/>
    </row>
    <row r="1024" spans="1:5" s="180" customFormat="1">
      <c r="A1024" s="182" t="s">
        <v>2319</v>
      </c>
      <c r="B1024" s="183" t="s">
        <v>2588</v>
      </c>
      <c r="C1024" s="181" t="s">
        <v>1198</v>
      </c>
      <c r="D1024" s="181"/>
      <c r="E1024" s="179"/>
    </row>
    <row r="1025" spans="1:5" s="180" customFormat="1">
      <c r="A1025" s="182" t="s">
        <v>2320</v>
      </c>
      <c r="B1025" s="183" t="s">
        <v>2365</v>
      </c>
      <c r="C1025" s="181" t="s">
        <v>1198</v>
      </c>
      <c r="D1025" s="181"/>
      <c r="E1025" s="179"/>
    </row>
    <row r="1026" spans="1:5" s="180" customFormat="1">
      <c r="A1026" s="169" t="s">
        <v>1746</v>
      </c>
      <c r="B1026" s="170" t="s">
        <v>2321</v>
      </c>
      <c r="C1026" s="85"/>
      <c r="D1026" s="126"/>
      <c r="E1026" s="179"/>
    </row>
    <row r="1027" spans="1:5" s="180" customFormat="1">
      <c r="A1027" s="182" t="s">
        <v>2322</v>
      </c>
      <c r="B1027" s="183" t="s">
        <v>2589</v>
      </c>
      <c r="C1027" s="181" t="s">
        <v>1198</v>
      </c>
      <c r="D1027" s="181"/>
      <c r="E1027" s="179"/>
    </row>
    <row r="1028" spans="1:5" s="180" customFormat="1">
      <c r="A1028" s="182" t="s">
        <v>2323</v>
      </c>
      <c r="B1028" s="183" t="s">
        <v>2590</v>
      </c>
      <c r="C1028" s="181" t="s">
        <v>1198</v>
      </c>
      <c r="D1028" s="181"/>
      <c r="E1028" s="179"/>
    </row>
    <row r="1029" spans="1:5" s="180" customFormat="1">
      <c r="A1029" s="182" t="s">
        <v>2324</v>
      </c>
      <c r="B1029" s="183" t="s">
        <v>2591</v>
      </c>
      <c r="C1029" s="181" t="s">
        <v>1198</v>
      </c>
      <c r="D1029" s="181"/>
      <c r="E1029" s="179"/>
    </row>
    <row r="1030" spans="1:5" s="180" customFormat="1">
      <c r="A1030" s="182" t="s">
        <v>2325</v>
      </c>
      <c r="B1030" s="183" t="s">
        <v>2592</v>
      </c>
      <c r="C1030" s="181" t="s">
        <v>1198</v>
      </c>
      <c r="D1030" s="181"/>
      <c r="E1030" s="179"/>
    </row>
    <row r="1031" spans="1:5" s="180" customFormat="1">
      <c r="A1031" s="182" t="s">
        <v>2326</v>
      </c>
      <c r="B1031" s="183" t="s">
        <v>2594</v>
      </c>
      <c r="C1031" s="181" t="s">
        <v>1198</v>
      </c>
      <c r="D1031" s="181"/>
      <c r="E1031" s="179"/>
    </row>
    <row r="1032" spans="1:5" s="180" customFormat="1">
      <c r="A1032" s="182" t="s">
        <v>2327</v>
      </c>
      <c r="B1032" s="183" t="s">
        <v>2682</v>
      </c>
      <c r="C1032" s="181" t="s">
        <v>1198</v>
      </c>
      <c r="D1032" s="181"/>
      <c r="E1032" s="179"/>
    </row>
    <row r="1033" spans="1:5" s="180" customFormat="1">
      <c r="A1033" s="182" t="s">
        <v>2328</v>
      </c>
      <c r="B1033" s="183" t="s">
        <v>2595</v>
      </c>
      <c r="C1033" s="181" t="s">
        <v>1198</v>
      </c>
      <c r="D1033" s="181"/>
      <c r="E1033" s="179"/>
    </row>
    <row r="1034" spans="1:5" s="180" customFormat="1">
      <c r="A1034" s="182" t="s">
        <v>2329</v>
      </c>
      <c r="B1034" s="183" t="s">
        <v>2596</v>
      </c>
      <c r="C1034" s="181" t="s">
        <v>1198</v>
      </c>
      <c r="D1034" s="181"/>
      <c r="E1034" s="179"/>
    </row>
    <row r="1035" spans="1:5" s="180" customFormat="1">
      <c r="A1035" s="182" t="s">
        <v>2330</v>
      </c>
      <c r="B1035" s="183" t="s">
        <v>2597</v>
      </c>
      <c r="C1035" s="181" t="s">
        <v>1198</v>
      </c>
      <c r="D1035" s="181"/>
      <c r="E1035" s="179"/>
    </row>
    <row r="1036" spans="1:5" s="180" customFormat="1">
      <c r="A1036" s="182" t="s">
        <v>2331</v>
      </c>
      <c r="B1036" s="183" t="s">
        <v>2598</v>
      </c>
      <c r="C1036" s="181" t="s">
        <v>1198</v>
      </c>
      <c r="D1036" s="181"/>
      <c r="E1036" s="179"/>
    </row>
    <row r="1037" spans="1:5" s="180" customFormat="1">
      <c r="A1037" s="182" t="s">
        <v>2332</v>
      </c>
      <c r="B1037" s="183" t="s">
        <v>2599</v>
      </c>
      <c r="C1037" s="181" t="s">
        <v>1198</v>
      </c>
      <c r="D1037" s="181"/>
      <c r="E1037" s="179"/>
    </row>
    <row r="1038" spans="1:5" s="180" customFormat="1">
      <c r="A1038" s="182" t="s">
        <v>2333</v>
      </c>
      <c r="B1038" s="183" t="s">
        <v>2681</v>
      </c>
      <c r="C1038" s="181" t="s">
        <v>1198</v>
      </c>
      <c r="D1038" s="181"/>
      <c r="E1038" s="179"/>
    </row>
    <row r="1039" spans="1:5" s="180" customFormat="1">
      <c r="A1039" s="182" t="s">
        <v>2334</v>
      </c>
      <c r="B1039" s="183" t="s">
        <v>2671</v>
      </c>
      <c r="C1039" s="181" t="s">
        <v>1198</v>
      </c>
      <c r="D1039" s="181"/>
      <c r="E1039" s="179"/>
    </row>
    <row r="1040" spans="1:5" s="180" customFormat="1">
      <c r="A1040" s="182" t="s">
        <v>2335</v>
      </c>
      <c r="B1040" s="183" t="s">
        <v>2640</v>
      </c>
      <c r="C1040" s="126"/>
      <c r="D1040" s="126"/>
      <c r="E1040" s="179"/>
    </row>
    <row r="1041" spans="1:5">
      <c r="A1041" s="182" t="s">
        <v>2336</v>
      </c>
      <c r="B1041" s="183" t="s">
        <v>2600</v>
      </c>
      <c r="C1041" s="181" t="s">
        <v>1198</v>
      </c>
      <c r="D1041" s="181"/>
      <c r="E1041" s="179"/>
    </row>
    <row r="1042" spans="1:5">
      <c r="A1042" s="182" t="s">
        <v>2337</v>
      </c>
      <c r="B1042" s="183" t="s">
        <v>2601</v>
      </c>
      <c r="C1042" s="181" t="s">
        <v>1198</v>
      </c>
      <c r="D1042" s="181"/>
      <c r="E1042" s="179"/>
    </row>
    <row r="1043" spans="1:5">
      <c r="A1043" s="182" t="s">
        <v>2706</v>
      </c>
      <c r="B1043" s="183" t="s">
        <v>2640</v>
      </c>
      <c r="C1043" s="126"/>
      <c r="D1043" s="126"/>
      <c r="E1043" s="179"/>
    </row>
    <row r="1044" spans="1:5">
      <c r="A1044" s="182" t="s">
        <v>2707</v>
      </c>
      <c r="B1044" s="183" t="s">
        <v>2640</v>
      </c>
      <c r="C1044" s="126"/>
      <c r="D1044" s="126"/>
      <c r="E1044" s="179"/>
    </row>
    <row r="1045" spans="1:5">
      <c r="A1045" s="169" t="s">
        <v>2338</v>
      </c>
      <c r="B1045" s="170" t="s">
        <v>2339</v>
      </c>
      <c r="C1045" s="85"/>
      <c r="D1045" s="126"/>
      <c r="E1045" s="179"/>
    </row>
    <row r="1046" spans="1:5">
      <c r="A1046" s="182" t="s">
        <v>2340</v>
      </c>
      <c r="B1046" s="183" t="s">
        <v>2602</v>
      </c>
      <c r="C1046" s="181" t="s">
        <v>1198</v>
      </c>
      <c r="D1046" s="181"/>
      <c r="E1046" s="179"/>
    </row>
    <row r="1047" spans="1:5">
      <c r="A1047" s="182" t="s">
        <v>2341</v>
      </c>
      <c r="B1047" s="183" t="s">
        <v>2603</v>
      </c>
      <c r="C1047" s="181" t="s">
        <v>1198</v>
      </c>
      <c r="D1047" s="181"/>
      <c r="E1047" s="179"/>
    </row>
    <row r="1048" spans="1:5">
      <c r="A1048" s="182" t="s">
        <v>2342</v>
      </c>
      <c r="B1048" s="183" t="s">
        <v>2604</v>
      </c>
      <c r="C1048" s="181" t="s">
        <v>1198</v>
      </c>
      <c r="D1048" s="181"/>
      <c r="E1048" s="179"/>
    </row>
    <row r="1049" spans="1:5">
      <c r="A1049" s="182" t="s">
        <v>2343</v>
      </c>
      <c r="B1049" s="183" t="s">
        <v>2605</v>
      </c>
      <c r="C1049" s="181" t="s">
        <v>1198</v>
      </c>
      <c r="D1049" s="181"/>
      <c r="E1049" s="179"/>
    </row>
    <row r="1050" spans="1:5">
      <c r="A1050" s="182" t="s">
        <v>2344</v>
      </c>
      <c r="B1050" s="183" t="s">
        <v>2606</v>
      </c>
      <c r="C1050" s="181" t="s">
        <v>1198</v>
      </c>
      <c r="D1050" s="181"/>
      <c r="E1050" s="179"/>
    </row>
    <row r="1051" spans="1:5">
      <c r="A1051" s="182" t="s">
        <v>2345</v>
      </c>
      <c r="B1051" s="183" t="s">
        <v>2607</v>
      </c>
      <c r="C1051" s="181" t="s">
        <v>1198</v>
      </c>
      <c r="D1051" s="181"/>
      <c r="E1051" s="179"/>
    </row>
    <row r="1052" spans="1:5">
      <c r="A1052" s="182" t="s">
        <v>2346</v>
      </c>
      <c r="B1052" s="183" t="s">
        <v>2608</v>
      </c>
      <c r="C1052" s="181" t="s">
        <v>1198</v>
      </c>
      <c r="D1052" s="181"/>
      <c r="E1052" s="179"/>
    </row>
    <row r="1053" spans="1:5">
      <c r="A1053" s="182" t="s">
        <v>2347</v>
      </c>
      <c r="B1053" s="183" t="s">
        <v>2609</v>
      </c>
      <c r="C1053" s="181" t="s">
        <v>1198</v>
      </c>
      <c r="D1053" s="181"/>
      <c r="E1053" s="179"/>
    </row>
    <row r="1054" spans="1:5">
      <c r="A1054" s="182" t="s">
        <v>2348</v>
      </c>
      <c r="B1054" s="183" t="s">
        <v>2610</v>
      </c>
      <c r="C1054" s="181" t="s">
        <v>1198</v>
      </c>
      <c r="D1054" s="181"/>
      <c r="E1054" s="179"/>
    </row>
    <row r="1055" spans="1:5">
      <c r="A1055" s="182" t="s">
        <v>2349</v>
      </c>
      <c r="B1055" s="183" t="s">
        <v>2611</v>
      </c>
      <c r="C1055" s="181" t="s">
        <v>1198</v>
      </c>
      <c r="D1055" s="181"/>
      <c r="E1055" s="179"/>
    </row>
    <row r="1056" spans="1:5">
      <c r="A1056" s="182" t="s">
        <v>2350</v>
      </c>
      <c r="B1056" s="183" t="s">
        <v>2612</v>
      </c>
      <c r="C1056" s="181" t="s">
        <v>1198</v>
      </c>
      <c r="D1056" s="181"/>
      <c r="E1056" s="179"/>
    </row>
    <row r="1057" spans="1:5" s="180" customFormat="1">
      <c r="A1057" s="182" t="s">
        <v>2351</v>
      </c>
      <c r="B1057" s="183" t="s">
        <v>2613</v>
      </c>
      <c r="C1057" s="181" t="s">
        <v>1198</v>
      </c>
      <c r="D1057" s="181"/>
      <c r="E1057" s="179"/>
    </row>
    <row r="1058" spans="1:5" s="180" customFormat="1">
      <c r="A1058" s="182" t="s">
        <v>2352</v>
      </c>
      <c r="B1058" s="183" t="s">
        <v>2614</v>
      </c>
      <c r="C1058" s="181" t="s">
        <v>1198</v>
      </c>
      <c r="D1058" s="181"/>
      <c r="E1058" s="179"/>
    </row>
    <row r="1059" spans="1:5" s="180" customFormat="1">
      <c r="A1059" s="182" t="s">
        <v>2353</v>
      </c>
      <c r="B1059" s="183" t="s">
        <v>2615</v>
      </c>
      <c r="C1059" s="181" t="s">
        <v>1198</v>
      </c>
      <c r="D1059" s="181"/>
      <c r="E1059" s="179"/>
    </row>
    <row r="1060" spans="1:5" s="180" customFormat="1">
      <c r="A1060" s="182" t="s">
        <v>2354</v>
      </c>
      <c r="B1060" s="183" t="s">
        <v>2616</v>
      </c>
      <c r="C1060" s="181" t="s">
        <v>1198</v>
      </c>
      <c r="D1060" s="181"/>
      <c r="E1060" s="179"/>
    </row>
    <row r="1061" spans="1:5" s="180" customFormat="1">
      <c r="A1061" s="182" t="s">
        <v>2355</v>
      </c>
      <c r="B1061" s="183" t="s">
        <v>2640</v>
      </c>
      <c r="C1061" s="126"/>
      <c r="D1061" s="126"/>
      <c r="E1061" s="179"/>
    </row>
    <row r="1062" spans="1:5" s="180" customFormat="1">
      <c r="A1062" s="182" t="s">
        <v>2356</v>
      </c>
      <c r="B1062" s="183" t="s">
        <v>2669</v>
      </c>
      <c r="C1062" s="181" t="s">
        <v>1198</v>
      </c>
      <c r="D1062" s="181"/>
      <c r="E1062" s="179"/>
    </row>
    <row r="1063" spans="1:5" s="180" customFormat="1">
      <c r="A1063" s="182" t="s">
        <v>2357</v>
      </c>
      <c r="B1063" s="183" t="s">
        <v>2640</v>
      </c>
      <c r="C1063" s="126"/>
      <c r="D1063" s="126"/>
      <c r="E1063" s="179"/>
    </row>
    <row r="1064" spans="1:5" s="180" customFormat="1">
      <c r="A1064" s="182" t="s">
        <v>2358</v>
      </c>
      <c r="B1064" s="183" t="s">
        <v>2640</v>
      </c>
      <c r="C1064" s="126"/>
      <c r="D1064" s="126"/>
      <c r="E1064" s="179"/>
    </row>
    <row r="1065" spans="1:5" s="180" customFormat="1">
      <c r="A1065" s="182" t="s">
        <v>2359</v>
      </c>
      <c r="B1065" s="183" t="s">
        <v>2617</v>
      </c>
      <c r="C1065" s="181" t="s">
        <v>1198</v>
      </c>
      <c r="D1065" s="181"/>
      <c r="E1065" s="179"/>
    </row>
    <row r="1066" spans="1:5" s="180" customFormat="1">
      <c r="A1066" s="182" t="s">
        <v>2360</v>
      </c>
      <c r="B1066" s="183" t="s">
        <v>2618</v>
      </c>
      <c r="C1066" s="181" t="s">
        <v>1198</v>
      </c>
      <c r="D1066" s="181"/>
      <c r="E1066" s="179"/>
    </row>
    <row r="1067" spans="1:5" s="180" customFormat="1">
      <c r="A1067" s="182" t="s">
        <v>2361</v>
      </c>
      <c r="B1067" s="183" t="s">
        <v>2640</v>
      </c>
      <c r="C1067" s="126"/>
      <c r="D1067" s="126"/>
      <c r="E1067" s="179"/>
    </row>
    <row r="1068" spans="1:5" s="180" customFormat="1">
      <c r="A1068" s="182" t="s">
        <v>2362</v>
      </c>
      <c r="B1068" s="183" t="s">
        <v>2640</v>
      </c>
      <c r="C1068" s="126"/>
      <c r="D1068" s="126"/>
      <c r="E1068" s="179"/>
    </row>
    <row r="1069" spans="1:5" s="180" customFormat="1">
      <c r="A1069" s="182" t="s">
        <v>2363</v>
      </c>
      <c r="B1069" s="183" t="s">
        <v>2619</v>
      </c>
      <c r="C1069" s="181" t="s">
        <v>1198</v>
      </c>
      <c r="D1069" s="181"/>
      <c r="E1069" s="179"/>
    </row>
    <row r="1070" spans="1:5" s="180" customFormat="1">
      <c r="A1070" s="169" t="s">
        <v>2364</v>
      </c>
      <c r="B1070" s="170" t="s">
        <v>2365</v>
      </c>
      <c r="C1070" s="85"/>
      <c r="D1070" s="126"/>
      <c r="E1070" s="179"/>
    </row>
    <row r="1071" spans="1:5" s="180" customFormat="1">
      <c r="A1071" s="182" t="s">
        <v>2366</v>
      </c>
      <c r="B1071" s="183" t="s">
        <v>2620</v>
      </c>
      <c r="C1071" s="181" t="s">
        <v>1198</v>
      </c>
      <c r="D1071" s="181"/>
      <c r="E1071" s="179"/>
    </row>
    <row r="1072" spans="1:5" s="180" customFormat="1">
      <c r="A1072" s="169" t="s">
        <v>1747</v>
      </c>
      <c r="B1072" s="170" t="s">
        <v>0</v>
      </c>
      <c r="C1072" s="85"/>
      <c r="D1072" s="126"/>
      <c r="E1072" s="179"/>
    </row>
    <row r="1073" spans="1:9">
      <c r="A1073" s="169" t="s">
        <v>1748</v>
      </c>
      <c r="B1073" s="170" t="s">
        <v>1950</v>
      </c>
      <c r="C1073" s="85"/>
      <c r="D1073" s="126"/>
      <c r="E1073" s="179"/>
    </row>
    <row r="1074" spans="1:9">
      <c r="A1074" s="182" t="s">
        <v>2367</v>
      </c>
      <c r="B1074" s="183" t="s">
        <v>2621</v>
      </c>
      <c r="C1074" s="181" t="s">
        <v>1198</v>
      </c>
      <c r="D1074" s="181"/>
      <c r="E1074" s="179"/>
    </row>
    <row r="1075" spans="1:9">
      <c r="A1075" s="182" t="s">
        <v>2368</v>
      </c>
      <c r="B1075" s="183" t="s">
        <v>2622</v>
      </c>
      <c r="C1075" s="181" t="s">
        <v>1198</v>
      </c>
      <c r="D1075" s="181"/>
      <c r="E1075" s="179"/>
    </row>
    <row r="1076" spans="1:9" s="153" customFormat="1" ht="12.75" customHeight="1">
      <c r="A1076" s="182" t="s">
        <v>2369</v>
      </c>
      <c r="B1076" s="183" t="s">
        <v>2632</v>
      </c>
      <c r="C1076" s="126" t="s">
        <v>1198</v>
      </c>
      <c r="D1076" s="126"/>
      <c r="E1076" s="179"/>
      <c r="F1076" s="148"/>
    </row>
    <row r="1077" spans="1:9">
      <c r="A1077" s="182" t="s">
        <v>2370</v>
      </c>
      <c r="B1077" s="183" t="s">
        <v>2657</v>
      </c>
      <c r="C1077" s="181" t="s">
        <v>1198</v>
      </c>
      <c r="D1077" s="181"/>
      <c r="E1077" s="179"/>
    </row>
    <row r="1078" spans="1:9">
      <c r="A1078" s="182" t="s">
        <v>2371</v>
      </c>
      <c r="B1078" s="183" t="s">
        <v>2623</v>
      </c>
      <c r="C1078" s="181" t="s">
        <v>1198</v>
      </c>
      <c r="D1078" s="181"/>
      <c r="E1078" s="179"/>
      <c r="I1078" s="112"/>
    </row>
    <row r="1079" spans="1:9">
      <c r="A1079" s="182" t="s">
        <v>2372</v>
      </c>
      <c r="B1079" s="183" t="s">
        <v>2624</v>
      </c>
      <c r="C1079" s="181" t="s">
        <v>1198</v>
      </c>
      <c r="D1079" s="181"/>
      <c r="E1079" s="179"/>
    </row>
    <row r="1080" spans="1:9">
      <c r="A1080" s="182" t="s">
        <v>2373</v>
      </c>
      <c r="B1080" s="183" t="s">
        <v>2625</v>
      </c>
      <c r="C1080" s="181" t="s">
        <v>1198</v>
      </c>
      <c r="D1080" s="181"/>
      <c r="E1080" s="179"/>
    </row>
    <row r="1081" spans="1:9">
      <c r="A1081" s="182" t="s">
        <v>2374</v>
      </c>
      <c r="B1081" s="183" t="s">
        <v>2626</v>
      </c>
      <c r="C1081" s="181" t="s">
        <v>1198</v>
      </c>
      <c r="D1081" s="181"/>
      <c r="E1081" s="179"/>
    </row>
    <row r="1082" spans="1:9">
      <c r="A1082" s="182" t="s">
        <v>2375</v>
      </c>
      <c r="B1082" s="183" t="s">
        <v>2640</v>
      </c>
      <c r="C1082" s="126"/>
      <c r="D1082" s="126"/>
      <c r="E1082" s="179"/>
    </row>
    <row r="1083" spans="1:9">
      <c r="A1083" s="182" t="s">
        <v>2376</v>
      </c>
      <c r="B1083" s="183" t="s">
        <v>2627</v>
      </c>
      <c r="C1083" s="181" t="s">
        <v>1198</v>
      </c>
      <c r="D1083" s="181"/>
      <c r="E1083" s="179"/>
    </row>
    <row r="1084" spans="1:9">
      <c r="A1084" s="182" t="s">
        <v>2377</v>
      </c>
      <c r="B1084" s="183" t="s">
        <v>2628</v>
      </c>
      <c r="C1084" s="181" t="s">
        <v>1198</v>
      </c>
      <c r="D1084" s="181"/>
      <c r="E1084" s="179"/>
    </row>
    <row r="1085" spans="1:9">
      <c r="A1085" s="182" t="s">
        <v>2378</v>
      </c>
      <c r="B1085" s="183" t="s">
        <v>2629</v>
      </c>
      <c r="C1085" s="181" t="s">
        <v>1198</v>
      </c>
      <c r="D1085" s="181"/>
      <c r="E1085" s="179"/>
    </row>
    <row r="1086" spans="1:9">
      <c r="A1086" s="182" t="s">
        <v>2379</v>
      </c>
      <c r="B1086" s="103" t="s">
        <v>2630</v>
      </c>
      <c r="C1086" s="181" t="s">
        <v>1198</v>
      </c>
      <c r="D1086" s="181"/>
      <c r="E1086" s="179"/>
    </row>
    <row r="1087" spans="1:9">
      <c r="A1087" s="182" t="s">
        <v>2380</v>
      </c>
      <c r="B1087" s="183" t="s">
        <v>2631</v>
      </c>
      <c r="C1087" s="181" t="s">
        <v>1198</v>
      </c>
      <c r="D1087" s="181"/>
      <c r="E1087" s="179"/>
    </row>
    <row r="1088" spans="1:9" s="153" customFormat="1">
      <c r="A1088" s="169" t="s">
        <v>1749</v>
      </c>
      <c r="B1088" s="170" t="s">
        <v>2381</v>
      </c>
      <c r="C1088" s="126"/>
      <c r="D1088" s="126"/>
      <c r="E1088" s="179"/>
      <c r="F1088" s="148"/>
    </row>
    <row r="1089" spans="1:5">
      <c r="A1089" s="182" t="s">
        <v>2382</v>
      </c>
      <c r="B1089" s="183" t="s">
        <v>2684</v>
      </c>
      <c r="C1089" s="181" t="s">
        <v>1198</v>
      </c>
      <c r="D1089" s="181"/>
      <c r="E1089" s="179"/>
    </row>
    <row r="1090" spans="1:5">
      <c r="A1090" s="182" t="s">
        <v>2383</v>
      </c>
      <c r="B1090" s="183" t="s">
        <v>2685</v>
      </c>
      <c r="C1090" s="181" t="s">
        <v>1198</v>
      </c>
      <c r="D1090" s="181"/>
      <c r="E1090" s="179"/>
    </row>
    <row r="1091" spans="1:5">
      <c r="A1091" s="182" t="s">
        <v>2384</v>
      </c>
      <c r="B1091" s="183" t="s">
        <v>2686</v>
      </c>
      <c r="C1091" s="181" t="s">
        <v>1198</v>
      </c>
      <c r="D1091" s="181"/>
      <c r="E1091" s="179"/>
    </row>
    <row r="1092" spans="1:5">
      <c r="A1092" s="182" t="s">
        <v>2385</v>
      </c>
      <c r="B1092" s="183" t="s">
        <v>2792</v>
      </c>
      <c r="C1092" s="181" t="s">
        <v>1198</v>
      </c>
      <c r="D1092" s="181"/>
      <c r="E1092" s="179"/>
    </row>
    <row r="1093" spans="1:5">
      <c r="A1093" s="182" t="s">
        <v>2386</v>
      </c>
      <c r="B1093" s="183" t="s">
        <v>2687</v>
      </c>
      <c r="C1093" s="181" t="s">
        <v>1198</v>
      </c>
      <c r="D1093" s="181"/>
      <c r="E1093" s="179"/>
    </row>
    <row r="1094" spans="1:5">
      <c r="A1094" s="182" t="s">
        <v>2387</v>
      </c>
      <c r="B1094" s="183" t="s">
        <v>2688</v>
      </c>
      <c r="C1094" s="181" t="s">
        <v>1198</v>
      </c>
      <c r="D1094" s="181"/>
      <c r="E1094" s="179"/>
    </row>
    <row r="1095" spans="1:5">
      <c r="A1095" s="182" t="s">
        <v>2388</v>
      </c>
      <c r="B1095" s="183" t="s">
        <v>2689</v>
      </c>
      <c r="C1095" s="181" t="s">
        <v>1198</v>
      </c>
      <c r="D1095" s="181"/>
      <c r="E1095" s="179"/>
    </row>
    <row r="1096" spans="1:5">
      <c r="A1096" s="182" t="s">
        <v>2683</v>
      </c>
      <c r="B1096" s="101" t="s">
        <v>2640</v>
      </c>
      <c r="C1096" s="85"/>
      <c r="D1096" s="126"/>
      <c r="E1096" s="179"/>
    </row>
    <row r="1097" spans="1:5">
      <c r="A1097" s="169" t="s">
        <v>1750</v>
      </c>
      <c r="B1097" s="170" t="s">
        <v>1951</v>
      </c>
      <c r="C1097" s="85"/>
      <c r="D1097" s="126"/>
      <c r="E1097" s="179"/>
    </row>
    <row r="1098" spans="1:5">
      <c r="A1098" s="182" t="s">
        <v>2389</v>
      </c>
      <c r="B1098" s="183" t="s">
        <v>2655</v>
      </c>
      <c r="C1098" s="181" t="s">
        <v>1198</v>
      </c>
      <c r="D1098" s="181"/>
      <c r="E1098" s="179"/>
    </row>
    <row r="1099" spans="1:5">
      <c r="A1099" s="182" t="s">
        <v>2390</v>
      </c>
      <c r="B1099" s="183" t="s">
        <v>2656</v>
      </c>
      <c r="C1099" s="181" t="s">
        <v>1198</v>
      </c>
      <c r="D1099" s="181"/>
      <c r="E1099" s="179"/>
    </row>
    <row r="1100" spans="1:5">
      <c r="A1100" s="182" t="s">
        <v>2391</v>
      </c>
      <c r="B1100" s="183" t="s">
        <v>2690</v>
      </c>
      <c r="C1100" s="181" t="s">
        <v>1198</v>
      </c>
      <c r="D1100" s="181"/>
      <c r="E1100" s="179"/>
    </row>
    <row r="1101" spans="1:5">
      <c r="A1101" s="182" t="s">
        <v>2392</v>
      </c>
      <c r="B1101" s="183" t="s">
        <v>2641</v>
      </c>
      <c r="C1101" s="181" t="s">
        <v>1198</v>
      </c>
      <c r="D1101" s="181"/>
      <c r="E1101" s="179"/>
    </row>
    <row r="1102" spans="1:5">
      <c r="A1102" s="182" t="s">
        <v>2393</v>
      </c>
      <c r="B1102" s="183" t="s">
        <v>2691</v>
      </c>
      <c r="C1102" s="181" t="s">
        <v>1198</v>
      </c>
      <c r="D1102" s="181"/>
      <c r="E1102" s="179"/>
    </row>
    <row r="1103" spans="1:5">
      <c r="A1103" s="182" t="s">
        <v>2394</v>
      </c>
      <c r="B1103" s="183" t="s">
        <v>2640</v>
      </c>
      <c r="C1103" s="126"/>
      <c r="D1103" s="126"/>
      <c r="E1103" s="179"/>
    </row>
    <row r="1104" spans="1:5">
      <c r="A1104" s="182" t="s">
        <v>2395</v>
      </c>
      <c r="B1104" s="183" t="s">
        <v>2654</v>
      </c>
      <c r="C1104" s="181" t="s">
        <v>1198</v>
      </c>
      <c r="D1104" s="181"/>
      <c r="E1104" s="179"/>
    </row>
    <row r="1105" spans="1:5" s="180" customFormat="1">
      <c r="A1105" s="182" t="s">
        <v>2396</v>
      </c>
      <c r="B1105" s="183" t="s">
        <v>2653</v>
      </c>
      <c r="C1105" s="181" t="s">
        <v>1198</v>
      </c>
      <c r="D1105" s="181"/>
      <c r="E1105" s="179"/>
    </row>
    <row r="1106" spans="1:5" s="180" customFormat="1">
      <c r="A1106" s="182" t="s">
        <v>2397</v>
      </c>
      <c r="B1106" s="183" t="s">
        <v>2640</v>
      </c>
      <c r="C1106" s="126"/>
      <c r="D1106" s="126"/>
      <c r="E1106" s="179"/>
    </row>
    <row r="1107" spans="1:5" s="180" customFormat="1">
      <c r="A1107" s="182" t="s">
        <v>2398</v>
      </c>
      <c r="B1107" s="183" t="s">
        <v>2640</v>
      </c>
      <c r="C1107" s="126"/>
      <c r="D1107" s="126"/>
      <c r="E1107" s="179"/>
    </row>
    <row r="1108" spans="1:5" s="180" customFormat="1">
      <c r="A1108" s="182" t="s">
        <v>2399</v>
      </c>
      <c r="B1108" s="183" t="s">
        <v>2640</v>
      </c>
      <c r="C1108" s="126"/>
      <c r="D1108" s="126"/>
      <c r="E1108" s="179"/>
    </row>
    <row r="1109" spans="1:5" s="180" customFormat="1">
      <c r="A1109" s="182" t="s">
        <v>2400</v>
      </c>
      <c r="B1109" s="183" t="s">
        <v>2640</v>
      </c>
      <c r="C1109" s="126"/>
      <c r="D1109" s="126"/>
      <c r="E1109" s="179"/>
    </row>
    <row r="1110" spans="1:5" s="180" customFormat="1">
      <c r="A1110" s="182" t="s">
        <v>2401</v>
      </c>
      <c r="B1110" s="183" t="s">
        <v>2692</v>
      </c>
      <c r="C1110" s="181" t="s">
        <v>1198</v>
      </c>
      <c r="D1110" s="181"/>
      <c r="E1110" s="179"/>
    </row>
    <row r="1111" spans="1:5" s="180" customFormat="1">
      <c r="A1111" s="182" t="s">
        <v>2402</v>
      </c>
      <c r="B1111" s="183" t="s">
        <v>2693</v>
      </c>
      <c r="C1111" s="181" t="s">
        <v>1198</v>
      </c>
      <c r="D1111" s="181"/>
      <c r="E1111" s="179"/>
    </row>
    <row r="1112" spans="1:5" s="180" customFormat="1">
      <c r="A1112" s="182" t="s">
        <v>2403</v>
      </c>
      <c r="B1112" s="183" t="s">
        <v>2640</v>
      </c>
      <c r="C1112" s="85"/>
      <c r="D1112" s="126"/>
      <c r="E1112" s="179"/>
    </row>
    <row r="1113" spans="1:5" s="180" customFormat="1">
      <c r="A1113" s="182" t="s">
        <v>2404</v>
      </c>
      <c r="B1113" s="183" t="s">
        <v>3057</v>
      </c>
      <c r="C1113" s="181" t="s">
        <v>1198</v>
      </c>
      <c r="D1113" s="181"/>
      <c r="E1113" s="179"/>
    </row>
    <row r="1114" spans="1:5" s="180" customFormat="1">
      <c r="A1114" s="182" t="s">
        <v>2405</v>
      </c>
      <c r="B1114" s="183" t="s">
        <v>2665</v>
      </c>
      <c r="C1114" s="181" t="s">
        <v>1198</v>
      </c>
      <c r="D1114" s="181"/>
      <c r="E1114" s="179"/>
    </row>
    <row r="1115" spans="1:5" s="180" customFormat="1">
      <c r="A1115" s="182" t="s">
        <v>2406</v>
      </c>
      <c r="B1115" s="183" t="s">
        <v>2694</v>
      </c>
      <c r="C1115" s="181" t="s">
        <v>1198</v>
      </c>
      <c r="D1115" s="181"/>
      <c r="E1115" s="179"/>
    </row>
    <row r="1116" spans="1:5" s="180" customFormat="1">
      <c r="A1116" s="182" t="s">
        <v>2407</v>
      </c>
      <c r="B1116" s="183" t="s">
        <v>2593</v>
      </c>
      <c r="C1116" s="181" t="s">
        <v>1198</v>
      </c>
      <c r="D1116" s="181"/>
      <c r="E1116" s="179"/>
    </row>
    <row r="1117" spans="1:5" s="180" customFormat="1">
      <c r="A1117" s="182" t="s">
        <v>2408</v>
      </c>
      <c r="B1117" s="186" t="s">
        <v>2640</v>
      </c>
      <c r="C1117" s="85"/>
      <c r="D1117" s="126"/>
      <c r="E1117" s="179"/>
    </row>
    <row r="1118" spans="1:5" s="180" customFormat="1">
      <c r="A1118" s="182" t="s">
        <v>2409</v>
      </c>
      <c r="B1118" s="186" t="s">
        <v>2910</v>
      </c>
      <c r="C1118" s="181" t="s">
        <v>1198</v>
      </c>
      <c r="D1118" s="181"/>
      <c r="E1118" s="179"/>
    </row>
    <row r="1119" spans="1:5" s="180" customFormat="1">
      <c r="A1119" s="182" t="s">
        <v>2410</v>
      </c>
      <c r="B1119" s="183" t="s">
        <v>2640</v>
      </c>
      <c r="C1119" s="126"/>
      <c r="D1119" s="126"/>
      <c r="E1119" s="179"/>
    </row>
    <row r="1120" spans="1:5" s="180" customFormat="1">
      <c r="A1120" s="182" t="s">
        <v>2411</v>
      </c>
      <c r="B1120" s="183" t="s">
        <v>2652</v>
      </c>
      <c r="C1120" s="181" t="s">
        <v>1198</v>
      </c>
      <c r="D1120" s="181"/>
      <c r="E1120" s="179"/>
    </row>
    <row r="1121" spans="1:5">
      <c r="A1121" s="182" t="s">
        <v>3065</v>
      </c>
      <c r="B1121" s="101" t="s">
        <v>3067</v>
      </c>
      <c r="C1121" s="181" t="s">
        <v>1198</v>
      </c>
      <c r="D1121" s="181"/>
      <c r="E1121" s="179"/>
    </row>
    <row r="1122" spans="1:5">
      <c r="A1122" s="182" t="s">
        <v>3066</v>
      </c>
      <c r="B1122" s="101" t="s">
        <v>3068</v>
      </c>
      <c r="C1122" s="181" t="s">
        <v>1198</v>
      </c>
      <c r="D1122" s="181"/>
      <c r="E1122" s="179"/>
    </row>
    <row r="1123" spans="1:5">
      <c r="A1123" s="169" t="s">
        <v>1751</v>
      </c>
      <c r="B1123" s="170" t="s">
        <v>2412</v>
      </c>
      <c r="C1123" s="85"/>
      <c r="D1123" s="85"/>
      <c r="E1123" s="179"/>
    </row>
    <row r="1124" spans="1:5">
      <c r="A1124" s="182" t="s">
        <v>2413</v>
      </c>
      <c r="B1124" s="183" t="s">
        <v>2648</v>
      </c>
      <c r="C1124" s="181" t="s">
        <v>1198</v>
      </c>
      <c r="D1124" s="181"/>
      <c r="E1124" s="179"/>
    </row>
    <row r="1125" spans="1:5">
      <c r="A1125" s="182" t="s">
        <v>2414</v>
      </c>
      <c r="B1125" s="183" t="s">
        <v>2649</v>
      </c>
      <c r="C1125" s="181" t="s">
        <v>1198</v>
      </c>
      <c r="D1125" s="181"/>
      <c r="E1125" s="179"/>
    </row>
    <row r="1126" spans="1:5" ht="12.75" customHeight="1">
      <c r="A1126" s="182" t="s">
        <v>2415</v>
      </c>
      <c r="B1126" s="183" t="s">
        <v>2650</v>
      </c>
      <c r="C1126" s="181" t="s">
        <v>1198</v>
      </c>
      <c r="D1126" s="181"/>
      <c r="E1126" s="179"/>
    </row>
    <row r="1127" spans="1:5" ht="25.5">
      <c r="A1127" s="182" t="s">
        <v>2416</v>
      </c>
      <c r="B1127" s="183" t="s">
        <v>2651</v>
      </c>
      <c r="C1127" s="181" t="s">
        <v>1198</v>
      </c>
      <c r="D1127" s="181"/>
      <c r="E1127" s="179"/>
    </row>
    <row r="1128" spans="1:5">
      <c r="A1128" s="169" t="s">
        <v>1752</v>
      </c>
      <c r="B1128" s="170" t="s">
        <v>2417</v>
      </c>
      <c r="C1128" s="85"/>
      <c r="D1128" s="126"/>
      <c r="E1128" s="179"/>
    </row>
    <row r="1129" spans="1:5">
      <c r="A1129" s="182" t="s">
        <v>2418</v>
      </c>
      <c r="B1129" s="183" t="s">
        <v>2793</v>
      </c>
      <c r="C1129" s="181" t="s">
        <v>1198</v>
      </c>
      <c r="D1129" s="181"/>
      <c r="E1129" s="179"/>
    </row>
    <row r="1130" spans="1:5">
      <c r="A1130" s="182" t="s">
        <v>2419</v>
      </c>
      <c r="B1130" s="183" t="s">
        <v>2579</v>
      </c>
      <c r="C1130" s="181" t="s">
        <v>1198</v>
      </c>
      <c r="D1130" s="181"/>
      <c r="E1130" s="179"/>
    </row>
    <row r="1131" spans="1:5">
      <c r="A1131" s="182" t="s">
        <v>2420</v>
      </c>
      <c r="B1131" s="183" t="s">
        <v>2794</v>
      </c>
      <c r="C1131" s="181" t="s">
        <v>1198</v>
      </c>
      <c r="D1131" s="181"/>
      <c r="E1131" s="179"/>
    </row>
    <row r="1132" spans="1:5">
      <c r="A1132" s="182" t="s">
        <v>2421</v>
      </c>
      <c r="B1132" s="183" t="s">
        <v>2578</v>
      </c>
      <c r="C1132" s="181" t="s">
        <v>1198</v>
      </c>
      <c r="D1132" s="181"/>
      <c r="E1132" s="179"/>
    </row>
    <row r="1133" spans="1:5">
      <c r="A1133" s="169" t="s">
        <v>1753</v>
      </c>
      <c r="B1133" s="170" t="s">
        <v>2640</v>
      </c>
      <c r="C1133" s="85"/>
      <c r="D1133" s="126"/>
      <c r="E1133" s="179"/>
    </row>
    <row r="1134" spans="1:5">
      <c r="A1134" s="119" t="s">
        <v>2642</v>
      </c>
      <c r="B1134" s="178" t="s">
        <v>2640</v>
      </c>
      <c r="C1134" s="85"/>
      <c r="D1134" s="126"/>
      <c r="E1134" s="179"/>
    </row>
    <row r="1135" spans="1:5">
      <c r="A1135" s="120" t="s">
        <v>2643</v>
      </c>
      <c r="B1135" s="186" t="s">
        <v>2640</v>
      </c>
      <c r="C1135" s="85"/>
      <c r="D1135" s="126"/>
      <c r="E1135" s="179"/>
    </row>
    <row r="1136" spans="1:5">
      <c r="A1136" s="120" t="s">
        <v>2644</v>
      </c>
      <c r="B1136" s="186" t="s">
        <v>2640</v>
      </c>
      <c r="C1136" s="85"/>
      <c r="D1136" s="126"/>
      <c r="E1136" s="179"/>
    </row>
    <row r="1137" spans="1:5">
      <c r="A1137" s="120" t="s">
        <v>2645</v>
      </c>
      <c r="B1137" s="186" t="s">
        <v>2640</v>
      </c>
      <c r="C1137" s="85"/>
      <c r="D1137" s="126"/>
      <c r="E1137" s="179"/>
    </row>
    <row r="1138" spans="1:5">
      <c r="A1138" s="120" t="s">
        <v>2646</v>
      </c>
      <c r="B1138" s="186" t="s">
        <v>2640</v>
      </c>
      <c r="C1138" s="85"/>
      <c r="D1138" s="126"/>
      <c r="E1138" s="179"/>
    </row>
    <row r="1139" spans="1:5">
      <c r="A1139" s="120" t="s">
        <v>2647</v>
      </c>
      <c r="B1139" s="186" t="s">
        <v>2640</v>
      </c>
      <c r="C1139" s="85"/>
      <c r="D1139" s="126"/>
      <c r="E1139" s="179"/>
    </row>
    <row r="1140" spans="1:5">
      <c r="A1140" s="169" t="s">
        <v>2674</v>
      </c>
      <c r="B1140" s="170" t="s">
        <v>2675</v>
      </c>
      <c r="C1140" s="126"/>
      <c r="D1140" s="126"/>
      <c r="E1140" s="179"/>
    </row>
    <row r="1141" spans="1:5">
      <c r="A1141" s="169" t="s">
        <v>2673</v>
      </c>
      <c r="B1141" s="170" t="s">
        <v>3058</v>
      </c>
      <c r="C1141" s="126"/>
      <c r="D1141" s="126"/>
      <c r="E1141" s="179"/>
    </row>
    <row r="1142" spans="1:5">
      <c r="A1142" s="169" t="s">
        <v>2672</v>
      </c>
      <c r="B1142" s="170" t="s">
        <v>2640</v>
      </c>
      <c r="C1142" s="85"/>
      <c r="D1142" s="126"/>
      <c r="E1142" s="179"/>
    </row>
    <row r="1143" spans="1:5">
      <c r="A1143" s="169" t="s">
        <v>2708</v>
      </c>
      <c r="B1143" s="170" t="s">
        <v>2640</v>
      </c>
      <c r="C1143" s="85"/>
      <c r="D1143" s="126"/>
      <c r="E1143" s="179"/>
    </row>
    <row r="1144" spans="1:5">
      <c r="A1144" s="169" t="s">
        <v>2709</v>
      </c>
      <c r="B1144" s="170" t="s">
        <v>2640</v>
      </c>
      <c r="C1144" s="85"/>
      <c r="D1144" s="126"/>
      <c r="E1144" s="179"/>
    </row>
    <row r="1145" spans="1:5">
      <c r="A1145" s="169" t="s">
        <v>2710</v>
      </c>
      <c r="B1145" s="170" t="s">
        <v>2640</v>
      </c>
      <c r="C1145" s="85"/>
      <c r="D1145" s="126"/>
      <c r="E1145" s="179"/>
    </row>
    <row r="1146" spans="1:5">
      <c r="A1146" s="169" t="s">
        <v>2422</v>
      </c>
      <c r="B1146" s="170" t="s">
        <v>2423</v>
      </c>
      <c r="C1146" s="85"/>
      <c r="D1146" s="85"/>
      <c r="E1146" s="179"/>
    </row>
    <row r="1147" spans="1:5">
      <c r="A1147" s="169" t="s">
        <v>2424</v>
      </c>
      <c r="B1147" s="170" t="s">
        <v>2425</v>
      </c>
      <c r="C1147" s="85"/>
      <c r="D1147" s="126"/>
      <c r="E1147" s="179"/>
    </row>
    <row r="1148" spans="1:5">
      <c r="A1148" s="182" t="s">
        <v>2426</v>
      </c>
      <c r="B1148" s="183" t="s">
        <v>2557</v>
      </c>
      <c r="C1148" s="181" t="s">
        <v>1198</v>
      </c>
      <c r="D1148" s="181"/>
      <c r="E1148" s="179"/>
    </row>
    <row r="1149" spans="1:5">
      <c r="A1149" s="182" t="s">
        <v>2427</v>
      </c>
      <c r="B1149" s="183" t="s">
        <v>2558</v>
      </c>
      <c r="C1149" s="181" t="s">
        <v>1198</v>
      </c>
      <c r="D1149" s="181"/>
      <c r="E1149" s="179"/>
    </row>
    <row r="1150" spans="1:5">
      <c r="A1150" s="182" t="s">
        <v>2428</v>
      </c>
      <c r="B1150" s="183" t="s">
        <v>2559</v>
      </c>
      <c r="C1150" s="181" t="s">
        <v>1198</v>
      </c>
      <c r="D1150" s="181"/>
      <c r="E1150" s="179"/>
    </row>
    <row r="1151" spans="1:5">
      <c r="A1151" s="169" t="s">
        <v>2429</v>
      </c>
      <c r="B1151" s="170" t="s">
        <v>2430</v>
      </c>
      <c r="C1151" s="85"/>
      <c r="D1151" s="126"/>
      <c r="E1151" s="179"/>
    </row>
    <row r="1152" spans="1:5">
      <c r="A1152" s="182" t="s">
        <v>2431</v>
      </c>
      <c r="B1152" s="186" t="s">
        <v>2913</v>
      </c>
      <c r="C1152" s="181" t="s">
        <v>1198</v>
      </c>
      <c r="D1152" s="181"/>
      <c r="E1152" s="179"/>
    </row>
    <row r="1153" spans="1:6">
      <c r="A1153" s="182" t="s">
        <v>2432</v>
      </c>
      <c r="B1153" s="186" t="s">
        <v>2911</v>
      </c>
      <c r="C1153" s="181" t="s">
        <v>1198</v>
      </c>
      <c r="D1153" s="181"/>
      <c r="E1153" s="179"/>
    </row>
    <row r="1154" spans="1:6">
      <c r="A1154" s="182" t="s">
        <v>2433</v>
      </c>
      <c r="B1154" s="186" t="s">
        <v>2912</v>
      </c>
      <c r="C1154" s="181" t="s">
        <v>1198</v>
      </c>
      <c r="D1154" s="181"/>
      <c r="E1154" s="179"/>
    </row>
    <row r="1155" spans="1:6">
      <c r="A1155" s="169" t="s">
        <v>2434</v>
      </c>
      <c r="B1155" s="170" t="s">
        <v>2640</v>
      </c>
      <c r="C1155" s="85"/>
      <c r="D1155" s="126"/>
      <c r="E1155" s="179"/>
    </row>
    <row r="1156" spans="1:6">
      <c r="A1156" s="169" t="s">
        <v>2435</v>
      </c>
      <c r="B1156" s="170" t="s">
        <v>2640</v>
      </c>
      <c r="C1156" s="85"/>
      <c r="D1156" s="126"/>
      <c r="E1156" s="179"/>
    </row>
    <row r="1157" spans="1:6">
      <c r="A1157" s="169" t="s">
        <v>2436</v>
      </c>
      <c r="B1157" s="170" t="s">
        <v>2670</v>
      </c>
      <c r="C1157" s="85"/>
      <c r="D1157" s="126"/>
      <c r="E1157" s="179"/>
    </row>
    <row r="1158" spans="1:6">
      <c r="A1158" s="169" t="s">
        <v>2660</v>
      </c>
      <c r="B1158" s="170" t="s">
        <v>3059</v>
      </c>
      <c r="C1158" s="126"/>
      <c r="D1158" s="126"/>
      <c r="E1158" s="179"/>
    </row>
    <row r="1159" spans="1:6">
      <c r="A1159" s="118" t="s">
        <v>2662</v>
      </c>
      <c r="B1159" s="114" t="s">
        <v>2640</v>
      </c>
      <c r="C1159" s="106"/>
      <c r="D1159" s="116"/>
      <c r="E1159" s="60"/>
      <c r="F1159" s="115"/>
    </row>
    <row r="1160" spans="1:6">
      <c r="A1160" s="118" t="s">
        <v>2663</v>
      </c>
      <c r="B1160" s="114" t="s">
        <v>2640</v>
      </c>
      <c r="C1160" s="106"/>
      <c r="D1160" s="116"/>
      <c r="E1160" s="60"/>
      <c r="F1160" s="115"/>
    </row>
    <row r="1161" spans="1:6">
      <c r="A1161" s="118" t="s">
        <v>2695</v>
      </c>
      <c r="B1161" s="114" t="s">
        <v>2640</v>
      </c>
      <c r="C1161" s="126"/>
      <c r="D1161" s="116"/>
      <c r="E1161" s="60"/>
      <c r="F1161" s="115"/>
    </row>
    <row r="1162" spans="1:6">
      <c r="A1162" s="118" t="s">
        <v>2696</v>
      </c>
      <c r="B1162" s="121" t="s">
        <v>2701</v>
      </c>
      <c r="C1162" s="126"/>
      <c r="D1162" s="116"/>
      <c r="E1162" s="179"/>
      <c r="F1162" s="115"/>
    </row>
    <row r="1163" spans="1:6">
      <c r="A1163" s="129" t="s">
        <v>2697</v>
      </c>
      <c r="B1163" s="122" t="s">
        <v>2702</v>
      </c>
      <c r="C1163" s="181" t="s">
        <v>2661</v>
      </c>
      <c r="D1163" s="181"/>
      <c r="E1163" s="179"/>
      <c r="F1163" s="115"/>
    </row>
    <row r="1164" spans="1:6">
      <c r="A1164" s="129" t="s">
        <v>2698</v>
      </c>
      <c r="B1164" s="122" t="s">
        <v>2703</v>
      </c>
      <c r="C1164" s="181" t="s">
        <v>2661</v>
      </c>
      <c r="D1164" s="181"/>
      <c r="E1164" s="179"/>
      <c r="F1164" s="115"/>
    </row>
    <row r="1165" spans="1:6">
      <c r="A1165" s="129" t="s">
        <v>2699</v>
      </c>
      <c r="B1165" s="122" t="s">
        <v>2704</v>
      </c>
      <c r="C1165" s="181" t="s">
        <v>2661</v>
      </c>
      <c r="D1165" s="181"/>
      <c r="E1165" s="179"/>
      <c r="F1165" s="115"/>
    </row>
    <row r="1166" spans="1:6">
      <c r="A1166" s="129" t="s">
        <v>2700</v>
      </c>
      <c r="B1166" s="122" t="s">
        <v>2705</v>
      </c>
      <c r="C1166" s="181" t="s">
        <v>2661</v>
      </c>
      <c r="D1166" s="181"/>
      <c r="E1166" s="179"/>
      <c r="F1166" s="115"/>
    </row>
    <row r="1167" spans="1:6">
      <c r="A1167" s="129" t="s">
        <v>2915</v>
      </c>
      <c r="B1167" s="186" t="s">
        <v>2640</v>
      </c>
      <c r="C1167" s="126"/>
      <c r="D1167" s="126"/>
      <c r="E1167" s="60"/>
      <c r="F1167" s="115"/>
    </row>
    <row r="1168" spans="1:6">
      <c r="A1168" s="129" t="s">
        <v>2916</v>
      </c>
      <c r="B1168" s="186" t="s">
        <v>2640</v>
      </c>
      <c r="C1168" s="126"/>
      <c r="D1168" s="126"/>
      <c r="E1168" s="60"/>
      <c r="F1168" s="115"/>
    </row>
    <row r="1169" spans="1:6">
      <c r="A1169" s="129" t="s">
        <v>2917</v>
      </c>
      <c r="B1169" s="186" t="s">
        <v>2914</v>
      </c>
      <c r="C1169" s="181"/>
      <c r="D1169" s="181" t="s">
        <v>2661</v>
      </c>
      <c r="E1169" s="179"/>
      <c r="F1169" s="115"/>
    </row>
    <row r="1170" spans="1:6" s="161" customFormat="1">
      <c r="A1170" s="118" t="s">
        <v>2918</v>
      </c>
      <c r="B1170" s="114" t="s">
        <v>2640</v>
      </c>
      <c r="C1170" s="126"/>
      <c r="D1170" s="116"/>
      <c r="E1170" s="60"/>
      <c r="F1170" s="160"/>
    </row>
    <row r="1171" spans="1:6" s="161" customFormat="1">
      <c r="A1171" s="118" t="s">
        <v>2919</v>
      </c>
      <c r="B1171" s="114" t="s">
        <v>2640</v>
      </c>
      <c r="C1171" s="126"/>
      <c r="D1171" s="116"/>
      <c r="E1171" s="60"/>
      <c r="F1171" s="160"/>
    </row>
    <row r="1172" spans="1:6" s="161" customFormat="1">
      <c r="A1172" s="118" t="s">
        <v>2920</v>
      </c>
      <c r="B1172" s="114" t="s">
        <v>2640</v>
      </c>
      <c r="C1172" s="126"/>
      <c r="D1172" s="116"/>
      <c r="E1172" s="60"/>
      <c r="F1172" s="160"/>
    </row>
    <row r="1173" spans="1:6" s="161" customFormat="1">
      <c r="A1173" s="118" t="s">
        <v>2921</v>
      </c>
      <c r="B1173" s="178" t="s">
        <v>2922</v>
      </c>
      <c r="C1173" s="126"/>
      <c r="D1173" s="116"/>
      <c r="E1173" s="179"/>
      <c r="F1173" s="160"/>
    </row>
    <row r="1174" spans="1:6">
      <c r="A1174" s="129" t="s">
        <v>2923</v>
      </c>
      <c r="B1174" s="186" t="s">
        <v>2940</v>
      </c>
      <c r="C1174" s="181" t="s">
        <v>1198</v>
      </c>
      <c r="D1174" s="181"/>
      <c r="E1174" s="179"/>
      <c r="F1174" s="115"/>
    </row>
    <row r="1175" spans="1:6">
      <c r="A1175" s="129" t="s">
        <v>2924</v>
      </c>
      <c r="B1175" s="186" t="s">
        <v>2941</v>
      </c>
      <c r="C1175" s="181" t="s">
        <v>1198</v>
      </c>
      <c r="D1175" s="181"/>
      <c r="E1175" s="179"/>
      <c r="F1175" s="115"/>
    </row>
    <row r="1176" spans="1:6">
      <c r="A1176" s="129" t="s">
        <v>2925</v>
      </c>
      <c r="B1176" s="186" t="s">
        <v>2942</v>
      </c>
      <c r="C1176" s="181" t="s">
        <v>1198</v>
      </c>
      <c r="D1176" s="181"/>
      <c r="E1176" s="179"/>
      <c r="F1176" s="115"/>
    </row>
    <row r="1177" spans="1:6">
      <c r="A1177" s="129" t="s">
        <v>2926</v>
      </c>
      <c r="B1177" s="186" t="s">
        <v>2943</v>
      </c>
      <c r="C1177" s="181" t="s">
        <v>1198</v>
      </c>
      <c r="D1177" s="181"/>
      <c r="E1177" s="179"/>
      <c r="F1177" s="115"/>
    </row>
    <row r="1178" spans="1:6">
      <c r="A1178" s="129" t="s">
        <v>2927</v>
      </c>
      <c r="B1178" s="186" t="s">
        <v>2944</v>
      </c>
      <c r="C1178" s="181" t="s">
        <v>1198</v>
      </c>
      <c r="D1178" s="181"/>
      <c r="E1178" s="179"/>
      <c r="F1178" s="115"/>
    </row>
    <row r="1179" spans="1:6">
      <c r="A1179" s="129" t="s">
        <v>2928</v>
      </c>
      <c r="B1179" s="186" t="s">
        <v>2945</v>
      </c>
      <c r="C1179" s="181" t="s">
        <v>1198</v>
      </c>
      <c r="D1179" s="181"/>
      <c r="E1179" s="179"/>
      <c r="F1179" s="115"/>
    </row>
    <row r="1180" spans="1:6">
      <c r="A1180" s="129" t="s">
        <v>2929</v>
      </c>
      <c r="B1180" s="186" t="s">
        <v>2946</v>
      </c>
      <c r="C1180" s="181" t="s">
        <v>1198</v>
      </c>
      <c r="D1180" s="181"/>
      <c r="E1180" s="179"/>
      <c r="F1180" s="115"/>
    </row>
    <row r="1181" spans="1:6" ht="12" customHeight="1">
      <c r="A1181" s="129" t="s">
        <v>2930</v>
      </c>
      <c r="B1181" s="186" t="s">
        <v>2968</v>
      </c>
      <c r="C1181" s="181" t="s">
        <v>1198</v>
      </c>
      <c r="D1181" s="181"/>
      <c r="E1181" s="179"/>
      <c r="F1181" s="115"/>
    </row>
    <row r="1182" spans="1:6">
      <c r="A1182" s="129" t="s">
        <v>2931</v>
      </c>
      <c r="B1182" s="129" t="s">
        <v>4224</v>
      </c>
      <c r="C1182" s="181" t="s">
        <v>1198</v>
      </c>
      <c r="D1182" s="181"/>
      <c r="E1182" s="60"/>
      <c r="F1182" s="115"/>
    </row>
    <row r="1183" spans="1:6">
      <c r="A1183" s="129" t="s">
        <v>2932</v>
      </c>
      <c r="B1183" s="186" t="s">
        <v>2947</v>
      </c>
      <c r="C1183" s="181" t="s">
        <v>1198</v>
      </c>
      <c r="D1183" s="181"/>
      <c r="E1183" s="179"/>
      <c r="F1183" s="115"/>
    </row>
    <row r="1184" spans="1:6">
      <c r="A1184" s="129" t="s">
        <v>2933</v>
      </c>
      <c r="B1184" s="186" t="s">
        <v>2948</v>
      </c>
      <c r="C1184" s="181" t="s">
        <v>1198</v>
      </c>
      <c r="D1184" s="181"/>
      <c r="E1184" s="179"/>
      <c r="F1184" s="115"/>
    </row>
    <row r="1185" spans="1:6">
      <c r="A1185" s="129" t="s">
        <v>2934</v>
      </c>
      <c r="B1185" s="186" t="s">
        <v>2949</v>
      </c>
      <c r="C1185" s="181" t="s">
        <v>1198</v>
      </c>
      <c r="D1185" s="181"/>
      <c r="E1185" s="179"/>
      <c r="F1185" s="115"/>
    </row>
    <row r="1186" spans="1:6">
      <c r="A1186" s="129" t="s">
        <v>2935</v>
      </c>
      <c r="B1186" s="186" t="s">
        <v>2950</v>
      </c>
      <c r="C1186" s="181" t="s">
        <v>1198</v>
      </c>
      <c r="D1186" s="181"/>
      <c r="E1186" s="179"/>
      <c r="F1186" s="115"/>
    </row>
    <row r="1187" spans="1:6">
      <c r="A1187" s="129" t="s">
        <v>2936</v>
      </c>
      <c r="B1187" s="186" t="s">
        <v>2951</v>
      </c>
      <c r="C1187" s="181" t="s">
        <v>1198</v>
      </c>
      <c r="D1187" s="181"/>
      <c r="E1187" s="179"/>
      <c r="F1187" s="115"/>
    </row>
    <row r="1188" spans="1:6">
      <c r="A1188" s="129" t="s">
        <v>2937</v>
      </c>
      <c r="B1188" s="186" t="s">
        <v>2951</v>
      </c>
      <c r="C1188" s="181" t="s">
        <v>1198</v>
      </c>
      <c r="D1188" s="181"/>
      <c r="E1188" s="179"/>
      <c r="F1188" s="115"/>
    </row>
    <row r="1189" spans="1:6">
      <c r="A1189" s="129" t="s">
        <v>2938</v>
      </c>
      <c r="B1189" s="186" t="s">
        <v>2952</v>
      </c>
      <c r="C1189" s="181" t="s">
        <v>1198</v>
      </c>
      <c r="D1189" s="181"/>
      <c r="E1189" s="179"/>
      <c r="F1189" s="115"/>
    </row>
    <row r="1190" spans="1:6">
      <c r="A1190" s="129" t="s">
        <v>2939</v>
      </c>
      <c r="B1190" s="186" t="s">
        <v>2640</v>
      </c>
      <c r="C1190" s="126"/>
      <c r="D1190" s="126"/>
      <c r="E1190" s="60"/>
      <c r="F1190" s="115"/>
    </row>
    <row r="1191" spans="1:6" s="161" customFormat="1">
      <c r="A1191" s="118" t="s">
        <v>2956</v>
      </c>
      <c r="B1191" s="178" t="s">
        <v>2953</v>
      </c>
      <c r="C1191" s="105"/>
      <c r="D1191" s="104"/>
      <c r="E1191" s="179"/>
      <c r="F1191" s="160"/>
    </row>
    <row r="1192" spans="1:6" s="161" customFormat="1">
      <c r="A1192" s="129" t="s">
        <v>2955</v>
      </c>
      <c r="B1192" s="186" t="s">
        <v>2954</v>
      </c>
      <c r="C1192" s="181" t="s">
        <v>1198</v>
      </c>
      <c r="D1192" s="181"/>
      <c r="E1192" s="179"/>
      <c r="F1192" s="160"/>
    </row>
    <row r="1193" spans="1:6" s="161" customFormat="1">
      <c r="A1193" s="129" t="s">
        <v>2959</v>
      </c>
      <c r="B1193" s="186" t="s">
        <v>2957</v>
      </c>
      <c r="C1193" s="181" t="s">
        <v>1198</v>
      </c>
      <c r="D1193" s="181"/>
      <c r="E1193" s="179"/>
      <c r="F1193" s="160"/>
    </row>
    <row r="1194" spans="1:6">
      <c r="A1194" s="129" t="s">
        <v>2960</v>
      </c>
      <c r="B1194" s="186" t="s">
        <v>2640</v>
      </c>
      <c r="C1194" s="126"/>
      <c r="D1194" s="126"/>
      <c r="E1194" s="60"/>
      <c r="F1194" s="115"/>
    </row>
    <row r="1195" spans="1:6">
      <c r="A1195" s="129" t="s">
        <v>2961</v>
      </c>
      <c r="B1195" s="186" t="s">
        <v>2958</v>
      </c>
      <c r="C1195" s="181" t="s">
        <v>1198</v>
      </c>
      <c r="D1195" s="181"/>
      <c r="E1195" s="179"/>
      <c r="F1195" s="115"/>
    </row>
    <row r="1196" spans="1:6">
      <c r="A1196" s="129" t="s">
        <v>2962</v>
      </c>
      <c r="B1196" s="186" t="s">
        <v>2640</v>
      </c>
      <c r="C1196" s="126"/>
      <c r="D1196" s="126"/>
      <c r="E1196" s="60"/>
      <c r="F1196" s="115"/>
    </row>
    <row r="1197" spans="1:6">
      <c r="A1197" s="129" t="s">
        <v>2965</v>
      </c>
      <c r="B1197" s="186" t="s">
        <v>2640</v>
      </c>
      <c r="C1197" s="126"/>
      <c r="D1197" s="126"/>
      <c r="E1197" s="60"/>
      <c r="F1197" s="115"/>
    </row>
    <row r="1198" spans="1:6">
      <c r="A1198" s="129" t="s">
        <v>2967</v>
      </c>
      <c r="B1198" s="186" t="s">
        <v>2963</v>
      </c>
      <c r="C1198" s="181" t="s">
        <v>1198</v>
      </c>
      <c r="D1198" s="181"/>
      <c r="E1198" s="179"/>
      <c r="F1198" s="115"/>
    </row>
    <row r="1199" spans="1:6">
      <c r="A1199" s="129" t="s">
        <v>2966</v>
      </c>
      <c r="B1199" s="101" t="s">
        <v>2964</v>
      </c>
      <c r="C1199" s="181" t="s">
        <v>1198</v>
      </c>
      <c r="D1199" s="181"/>
      <c r="E1199" s="179"/>
      <c r="F1199" s="115"/>
    </row>
    <row r="1200" spans="1:6">
      <c r="A1200" s="118" t="s">
        <v>4225</v>
      </c>
      <c r="B1200" s="102" t="s">
        <v>4226</v>
      </c>
      <c r="C1200" s="126"/>
      <c r="D1200" s="126"/>
      <c r="E1200" s="60"/>
      <c r="F1200" s="115"/>
    </row>
    <row r="1201" spans="1:6">
      <c r="A1201" s="118" t="s">
        <v>3789</v>
      </c>
      <c r="B1201" s="118" t="s">
        <v>2640</v>
      </c>
      <c r="C1201" s="281"/>
      <c r="D1201" s="282"/>
      <c r="E1201" s="283"/>
    </row>
    <row r="1202" spans="1:6" ht="18">
      <c r="A1202" s="170" t="s">
        <v>4249</v>
      </c>
      <c r="B1202" s="363" t="s">
        <v>4250</v>
      </c>
      <c r="C1202" s="366"/>
      <c r="D1202" s="85"/>
      <c r="E1202" s="60"/>
    </row>
    <row r="1203" spans="1:6">
      <c r="A1203" s="118" t="s">
        <v>4251</v>
      </c>
      <c r="B1203" s="364" t="s">
        <v>1763</v>
      </c>
      <c r="C1203" s="85"/>
      <c r="D1203" s="85"/>
      <c r="E1203" s="179"/>
    </row>
    <row r="1204" spans="1:6">
      <c r="A1204" s="278" t="s">
        <v>4252</v>
      </c>
      <c r="B1204" s="365" t="s">
        <v>1765</v>
      </c>
      <c r="C1204" s="181" t="s">
        <v>2661</v>
      </c>
      <c r="D1204" s="181"/>
      <c r="E1204" s="179"/>
      <c r="F1204" s="180"/>
    </row>
    <row r="1205" spans="1:6">
      <c r="A1205" s="278" t="s">
        <v>4253</v>
      </c>
      <c r="B1205" s="365" t="s">
        <v>1767</v>
      </c>
      <c r="C1205" s="181" t="s">
        <v>2661</v>
      </c>
      <c r="D1205" s="181"/>
      <c r="E1205" s="179"/>
      <c r="F1205" s="180"/>
    </row>
    <row r="1206" spans="1:6" s="362" customFormat="1">
      <c r="A1206" s="278" t="s">
        <v>4400</v>
      </c>
      <c r="B1206" s="368" t="s">
        <v>4399</v>
      </c>
      <c r="C1206" s="181" t="s">
        <v>2661</v>
      </c>
      <c r="D1206" s="181"/>
      <c r="E1206" s="60"/>
    </row>
    <row r="1207" spans="1:6" s="362" customFormat="1">
      <c r="A1207" s="278" t="s">
        <v>4402</v>
      </c>
      <c r="B1207" s="368" t="s">
        <v>4401</v>
      </c>
      <c r="C1207" s="181" t="s">
        <v>2661</v>
      </c>
      <c r="D1207" s="181"/>
      <c r="E1207" s="60"/>
    </row>
    <row r="1208" spans="1:6">
      <c r="A1208" s="118" t="s">
        <v>4403</v>
      </c>
      <c r="B1208" s="364" t="s">
        <v>4404</v>
      </c>
      <c r="C1208" s="85"/>
      <c r="D1208" s="85"/>
      <c r="E1208" s="179"/>
    </row>
    <row r="1209" spans="1:6" s="362" customFormat="1">
      <c r="A1209" s="277" t="s">
        <v>4407</v>
      </c>
      <c r="B1209" s="368" t="s">
        <v>2670</v>
      </c>
      <c r="C1209" s="367" t="s">
        <v>2661</v>
      </c>
      <c r="D1209" s="367"/>
      <c r="E1209" s="60"/>
    </row>
    <row r="1210" spans="1:6" s="362" customFormat="1">
      <c r="A1210" s="277" t="s">
        <v>4408</v>
      </c>
      <c r="B1210" s="369" t="s">
        <v>4405</v>
      </c>
      <c r="C1210" s="367" t="s">
        <v>2661</v>
      </c>
      <c r="D1210" s="367"/>
      <c r="E1210" s="60"/>
    </row>
    <row r="1211" spans="1:6" s="362" customFormat="1">
      <c r="A1211" s="277" t="s">
        <v>4409</v>
      </c>
      <c r="B1211" s="369" t="s">
        <v>4406</v>
      </c>
      <c r="C1211" s="367" t="s">
        <v>2661</v>
      </c>
      <c r="D1211" s="367"/>
      <c r="E1211" s="60"/>
    </row>
    <row r="1212" spans="1:6" s="362" customFormat="1">
      <c r="A1212" s="118" t="s">
        <v>4413</v>
      </c>
      <c r="B1212" s="364" t="s">
        <v>4411</v>
      </c>
      <c r="C1212" s="85"/>
      <c r="D1212" s="85"/>
      <c r="E1212" s="179"/>
    </row>
    <row r="1213" spans="1:6" s="362" customFormat="1">
      <c r="A1213" s="277" t="s">
        <v>4414</v>
      </c>
      <c r="B1213" s="369" t="s">
        <v>4410</v>
      </c>
      <c r="C1213" s="367" t="s">
        <v>2661</v>
      </c>
      <c r="D1213" s="367"/>
      <c r="E1213" s="60"/>
    </row>
    <row r="1214" spans="1:6" s="362" customFormat="1">
      <c r="A1214" s="277" t="s">
        <v>4415</v>
      </c>
      <c r="B1214" s="369" t="s">
        <v>4412</v>
      </c>
      <c r="C1214" s="367" t="s">
        <v>2661</v>
      </c>
      <c r="D1214" s="367"/>
      <c r="E1214" s="60"/>
    </row>
    <row r="1215" spans="1:6">
      <c r="A1215" s="118" t="s">
        <v>4254</v>
      </c>
      <c r="B1215" s="364" t="s">
        <v>1768</v>
      </c>
      <c r="C1215" s="85"/>
      <c r="D1215" s="85"/>
      <c r="E1215" s="179"/>
    </row>
    <row r="1216" spans="1:6">
      <c r="A1216" s="278" t="s">
        <v>4255</v>
      </c>
      <c r="B1216" s="365" t="s">
        <v>2109</v>
      </c>
      <c r="C1216" s="181" t="s">
        <v>2661</v>
      </c>
      <c r="D1216" s="181"/>
      <c r="E1216" s="179"/>
      <c r="F1216" s="180"/>
    </row>
    <row r="1217" spans="1:6">
      <c r="A1217" s="118" t="s">
        <v>4256</v>
      </c>
      <c r="B1217" s="364" t="s">
        <v>1770</v>
      </c>
      <c r="C1217" s="85"/>
      <c r="D1217" s="85"/>
      <c r="E1217" s="179"/>
    </row>
    <row r="1218" spans="1:6">
      <c r="A1218" s="278" t="s">
        <v>4257</v>
      </c>
      <c r="B1218" s="365" t="s">
        <v>1772</v>
      </c>
      <c r="C1218" s="181" t="s">
        <v>2661</v>
      </c>
      <c r="D1218" s="181"/>
      <c r="E1218" s="179"/>
      <c r="F1218" s="180"/>
    </row>
    <row r="1219" spans="1:6">
      <c r="A1219" s="278" t="s">
        <v>4258</v>
      </c>
      <c r="B1219" s="365" t="s">
        <v>1774</v>
      </c>
      <c r="C1219" s="181" t="s">
        <v>2661</v>
      </c>
      <c r="D1219" s="181"/>
      <c r="E1219" s="179"/>
      <c r="F1219" s="180"/>
    </row>
    <row r="1220" spans="1:6">
      <c r="A1220" s="279"/>
      <c r="B1220" s="153"/>
      <c r="C1220" s="180"/>
      <c r="D1220" s="180"/>
      <c r="E1220" s="180"/>
      <c r="F1220" s="180"/>
    </row>
    <row r="1221" spans="1:6">
      <c r="A1221" s="279"/>
      <c r="B1221" s="153"/>
      <c r="C1221" s="180"/>
      <c r="D1221" s="180"/>
      <c r="E1221" s="180"/>
      <c r="F1221" s="180"/>
    </row>
    <row r="1222" spans="1:6">
      <c r="A1222" s="279"/>
      <c r="B1222" s="153"/>
      <c r="C1222" s="180"/>
      <c r="D1222" s="180"/>
      <c r="E1222" s="180"/>
      <c r="F1222" s="180"/>
    </row>
    <row r="1223" spans="1:6">
      <c r="A1223" s="279"/>
      <c r="B1223" s="153"/>
      <c r="C1223" s="180"/>
      <c r="D1223" s="180"/>
      <c r="E1223" s="180"/>
      <c r="F1223" s="180"/>
    </row>
    <row r="1224" spans="1:6">
      <c r="A1224" s="279"/>
      <c r="B1224" s="153"/>
      <c r="C1224" s="180"/>
      <c r="D1224" s="180"/>
      <c r="E1224" s="180"/>
      <c r="F1224" s="180"/>
    </row>
    <row r="1225" spans="1:6">
      <c r="A1225" s="279"/>
      <c r="B1225" s="153"/>
      <c r="C1225" s="180"/>
      <c r="D1225" s="180"/>
      <c r="E1225" s="180"/>
      <c r="F1225" s="180"/>
    </row>
    <row r="1226" spans="1:6">
      <c r="A1226" s="279"/>
      <c r="B1226" s="153"/>
      <c r="C1226" s="180"/>
      <c r="D1226" s="180"/>
      <c r="E1226" s="180"/>
      <c r="F1226" s="180"/>
    </row>
    <row r="1227" spans="1:6">
      <c r="A1227" s="279"/>
      <c r="B1227" s="153"/>
      <c r="C1227" s="180"/>
      <c r="D1227" s="180"/>
      <c r="E1227" s="180"/>
      <c r="F1227" s="180"/>
    </row>
    <row r="1228" spans="1:6">
      <c r="A1228" s="279"/>
      <c r="B1228" s="153"/>
      <c r="C1228" s="180"/>
      <c r="D1228" s="180"/>
      <c r="E1228" s="180"/>
      <c r="F1228" s="180"/>
    </row>
    <row r="1229" spans="1:6">
      <c r="A1229" s="279"/>
      <c r="B1229" s="153"/>
      <c r="C1229" s="180"/>
      <c r="D1229" s="180"/>
      <c r="E1229" s="180"/>
      <c r="F1229" s="180"/>
    </row>
    <row r="1230" spans="1:6">
      <c r="A1230" s="279"/>
      <c r="B1230" s="153"/>
      <c r="C1230" s="180"/>
      <c r="D1230" s="180"/>
      <c r="E1230" s="180"/>
      <c r="F1230" s="180"/>
    </row>
    <row r="1231" spans="1:6">
      <c r="A1231" s="279"/>
      <c r="B1231" s="153"/>
      <c r="C1231" s="180"/>
      <c r="D1231" s="180"/>
      <c r="E1231" s="180"/>
      <c r="F1231" s="180"/>
    </row>
    <row r="1232" spans="1:6">
      <c r="A1232" s="279"/>
      <c r="B1232" s="153"/>
      <c r="C1232" s="180"/>
      <c r="D1232" s="180"/>
      <c r="E1232" s="180"/>
      <c r="F1232" s="180"/>
    </row>
    <row r="1233" spans="1:6">
      <c r="A1233" s="279"/>
      <c r="B1233" s="153"/>
      <c r="C1233" s="180"/>
      <c r="D1233" s="180"/>
      <c r="E1233" s="180"/>
      <c r="F1233" s="180"/>
    </row>
    <row r="1234" spans="1:6">
      <c r="A1234" s="279"/>
      <c r="B1234" s="153"/>
      <c r="C1234" s="180"/>
      <c r="D1234" s="180"/>
      <c r="E1234" s="180"/>
      <c r="F1234" s="180"/>
    </row>
    <row r="1235" spans="1:6">
      <c r="A1235" s="279"/>
      <c r="B1235" s="153"/>
      <c r="C1235" s="180"/>
      <c r="D1235" s="180"/>
      <c r="E1235" s="180"/>
      <c r="F1235" s="180"/>
    </row>
    <row r="1236" spans="1:6">
      <c r="A1236" s="279"/>
      <c r="B1236" s="153"/>
      <c r="C1236" s="180"/>
      <c r="D1236" s="180"/>
      <c r="E1236" s="180"/>
      <c r="F1236" s="180"/>
    </row>
    <row r="1237" spans="1:6">
      <c r="A1237" s="279"/>
      <c r="B1237" s="153"/>
      <c r="C1237" s="180"/>
      <c r="D1237" s="180"/>
      <c r="E1237" s="180"/>
      <c r="F1237" s="180"/>
    </row>
    <row r="1238" spans="1:6">
      <c r="A1238" s="279"/>
      <c r="B1238" s="153"/>
      <c r="C1238" s="180"/>
      <c r="D1238" s="180"/>
      <c r="E1238" s="180"/>
      <c r="F1238" s="180"/>
    </row>
    <row r="1239" spans="1:6">
      <c r="A1239" s="279"/>
      <c r="B1239" s="153"/>
      <c r="C1239" s="180"/>
      <c r="D1239" s="180"/>
      <c r="E1239" s="180"/>
      <c r="F1239" s="180"/>
    </row>
    <row r="1240" spans="1:6">
      <c r="A1240" s="279"/>
      <c r="B1240" s="153"/>
      <c r="C1240" s="180"/>
      <c r="D1240" s="180"/>
      <c r="E1240" s="180"/>
      <c r="F1240" s="180"/>
    </row>
    <row r="1241" spans="1:6">
      <c r="A1241" s="279"/>
      <c r="B1241" s="153"/>
      <c r="C1241" s="180"/>
      <c r="D1241" s="180"/>
      <c r="E1241" s="180"/>
      <c r="F1241" s="180"/>
    </row>
    <row r="1242" spans="1:6">
      <c r="A1242" s="279"/>
      <c r="B1242" s="153"/>
      <c r="C1242" s="180"/>
      <c r="D1242" s="180"/>
      <c r="E1242" s="180"/>
      <c r="F1242" s="180"/>
    </row>
    <row r="1243" spans="1:6">
      <c r="A1243" s="279"/>
      <c r="B1243" s="153"/>
      <c r="C1243" s="180"/>
      <c r="D1243" s="180"/>
      <c r="E1243" s="180"/>
      <c r="F1243" s="180"/>
    </row>
    <row r="1244" spans="1:6">
      <c r="A1244" s="279"/>
      <c r="B1244" s="153"/>
      <c r="C1244" s="180"/>
      <c r="D1244" s="180"/>
      <c r="E1244" s="180"/>
      <c r="F1244" s="180"/>
    </row>
    <row r="1245" spans="1:6">
      <c r="A1245" s="153"/>
      <c r="B1245" s="280"/>
    </row>
    <row r="1246" spans="1:6">
      <c r="A1246" s="153"/>
      <c r="B1246" s="280"/>
    </row>
    <row r="1247" spans="1:6">
      <c r="A1247" s="153"/>
      <c r="B1247" s="280"/>
    </row>
  </sheetData>
  <autoFilter ref="A3:E1187" xr:uid="{00000000-0009-0000-0000-000004000000}"/>
  <mergeCells count="5">
    <mergeCell ref="A1:E1"/>
    <mergeCell ref="A2:A3"/>
    <mergeCell ref="B2:B3"/>
    <mergeCell ref="C2:D2"/>
    <mergeCell ref="E2:E3"/>
  </mergeCells>
  <phoneticPr fontId="17" type="noConversion"/>
  <pageMargins left="0.78740157499999996" right="0.78740157499999996" top="0.984251969" bottom="0.984251969" header="0.4921259845" footer="0.4921259845"/>
  <pageSetup paperSize="9" orientation="portrait" r:id="rId1"/>
  <headerFooter alignWithMargins="0">
    <oddFooter>&amp;C&amp;1#&amp;"Helvetica 75 Bold"&amp;8&amp;KED7D31Orange Restricted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L193"/>
  <sheetViews>
    <sheetView tabSelected="1" workbookViewId="0">
      <selection activeCell="C225" sqref="C225"/>
    </sheetView>
  </sheetViews>
  <sheetFormatPr defaultColWidth="11.42578125" defaultRowHeight="12.75"/>
  <cols>
    <col min="1" max="1" width="17" style="372" customWidth="1"/>
    <col min="2" max="2" width="72.42578125" style="244" customWidth="1"/>
    <col min="3" max="3" width="14" style="420" customWidth="1"/>
    <col min="4" max="4" width="13.42578125" style="420" customWidth="1"/>
    <col min="5" max="5" width="14" style="420" customWidth="1"/>
    <col min="6" max="7" width="13.85546875" style="290" customWidth="1"/>
    <col min="8" max="8" width="16.140625" style="290" customWidth="1"/>
    <col min="9" max="16384" width="11.42578125" style="290"/>
  </cols>
  <sheetData>
    <row r="1" spans="1:8" ht="18.75" thickBot="1">
      <c r="A1" s="487" t="s">
        <v>4757</v>
      </c>
      <c r="B1" s="488"/>
      <c r="C1" s="488"/>
      <c r="D1" s="488"/>
      <c r="E1" s="488"/>
      <c r="F1" s="488"/>
      <c r="G1" s="488"/>
      <c r="H1" s="488"/>
    </row>
    <row r="2" spans="1:8" ht="26.25" customHeight="1">
      <c r="A2" s="497" t="s">
        <v>550</v>
      </c>
      <c r="B2" s="499" t="s">
        <v>1196</v>
      </c>
      <c r="C2" s="497" t="s">
        <v>310</v>
      </c>
      <c r="D2" s="497"/>
      <c r="E2" s="501" t="s">
        <v>4758</v>
      </c>
      <c r="F2" s="502"/>
      <c r="G2" s="503"/>
      <c r="H2" s="489" t="s">
        <v>4648</v>
      </c>
    </row>
    <row r="3" spans="1:8" ht="39" customHeight="1">
      <c r="A3" s="498"/>
      <c r="B3" s="500"/>
      <c r="C3" s="342" t="s">
        <v>311</v>
      </c>
      <c r="D3" s="342" t="s">
        <v>4759</v>
      </c>
      <c r="E3" s="342" t="s">
        <v>4760</v>
      </c>
      <c r="F3" s="342" t="s">
        <v>4761</v>
      </c>
      <c r="G3" s="448" t="s">
        <v>4762</v>
      </c>
      <c r="H3" s="490"/>
    </row>
    <row r="4" spans="1:8" ht="30.75" customHeight="1">
      <c r="A4" s="403" t="s">
        <v>4763</v>
      </c>
      <c r="B4" s="287" t="s">
        <v>4764</v>
      </c>
      <c r="C4" s="491"/>
      <c r="D4" s="492"/>
      <c r="E4" s="492"/>
      <c r="F4" s="492"/>
      <c r="G4" s="492"/>
      <c r="H4" s="493"/>
    </row>
    <row r="5" spans="1:8">
      <c r="A5" s="404" t="s">
        <v>4765</v>
      </c>
      <c r="B5" s="405" t="s">
        <v>4766</v>
      </c>
      <c r="C5" s="481"/>
      <c r="D5" s="482"/>
      <c r="E5" s="482"/>
      <c r="F5" s="482"/>
      <c r="G5" s="482"/>
      <c r="H5" s="483"/>
    </row>
    <row r="6" spans="1:8">
      <c r="A6" s="406" t="s">
        <v>4767</v>
      </c>
      <c r="B6" s="60" t="s">
        <v>4768</v>
      </c>
      <c r="C6" s="422"/>
      <c r="D6" s="422" t="s">
        <v>1198</v>
      </c>
      <c r="E6" s="408" t="s">
        <v>4769</v>
      </c>
      <c r="F6" s="408" t="s">
        <v>4769</v>
      </c>
      <c r="G6" s="409"/>
      <c r="H6" s="407" t="s">
        <v>4770</v>
      </c>
    </row>
    <row r="7" spans="1:8">
      <c r="A7" s="410" t="s">
        <v>4227</v>
      </c>
      <c r="B7" s="60" t="s">
        <v>4771</v>
      </c>
      <c r="C7" s="422"/>
      <c r="D7" s="422" t="s">
        <v>1198</v>
      </c>
      <c r="E7" s="408" t="s">
        <v>4769</v>
      </c>
      <c r="F7" s="408" t="s">
        <v>4769</v>
      </c>
      <c r="G7" s="409"/>
      <c r="H7" s="407" t="s">
        <v>4770</v>
      </c>
    </row>
    <row r="8" spans="1:8">
      <c r="A8" s="410" t="s">
        <v>4228</v>
      </c>
      <c r="B8" s="60" t="s">
        <v>4772</v>
      </c>
      <c r="C8" s="422"/>
      <c r="D8" s="422" t="s">
        <v>1198</v>
      </c>
      <c r="E8" s="408" t="s">
        <v>4769</v>
      </c>
      <c r="F8" s="408" t="s">
        <v>4769</v>
      </c>
      <c r="G8" s="409"/>
      <c r="H8" s="407" t="s">
        <v>4770</v>
      </c>
    </row>
    <row r="9" spans="1:8">
      <c r="A9" s="410" t="s">
        <v>4229</v>
      </c>
      <c r="B9" s="60" t="s">
        <v>4773</v>
      </c>
      <c r="C9" s="422"/>
      <c r="D9" s="422" t="s">
        <v>1198</v>
      </c>
      <c r="E9" s="408" t="s">
        <v>4769</v>
      </c>
      <c r="F9" s="408" t="s">
        <v>4769</v>
      </c>
      <c r="G9" s="409"/>
      <c r="H9" s="407" t="s">
        <v>4770</v>
      </c>
    </row>
    <row r="10" spans="1:8">
      <c r="A10" s="410" t="s">
        <v>4230</v>
      </c>
      <c r="B10" s="60" t="s">
        <v>4774</v>
      </c>
      <c r="C10" s="422"/>
      <c r="D10" s="422" t="s">
        <v>1198</v>
      </c>
      <c r="E10" s="408" t="s">
        <v>4769</v>
      </c>
      <c r="F10" s="408" t="s">
        <v>4769</v>
      </c>
      <c r="G10" s="409"/>
      <c r="H10" s="407" t="s">
        <v>4770</v>
      </c>
    </row>
    <row r="11" spans="1:8">
      <c r="A11" s="410" t="s">
        <v>4231</v>
      </c>
      <c r="B11" s="60" t="s">
        <v>4775</v>
      </c>
      <c r="C11" s="422"/>
      <c r="D11" s="422" t="s">
        <v>1198</v>
      </c>
      <c r="E11" s="408" t="s">
        <v>4769</v>
      </c>
      <c r="F11" s="408" t="s">
        <v>4769</v>
      </c>
      <c r="G11" s="409"/>
      <c r="H11" s="407" t="s">
        <v>4770</v>
      </c>
    </row>
    <row r="12" spans="1:8">
      <c r="A12" s="410" t="s">
        <v>4434</v>
      </c>
      <c r="B12" s="60" t="s">
        <v>4776</v>
      </c>
      <c r="C12" s="422"/>
      <c r="D12" s="422" t="s">
        <v>1198</v>
      </c>
      <c r="E12" s="408" t="s">
        <v>4769</v>
      </c>
      <c r="F12" s="408" t="s">
        <v>4769</v>
      </c>
      <c r="G12" s="409"/>
      <c r="H12" s="407" t="s">
        <v>4777</v>
      </c>
    </row>
    <row r="13" spans="1:8">
      <c r="A13" s="410" t="s">
        <v>4424</v>
      </c>
      <c r="B13" s="60" t="s">
        <v>4778</v>
      </c>
      <c r="C13" s="422"/>
      <c r="D13" s="422" t="s">
        <v>1198</v>
      </c>
      <c r="E13" s="408" t="s">
        <v>4769</v>
      </c>
      <c r="F13" s="408" t="s">
        <v>4769</v>
      </c>
      <c r="G13" s="409"/>
      <c r="H13" s="407" t="s">
        <v>4777</v>
      </c>
    </row>
    <row r="14" spans="1:8">
      <c r="A14" s="410" t="s">
        <v>4425</v>
      </c>
      <c r="B14" s="60" t="s">
        <v>4779</v>
      </c>
      <c r="C14" s="422"/>
      <c r="D14" s="422" t="s">
        <v>1198</v>
      </c>
      <c r="E14" s="408" t="s">
        <v>4769</v>
      </c>
      <c r="F14" s="408" t="s">
        <v>4769</v>
      </c>
      <c r="G14" s="409"/>
      <c r="H14" s="407" t="s">
        <v>4777</v>
      </c>
    </row>
    <row r="15" spans="1:8">
      <c r="A15" s="410" t="s">
        <v>4426</v>
      </c>
      <c r="B15" s="60" t="s">
        <v>4780</v>
      </c>
      <c r="C15" s="422"/>
      <c r="D15" s="422" t="s">
        <v>1198</v>
      </c>
      <c r="E15" s="408" t="s">
        <v>4769</v>
      </c>
      <c r="F15" s="408" t="s">
        <v>4769</v>
      </c>
      <c r="G15" s="409"/>
      <c r="H15" s="407" t="s">
        <v>4777</v>
      </c>
    </row>
    <row r="16" spans="1:8">
      <c r="A16" s="411" t="s">
        <v>4427</v>
      </c>
      <c r="B16" s="412" t="s">
        <v>4781</v>
      </c>
      <c r="C16" s="524"/>
      <c r="D16" s="524" t="s">
        <v>1198</v>
      </c>
      <c r="E16" s="414" t="s">
        <v>4769</v>
      </c>
      <c r="F16" s="414" t="s">
        <v>4769</v>
      </c>
      <c r="G16" s="415"/>
      <c r="H16" s="413" t="s">
        <v>4777</v>
      </c>
    </row>
    <row r="17" spans="1:8">
      <c r="A17" s="416"/>
      <c r="B17" s="70"/>
      <c r="C17" s="372"/>
      <c r="D17" s="372"/>
      <c r="F17" s="417"/>
      <c r="G17" s="417"/>
    </row>
    <row r="18" spans="1:8">
      <c r="A18" s="370" t="s">
        <v>4782</v>
      </c>
      <c r="B18" s="418" t="s">
        <v>4783</v>
      </c>
      <c r="C18" s="494"/>
      <c r="D18" s="495"/>
      <c r="E18" s="495"/>
      <c r="F18" s="495"/>
      <c r="G18" s="495"/>
      <c r="H18" s="496"/>
    </row>
    <row r="19" spans="1:8" ht="25.5">
      <c r="A19" s="410" t="s">
        <v>4784</v>
      </c>
      <c r="B19" s="60" t="s">
        <v>4785</v>
      </c>
      <c r="C19" s="422" t="s">
        <v>1198</v>
      </c>
      <c r="D19" s="422"/>
      <c r="E19" s="408" t="s">
        <v>4769</v>
      </c>
      <c r="F19" s="408" t="s">
        <v>4769</v>
      </c>
      <c r="G19" s="409"/>
      <c r="H19" s="407" t="s">
        <v>4770</v>
      </c>
    </row>
    <row r="20" spans="1:8" ht="25.5">
      <c r="A20" s="410" t="s">
        <v>3822</v>
      </c>
      <c r="B20" s="60" t="s">
        <v>4786</v>
      </c>
      <c r="C20" s="422" t="s">
        <v>1198</v>
      </c>
      <c r="D20" s="422"/>
      <c r="E20" s="408" t="s">
        <v>4769</v>
      </c>
      <c r="F20" s="408" t="s">
        <v>4769</v>
      </c>
      <c r="G20" s="409"/>
      <c r="H20" s="407" t="s">
        <v>4770</v>
      </c>
    </row>
    <row r="21" spans="1:8" ht="25.5">
      <c r="A21" s="410" t="s">
        <v>3824</v>
      </c>
      <c r="B21" s="60" t="s">
        <v>4787</v>
      </c>
      <c r="C21" s="422" t="s">
        <v>1198</v>
      </c>
      <c r="D21" s="422"/>
      <c r="E21" s="408" t="s">
        <v>4769</v>
      </c>
      <c r="F21" s="408" t="s">
        <v>4769</v>
      </c>
      <c r="G21" s="409"/>
      <c r="H21" s="407" t="s">
        <v>4770</v>
      </c>
    </row>
    <row r="22" spans="1:8" ht="25.5">
      <c r="A22" s="410" t="s">
        <v>3826</v>
      </c>
      <c r="B22" s="60" t="s">
        <v>4788</v>
      </c>
      <c r="C22" s="422" t="s">
        <v>1198</v>
      </c>
      <c r="D22" s="422"/>
      <c r="E22" s="408" t="s">
        <v>4769</v>
      </c>
      <c r="F22" s="408" t="s">
        <v>4769</v>
      </c>
      <c r="G22" s="409"/>
      <c r="H22" s="407" t="s">
        <v>4770</v>
      </c>
    </row>
    <row r="23" spans="1:8" ht="25.5">
      <c r="A23" s="410" t="s">
        <v>3828</v>
      </c>
      <c r="B23" s="60" t="s">
        <v>4789</v>
      </c>
      <c r="C23" s="422" t="s">
        <v>1198</v>
      </c>
      <c r="D23" s="422"/>
      <c r="E23" s="408" t="s">
        <v>4769</v>
      </c>
      <c r="F23" s="408" t="s">
        <v>4769</v>
      </c>
      <c r="G23" s="409"/>
      <c r="H23" s="407" t="s">
        <v>4770</v>
      </c>
    </row>
    <row r="24" spans="1:8" ht="25.5">
      <c r="A24" s="410" t="s">
        <v>3830</v>
      </c>
      <c r="B24" s="60" t="s">
        <v>4790</v>
      </c>
      <c r="C24" s="422" t="s">
        <v>1198</v>
      </c>
      <c r="D24" s="422"/>
      <c r="E24" s="408" t="s">
        <v>4769</v>
      </c>
      <c r="F24" s="408" t="s">
        <v>4769</v>
      </c>
      <c r="G24" s="409"/>
      <c r="H24" s="407" t="s">
        <v>4770</v>
      </c>
    </row>
    <row r="25" spans="1:8" ht="25.5">
      <c r="A25" s="410" t="s">
        <v>3832</v>
      </c>
      <c r="B25" s="419" t="s">
        <v>4791</v>
      </c>
      <c r="C25" s="422" t="s">
        <v>1198</v>
      </c>
      <c r="D25" s="422"/>
      <c r="E25" s="408" t="s">
        <v>4769</v>
      </c>
      <c r="F25" s="408" t="s">
        <v>4769</v>
      </c>
      <c r="G25" s="409"/>
      <c r="H25" s="407" t="s">
        <v>4770</v>
      </c>
    </row>
    <row r="26" spans="1:8" ht="25.5">
      <c r="A26" s="410" t="s">
        <v>3834</v>
      </c>
      <c r="B26" s="419" t="s">
        <v>4792</v>
      </c>
      <c r="C26" s="422" t="s">
        <v>1198</v>
      </c>
      <c r="D26" s="422"/>
      <c r="E26" s="408" t="s">
        <v>4769</v>
      </c>
      <c r="F26" s="408" t="s">
        <v>4769</v>
      </c>
      <c r="G26" s="409"/>
      <c r="H26" s="407" t="s">
        <v>4770</v>
      </c>
    </row>
    <row r="27" spans="1:8">
      <c r="A27" s="410" t="s">
        <v>3836</v>
      </c>
      <c r="B27" s="419" t="s">
        <v>4793</v>
      </c>
      <c r="C27" s="422" t="s">
        <v>1198</v>
      </c>
      <c r="D27" s="422"/>
      <c r="E27" s="408" t="s">
        <v>4769</v>
      </c>
      <c r="F27" s="408" t="s">
        <v>4769</v>
      </c>
      <c r="G27" s="409"/>
      <c r="H27" s="407" t="s">
        <v>4770</v>
      </c>
    </row>
    <row r="28" spans="1:8" ht="25.5">
      <c r="A28" s="410" t="s">
        <v>3838</v>
      </c>
      <c r="B28" s="419" t="s">
        <v>4794</v>
      </c>
      <c r="C28" s="422" t="s">
        <v>1198</v>
      </c>
      <c r="D28" s="422"/>
      <c r="E28" s="408" t="s">
        <v>4769</v>
      </c>
      <c r="F28" s="408" t="s">
        <v>4769</v>
      </c>
      <c r="G28" s="409"/>
      <c r="H28" s="407" t="s">
        <v>4770</v>
      </c>
    </row>
    <row r="29" spans="1:8">
      <c r="A29" s="410" t="s">
        <v>3840</v>
      </c>
      <c r="B29" s="407" t="s">
        <v>4795</v>
      </c>
      <c r="C29" s="422"/>
      <c r="D29" s="422"/>
      <c r="E29" s="408"/>
      <c r="F29" s="408"/>
      <c r="G29" s="409"/>
      <c r="H29" s="407" t="s">
        <v>4770</v>
      </c>
    </row>
    <row r="30" spans="1:8">
      <c r="A30" s="410" t="s">
        <v>3842</v>
      </c>
      <c r="B30" s="407" t="s">
        <v>4796</v>
      </c>
      <c r="C30" s="422" t="s">
        <v>1198</v>
      </c>
      <c r="D30" s="422"/>
      <c r="E30" s="408" t="s">
        <v>4769</v>
      </c>
      <c r="F30" s="408" t="s">
        <v>4769</v>
      </c>
      <c r="G30" s="409"/>
      <c r="H30" s="407" t="s">
        <v>4770</v>
      </c>
    </row>
    <row r="31" spans="1:8">
      <c r="A31" s="410" t="s">
        <v>3844</v>
      </c>
      <c r="B31" s="407" t="s">
        <v>4795</v>
      </c>
      <c r="C31" s="422"/>
      <c r="D31" s="422"/>
      <c r="E31" s="408"/>
      <c r="F31" s="408"/>
      <c r="G31" s="409"/>
      <c r="H31" s="407" t="s">
        <v>4770</v>
      </c>
    </row>
    <row r="32" spans="1:8">
      <c r="A32" s="410" t="s">
        <v>3846</v>
      </c>
      <c r="B32" s="407" t="s">
        <v>4795</v>
      </c>
      <c r="C32" s="422"/>
      <c r="D32" s="422"/>
      <c r="E32" s="408"/>
      <c r="F32" s="408"/>
      <c r="G32" s="409"/>
      <c r="H32" s="407" t="s">
        <v>4770</v>
      </c>
    </row>
    <row r="33" spans="1:8">
      <c r="A33" s="410" t="s">
        <v>3848</v>
      </c>
      <c r="B33" s="407" t="s">
        <v>4797</v>
      </c>
      <c r="C33" s="422" t="s">
        <v>1198</v>
      </c>
      <c r="D33" s="422"/>
      <c r="E33" s="408" t="s">
        <v>4769</v>
      </c>
      <c r="F33" s="408" t="s">
        <v>4769</v>
      </c>
      <c r="G33" s="409"/>
      <c r="H33" s="407" t="s">
        <v>4770</v>
      </c>
    </row>
    <row r="34" spans="1:8">
      <c r="A34" s="410" t="s">
        <v>3850</v>
      </c>
      <c r="B34" s="407" t="s">
        <v>4798</v>
      </c>
      <c r="C34" s="422" t="s">
        <v>1198</v>
      </c>
      <c r="D34" s="422"/>
      <c r="E34" s="408" t="s">
        <v>4769</v>
      </c>
      <c r="F34" s="408" t="s">
        <v>4769</v>
      </c>
      <c r="G34" s="409"/>
      <c r="H34" s="407" t="s">
        <v>4770</v>
      </c>
    </row>
    <row r="35" spans="1:8">
      <c r="A35" s="410" t="s">
        <v>3852</v>
      </c>
      <c r="B35" s="407" t="s">
        <v>4799</v>
      </c>
      <c r="C35" s="422" t="s">
        <v>1198</v>
      </c>
      <c r="D35" s="422"/>
      <c r="E35" s="408" t="s">
        <v>4769</v>
      </c>
      <c r="F35" s="408" t="s">
        <v>4769</v>
      </c>
      <c r="G35" s="409"/>
      <c r="H35" s="407" t="s">
        <v>4770</v>
      </c>
    </row>
    <row r="36" spans="1:8">
      <c r="A36" s="410" t="s">
        <v>3854</v>
      </c>
      <c r="B36" s="407" t="s">
        <v>4800</v>
      </c>
      <c r="C36" s="422" t="s">
        <v>1198</v>
      </c>
      <c r="D36" s="422"/>
      <c r="E36" s="408" t="s">
        <v>4769</v>
      </c>
      <c r="F36" s="408" t="s">
        <v>4769</v>
      </c>
      <c r="G36" s="409"/>
      <c r="H36" s="407" t="s">
        <v>4770</v>
      </c>
    </row>
    <row r="37" spans="1:8">
      <c r="A37" s="410" t="s">
        <v>3856</v>
      </c>
      <c r="B37" s="407" t="s">
        <v>4801</v>
      </c>
      <c r="C37" s="422" t="s">
        <v>1198</v>
      </c>
      <c r="D37" s="422"/>
      <c r="E37" s="408" t="s">
        <v>4769</v>
      </c>
      <c r="F37" s="408" t="s">
        <v>4769</v>
      </c>
      <c r="G37" s="409"/>
      <c r="H37" s="407" t="s">
        <v>4770</v>
      </c>
    </row>
    <row r="38" spans="1:8">
      <c r="A38" s="410" t="s">
        <v>3858</v>
      </c>
      <c r="B38" s="407" t="s">
        <v>4795</v>
      </c>
      <c r="C38" s="422"/>
      <c r="D38" s="422"/>
      <c r="E38" s="408"/>
      <c r="F38" s="408"/>
      <c r="G38" s="409"/>
      <c r="H38" s="407" t="s">
        <v>4770</v>
      </c>
    </row>
    <row r="39" spans="1:8">
      <c r="A39" s="410" t="s">
        <v>3860</v>
      </c>
      <c r="B39" s="407" t="s">
        <v>4802</v>
      </c>
      <c r="C39" s="422" t="s">
        <v>1198</v>
      </c>
      <c r="D39" s="422"/>
      <c r="E39" s="408" t="s">
        <v>4769</v>
      </c>
      <c r="F39" s="408" t="s">
        <v>4769</v>
      </c>
      <c r="G39" s="409"/>
      <c r="H39" s="407" t="s">
        <v>4770</v>
      </c>
    </row>
    <row r="40" spans="1:8">
      <c r="A40" s="410" t="s">
        <v>3862</v>
      </c>
      <c r="B40" s="407" t="s">
        <v>4803</v>
      </c>
      <c r="C40" s="422" t="s">
        <v>1198</v>
      </c>
      <c r="D40" s="422"/>
      <c r="E40" s="408" t="s">
        <v>4769</v>
      </c>
      <c r="F40" s="408" t="s">
        <v>4769</v>
      </c>
      <c r="G40" s="409"/>
      <c r="H40" s="407" t="s">
        <v>4770</v>
      </c>
    </row>
    <row r="41" spans="1:8">
      <c r="A41" s="410" t="s">
        <v>3864</v>
      </c>
      <c r="B41" s="407" t="s">
        <v>4804</v>
      </c>
      <c r="C41" s="422" t="s">
        <v>1198</v>
      </c>
      <c r="D41" s="422"/>
      <c r="E41" s="408" t="s">
        <v>4769</v>
      </c>
      <c r="F41" s="408" t="s">
        <v>4769</v>
      </c>
      <c r="G41" s="409"/>
      <c r="H41" s="407" t="s">
        <v>4770</v>
      </c>
    </row>
    <row r="42" spans="1:8">
      <c r="A42" s="410" t="s">
        <v>3866</v>
      </c>
      <c r="B42" s="407" t="s">
        <v>4805</v>
      </c>
      <c r="C42" s="422" t="s">
        <v>1198</v>
      </c>
      <c r="D42" s="422"/>
      <c r="E42" s="408" t="s">
        <v>4769</v>
      </c>
      <c r="F42" s="408" t="s">
        <v>4769</v>
      </c>
      <c r="G42" s="409"/>
      <c r="H42" s="407" t="s">
        <v>4770</v>
      </c>
    </row>
    <row r="43" spans="1:8">
      <c r="A43" s="410" t="s">
        <v>4232</v>
      </c>
      <c r="B43" s="407" t="s">
        <v>4806</v>
      </c>
      <c r="C43" s="422" t="s">
        <v>1198</v>
      </c>
      <c r="D43" s="422"/>
      <c r="E43" s="408" t="s">
        <v>4769</v>
      </c>
      <c r="F43" s="408" t="s">
        <v>4769</v>
      </c>
      <c r="G43" s="409"/>
      <c r="H43" s="407" t="s">
        <v>4770</v>
      </c>
    </row>
    <row r="44" spans="1:8">
      <c r="A44" s="410" t="s">
        <v>4233</v>
      </c>
      <c r="B44" s="407" t="s">
        <v>4807</v>
      </c>
      <c r="C44" s="422" t="s">
        <v>1198</v>
      </c>
      <c r="D44" s="422"/>
      <c r="E44" s="408" t="s">
        <v>4769</v>
      </c>
      <c r="F44" s="408" t="s">
        <v>4769</v>
      </c>
      <c r="G44" s="409"/>
      <c r="H44" s="407" t="s">
        <v>4770</v>
      </c>
    </row>
    <row r="45" spans="1:8">
      <c r="A45" s="410" t="s">
        <v>4435</v>
      </c>
      <c r="B45" s="407" t="s">
        <v>4808</v>
      </c>
      <c r="C45" s="422" t="s">
        <v>1198</v>
      </c>
      <c r="D45" s="422"/>
      <c r="E45" s="408" t="s">
        <v>4769</v>
      </c>
      <c r="F45" s="408" t="s">
        <v>4769</v>
      </c>
      <c r="G45" s="409"/>
      <c r="H45" s="407" t="s">
        <v>4777</v>
      </c>
    </row>
    <row r="46" spans="1:8">
      <c r="A46" s="410" t="s">
        <v>4416</v>
      </c>
      <c r="B46" s="407" t="s">
        <v>4809</v>
      </c>
      <c r="C46" s="422" t="s">
        <v>1198</v>
      </c>
      <c r="D46" s="422"/>
      <c r="E46" s="408" t="s">
        <v>4769</v>
      </c>
      <c r="F46" s="408" t="s">
        <v>4769</v>
      </c>
      <c r="G46" s="409"/>
      <c r="H46" s="407" t="s">
        <v>4777</v>
      </c>
    </row>
    <row r="47" spans="1:8">
      <c r="A47" s="410" t="s">
        <v>4417</v>
      </c>
      <c r="B47" s="407" t="s">
        <v>4810</v>
      </c>
      <c r="C47" s="422" t="s">
        <v>1198</v>
      </c>
      <c r="D47" s="422"/>
      <c r="E47" s="408" t="s">
        <v>4769</v>
      </c>
      <c r="F47" s="408" t="s">
        <v>4769</v>
      </c>
      <c r="G47" s="409"/>
      <c r="H47" s="407" t="s">
        <v>4777</v>
      </c>
    </row>
    <row r="48" spans="1:8">
      <c r="A48" s="410" t="s">
        <v>4418</v>
      </c>
      <c r="B48" s="407" t="s">
        <v>4811</v>
      </c>
      <c r="C48" s="422" t="s">
        <v>1198</v>
      </c>
      <c r="D48" s="422"/>
      <c r="E48" s="408" t="s">
        <v>4769</v>
      </c>
      <c r="F48" s="408" t="s">
        <v>4769</v>
      </c>
      <c r="G48" s="409"/>
      <c r="H48" s="407" t="s">
        <v>4777</v>
      </c>
    </row>
    <row r="49" spans="1:8">
      <c r="A49" s="410" t="s">
        <v>4419</v>
      </c>
      <c r="B49" s="407" t="s">
        <v>4812</v>
      </c>
      <c r="C49" s="422" t="s">
        <v>1198</v>
      </c>
      <c r="D49" s="422"/>
      <c r="E49" s="408" t="s">
        <v>4769</v>
      </c>
      <c r="F49" s="408" t="s">
        <v>4769</v>
      </c>
      <c r="G49" s="409"/>
      <c r="H49" s="407" t="s">
        <v>4777</v>
      </c>
    </row>
    <row r="50" spans="1:8">
      <c r="A50" s="410" t="s">
        <v>4420</v>
      </c>
      <c r="B50" s="407" t="s">
        <v>4813</v>
      </c>
      <c r="C50" s="422" t="s">
        <v>1198</v>
      </c>
      <c r="D50" s="422"/>
      <c r="E50" s="408" t="s">
        <v>4769</v>
      </c>
      <c r="F50" s="408" t="s">
        <v>4769</v>
      </c>
      <c r="G50" s="409"/>
      <c r="H50" s="407" t="s">
        <v>4777</v>
      </c>
    </row>
    <row r="51" spans="1:8">
      <c r="A51" s="410" t="s">
        <v>4421</v>
      </c>
      <c r="B51" s="407" t="s">
        <v>4814</v>
      </c>
      <c r="C51" s="422" t="s">
        <v>1198</v>
      </c>
      <c r="D51" s="422"/>
      <c r="E51" s="408" t="s">
        <v>4769</v>
      </c>
      <c r="F51" s="408" t="s">
        <v>4769</v>
      </c>
      <c r="G51" s="409"/>
      <c r="H51" s="407" t="s">
        <v>4777</v>
      </c>
    </row>
    <row r="52" spans="1:8">
      <c r="A52" s="410" t="s">
        <v>4422</v>
      </c>
      <c r="B52" s="407" t="s">
        <v>4815</v>
      </c>
      <c r="C52" s="422" t="s">
        <v>1198</v>
      </c>
      <c r="D52" s="422"/>
      <c r="E52" s="408"/>
      <c r="F52" s="408" t="s">
        <v>4769</v>
      </c>
      <c r="G52" s="409"/>
      <c r="H52" s="407" t="s">
        <v>4777</v>
      </c>
    </row>
    <row r="53" spans="1:8">
      <c r="A53" s="410" t="s">
        <v>4423</v>
      </c>
      <c r="B53" s="407" t="s">
        <v>4816</v>
      </c>
      <c r="C53" s="422" t="s">
        <v>1198</v>
      </c>
      <c r="D53" s="422"/>
      <c r="E53" s="408"/>
      <c r="F53" s="408" t="s">
        <v>4769</v>
      </c>
      <c r="G53" s="409"/>
      <c r="H53" s="407" t="s">
        <v>4777</v>
      </c>
    </row>
    <row r="54" spans="1:8">
      <c r="G54" s="409"/>
    </row>
    <row r="55" spans="1:8">
      <c r="A55" s="371" t="s">
        <v>4817</v>
      </c>
      <c r="B55" s="405" t="s">
        <v>4818</v>
      </c>
      <c r="C55" s="481"/>
      <c r="D55" s="482"/>
      <c r="E55" s="482"/>
      <c r="F55" s="482"/>
      <c r="G55" s="482"/>
      <c r="H55" s="483"/>
    </row>
    <row r="56" spans="1:8">
      <c r="A56" s="410" t="s">
        <v>4819</v>
      </c>
      <c r="B56" s="407" t="s">
        <v>4820</v>
      </c>
      <c r="C56" s="422" t="s">
        <v>1198</v>
      </c>
      <c r="D56" s="422"/>
      <c r="E56" s="408" t="s">
        <v>4769</v>
      </c>
      <c r="F56" s="408" t="s">
        <v>4769</v>
      </c>
      <c r="G56" s="409"/>
      <c r="H56" s="407" t="s">
        <v>4770</v>
      </c>
    </row>
    <row r="57" spans="1:8">
      <c r="A57" s="410" t="s">
        <v>3872</v>
      </c>
      <c r="B57" s="407" t="s">
        <v>4821</v>
      </c>
      <c r="C57" s="422" t="s">
        <v>1198</v>
      </c>
      <c r="D57" s="422"/>
      <c r="E57" s="408" t="s">
        <v>4769</v>
      </c>
      <c r="F57" s="408" t="s">
        <v>4769</v>
      </c>
      <c r="G57" s="409"/>
      <c r="H57" s="407" t="s">
        <v>4770</v>
      </c>
    </row>
    <row r="58" spans="1:8">
      <c r="A58" s="410" t="s">
        <v>3874</v>
      </c>
      <c r="B58" s="407" t="s">
        <v>4822</v>
      </c>
      <c r="C58" s="422" t="s">
        <v>1198</v>
      </c>
      <c r="D58" s="422"/>
      <c r="E58" s="408" t="s">
        <v>4769</v>
      </c>
      <c r="F58" s="408" t="s">
        <v>4769</v>
      </c>
      <c r="G58" s="409"/>
      <c r="H58" s="407" t="s">
        <v>4770</v>
      </c>
    </row>
    <row r="59" spans="1:8">
      <c r="A59" s="410" t="s">
        <v>3876</v>
      </c>
      <c r="B59" s="407" t="s">
        <v>4823</v>
      </c>
      <c r="C59" s="422" t="s">
        <v>1198</v>
      </c>
      <c r="D59" s="422"/>
      <c r="E59" s="408" t="s">
        <v>4769</v>
      </c>
      <c r="F59" s="408" t="s">
        <v>4769</v>
      </c>
      <c r="G59" s="409"/>
      <c r="H59" s="407" t="s">
        <v>4770</v>
      </c>
    </row>
    <row r="60" spans="1:8">
      <c r="A60" s="410" t="s">
        <v>3878</v>
      </c>
      <c r="B60" s="407" t="s">
        <v>4824</v>
      </c>
      <c r="C60" s="422"/>
      <c r="D60" s="422"/>
      <c r="E60" s="408"/>
      <c r="F60" s="408"/>
      <c r="G60" s="409"/>
      <c r="H60" s="407" t="s">
        <v>4770</v>
      </c>
    </row>
    <row r="61" spans="1:8">
      <c r="A61" s="410" t="s">
        <v>3880</v>
      </c>
      <c r="B61" s="407" t="s">
        <v>4825</v>
      </c>
      <c r="C61" s="422" t="s">
        <v>1198</v>
      </c>
      <c r="D61" s="422"/>
      <c r="E61" s="408" t="s">
        <v>4769</v>
      </c>
      <c r="F61" s="408" t="s">
        <v>4769</v>
      </c>
      <c r="G61" s="409"/>
      <c r="H61" s="407" t="s">
        <v>4770</v>
      </c>
    </row>
    <row r="62" spans="1:8">
      <c r="A62" s="410" t="s">
        <v>3882</v>
      </c>
      <c r="B62" s="407" t="s">
        <v>4826</v>
      </c>
      <c r="C62" s="422" t="s">
        <v>1198</v>
      </c>
      <c r="D62" s="422"/>
      <c r="E62" s="408" t="s">
        <v>4769</v>
      </c>
      <c r="F62" s="408" t="s">
        <v>4769</v>
      </c>
      <c r="G62" s="409"/>
      <c r="H62" s="407" t="s">
        <v>4770</v>
      </c>
    </row>
    <row r="63" spans="1:8">
      <c r="A63" s="410" t="s">
        <v>3884</v>
      </c>
      <c r="B63" s="407" t="s">
        <v>4827</v>
      </c>
      <c r="C63" s="422" t="s">
        <v>1198</v>
      </c>
      <c r="D63" s="422"/>
      <c r="E63" s="408" t="s">
        <v>4769</v>
      </c>
      <c r="F63" s="408" t="s">
        <v>4769</v>
      </c>
      <c r="G63" s="409"/>
      <c r="H63" s="407" t="s">
        <v>4770</v>
      </c>
    </row>
    <row r="64" spans="1:8">
      <c r="A64" s="410" t="s">
        <v>3887</v>
      </c>
      <c r="B64" s="407" t="s">
        <v>4828</v>
      </c>
      <c r="C64" s="422" t="s">
        <v>1198</v>
      </c>
      <c r="D64" s="422"/>
      <c r="E64" s="408" t="s">
        <v>4769</v>
      </c>
      <c r="F64" s="408" t="s">
        <v>4769</v>
      </c>
      <c r="G64" s="409"/>
      <c r="H64" s="407" t="s">
        <v>4770</v>
      </c>
    </row>
    <row r="65" spans="1:8">
      <c r="A65" s="410" t="s">
        <v>3889</v>
      </c>
      <c r="B65" s="407" t="s">
        <v>4829</v>
      </c>
      <c r="C65" s="422" t="s">
        <v>1198</v>
      </c>
      <c r="D65" s="422"/>
      <c r="E65" s="408" t="s">
        <v>4769</v>
      </c>
      <c r="F65" s="408" t="s">
        <v>4769</v>
      </c>
      <c r="G65" s="409"/>
      <c r="H65" s="407" t="s">
        <v>4770</v>
      </c>
    </row>
    <row r="66" spans="1:8">
      <c r="A66" s="410" t="s">
        <v>3891</v>
      </c>
      <c r="B66" s="407" t="s">
        <v>4830</v>
      </c>
      <c r="C66" s="422" t="s">
        <v>1198</v>
      </c>
      <c r="D66" s="422"/>
      <c r="E66" s="408" t="s">
        <v>4769</v>
      </c>
      <c r="F66" s="408" t="s">
        <v>4769</v>
      </c>
      <c r="G66" s="409"/>
      <c r="H66" s="407" t="s">
        <v>4770</v>
      </c>
    </row>
    <row r="67" spans="1:8">
      <c r="A67" s="410" t="s">
        <v>3893</v>
      </c>
      <c r="B67" s="407" t="s">
        <v>4831</v>
      </c>
      <c r="C67" s="422" t="s">
        <v>1198</v>
      </c>
      <c r="D67" s="422"/>
      <c r="E67" s="408" t="s">
        <v>4769</v>
      </c>
      <c r="F67" s="408" t="s">
        <v>4769</v>
      </c>
      <c r="G67" s="409"/>
      <c r="H67" s="407" t="s">
        <v>4770</v>
      </c>
    </row>
    <row r="68" spans="1:8">
      <c r="A68" s="410" t="s">
        <v>3895</v>
      </c>
      <c r="B68" s="407" t="s">
        <v>4832</v>
      </c>
      <c r="C68" s="422" t="s">
        <v>1198</v>
      </c>
      <c r="D68" s="422"/>
      <c r="E68" s="408" t="s">
        <v>4769</v>
      </c>
      <c r="F68" s="408" t="s">
        <v>4769</v>
      </c>
      <c r="G68" s="409"/>
      <c r="H68" s="407" t="s">
        <v>4770</v>
      </c>
    </row>
    <row r="69" spans="1:8">
      <c r="A69" s="410" t="s">
        <v>3897</v>
      </c>
      <c r="B69" s="407" t="s">
        <v>4833</v>
      </c>
      <c r="C69" s="422" t="s">
        <v>1198</v>
      </c>
      <c r="D69" s="422"/>
      <c r="E69" s="408" t="s">
        <v>4769</v>
      </c>
      <c r="F69" s="408" t="s">
        <v>4769</v>
      </c>
      <c r="G69" s="409"/>
      <c r="H69" s="407" t="s">
        <v>4770</v>
      </c>
    </row>
    <row r="70" spans="1:8">
      <c r="A70" s="410" t="s">
        <v>3899</v>
      </c>
      <c r="B70" s="407" t="s">
        <v>4834</v>
      </c>
      <c r="C70" s="422" t="s">
        <v>1198</v>
      </c>
      <c r="D70" s="422"/>
      <c r="E70" s="408" t="s">
        <v>4769</v>
      </c>
      <c r="F70" s="408" t="s">
        <v>4769</v>
      </c>
      <c r="G70" s="409"/>
      <c r="H70" s="407" t="s">
        <v>4770</v>
      </c>
    </row>
    <row r="71" spans="1:8">
      <c r="A71" s="410" t="s">
        <v>3901</v>
      </c>
      <c r="B71" s="407" t="s">
        <v>4835</v>
      </c>
      <c r="C71" s="422" t="s">
        <v>1198</v>
      </c>
      <c r="D71" s="422"/>
      <c r="E71" s="408" t="s">
        <v>4769</v>
      </c>
      <c r="F71" s="408" t="s">
        <v>4769</v>
      </c>
      <c r="G71" s="409"/>
      <c r="H71" s="407" t="s">
        <v>4770</v>
      </c>
    </row>
    <row r="72" spans="1:8">
      <c r="A72" s="410" t="s">
        <v>3903</v>
      </c>
      <c r="B72" s="407" t="s">
        <v>4836</v>
      </c>
      <c r="C72" s="422" t="s">
        <v>1198</v>
      </c>
      <c r="D72" s="422"/>
      <c r="E72" s="408" t="s">
        <v>4769</v>
      </c>
      <c r="F72" s="408" t="s">
        <v>4769</v>
      </c>
      <c r="G72" s="409"/>
      <c r="H72" s="407" t="s">
        <v>4770</v>
      </c>
    </row>
    <row r="73" spans="1:8">
      <c r="A73" s="410" t="s">
        <v>3905</v>
      </c>
      <c r="B73" s="407" t="s">
        <v>4837</v>
      </c>
      <c r="C73" s="422"/>
      <c r="D73" s="422"/>
      <c r="E73" s="408"/>
      <c r="F73" s="408"/>
      <c r="G73" s="409"/>
      <c r="H73" s="407" t="s">
        <v>4770</v>
      </c>
    </row>
    <row r="74" spans="1:8">
      <c r="A74" s="410" t="s">
        <v>3907</v>
      </c>
      <c r="B74" s="407" t="s">
        <v>4837</v>
      </c>
      <c r="C74" s="422"/>
      <c r="D74" s="422"/>
      <c r="E74" s="408"/>
      <c r="F74" s="408"/>
      <c r="G74" s="409"/>
      <c r="H74" s="407" t="s">
        <v>4770</v>
      </c>
    </row>
    <row r="75" spans="1:8">
      <c r="A75" s="410" t="s">
        <v>4234</v>
      </c>
      <c r="B75" s="407" t="s">
        <v>4838</v>
      </c>
      <c r="C75" s="422" t="s">
        <v>1198</v>
      </c>
      <c r="D75" s="422"/>
      <c r="E75" s="408" t="s">
        <v>4769</v>
      </c>
      <c r="F75" s="408" t="s">
        <v>4769</v>
      </c>
      <c r="G75" s="409"/>
      <c r="H75" s="407" t="s">
        <v>4770</v>
      </c>
    </row>
    <row r="76" spans="1:8">
      <c r="A76" s="410" t="s">
        <v>4235</v>
      </c>
      <c r="B76" s="407" t="s">
        <v>4839</v>
      </c>
      <c r="C76" s="422" t="s">
        <v>1198</v>
      </c>
      <c r="D76" s="422"/>
      <c r="E76" s="408" t="s">
        <v>4769</v>
      </c>
      <c r="F76" s="408" t="s">
        <v>4769</v>
      </c>
      <c r="G76" s="409"/>
      <c r="H76" s="407" t="s">
        <v>4770</v>
      </c>
    </row>
    <row r="77" spans="1:8">
      <c r="A77" s="410" t="s">
        <v>4236</v>
      </c>
      <c r="B77" s="407" t="s">
        <v>4840</v>
      </c>
      <c r="C77" s="422" t="s">
        <v>1198</v>
      </c>
      <c r="D77" s="422"/>
      <c r="E77" s="408" t="s">
        <v>4769</v>
      </c>
      <c r="F77" s="408" t="s">
        <v>4769</v>
      </c>
      <c r="G77" s="409"/>
      <c r="H77" s="407" t="s">
        <v>4770</v>
      </c>
    </row>
    <row r="78" spans="1:8">
      <c r="A78" s="410" t="s">
        <v>4237</v>
      </c>
      <c r="B78" s="407" t="s">
        <v>4841</v>
      </c>
      <c r="C78" s="422" t="s">
        <v>1198</v>
      </c>
      <c r="D78" s="422"/>
      <c r="E78" s="408" t="s">
        <v>4769</v>
      </c>
      <c r="F78" s="408" t="s">
        <v>4769</v>
      </c>
      <c r="G78" s="409"/>
      <c r="H78" s="407" t="s">
        <v>4770</v>
      </c>
    </row>
    <row r="79" spans="1:8">
      <c r="A79" s="410" t="s">
        <v>4238</v>
      </c>
      <c r="B79" s="407" t="s">
        <v>4842</v>
      </c>
      <c r="C79" s="422" t="s">
        <v>1198</v>
      </c>
      <c r="D79" s="422"/>
      <c r="E79" s="408" t="s">
        <v>4769</v>
      </c>
      <c r="F79" s="408" t="s">
        <v>4769</v>
      </c>
      <c r="G79" s="409"/>
      <c r="H79" s="407" t="s">
        <v>4770</v>
      </c>
    </row>
    <row r="80" spans="1:8">
      <c r="A80" s="410" t="s">
        <v>4428</v>
      </c>
      <c r="B80" s="407" t="s">
        <v>4843</v>
      </c>
      <c r="C80" s="422" t="s">
        <v>1198</v>
      </c>
      <c r="D80" s="422"/>
      <c r="E80" s="408" t="s">
        <v>4769</v>
      </c>
      <c r="F80" s="408" t="s">
        <v>4769</v>
      </c>
      <c r="G80" s="409"/>
      <c r="H80" s="419" t="s">
        <v>4777</v>
      </c>
    </row>
    <row r="81" spans="1:8">
      <c r="A81" s="410" t="s">
        <v>4429</v>
      </c>
      <c r="B81" s="128" t="s">
        <v>4844</v>
      </c>
      <c r="C81" s="422" t="s">
        <v>1198</v>
      </c>
      <c r="D81" s="422"/>
      <c r="E81" s="408" t="s">
        <v>4769</v>
      </c>
      <c r="F81" s="408" t="s">
        <v>4769</v>
      </c>
      <c r="G81" s="409"/>
      <c r="H81" s="419" t="s">
        <v>4777</v>
      </c>
    </row>
    <row r="82" spans="1:8">
      <c r="A82" s="410" t="s">
        <v>4430</v>
      </c>
      <c r="B82" s="128" t="s">
        <v>4845</v>
      </c>
      <c r="C82" s="422" t="s">
        <v>1198</v>
      </c>
      <c r="D82" s="422"/>
      <c r="E82" s="408"/>
      <c r="F82" s="408" t="s">
        <v>4769</v>
      </c>
      <c r="G82" s="409"/>
      <c r="H82" s="419" t="s">
        <v>4777</v>
      </c>
    </row>
    <row r="83" spans="1:8">
      <c r="A83" s="410" t="s">
        <v>4431</v>
      </c>
      <c r="B83" s="128" t="s">
        <v>4846</v>
      </c>
      <c r="C83" s="422" t="s">
        <v>1198</v>
      </c>
      <c r="D83" s="422"/>
      <c r="E83" s="408"/>
      <c r="F83" s="408" t="s">
        <v>4769</v>
      </c>
      <c r="G83" s="409"/>
      <c r="H83" s="419" t="s">
        <v>4777</v>
      </c>
    </row>
    <row r="84" spans="1:8">
      <c r="A84" s="410" t="s">
        <v>4432</v>
      </c>
      <c r="B84" s="128" t="s">
        <v>4847</v>
      </c>
      <c r="C84" s="422" t="s">
        <v>1198</v>
      </c>
      <c r="D84" s="422"/>
      <c r="E84" s="408"/>
      <c r="F84" s="408" t="s">
        <v>4769</v>
      </c>
      <c r="G84" s="409"/>
      <c r="H84" s="419" t="s">
        <v>4777</v>
      </c>
    </row>
    <row r="85" spans="1:8">
      <c r="A85" s="410" t="s">
        <v>4433</v>
      </c>
      <c r="B85" s="128" t="s">
        <v>4848</v>
      </c>
      <c r="C85" s="422" t="s">
        <v>1198</v>
      </c>
      <c r="D85" s="422"/>
      <c r="E85" s="408"/>
      <c r="F85" s="408" t="s">
        <v>4769</v>
      </c>
      <c r="G85" s="409"/>
      <c r="H85" s="419" t="s">
        <v>4777</v>
      </c>
    </row>
    <row r="87" spans="1:8">
      <c r="A87" s="371" t="s">
        <v>4849</v>
      </c>
      <c r="B87" s="405" t="s">
        <v>4850</v>
      </c>
      <c r="C87" s="481"/>
      <c r="D87" s="482"/>
      <c r="E87" s="482"/>
      <c r="F87" s="482"/>
      <c r="G87" s="482"/>
      <c r="H87" s="483"/>
    </row>
    <row r="88" spans="1:8">
      <c r="A88" s="421" t="s">
        <v>4851</v>
      </c>
      <c r="B88" s="128" t="s">
        <v>4852</v>
      </c>
      <c r="C88" s="422" t="s">
        <v>1198</v>
      </c>
      <c r="D88" s="422"/>
      <c r="E88" s="408" t="s">
        <v>4769</v>
      </c>
      <c r="F88" s="408" t="s">
        <v>4769</v>
      </c>
      <c r="G88" s="409"/>
      <c r="H88" s="419" t="s">
        <v>4770</v>
      </c>
    </row>
    <row r="89" spans="1:8">
      <c r="A89" s="421" t="s">
        <v>4853</v>
      </c>
      <c r="B89" s="128" t="s">
        <v>4854</v>
      </c>
      <c r="C89" s="422" t="s">
        <v>1198</v>
      </c>
      <c r="D89" s="422"/>
      <c r="E89" s="408" t="s">
        <v>4769</v>
      </c>
      <c r="F89" s="408" t="s">
        <v>4769</v>
      </c>
      <c r="G89" s="409"/>
      <c r="H89" s="419" t="s">
        <v>4770</v>
      </c>
    </row>
    <row r="90" spans="1:8">
      <c r="A90" s="421" t="s">
        <v>4855</v>
      </c>
      <c r="B90" s="128" t="s">
        <v>4856</v>
      </c>
      <c r="C90" s="422" t="s">
        <v>1198</v>
      </c>
      <c r="D90" s="422"/>
      <c r="E90" s="408" t="s">
        <v>4769</v>
      </c>
      <c r="F90" s="408" t="s">
        <v>4769</v>
      </c>
      <c r="G90" s="409"/>
      <c r="H90" s="419" t="s">
        <v>4770</v>
      </c>
    </row>
    <row r="91" spans="1:8">
      <c r="A91" s="421" t="s">
        <v>4857</v>
      </c>
      <c r="B91" s="128" t="s">
        <v>4824</v>
      </c>
      <c r="C91" s="422"/>
      <c r="D91" s="422"/>
      <c r="E91" s="408"/>
      <c r="F91" s="408"/>
      <c r="G91" s="409"/>
      <c r="H91" s="419" t="s">
        <v>4770</v>
      </c>
    </row>
    <row r="92" spans="1:8">
      <c r="A92" s="421" t="s">
        <v>4858</v>
      </c>
      <c r="B92" s="128" t="s">
        <v>4859</v>
      </c>
      <c r="C92" s="422" t="s">
        <v>1198</v>
      </c>
      <c r="D92" s="422"/>
      <c r="E92" s="408" t="s">
        <v>4769</v>
      </c>
      <c r="F92" s="408" t="s">
        <v>4769</v>
      </c>
      <c r="G92" s="409"/>
      <c r="H92" s="419" t="s">
        <v>4770</v>
      </c>
    </row>
    <row r="93" spans="1:8">
      <c r="A93" s="421" t="s">
        <v>4860</v>
      </c>
      <c r="B93" s="128" t="s">
        <v>4861</v>
      </c>
      <c r="C93" s="422" t="s">
        <v>1198</v>
      </c>
      <c r="D93" s="422"/>
      <c r="E93" s="408" t="s">
        <v>4769</v>
      </c>
      <c r="F93" s="408" t="s">
        <v>4769</v>
      </c>
      <c r="G93" s="409"/>
      <c r="H93" s="419" t="s">
        <v>4770</v>
      </c>
    </row>
    <row r="94" spans="1:8">
      <c r="A94" s="421" t="s">
        <v>4862</v>
      </c>
      <c r="B94" s="128" t="s">
        <v>4863</v>
      </c>
      <c r="C94" s="422" t="s">
        <v>1198</v>
      </c>
      <c r="D94" s="422"/>
      <c r="E94" s="408" t="s">
        <v>4769</v>
      </c>
      <c r="F94" s="408" t="s">
        <v>4769</v>
      </c>
      <c r="G94" s="409"/>
      <c r="H94" s="419" t="s">
        <v>4770</v>
      </c>
    </row>
    <row r="95" spans="1:8">
      <c r="A95" s="421" t="s">
        <v>4864</v>
      </c>
      <c r="B95" s="128" t="s">
        <v>4824</v>
      </c>
      <c r="C95" s="422"/>
      <c r="D95" s="422"/>
      <c r="E95" s="408"/>
      <c r="F95" s="408"/>
      <c r="G95" s="409"/>
      <c r="H95" s="419" t="s">
        <v>4770</v>
      </c>
    </row>
    <row r="96" spans="1:8">
      <c r="A96" s="421" t="s">
        <v>4865</v>
      </c>
      <c r="B96" s="128" t="s">
        <v>4824</v>
      </c>
      <c r="C96" s="422"/>
      <c r="D96" s="422"/>
      <c r="E96" s="408"/>
      <c r="F96" s="408"/>
      <c r="G96" s="409"/>
      <c r="H96" s="419" t="s">
        <v>4770</v>
      </c>
    </row>
    <row r="97" spans="1:8">
      <c r="A97" s="421" t="s">
        <v>4866</v>
      </c>
      <c r="B97" s="128" t="s">
        <v>4867</v>
      </c>
      <c r="C97" s="422" t="s">
        <v>1198</v>
      </c>
      <c r="D97" s="422"/>
      <c r="E97" s="408" t="s">
        <v>4769</v>
      </c>
      <c r="F97" s="408" t="s">
        <v>4769</v>
      </c>
      <c r="G97" s="409"/>
      <c r="H97" s="419" t="s">
        <v>4770</v>
      </c>
    </row>
    <row r="98" spans="1:8">
      <c r="A98" s="421" t="s">
        <v>4868</v>
      </c>
      <c r="B98" s="128" t="s">
        <v>4869</v>
      </c>
      <c r="C98" s="422" t="s">
        <v>1198</v>
      </c>
      <c r="D98" s="422"/>
      <c r="E98" s="408" t="s">
        <v>4769</v>
      </c>
      <c r="F98" s="408" t="s">
        <v>4769</v>
      </c>
      <c r="G98" s="409"/>
      <c r="H98" s="419" t="s">
        <v>4777</v>
      </c>
    </row>
    <row r="99" spans="1:8">
      <c r="A99" s="421" t="s">
        <v>4870</v>
      </c>
      <c r="B99" s="128" t="s">
        <v>4871</v>
      </c>
      <c r="C99" s="422" t="s">
        <v>1198</v>
      </c>
      <c r="D99" s="422"/>
      <c r="E99" s="408" t="s">
        <v>4769</v>
      </c>
      <c r="F99" s="408" t="s">
        <v>4769</v>
      </c>
      <c r="G99" s="409"/>
      <c r="H99" s="419" t="s">
        <v>4777</v>
      </c>
    </row>
    <row r="101" spans="1:8">
      <c r="A101" s="371" t="s">
        <v>4872</v>
      </c>
      <c r="B101" s="405" t="s">
        <v>4873</v>
      </c>
      <c r="C101" s="481"/>
      <c r="D101" s="482"/>
      <c r="E101" s="482"/>
      <c r="F101" s="482"/>
      <c r="G101" s="482"/>
      <c r="H101" s="483"/>
    </row>
    <row r="102" spans="1:8" ht="21" customHeight="1">
      <c r="A102" s="421" t="s">
        <v>4874</v>
      </c>
      <c r="B102" s="128" t="s">
        <v>4875</v>
      </c>
      <c r="C102" s="422" t="s">
        <v>1198</v>
      </c>
      <c r="D102" s="422"/>
      <c r="E102" s="408" t="s">
        <v>4769</v>
      </c>
      <c r="F102" s="408" t="s">
        <v>4769</v>
      </c>
      <c r="G102" s="409"/>
      <c r="H102" s="290" t="s">
        <v>4876</v>
      </c>
    </row>
    <row r="103" spans="1:8" ht="24.75" customHeight="1">
      <c r="A103" s="421" t="s">
        <v>3932</v>
      </c>
      <c r="B103" s="128" t="s">
        <v>4877</v>
      </c>
      <c r="C103" s="422" t="s">
        <v>1198</v>
      </c>
      <c r="D103" s="422"/>
      <c r="E103" s="408" t="s">
        <v>4769</v>
      </c>
      <c r="F103" s="408" t="s">
        <v>4769</v>
      </c>
      <c r="G103" s="409"/>
      <c r="H103" s="419" t="s">
        <v>4770</v>
      </c>
    </row>
    <row r="104" spans="1:8" ht="24.75" customHeight="1">
      <c r="A104" s="421" t="s">
        <v>3934</v>
      </c>
      <c r="B104" s="128" t="s">
        <v>4878</v>
      </c>
      <c r="C104" s="422" t="s">
        <v>1198</v>
      </c>
      <c r="D104" s="422"/>
      <c r="E104" s="408" t="s">
        <v>4769</v>
      </c>
      <c r="F104" s="408" t="s">
        <v>4769</v>
      </c>
      <c r="G104" s="409"/>
      <c r="H104" s="419" t="s">
        <v>4770</v>
      </c>
    </row>
    <row r="105" spans="1:8" ht="30" customHeight="1">
      <c r="A105" s="421" t="s">
        <v>3936</v>
      </c>
      <c r="B105" s="128" t="s">
        <v>4879</v>
      </c>
      <c r="C105" s="422" t="s">
        <v>1198</v>
      </c>
      <c r="D105" s="422"/>
      <c r="E105" s="408" t="s">
        <v>4769</v>
      </c>
      <c r="F105" s="408" t="s">
        <v>4769</v>
      </c>
      <c r="G105" s="409"/>
      <c r="H105" s="419" t="s">
        <v>4770</v>
      </c>
    </row>
    <row r="107" spans="1:8">
      <c r="A107" s="371" t="s">
        <v>4880</v>
      </c>
      <c r="B107" s="405" t="s">
        <v>4881</v>
      </c>
      <c r="C107" s="481"/>
      <c r="D107" s="482"/>
      <c r="E107" s="482"/>
      <c r="F107" s="482"/>
      <c r="G107" s="482"/>
      <c r="H107" s="483"/>
    </row>
    <row r="108" spans="1:8">
      <c r="A108" s="421" t="s">
        <v>4882</v>
      </c>
      <c r="B108" s="128" t="s">
        <v>4883</v>
      </c>
      <c r="C108" s="422" t="s">
        <v>1198</v>
      </c>
      <c r="D108" s="422"/>
      <c r="E108" s="408" t="s">
        <v>4769</v>
      </c>
      <c r="F108" s="408" t="s">
        <v>4769</v>
      </c>
      <c r="G108" s="409"/>
      <c r="H108" s="419" t="s">
        <v>4770</v>
      </c>
    </row>
    <row r="109" spans="1:8">
      <c r="A109" s="421" t="s">
        <v>4884</v>
      </c>
      <c r="B109" s="128" t="s">
        <v>4824</v>
      </c>
      <c r="C109" s="422"/>
      <c r="D109" s="422"/>
      <c r="E109" s="408" t="s">
        <v>4769</v>
      </c>
      <c r="F109" s="408" t="s">
        <v>4769</v>
      </c>
      <c r="G109" s="409"/>
      <c r="H109" s="419" t="s">
        <v>4770</v>
      </c>
    </row>
    <row r="110" spans="1:8">
      <c r="A110" s="421" t="s">
        <v>4885</v>
      </c>
      <c r="B110" s="128" t="s">
        <v>4886</v>
      </c>
      <c r="C110" s="422" t="s">
        <v>1198</v>
      </c>
      <c r="D110" s="422"/>
      <c r="E110" s="408" t="s">
        <v>4769</v>
      </c>
      <c r="F110" s="408" t="s">
        <v>4769</v>
      </c>
      <c r="G110" s="409"/>
      <c r="H110" s="419" t="s">
        <v>4770</v>
      </c>
    </row>
    <row r="111" spans="1:8">
      <c r="A111" s="421" t="s">
        <v>4887</v>
      </c>
      <c r="B111" s="128" t="s">
        <v>4824</v>
      </c>
      <c r="C111" s="422"/>
      <c r="D111" s="422"/>
      <c r="E111" s="408" t="s">
        <v>4769</v>
      </c>
      <c r="F111" s="408" t="s">
        <v>4769</v>
      </c>
      <c r="G111" s="409"/>
      <c r="H111" s="419" t="s">
        <v>4770</v>
      </c>
    </row>
    <row r="112" spans="1:8">
      <c r="A112" s="421" t="s">
        <v>4888</v>
      </c>
      <c r="B112" s="128" t="s">
        <v>4889</v>
      </c>
      <c r="C112" s="422" t="s">
        <v>1198</v>
      </c>
      <c r="D112" s="422"/>
      <c r="E112" s="408" t="s">
        <v>4769</v>
      </c>
      <c r="F112" s="408" t="s">
        <v>4769</v>
      </c>
      <c r="G112" s="409"/>
      <c r="H112" s="419" t="s">
        <v>4770</v>
      </c>
    </row>
    <row r="113" spans="1:8">
      <c r="A113" s="421" t="s">
        <v>4890</v>
      </c>
      <c r="B113" s="128" t="s">
        <v>4891</v>
      </c>
      <c r="C113" s="422" t="s">
        <v>1198</v>
      </c>
      <c r="D113" s="422"/>
      <c r="E113" s="408" t="s">
        <v>4769</v>
      </c>
      <c r="F113" s="408" t="s">
        <v>4769</v>
      </c>
      <c r="G113" s="409"/>
      <c r="H113" s="419" t="s">
        <v>4770</v>
      </c>
    </row>
    <row r="114" spans="1:8">
      <c r="A114" s="421" t="s">
        <v>4892</v>
      </c>
      <c r="B114" s="128" t="s">
        <v>4893</v>
      </c>
      <c r="C114" s="422" t="s">
        <v>1198</v>
      </c>
      <c r="D114" s="422"/>
      <c r="E114" s="408" t="s">
        <v>4769</v>
      </c>
      <c r="F114" s="408" t="s">
        <v>4769</v>
      </c>
      <c r="G114" s="409"/>
      <c r="H114" s="419" t="s">
        <v>4770</v>
      </c>
    </row>
    <row r="115" spans="1:8">
      <c r="A115" s="421" t="s">
        <v>4894</v>
      </c>
      <c r="B115" s="128" t="s">
        <v>4895</v>
      </c>
      <c r="C115" s="422" t="s">
        <v>1198</v>
      </c>
      <c r="D115" s="422"/>
      <c r="E115" s="408" t="s">
        <v>4769</v>
      </c>
      <c r="F115" s="408" t="s">
        <v>4769</v>
      </c>
      <c r="G115" s="409"/>
      <c r="H115" s="419" t="s">
        <v>4770</v>
      </c>
    </row>
    <row r="116" spans="1:8">
      <c r="A116" s="421" t="s">
        <v>4896</v>
      </c>
      <c r="B116" s="128" t="s">
        <v>4897</v>
      </c>
      <c r="C116" s="422" t="s">
        <v>1198</v>
      </c>
      <c r="D116" s="422"/>
      <c r="E116" s="408" t="s">
        <v>4769</v>
      </c>
      <c r="F116" s="408" t="s">
        <v>4769</v>
      </c>
      <c r="G116" s="409"/>
      <c r="H116" s="419" t="s">
        <v>4770</v>
      </c>
    </row>
    <row r="117" spans="1:8">
      <c r="A117" s="421" t="s">
        <v>4898</v>
      </c>
      <c r="B117" s="128" t="s">
        <v>4899</v>
      </c>
      <c r="C117" s="422" t="s">
        <v>1198</v>
      </c>
      <c r="D117" s="422"/>
      <c r="E117" s="408" t="s">
        <v>4769</v>
      </c>
      <c r="F117" s="408" t="s">
        <v>4769</v>
      </c>
      <c r="G117" s="409"/>
      <c r="H117" s="419" t="s">
        <v>4770</v>
      </c>
    </row>
    <row r="119" spans="1:8" ht="12.75" customHeight="1">
      <c r="A119" s="371" t="s">
        <v>4900</v>
      </c>
      <c r="B119" s="484" t="s">
        <v>4901</v>
      </c>
      <c r="C119" s="485"/>
      <c r="D119" s="485"/>
      <c r="E119" s="485"/>
      <c r="F119" s="485"/>
      <c r="G119" s="485"/>
      <c r="H119" s="486"/>
    </row>
    <row r="120" spans="1:8" ht="15" customHeight="1">
      <c r="A120" s="421" t="s">
        <v>4902</v>
      </c>
      <c r="B120" s="128" t="s">
        <v>4824</v>
      </c>
      <c r="C120" s="422" t="s">
        <v>4903</v>
      </c>
      <c r="D120" s="422"/>
      <c r="E120" s="408"/>
      <c r="F120" s="408"/>
      <c r="G120" s="409"/>
      <c r="H120" s="419" t="s">
        <v>4770</v>
      </c>
    </row>
    <row r="121" spans="1:8">
      <c r="A121" s="421" t="s">
        <v>4904</v>
      </c>
      <c r="B121" s="128" t="s">
        <v>4824</v>
      </c>
      <c r="C121" s="422" t="s">
        <v>4903</v>
      </c>
      <c r="D121" s="422"/>
      <c r="E121" s="408"/>
      <c r="F121" s="408"/>
      <c r="G121" s="409"/>
      <c r="H121" s="419" t="s">
        <v>4770</v>
      </c>
    </row>
    <row r="122" spans="1:8">
      <c r="A122" s="421" t="s">
        <v>4905</v>
      </c>
      <c r="B122" s="128" t="s">
        <v>4824</v>
      </c>
      <c r="C122" s="422" t="s">
        <v>4903</v>
      </c>
      <c r="D122" s="422"/>
      <c r="E122" s="408"/>
      <c r="F122" s="408"/>
      <c r="G122" s="409"/>
      <c r="H122" s="419" t="s">
        <v>4770</v>
      </c>
    </row>
    <row r="123" spans="1:8">
      <c r="A123" s="421" t="s">
        <v>4906</v>
      </c>
      <c r="B123" s="128" t="s">
        <v>4824</v>
      </c>
      <c r="C123" s="422" t="s">
        <v>4903</v>
      </c>
      <c r="D123" s="422"/>
      <c r="E123" s="408"/>
      <c r="F123" s="408"/>
      <c r="G123" s="409"/>
      <c r="H123" s="419" t="s">
        <v>4770</v>
      </c>
    </row>
    <row r="124" spans="1:8">
      <c r="A124" s="421" t="s">
        <v>4907</v>
      </c>
      <c r="B124" s="128" t="s">
        <v>4824</v>
      </c>
      <c r="C124" s="422" t="s">
        <v>4903</v>
      </c>
      <c r="D124" s="422"/>
      <c r="E124" s="408"/>
      <c r="F124" s="408"/>
      <c r="G124" s="409"/>
      <c r="H124" s="419" t="s">
        <v>4770</v>
      </c>
    </row>
    <row r="125" spans="1:8">
      <c r="A125" s="421" t="s">
        <v>4908</v>
      </c>
      <c r="B125" s="128" t="s">
        <v>4824</v>
      </c>
      <c r="C125" s="422" t="s">
        <v>4903</v>
      </c>
      <c r="D125" s="422"/>
      <c r="E125" s="408"/>
      <c r="F125" s="408"/>
      <c r="G125" s="409"/>
      <c r="H125" s="419" t="s">
        <v>4770</v>
      </c>
    </row>
    <row r="126" spans="1:8">
      <c r="A126" s="421" t="s">
        <v>4909</v>
      </c>
      <c r="B126" s="128" t="s">
        <v>4824</v>
      </c>
      <c r="C126" s="422" t="s">
        <v>4903</v>
      </c>
      <c r="D126" s="422"/>
      <c r="E126" s="408"/>
      <c r="F126" s="408"/>
      <c r="G126" s="409"/>
      <c r="H126" s="419" t="s">
        <v>4770</v>
      </c>
    </row>
    <row r="127" spans="1:8">
      <c r="A127" s="421" t="s">
        <v>4910</v>
      </c>
      <c r="B127" s="128" t="s">
        <v>4911</v>
      </c>
      <c r="C127" s="422" t="s">
        <v>4903</v>
      </c>
      <c r="D127" s="422"/>
      <c r="E127" s="408" t="s">
        <v>4769</v>
      </c>
      <c r="F127" s="408" t="s">
        <v>4769</v>
      </c>
      <c r="G127" s="409"/>
      <c r="H127" s="419" t="s">
        <v>4770</v>
      </c>
    </row>
    <row r="128" spans="1:8">
      <c r="A128" s="421" t="s">
        <v>4912</v>
      </c>
      <c r="B128" s="128" t="s">
        <v>4824</v>
      </c>
      <c r="C128" s="422" t="s">
        <v>4903</v>
      </c>
      <c r="D128" s="422"/>
      <c r="E128" s="408"/>
      <c r="F128" s="408"/>
      <c r="G128" s="409"/>
      <c r="H128" s="419" t="s">
        <v>4770</v>
      </c>
    </row>
    <row r="129" spans="1:8">
      <c r="A129" s="421" t="s">
        <v>4913</v>
      </c>
      <c r="B129" s="128" t="s">
        <v>4914</v>
      </c>
      <c r="C129" s="422" t="s">
        <v>4903</v>
      </c>
      <c r="D129" s="422"/>
      <c r="E129" s="408" t="s">
        <v>4769</v>
      </c>
      <c r="F129" s="408" t="s">
        <v>4769</v>
      </c>
      <c r="G129" s="409"/>
      <c r="H129" s="419" t="s">
        <v>4770</v>
      </c>
    </row>
    <row r="130" spans="1:8">
      <c r="A130" s="421" t="s">
        <v>4915</v>
      </c>
      <c r="B130" s="128" t="s">
        <v>4916</v>
      </c>
      <c r="C130" s="422" t="s">
        <v>4903</v>
      </c>
      <c r="D130" s="422"/>
      <c r="E130" s="408" t="s">
        <v>4769</v>
      </c>
      <c r="F130" s="408" t="s">
        <v>4769</v>
      </c>
      <c r="G130" s="409"/>
      <c r="H130" s="419" t="s">
        <v>4770</v>
      </c>
    </row>
    <row r="131" spans="1:8">
      <c r="A131" s="421" t="s">
        <v>4917</v>
      </c>
      <c r="B131" s="128" t="s">
        <v>4918</v>
      </c>
      <c r="C131" s="422" t="s">
        <v>4903</v>
      </c>
      <c r="D131" s="422"/>
      <c r="E131" s="408" t="s">
        <v>4769</v>
      </c>
      <c r="F131" s="408" t="s">
        <v>4769</v>
      </c>
      <c r="G131" s="409"/>
      <c r="H131" s="419" t="s">
        <v>4770</v>
      </c>
    </row>
    <row r="132" spans="1:8">
      <c r="A132" s="421" t="s">
        <v>4919</v>
      </c>
      <c r="B132" s="128" t="s">
        <v>4920</v>
      </c>
      <c r="C132" s="422" t="s">
        <v>4903</v>
      </c>
      <c r="D132" s="422"/>
      <c r="E132" s="408" t="s">
        <v>4769</v>
      </c>
      <c r="F132" s="408" t="s">
        <v>4769</v>
      </c>
      <c r="G132" s="409"/>
      <c r="H132" s="419" t="s">
        <v>4770</v>
      </c>
    </row>
    <row r="133" spans="1:8">
      <c r="A133" s="421" t="s">
        <v>4921</v>
      </c>
      <c r="B133" s="128" t="s">
        <v>4824</v>
      </c>
      <c r="C133" s="422" t="s">
        <v>4903</v>
      </c>
      <c r="D133" s="422"/>
      <c r="E133" s="408"/>
      <c r="F133" s="408"/>
      <c r="G133" s="409"/>
      <c r="H133" s="419" t="s">
        <v>4770</v>
      </c>
    </row>
    <row r="134" spans="1:8">
      <c r="A134" s="421" t="s">
        <v>4922</v>
      </c>
      <c r="B134" s="128" t="s">
        <v>4923</v>
      </c>
      <c r="C134" s="422" t="s">
        <v>4903</v>
      </c>
      <c r="D134" s="422"/>
      <c r="E134" s="408" t="s">
        <v>4769</v>
      </c>
      <c r="F134" s="408" t="s">
        <v>4769</v>
      </c>
      <c r="G134" s="409"/>
      <c r="H134" s="419" t="s">
        <v>4770</v>
      </c>
    </row>
    <row r="135" spans="1:8">
      <c r="A135" s="421" t="s">
        <v>4924</v>
      </c>
      <c r="B135" s="128" t="s">
        <v>4925</v>
      </c>
      <c r="C135" s="422" t="s">
        <v>4903</v>
      </c>
      <c r="D135" s="422"/>
      <c r="E135" s="408" t="s">
        <v>4769</v>
      </c>
      <c r="F135" s="408" t="s">
        <v>4769</v>
      </c>
      <c r="G135" s="409"/>
      <c r="H135" s="419" t="s">
        <v>4770</v>
      </c>
    </row>
    <row r="136" spans="1:8">
      <c r="A136" s="421" t="s">
        <v>4926</v>
      </c>
      <c r="B136" s="128" t="s">
        <v>4927</v>
      </c>
      <c r="C136" s="422" t="s">
        <v>4903</v>
      </c>
      <c r="D136" s="422"/>
      <c r="E136" s="408" t="s">
        <v>4769</v>
      </c>
      <c r="F136" s="408" t="s">
        <v>4769</v>
      </c>
      <c r="G136" s="409"/>
      <c r="H136" s="419" t="s">
        <v>4770</v>
      </c>
    </row>
    <row r="137" spans="1:8">
      <c r="A137" s="421" t="s">
        <v>4928</v>
      </c>
      <c r="B137" s="128" t="s">
        <v>4824</v>
      </c>
      <c r="C137" s="422" t="s">
        <v>4903</v>
      </c>
      <c r="D137" s="422"/>
      <c r="E137" s="408"/>
      <c r="F137" s="408"/>
      <c r="G137" s="409"/>
      <c r="H137" s="419" t="s">
        <v>4770</v>
      </c>
    </row>
    <row r="138" spans="1:8">
      <c r="A138" s="421" t="s">
        <v>4929</v>
      </c>
      <c r="B138" s="128" t="s">
        <v>4721</v>
      </c>
      <c r="C138" s="422" t="s">
        <v>4903</v>
      </c>
      <c r="D138" s="422"/>
      <c r="E138" s="408" t="s">
        <v>4769</v>
      </c>
      <c r="F138" s="408" t="s">
        <v>4769</v>
      </c>
      <c r="G138" s="409"/>
      <c r="H138" s="419" t="s">
        <v>4770</v>
      </c>
    </row>
    <row r="140" spans="1:8">
      <c r="A140" s="371" t="s">
        <v>4930</v>
      </c>
      <c r="B140" s="405" t="s">
        <v>4931</v>
      </c>
      <c r="C140" s="481"/>
      <c r="D140" s="482"/>
      <c r="E140" s="482"/>
      <c r="F140" s="482"/>
      <c r="G140" s="482"/>
      <c r="H140" s="483"/>
    </row>
    <row r="141" spans="1:8" ht="12.75" customHeight="1">
      <c r="A141" s="422" t="s">
        <v>4932</v>
      </c>
      <c r="B141" s="407" t="s">
        <v>4933</v>
      </c>
      <c r="C141" s="477" t="s">
        <v>4903</v>
      </c>
      <c r="D141" s="525"/>
      <c r="E141" s="478" t="s">
        <v>4436</v>
      </c>
      <c r="F141" s="526"/>
      <c r="G141" s="527"/>
      <c r="H141" s="419" t="s">
        <v>4876</v>
      </c>
    </row>
    <row r="142" spans="1:8">
      <c r="A142" s="422" t="s">
        <v>4021</v>
      </c>
      <c r="B142" s="407" t="s">
        <v>4934</v>
      </c>
      <c r="C142" s="477" t="s">
        <v>4903</v>
      </c>
      <c r="D142" s="525"/>
      <c r="E142" s="479"/>
      <c r="F142" s="480"/>
      <c r="G142" s="449"/>
      <c r="H142" s="419" t="s">
        <v>4876</v>
      </c>
    </row>
    <row r="143" spans="1:8" ht="13.5" thickBot="1"/>
    <row r="144" spans="1:8" ht="48.75" customHeight="1">
      <c r="A144" s="371" t="s">
        <v>4935</v>
      </c>
      <c r="B144" s="405" t="s">
        <v>4936</v>
      </c>
      <c r="C144" s="481"/>
      <c r="D144" s="482"/>
      <c r="E144" s="482"/>
      <c r="F144" s="482"/>
      <c r="G144" s="528"/>
      <c r="H144" s="447" t="s">
        <v>4648</v>
      </c>
    </row>
    <row r="145" spans="1:90">
      <c r="A145" s="422" t="s">
        <v>4937</v>
      </c>
      <c r="B145" s="419" t="s">
        <v>4938</v>
      </c>
      <c r="C145" s="422" t="s">
        <v>1198</v>
      </c>
      <c r="D145" s="409"/>
      <c r="E145" s="409"/>
      <c r="F145" s="408" t="s">
        <v>4769</v>
      </c>
      <c r="G145" s="408" t="s">
        <v>4769</v>
      </c>
      <c r="H145" s="407" t="s">
        <v>4939</v>
      </c>
    </row>
    <row r="146" spans="1:90">
      <c r="A146" s="422" t="s">
        <v>4940</v>
      </c>
      <c r="B146" s="419" t="s">
        <v>4941</v>
      </c>
      <c r="C146" s="422" t="s">
        <v>1198</v>
      </c>
      <c r="D146" s="409"/>
      <c r="E146" s="409"/>
      <c r="F146" s="408" t="s">
        <v>4769</v>
      </c>
      <c r="G146" s="408" t="s">
        <v>4769</v>
      </c>
      <c r="H146" s="407" t="s">
        <v>4939</v>
      </c>
    </row>
    <row r="147" spans="1:90">
      <c r="A147" s="422" t="s">
        <v>4466</v>
      </c>
      <c r="B147" s="419" t="s">
        <v>4942</v>
      </c>
      <c r="C147" s="422" t="s">
        <v>1198</v>
      </c>
      <c r="D147" s="409"/>
      <c r="E147" s="409"/>
      <c r="F147" s="408" t="s">
        <v>4769</v>
      </c>
      <c r="G147" s="408" t="s">
        <v>4769</v>
      </c>
      <c r="H147" s="407" t="s">
        <v>4939</v>
      </c>
    </row>
    <row r="148" spans="1:90">
      <c r="A148" s="422" t="s">
        <v>4467</v>
      </c>
      <c r="B148" s="419" t="s">
        <v>4943</v>
      </c>
      <c r="C148" s="422" t="s">
        <v>1198</v>
      </c>
      <c r="D148" s="409"/>
      <c r="E148" s="409"/>
      <c r="F148" s="408" t="s">
        <v>4769</v>
      </c>
      <c r="G148" s="408" t="s">
        <v>4769</v>
      </c>
      <c r="H148" s="407" t="s">
        <v>4939</v>
      </c>
    </row>
    <row r="149" spans="1:90">
      <c r="A149" s="422" t="s">
        <v>4468</v>
      </c>
      <c r="B149" s="419" t="s">
        <v>4944</v>
      </c>
      <c r="C149" s="422" t="s">
        <v>1198</v>
      </c>
      <c r="D149" s="409"/>
      <c r="E149" s="409"/>
      <c r="F149" s="408" t="s">
        <v>4769</v>
      </c>
      <c r="G149" s="408" t="s">
        <v>4769</v>
      </c>
      <c r="H149" s="407" t="s">
        <v>4939</v>
      </c>
    </row>
    <row r="150" spans="1:90">
      <c r="A150" s="422" t="s">
        <v>4469</v>
      </c>
      <c r="B150" s="419" t="s">
        <v>4470</v>
      </c>
      <c r="C150" s="422" t="s">
        <v>1198</v>
      </c>
      <c r="D150" s="409"/>
      <c r="E150" s="409"/>
      <c r="F150" s="408" t="s">
        <v>4769</v>
      </c>
      <c r="G150" s="408" t="s">
        <v>4769</v>
      </c>
      <c r="H150" s="407" t="s">
        <v>4939</v>
      </c>
    </row>
    <row r="151" spans="1:90">
      <c r="A151" s="422" t="s">
        <v>4471</v>
      </c>
      <c r="B151" s="419" t="s">
        <v>4945</v>
      </c>
      <c r="C151" s="422" t="s">
        <v>1198</v>
      </c>
      <c r="D151" s="409"/>
      <c r="E151" s="409"/>
      <c r="F151" s="408" t="s">
        <v>4769</v>
      </c>
      <c r="G151" s="408" t="s">
        <v>4769</v>
      </c>
      <c r="H151" s="407" t="s">
        <v>4939</v>
      </c>
    </row>
    <row r="152" spans="1:90">
      <c r="A152" s="422" t="s">
        <v>4472</v>
      </c>
      <c r="B152" s="419" t="s">
        <v>4946</v>
      </c>
      <c r="C152" s="422" t="s">
        <v>1198</v>
      </c>
      <c r="D152" s="409"/>
      <c r="E152" s="409"/>
      <c r="F152" s="408" t="s">
        <v>4769</v>
      </c>
      <c r="G152" s="408" t="s">
        <v>4769</v>
      </c>
      <c r="H152" s="407" t="s">
        <v>4939</v>
      </c>
    </row>
    <row r="153" spans="1:90">
      <c r="A153" s="422" t="s">
        <v>4473</v>
      </c>
      <c r="B153" s="419" t="s">
        <v>4947</v>
      </c>
      <c r="C153" s="422" t="s">
        <v>1198</v>
      </c>
      <c r="D153" s="409"/>
      <c r="E153" s="409"/>
      <c r="F153" s="408" t="s">
        <v>4769</v>
      </c>
      <c r="G153" s="408" t="s">
        <v>4769</v>
      </c>
      <c r="H153" s="407" t="s">
        <v>4939</v>
      </c>
    </row>
    <row r="154" spans="1:90" ht="25.5">
      <c r="A154" s="422" t="s">
        <v>4474</v>
      </c>
      <c r="B154" s="419" t="s">
        <v>4948</v>
      </c>
      <c r="C154" s="422" t="s">
        <v>1198</v>
      </c>
      <c r="D154" s="409"/>
      <c r="E154" s="409"/>
      <c r="F154" s="408" t="s">
        <v>4769</v>
      </c>
      <c r="G154" s="408" t="s">
        <v>4769</v>
      </c>
      <c r="H154" s="407" t="s">
        <v>4939</v>
      </c>
    </row>
    <row r="155" spans="1:90">
      <c r="A155" s="422" t="s">
        <v>4949</v>
      </c>
      <c r="B155" s="419" t="s">
        <v>4950</v>
      </c>
      <c r="C155" s="422" t="s">
        <v>1198</v>
      </c>
      <c r="D155" s="409"/>
      <c r="E155" s="409"/>
      <c r="F155" s="408" t="s">
        <v>4769</v>
      </c>
      <c r="G155" s="408" t="s">
        <v>4769</v>
      </c>
      <c r="H155" s="407" t="s">
        <v>4939</v>
      </c>
    </row>
    <row r="156" spans="1:90">
      <c r="A156" s="422" t="s">
        <v>4475</v>
      </c>
      <c r="B156" s="419" t="s">
        <v>4951</v>
      </c>
      <c r="C156" s="422" t="s">
        <v>1198</v>
      </c>
      <c r="D156" s="409"/>
      <c r="E156" s="409"/>
      <c r="F156" s="408" t="s">
        <v>4769</v>
      </c>
      <c r="G156" s="408" t="s">
        <v>4769</v>
      </c>
      <c r="H156" s="407" t="s">
        <v>4939</v>
      </c>
    </row>
    <row r="157" spans="1:90" s="446" customFormat="1">
      <c r="A157" s="422" t="s">
        <v>4476</v>
      </c>
      <c r="B157" s="419" t="s">
        <v>2670</v>
      </c>
      <c r="C157" s="422"/>
      <c r="D157" s="409"/>
      <c r="E157" s="409"/>
      <c r="F157" s="408"/>
      <c r="G157" s="408"/>
      <c r="H157" s="407"/>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0"/>
      <c r="AR157" s="290"/>
      <c r="AS157" s="290"/>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c r="BT157" s="290"/>
      <c r="BU157" s="290"/>
      <c r="BV157" s="290"/>
      <c r="BW157" s="290"/>
      <c r="BX157" s="290"/>
      <c r="BY157" s="290"/>
      <c r="BZ157" s="290"/>
      <c r="CA157" s="290"/>
      <c r="CB157" s="290"/>
      <c r="CC157" s="290"/>
      <c r="CD157" s="290"/>
      <c r="CE157" s="290"/>
      <c r="CF157" s="290"/>
      <c r="CG157" s="290"/>
      <c r="CH157" s="290"/>
      <c r="CI157" s="290"/>
      <c r="CJ157" s="290"/>
      <c r="CK157" s="290"/>
      <c r="CL157" s="290"/>
    </row>
    <row r="158" spans="1:90">
      <c r="A158" s="422" t="s">
        <v>4477</v>
      </c>
      <c r="B158" s="419" t="s">
        <v>4952</v>
      </c>
      <c r="C158" s="422" t="s">
        <v>1198</v>
      </c>
      <c r="D158" s="409"/>
      <c r="E158" s="409"/>
      <c r="F158" s="408" t="s">
        <v>4769</v>
      </c>
      <c r="G158" s="408" t="s">
        <v>4769</v>
      </c>
      <c r="H158" s="407" t="s">
        <v>4939</v>
      </c>
    </row>
    <row r="159" spans="1:90">
      <c r="A159" s="422" t="s">
        <v>4478</v>
      </c>
      <c r="B159" s="419" t="s">
        <v>2670</v>
      </c>
      <c r="C159" s="422"/>
      <c r="D159" s="409"/>
      <c r="E159" s="409"/>
      <c r="F159" s="408"/>
      <c r="G159" s="408"/>
      <c r="H159" s="407"/>
    </row>
    <row r="160" spans="1:90">
      <c r="A160" s="422" t="s">
        <v>4479</v>
      </c>
      <c r="B160" s="419" t="s">
        <v>2670</v>
      </c>
      <c r="C160" s="422"/>
      <c r="D160" s="409"/>
      <c r="E160" s="409"/>
      <c r="F160" s="408"/>
      <c r="G160" s="408"/>
      <c r="H160" s="407"/>
    </row>
    <row r="161" spans="1:9">
      <c r="A161" s="422" t="s">
        <v>4480</v>
      </c>
      <c r="B161" s="419" t="s">
        <v>2670</v>
      </c>
      <c r="C161" s="422"/>
      <c r="D161" s="409"/>
      <c r="E161" s="409"/>
      <c r="F161" s="408"/>
      <c r="G161" s="408"/>
      <c r="H161" s="407"/>
    </row>
    <row r="162" spans="1:9">
      <c r="A162" s="422" t="s">
        <v>4481</v>
      </c>
      <c r="B162" s="419" t="s">
        <v>4953</v>
      </c>
      <c r="C162" s="422" t="s">
        <v>1198</v>
      </c>
      <c r="D162" s="409"/>
      <c r="E162" s="409"/>
      <c r="F162" s="408" t="s">
        <v>4769</v>
      </c>
      <c r="G162" s="408" t="s">
        <v>4769</v>
      </c>
      <c r="H162" s="407" t="s">
        <v>4939</v>
      </c>
    </row>
    <row r="163" spans="1:9">
      <c r="A163" s="442" t="s">
        <v>4482</v>
      </c>
      <c r="B163" s="443" t="s">
        <v>4954</v>
      </c>
      <c r="C163" s="529" t="s">
        <v>1198</v>
      </c>
      <c r="D163" s="530" t="s">
        <v>1198</v>
      </c>
      <c r="E163" s="445"/>
      <c r="F163" s="445" t="s">
        <v>4769</v>
      </c>
      <c r="G163" s="445" t="s">
        <v>4769</v>
      </c>
      <c r="H163" s="444" t="s">
        <v>4939</v>
      </c>
      <c r="I163" s="290" t="s">
        <v>4955</v>
      </c>
    </row>
    <row r="164" spans="1:9">
      <c r="A164" s="442" t="s">
        <v>4483</v>
      </c>
      <c r="B164" s="531" t="s">
        <v>4956</v>
      </c>
      <c r="C164" s="529" t="s">
        <v>1198</v>
      </c>
      <c r="D164" s="442" t="s">
        <v>1198</v>
      </c>
      <c r="E164" s="445"/>
      <c r="F164" s="445" t="s">
        <v>4769</v>
      </c>
      <c r="G164" s="445" t="s">
        <v>4769</v>
      </c>
      <c r="H164" s="444" t="s">
        <v>4939</v>
      </c>
      <c r="I164" s="290" t="s">
        <v>4957</v>
      </c>
    </row>
    <row r="165" spans="1:9">
      <c r="A165" s="442" t="s">
        <v>4484</v>
      </c>
      <c r="B165" s="443" t="s">
        <v>4958</v>
      </c>
      <c r="C165" s="529" t="s">
        <v>1198</v>
      </c>
      <c r="D165" s="445" t="s">
        <v>1198</v>
      </c>
      <c r="E165" s="445"/>
      <c r="F165" s="445" t="s">
        <v>4769</v>
      </c>
      <c r="G165" s="445" t="s">
        <v>4769</v>
      </c>
      <c r="H165" s="444" t="s">
        <v>4939</v>
      </c>
      <c r="I165" s="290" t="s">
        <v>4955</v>
      </c>
    </row>
    <row r="166" spans="1:9">
      <c r="A166" s="422" t="s">
        <v>4485</v>
      </c>
      <c r="B166" s="419" t="s">
        <v>4959</v>
      </c>
      <c r="C166" s="422" t="s">
        <v>1198</v>
      </c>
      <c r="D166" s="409"/>
      <c r="E166" s="409"/>
      <c r="F166" s="408" t="s">
        <v>4769</v>
      </c>
      <c r="G166" s="408" t="s">
        <v>4769</v>
      </c>
      <c r="H166" s="407" t="s">
        <v>4939</v>
      </c>
    </row>
    <row r="167" spans="1:9">
      <c r="A167" s="422" t="s">
        <v>4960</v>
      </c>
      <c r="B167" s="419" t="s">
        <v>4722</v>
      </c>
      <c r="C167" s="422" t="s">
        <v>1198</v>
      </c>
      <c r="D167" s="409"/>
      <c r="E167" s="409"/>
      <c r="F167" s="408" t="s">
        <v>4769</v>
      </c>
      <c r="G167" s="408" t="s">
        <v>4769</v>
      </c>
      <c r="H167" s="407" t="s">
        <v>4939</v>
      </c>
    </row>
    <row r="168" spans="1:9">
      <c r="A168" s="422" t="s">
        <v>4486</v>
      </c>
      <c r="B168" s="419" t="s">
        <v>4723</v>
      </c>
      <c r="C168" s="422" t="s">
        <v>1198</v>
      </c>
      <c r="D168" s="409"/>
      <c r="E168" s="409"/>
      <c r="F168" s="408" t="s">
        <v>4769</v>
      </c>
      <c r="G168" s="408" t="s">
        <v>4769</v>
      </c>
      <c r="H168" s="407" t="s">
        <v>4939</v>
      </c>
    </row>
    <row r="169" spans="1:9">
      <c r="A169" s="422" t="s">
        <v>4487</v>
      </c>
      <c r="B169" s="419" t="s">
        <v>4724</v>
      </c>
      <c r="C169" s="422" t="s">
        <v>1198</v>
      </c>
      <c r="D169" s="409"/>
      <c r="E169" s="409"/>
      <c r="F169" s="408" t="s">
        <v>4769</v>
      </c>
      <c r="G169" s="408" t="s">
        <v>4769</v>
      </c>
      <c r="H169" s="407" t="s">
        <v>4939</v>
      </c>
    </row>
    <row r="170" spans="1:9">
      <c r="A170" s="422" t="s">
        <v>4488</v>
      </c>
      <c r="B170" s="419" t="s">
        <v>4961</v>
      </c>
      <c r="C170" s="422" t="s">
        <v>1198</v>
      </c>
      <c r="D170" s="409"/>
      <c r="E170" s="409"/>
      <c r="F170" s="408" t="s">
        <v>4769</v>
      </c>
      <c r="G170" s="408" t="s">
        <v>4769</v>
      </c>
      <c r="H170" s="407" t="s">
        <v>4939</v>
      </c>
    </row>
    <row r="171" spans="1:9">
      <c r="A171" s="422" t="s">
        <v>4489</v>
      </c>
      <c r="B171" s="419" t="s">
        <v>4725</v>
      </c>
      <c r="C171" s="422" t="s">
        <v>1198</v>
      </c>
      <c r="D171" s="409"/>
      <c r="E171" s="409"/>
      <c r="F171" s="408" t="s">
        <v>4769</v>
      </c>
      <c r="G171" s="408" t="s">
        <v>4769</v>
      </c>
      <c r="H171" s="407" t="s">
        <v>4939</v>
      </c>
    </row>
    <row r="172" spans="1:9" ht="25.5">
      <c r="A172" s="422" t="s">
        <v>4490</v>
      </c>
      <c r="B172" s="419" t="s">
        <v>4726</v>
      </c>
      <c r="C172" s="422" t="s">
        <v>1198</v>
      </c>
      <c r="D172" s="409"/>
      <c r="E172" s="409"/>
      <c r="F172" s="408" t="s">
        <v>4769</v>
      </c>
      <c r="G172" s="408" t="s">
        <v>4769</v>
      </c>
      <c r="H172" s="407" t="s">
        <v>4939</v>
      </c>
    </row>
    <row r="173" spans="1:9">
      <c r="A173" s="422" t="s">
        <v>4491</v>
      </c>
      <c r="B173" s="419" t="s">
        <v>4727</v>
      </c>
      <c r="C173" s="422" t="s">
        <v>1198</v>
      </c>
      <c r="D173" s="409"/>
      <c r="E173" s="409"/>
      <c r="F173" s="408" t="s">
        <v>4769</v>
      </c>
      <c r="G173" s="408" t="s">
        <v>4769</v>
      </c>
      <c r="H173" s="407" t="s">
        <v>4939</v>
      </c>
    </row>
    <row r="174" spans="1:9">
      <c r="A174" s="422" t="s">
        <v>4492</v>
      </c>
      <c r="B174" s="419" t="s">
        <v>4728</v>
      </c>
      <c r="C174" s="422" t="s">
        <v>1198</v>
      </c>
      <c r="D174" s="409"/>
      <c r="E174" s="409"/>
      <c r="F174" s="408" t="s">
        <v>4769</v>
      </c>
      <c r="G174" s="408" t="s">
        <v>4769</v>
      </c>
      <c r="H174" s="407" t="s">
        <v>4939</v>
      </c>
    </row>
    <row r="175" spans="1:9">
      <c r="A175" s="422" t="s">
        <v>4493</v>
      </c>
      <c r="B175" s="228" t="s">
        <v>4729</v>
      </c>
      <c r="C175" s="422" t="s">
        <v>1198</v>
      </c>
      <c r="D175" s="409"/>
      <c r="E175" s="409"/>
      <c r="F175" s="408" t="s">
        <v>4769</v>
      </c>
      <c r="G175" s="408" t="s">
        <v>4769</v>
      </c>
      <c r="H175" s="407" t="s">
        <v>4939</v>
      </c>
    </row>
    <row r="176" spans="1:9">
      <c r="A176" s="422" t="s">
        <v>4494</v>
      </c>
      <c r="B176" s="228" t="s">
        <v>4962</v>
      </c>
      <c r="C176" s="422" t="s">
        <v>1198</v>
      </c>
      <c r="D176" s="409"/>
      <c r="E176" s="409"/>
      <c r="F176" s="408" t="s">
        <v>4769</v>
      </c>
      <c r="G176" s="408" t="s">
        <v>4769</v>
      </c>
      <c r="H176" s="407" t="s">
        <v>4939</v>
      </c>
    </row>
    <row r="177" spans="1:9" ht="25.5">
      <c r="A177" s="422" t="s">
        <v>4963</v>
      </c>
      <c r="B177" s="419" t="s">
        <v>4730</v>
      </c>
      <c r="C177" s="422" t="s">
        <v>1198</v>
      </c>
      <c r="D177" s="409"/>
      <c r="E177" s="409"/>
      <c r="F177" s="408" t="s">
        <v>4769</v>
      </c>
      <c r="G177" s="408" t="s">
        <v>4769</v>
      </c>
      <c r="H177" s="407" t="s">
        <v>4939</v>
      </c>
    </row>
    <row r="178" spans="1:9" ht="25.5">
      <c r="A178" s="422" t="s">
        <v>4495</v>
      </c>
      <c r="B178" s="419" t="s">
        <v>4731</v>
      </c>
      <c r="C178" s="422" t="s">
        <v>1198</v>
      </c>
      <c r="D178" s="409"/>
      <c r="E178" s="409"/>
      <c r="F178" s="408" t="s">
        <v>4769</v>
      </c>
      <c r="G178" s="408" t="s">
        <v>4769</v>
      </c>
      <c r="H178" s="407" t="s">
        <v>4939</v>
      </c>
    </row>
    <row r="179" spans="1:9">
      <c r="A179" s="422" t="s">
        <v>4964</v>
      </c>
      <c r="B179" s="419" t="s">
        <v>4732</v>
      </c>
      <c r="C179" s="422" t="s">
        <v>1198</v>
      </c>
      <c r="D179" s="409"/>
      <c r="E179" s="409"/>
      <c r="F179" s="408" t="s">
        <v>4769</v>
      </c>
      <c r="G179" s="408" t="s">
        <v>4769</v>
      </c>
      <c r="H179" s="407" t="s">
        <v>4939</v>
      </c>
    </row>
    <row r="180" spans="1:9">
      <c r="A180" s="422" t="s">
        <v>4496</v>
      </c>
      <c r="B180" s="419" t="s">
        <v>4965</v>
      </c>
      <c r="C180" s="422" t="s">
        <v>1198</v>
      </c>
      <c r="D180" s="409"/>
      <c r="E180" s="409"/>
      <c r="F180" s="408" t="s">
        <v>4769</v>
      </c>
      <c r="G180" s="408" t="s">
        <v>4769</v>
      </c>
      <c r="H180" s="407" t="s">
        <v>4939</v>
      </c>
    </row>
    <row r="181" spans="1:9">
      <c r="A181" s="422" t="s">
        <v>4966</v>
      </c>
      <c r="B181" s="419" t="s">
        <v>4967</v>
      </c>
      <c r="C181" s="422" t="s">
        <v>1198</v>
      </c>
      <c r="D181" s="409"/>
      <c r="E181" s="409"/>
      <c r="F181" s="408" t="s">
        <v>4769</v>
      </c>
      <c r="G181" s="408" t="s">
        <v>4769</v>
      </c>
      <c r="H181" s="407" t="s">
        <v>4939</v>
      </c>
    </row>
    <row r="182" spans="1:9">
      <c r="A182" s="422" t="s">
        <v>4497</v>
      </c>
      <c r="B182" s="419" t="s">
        <v>4968</v>
      </c>
      <c r="C182" s="422" t="s">
        <v>1198</v>
      </c>
      <c r="D182" s="409"/>
      <c r="E182" s="409"/>
      <c r="F182" s="408" t="s">
        <v>4769</v>
      </c>
      <c r="G182" s="408" t="s">
        <v>4769</v>
      </c>
      <c r="H182" s="407" t="s">
        <v>4939</v>
      </c>
    </row>
    <row r="183" spans="1:9">
      <c r="A183" s="422" t="s">
        <v>4969</v>
      </c>
      <c r="B183" s="419" t="s">
        <v>4733</v>
      </c>
      <c r="C183" s="422" t="s">
        <v>1198</v>
      </c>
      <c r="D183" s="409"/>
      <c r="E183" s="409"/>
      <c r="F183" s="408" t="s">
        <v>4769</v>
      </c>
      <c r="G183" s="408" t="s">
        <v>4769</v>
      </c>
      <c r="H183" s="407" t="s">
        <v>4939</v>
      </c>
    </row>
    <row r="184" spans="1:9">
      <c r="A184" s="422" t="s">
        <v>4498</v>
      </c>
      <c r="B184" s="419" t="s">
        <v>4970</v>
      </c>
      <c r="C184" s="422" t="s">
        <v>1198</v>
      </c>
      <c r="D184" s="409"/>
      <c r="E184" s="409"/>
      <c r="F184" s="408" t="s">
        <v>4769</v>
      </c>
      <c r="G184" s="408" t="s">
        <v>4769</v>
      </c>
      <c r="H184" s="407" t="s">
        <v>4939</v>
      </c>
    </row>
    <row r="185" spans="1:9">
      <c r="A185" s="422" t="s">
        <v>4499</v>
      </c>
      <c r="B185" s="419" t="s">
        <v>4971</v>
      </c>
      <c r="C185" s="422" t="s">
        <v>1198</v>
      </c>
      <c r="D185" s="409"/>
      <c r="E185" s="409"/>
      <c r="F185" s="408" t="s">
        <v>4769</v>
      </c>
      <c r="G185" s="408" t="s">
        <v>4769</v>
      </c>
      <c r="H185" s="407" t="s">
        <v>4939</v>
      </c>
    </row>
    <row r="186" spans="1:9">
      <c r="A186" s="422" t="s">
        <v>4500</v>
      </c>
      <c r="B186" s="419" t="s">
        <v>4972</v>
      </c>
      <c r="C186" s="422" t="s">
        <v>1198</v>
      </c>
      <c r="D186" s="409"/>
      <c r="E186" s="409"/>
      <c r="F186" s="408" t="s">
        <v>4769</v>
      </c>
      <c r="G186" s="408" t="s">
        <v>4769</v>
      </c>
      <c r="H186" s="407" t="s">
        <v>4939</v>
      </c>
    </row>
    <row r="187" spans="1:9">
      <c r="A187" s="442" t="s">
        <v>4501</v>
      </c>
      <c r="B187" s="443" t="s">
        <v>4973</v>
      </c>
      <c r="C187" s="529" t="s">
        <v>1198</v>
      </c>
      <c r="D187" s="530" t="s">
        <v>1198</v>
      </c>
      <c r="E187" s="445"/>
      <c r="F187" s="445" t="s">
        <v>4769</v>
      </c>
      <c r="G187" s="445" t="s">
        <v>4769</v>
      </c>
      <c r="H187" s="444" t="s">
        <v>4939</v>
      </c>
      <c r="I187" s="290" t="s">
        <v>4974</v>
      </c>
    </row>
    <row r="188" spans="1:9">
      <c r="A188" s="442" t="s">
        <v>4502</v>
      </c>
      <c r="B188" s="443" t="s">
        <v>4503</v>
      </c>
      <c r="C188" s="529" t="s">
        <v>1198</v>
      </c>
      <c r="D188" s="530" t="s">
        <v>1198</v>
      </c>
      <c r="E188" s="445"/>
      <c r="F188" s="445" t="s">
        <v>4769</v>
      </c>
      <c r="G188" s="445" t="s">
        <v>4769</v>
      </c>
      <c r="H188" s="444" t="s">
        <v>4939</v>
      </c>
      <c r="I188" s="290" t="s">
        <v>4974</v>
      </c>
    </row>
    <row r="189" spans="1:9">
      <c r="A189" s="422" t="s">
        <v>4504</v>
      </c>
      <c r="B189" s="419" t="s">
        <v>4975</v>
      </c>
      <c r="C189" s="422" t="s">
        <v>1198</v>
      </c>
      <c r="D189" s="409"/>
      <c r="E189" s="409"/>
      <c r="F189" s="408" t="s">
        <v>4769</v>
      </c>
      <c r="G189" s="408" t="s">
        <v>4769</v>
      </c>
      <c r="H189" s="407" t="s">
        <v>4939</v>
      </c>
    </row>
    <row r="190" spans="1:9">
      <c r="A190" s="422" t="s">
        <v>4505</v>
      </c>
      <c r="B190" s="419" t="s">
        <v>4976</v>
      </c>
      <c r="C190" s="422" t="s">
        <v>1198</v>
      </c>
      <c r="D190" s="409"/>
      <c r="E190" s="409"/>
      <c r="F190" s="408" t="s">
        <v>4769</v>
      </c>
      <c r="G190" s="408" t="s">
        <v>4769</v>
      </c>
      <c r="H190" s="407" t="s">
        <v>4939</v>
      </c>
    </row>
    <row r="191" spans="1:9">
      <c r="A191" s="422" t="s">
        <v>4506</v>
      </c>
      <c r="B191" s="419" t="s">
        <v>4977</v>
      </c>
      <c r="C191" s="422" t="s">
        <v>1198</v>
      </c>
      <c r="D191" s="409"/>
      <c r="E191" s="409"/>
      <c r="F191" s="408" t="s">
        <v>4769</v>
      </c>
      <c r="G191" s="408" t="s">
        <v>4769</v>
      </c>
      <c r="H191" s="407" t="s">
        <v>4939</v>
      </c>
    </row>
    <row r="192" spans="1:9" s="423" customFormat="1">
      <c r="A192" s="422" t="s">
        <v>4978</v>
      </c>
      <c r="B192" s="419" t="s">
        <v>4979</v>
      </c>
      <c r="C192" s="422" t="s">
        <v>4980</v>
      </c>
      <c r="D192" s="532"/>
      <c r="E192" s="409"/>
      <c r="F192" s="408" t="s">
        <v>4769</v>
      </c>
      <c r="G192" s="408" t="s">
        <v>4769</v>
      </c>
      <c r="H192" s="407" t="s">
        <v>4939</v>
      </c>
    </row>
    <row r="193" spans="1:8" s="423" customFormat="1">
      <c r="A193" s="422" t="s">
        <v>4649</v>
      </c>
      <c r="B193" s="419" t="s">
        <v>2640</v>
      </c>
      <c r="C193" s="422"/>
      <c r="D193" s="422" t="s">
        <v>4980</v>
      </c>
      <c r="E193" s="409"/>
      <c r="F193" s="408"/>
      <c r="G193" s="408"/>
      <c r="H193" s="407"/>
    </row>
  </sheetData>
  <mergeCells count="19">
    <mergeCell ref="C87:H87"/>
    <mergeCell ref="C101:H101"/>
    <mergeCell ref="C107:H107"/>
    <mergeCell ref="B119:H119"/>
    <mergeCell ref="A1:H1"/>
    <mergeCell ref="H2:H3"/>
    <mergeCell ref="C4:H4"/>
    <mergeCell ref="C5:H5"/>
    <mergeCell ref="C18:H18"/>
    <mergeCell ref="A2:A3"/>
    <mergeCell ref="B2:B3"/>
    <mergeCell ref="C2:D2"/>
    <mergeCell ref="E2:G2"/>
    <mergeCell ref="C55:H55"/>
    <mergeCell ref="C141:D141"/>
    <mergeCell ref="E141:F142"/>
    <mergeCell ref="C142:D142"/>
    <mergeCell ref="C144:G144"/>
    <mergeCell ref="C140:H140"/>
  </mergeCells>
  <phoneticPr fontId="58" type="noConversion"/>
  <pageMargins left="0.7" right="0.7" top="0.75" bottom="0.75" header="0.3" footer="0.3"/>
  <pageSetup paperSize="9" orientation="portrait" r:id="rId1"/>
  <headerFooter>
    <oddFooter>&amp;C&amp;1#&amp;"Helvetica 75 Bold"&amp;8&amp;KED7D31Orange Restricted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G39"/>
  <sheetViews>
    <sheetView zoomScale="120" zoomScaleNormal="120" workbookViewId="0">
      <pane xSplit="1" ySplit="3" topLeftCell="B4" activePane="bottomRight" state="frozen"/>
      <selection pane="topRight" activeCell="B1" sqref="B1"/>
      <selection pane="bottomLeft" activeCell="A4" sqref="A4"/>
      <selection pane="bottomRight" activeCell="H48" sqref="H48"/>
    </sheetView>
  </sheetViews>
  <sheetFormatPr defaultColWidth="11.42578125" defaultRowHeight="12.75"/>
  <cols>
    <col min="1" max="1" width="10.28515625" style="56" customWidth="1"/>
    <col min="2" max="2" width="75.42578125" style="2" customWidth="1"/>
    <col min="3" max="3" width="12.5703125" style="37" bestFit="1" customWidth="1"/>
    <col min="4" max="4" width="11.42578125" style="37" bestFit="1"/>
    <col min="5" max="5" width="14.140625" style="3" customWidth="1"/>
    <col min="6" max="6" width="9.85546875" style="18" hidden="1" customWidth="1"/>
    <col min="7" max="7" width="9.28515625" style="18" hidden="1" customWidth="1"/>
    <col min="8" max="16384" width="11.42578125" style="1"/>
  </cols>
  <sheetData>
    <row r="1" spans="1:7" ht="18.75" thickBot="1">
      <c r="A1" s="464" t="s">
        <v>1213</v>
      </c>
      <c r="B1" s="465"/>
      <c r="C1" s="465"/>
      <c r="D1" s="465"/>
      <c r="E1" s="465"/>
      <c r="F1" s="465"/>
      <c r="G1" s="504"/>
    </row>
    <row r="2" spans="1:7" ht="27.75" customHeight="1">
      <c r="A2" s="462" t="s">
        <v>550</v>
      </c>
      <c r="B2" s="460" t="s">
        <v>1196</v>
      </c>
      <c r="C2" s="467" t="s">
        <v>310</v>
      </c>
      <c r="D2" s="468"/>
      <c r="E2" s="469" t="s">
        <v>1199</v>
      </c>
      <c r="F2" s="467" t="s">
        <v>396</v>
      </c>
      <c r="G2" s="505"/>
    </row>
    <row r="3" spans="1:7" ht="13.5" thickBot="1">
      <c r="A3" s="473"/>
      <c r="B3" s="474"/>
      <c r="C3" s="32" t="s">
        <v>311</v>
      </c>
      <c r="D3" s="32" t="s">
        <v>312</v>
      </c>
      <c r="E3" s="474"/>
      <c r="F3" s="16" t="s">
        <v>551</v>
      </c>
      <c r="G3" s="17" t="s">
        <v>1197</v>
      </c>
    </row>
    <row r="4" spans="1:7">
      <c r="A4" s="49" t="s">
        <v>578</v>
      </c>
      <c r="B4" s="50" t="s">
        <v>579</v>
      </c>
      <c r="C4" s="38"/>
      <c r="D4" s="38"/>
      <c r="E4" s="25"/>
      <c r="F4" s="19" t="s">
        <v>1198</v>
      </c>
      <c r="G4" s="20"/>
    </row>
    <row r="5" spans="1:7">
      <c r="A5" s="9" t="s">
        <v>578</v>
      </c>
      <c r="B5" s="10" t="s">
        <v>580</v>
      </c>
      <c r="C5" s="35" t="s">
        <v>1198</v>
      </c>
      <c r="D5" s="35"/>
      <c r="E5" s="11"/>
      <c r="F5" s="21"/>
      <c r="G5" s="22" t="s">
        <v>1198</v>
      </c>
    </row>
    <row r="6" spans="1:7">
      <c r="A6" s="58" t="s">
        <v>581</v>
      </c>
      <c r="B6" s="48" t="s">
        <v>582</v>
      </c>
      <c r="C6" s="39"/>
      <c r="D6" s="39"/>
      <c r="E6" s="11"/>
      <c r="F6" s="21" t="s">
        <v>1198</v>
      </c>
      <c r="G6" s="22"/>
    </row>
    <row r="7" spans="1:7">
      <c r="A7" s="58" t="s">
        <v>583</v>
      </c>
      <c r="B7" s="48" t="s">
        <v>584</v>
      </c>
      <c r="C7" s="39"/>
      <c r="D7" s="39"/>
      <c r="E7" s="11"/>
      <c r="F7" s="21" t="s">
        <v>1198</v>
      </c>
      <c r="G7" s="22"/>
    </row>
    <row r="8" spans="1:7">
      <c r="A8" s="58" t="s">
        <v>585</v>
      </c>
      <c r="B8" s="48" t="s">
        <v>586</v>
      </c>
      <c r="C8" s="39"/>
      <c r="D8" s="39"/>
      <c r="E8" s="11"/>
      <c r="F8" s="21" t="s">
        <v>1198</v>
      </c>
      <c r="G8" s="22"/>
    </row>
    <row r="9" spans="1:7">
      <c r="A9" s="9" t="s">
        <v>587</v>
      </c>
      <c r="B9" s="10" t="s">
        <v>588</v>
      </c>
      <c r="C9" s="35" t="s">
        <v>1198</v>
      </c>
      <c r="D9" s="35"/>
      <c r="E9" s="11"/>
      <c r="F9" s="21"/>
      <c r="G9" s="22" t="s">
        <v>1198</v>
      </c>
    </row>
    <row r="10" spans="1:7">
      <c r="A10" s="9" t="s">
        <v>589</v>
      </c>
      <c r="B10" s="10" t="s">
        <v>590</v>
      </c>
      <c r="C10" s="35" t="s">
        <v>1198</v>
      </c>
      <c r="D10" s="35"/>
      <c r="E10" s="11"/>
      <c r="F10" s="21"/>
      <c r="G10" s="22" t="s">
        <v>1198</v>
      </c>
    </row>
    <row r="11" spans="1:7">
      <c r="A11" s="58" t="s">
        <v>591</v>
      </c>
      <c r="B11" s="48" t="s">
        <v>592</v>
      </c>
      <c r="C11" s="39"/>
      <c r="D11" s="39"/>
      <c r="E11" s="11"/>
      <c r="F11" s="21" t="s">
        <v>1198</v>
      </c>
      <c r="G11" s="22"/>
    </row>
    <row r="12" spans="1:7">
      <c r="A12" s="9" t="s">
        <v>593</v>
      </c>
      <c r="B12" s="10" t="s">
        <v>594</v>
      </c>
      <c r="C12" s="35" t="s">
        <v>1198</v>
      </c>
      <c r="D12" s="35"/>
      <c r="E12" s="11"/>
      <c r="F12" s="21"/>
      <c r="G12" s="22" t="s">
        <v>1198</v>
      </c>
    </row>
    <row r="13" spans="1:7">
      <c r="A13" s="9" t="s">
        <v>595</v>
      </c>
      <c r="B13" s="10" t="s">
        <v>596</v>
      </c>
      <c r="C13" s="35" t="s">
        <v>1198</v>
      </c>
      <c r="D13" s="35"/>
      <c r="E13" s="11"/>
      <c r="F13" s="21"/>
      <c r="G13" s="22" t="s">
        <v>1198</v>
      </c>
    </row>
    <row r="14" spans="1:7">
      <c r="A14" s="58" t="s">
        <v>597</v>
      </c>
      <c r="B14" s="48" t="s">
        <v>598</v>
      </c>
      <c r="C14" s="39"/>
      <c r="D14" s="39"/>
      <c r="E14" s="11"/>
      <c r="F14" s="21" t="s">
        <v>1198</v>
      </c>
      <c r="G14" s="22"/>
    </row>
    <row r="15" spans="1:7">
      <c r="A15" s="58" t="s">
        <v>599</v>
      </c>
      <c r="B15" s="48" t="s">
        <v>600</v>
      </c>
      <c r="C15" s="39"/>
      <c r="D15" s="39"/>
      <c r="E15" s="11"/>
      <c r="F15" s="21" t="s">
        <v>1198</v>
      </c>
      <c r="G15" s="22"/>
    </row>
    <row r="16" spans="1:7">
      <c r="A16" s="9" t="s">
        <v>601</v>
      </c>
      <c r="B16" s="10" t="s">
        <v>900</v>
      </c>
      <c r="C16" s="35" t="s">
        <v>1198</v>
      </c>
      <c r="D16" s="35"/>
      <c r="E16" s="11"/>
      <c r="F16" s="21"/>
      <c r="G16" s="22" t="s">
        <v>1198</v>
      </c>
    </row>
    <row r="17" spans="1:7">
      <c r="A17" s="9" t="s">
        <v>901</v>
      </c>
      <c r="B17" s="10" t="s">
        <v>902</v>
      </c>
      <c r="C17" s="35" t="s">
        <v>1198</v>
      </c>
      <c r="D17" s="35"/>
      <c r="E17" s="11"/>
      <c r="F17" s="21"/>
      <c r="G17" s="22" t="s">
        <v>1198</v>
      </c>
    </row>
    <row r="18" spans="1:7">
      <c r="A18" s="58" t="s">
        <v>903</v>
      </c>
      <c r="B18" s="48" t="s">
        <v>904</v>
      </c>
      <c r="C18" s="39"/>
      <c r="D18" s="39"/>
      <c r="E18" s="11"/>
      <c r="F18" s="21" t="s">
        <v>1198</v>
      </c>
      <c r="G18" s="22"/>
    </row>
    <row r="19" spans="1:7">
      <c r="A19" s="9" t="s">
        <v>905</v>
      </c>
      <c r="B19" s="10" t="s">
        <v>906</v>
      </c>
      <c r="C19" s="35" t="s">
        <v>1198</v>
      </c>
      <c r="D19" s="35"/>
      <c r="E19" s="11"/>
      <c r="F19" s="21"/>
      <c r="G19" s="22" t="s">
        <v>1198</v>
      </c>
    </row>
    <row r="20" spans="1:7">
      <c r="A20" s="9" t="s">
        <v>907</v>
      </c>
      <c r="B20" s="10" t="s">
        <v>908</v>
      </c>
      <c r="C20" s="35" t="s">
        <v>1198</v>
      </c>
      <c r="D20" s="35"/>
      <c r="E20" s="11"/>
      <c r="F20" s="21"/>
      <c r="G20" s="22" t="s">
        <v>1198</v>
      </c>
    </row>
    <row r="21" spans="1:7">
      <c r="A21" s="58" t="s">
        <v>909</v>
      </c>
      <c r="B21" s="48" t="s">
        <v>910</v>
      </c>
      <c r="C21" s="39"/>
      <c r="D21" s="39"/>
      <c r="E21" s="11"/>
      <c r="F21" s="21" t="s">
        <v>1198</v>
      </c>
      <c r="G21" s="22"/>
    </row>
    <row r="22" spans="1:7">
      <c r="A22" s="58" t="s">
        <v>911</v>
      </c>
      <c r="B22" s="48" t="s">
        <v>912</v>
      </c>
      <c r="C22" s="39"/>
      <c r="D22" s="39"/>
      <c r="E22" s="11"/>
      <c r="F22" s="21" t="s">
        <v>1198</v>
      </c>
      <c r="G22" s="22"/>
    </row>
    <row r="23" spans="1:7">
      <c r="A23" s="9" t="s">
        <v>913</v>
      </c>
      <c r="B23" s="10" t="s">
        <v>914</v>
      </c>
      <c r="C23" s="35" t="s">
        <v>1198</v>
      </c>
      <c r="D23" s="35"/>
      <c r="E23" s="11"/>
      <c r="F23" s="21"/>
      <c r="G23" s="22" t="s">
        <v>1198</v>
      </c>
    </row>
    <row r="24" spans="1:7">
      <c r="A24" s="9" t="s">
        <v>915</v>
      </c>
      <c r="B24" s="10" t="s">
        <v>916</v>
      </c>
      <c r="C24" s="35" t="s">
        <v>1198</v>
      </c>
      <c r="D24" s="35"/>
      <c r="E24" s="11"/>
      <c r="F24" s="21"/>
      <c r="G24" s="22" t="s">
        <v>1198</v>
      </c>
    </row>
    <row r="25" spans="1:7">
      <c r="A25" s="58" t="s">
        <v>917</v>
      </c>
      <c r="B25" s="48" t="s">
        <v>33</v>
      </c>
      <c r="C25" s="39"/>
      <c r="D25" s="39"/>
      <c r="E25" s="11"/>
      <c r="F25" s="21" t="s">
        <v>1198</v>
      </c>
      <c r="G25" s="22"/>
    </row>
    <row r="26" spans="1:7">
      <c r="A26" s="9" t="s">
        <v>34</v>
      </c>
      <c r="B26" s="10" t="s">
        <v>35</v>
      </c>
      <c r="C26" s="35" t="s">
        <v>1198</v>
      </c>
      <c r="D26" s="35"/>
      <c r="E26" s="11"/>
      <c r="F26" s="21"/>
      <c r="G26" s="22" t="s">
        <v>1198</v>
      </c>
    </row>
    <row r="27" spans="1:7">
      <c r="A27" s="9" t="s">
        <v>36</v>
      </c>
      <c r="B27" s="10" t="s">
        <v>37</v>
      </c>
      <c r="C27" s="35" t="s">
        <v>1198</v>
      </c>
      <c r="D27" s="35"/>
      <c r="E27" s="11"/>
      <c r="F27" s="21"/>
      <c r="G27" s="22" t="s">
        <v>1198</v>
      </c>
    </row>
    <row r="28" spans="1:7">
      <c r="A28" s="58" t="s">
        <v>38</v>
      </c>
      <c r="B28" s="48" t="s">
        <v>39</v>
      </c>
      <c r="C28" s="39"/>
      <c r="D28" s="39"/>
      <c r="E28" s="11"/>
      <c r="F28" s="21" t="s">
        <v>1198</v>
      </c>
      <c r="G28" s="22"/>
    </row>
    <row r="29" spans="1:7">
      <c r="A29" s="58" t="s">
        <v>40</v>
      </c>
      <c r="B29" s="48" t="s">
        <v>41</v>
      </c>
      <c r="C29" s="39"/>
      <c r="D29" s="39"/>
      <c r="E29" s="11"/>
      <c r="F29" s="21" t="s">
        <v>1198</v>
      </c>
      <c r="G29" s="22"/>
    </row>
    <row r="30" spans="1:7">
      <c r="A30" s="9" t="s">
        <v>42</v>
      </c>
      <c r="B30" s="10" t="s">
        <v>43</v>
      </c>
      <c r="C30" s="35" t="s">
        <v>1198</v>
      </c>
      <c r="D30" s="35"/>
      <c r="E30" s="11"/>
      <c r="F30" s="21"/>
      <c r="G30" s="22" t="s">
        <v>1198</v>
      </c>
    </row>
    <row r="31" spans="1:7">
      <c r="A31" s="9" t="s">
        <v>44</v>
      </c>
      <c r="B31" s="10" t="s">
        <v>354</v>
      </c>
      <c r="C31" s="35" t="s">
        <v>1198</v>
      </c>
      <c r="D31" s="35"/>
      <c r="E31" s="11"/>
      <c r="F31" s="21"/>
      <c r="G31" s="22" t="s">
        <v>1198</v>
      </c>
    </row>
    <row r="32" spans="1:7">
      <c r="A32" s="58" t="s">
        <v>355</v>
      </c>
      <c r="B32" s="48" t="s">
        <v>356</v>
      </c>
      <c r="C32" s="39"/>
      <c r="D32" s="39"/>
      <c r="E32" s="11"/>
      <c r="F32" s="21" t="s">
        <v>1198</v>
      </c>
      <c r="G32" s="22"/>
    </row>
    <row r="33" spans="1:7">
      <c r="A33" s="9" t="s">
        <v>357</v>
      </c>
      <c r="B33" s="10" t="s">
        <v>358</v>
      </c>
      <c r="C33" s="35" t="s">
        <v>1198</v>
      </c>
      <c r="D33" s="35"/>
      <c r="E33" s="11"/>
      <c r="F33" s="21"/>
      <c r="G33" s="22" t="s">
        <v>1198</v>
      </c>
    </row>
    <row r="34" spans="1:7">
      <c r="A34" s="9" t="s">
        <v>357</v>
      </c>
      <c r="B34" s="10" t="s">
        <v>359</v>
      </c>
      <c r="C34" s="35" t="s">
        <v>1198</v>
      </c>
      <c r="D34" s="35"/>
      <c r="E34" s="11"/>
      <c r="F34" s="21"/>
      <c r="G34" s="22" t="s">
        <v>1198</v>
      </c>
    </row>
    <row r="35" spans="1:7">
      <c r="A35" s="58" t="s">
        <v>360</v>
      </c>
      <c r="B35" s="48" t="s">
        <v>471</v>
      </c>
      <c r="C35" s="39"/>
      <c r="D35" s="39"/>
      <c r="E35" s="11"/>
      <c r="F35" s="21" t="s">
        <v>1198</v>
      </c>
      <c r="G35" s="22"/>
    </row>
    <row r="36" spans="1:7">
      <c r="A36" s="9" t="s">
        <v>472</v>
      </c>
      <c r="B36" s="10" t="s">
        <v>471</v>
      </c>
      <c r="C36" s="35" t="s">
        <v>1198</v>
      </c>
      <c r="D36" s="35"/>
      <c r="E36" s="11"/>
      <c r="F36" s="21"/>
      <c r="G36" s="22" t="s">
        <v>1198</v>
      </c>
    </row>
    <row r="37" spans="1:7">
      <c r="A37" s="58" t="s">
        <v>473</v>
      </c>
      <c r="B37" s="48" t="s">
        <v>474</v>
      </c>
      <c r="C37" s="39"/>
      <c r="D37" s="39"/>
      <c r="E37" s="11"/>
      <c r="F37" s="21" t="s">
        <v>1198</v>
      </c>
      <c r="G37" s="22"/>
    </row>
    <row r="38" spans="1:7">
      <c r="A38" s="9" t="s">
        <v>475</v>
      </c>
      <c r="B38" s="10" t="s">
        <v>476</v>
      </c>
      <c r="C38" s="35" t="s">
        <v>1198</v>
      </c>
      <c r="D38" s="35"/>
      <c r="E38" s="11"/>
      <c r="F38" s="21"/>
      <c r="G38" s="22" t="s">
        <v>1198</v>
      </c>
    </row>
    <row r="39" spans="1:7" ht="13.5" thickBot="1">
      <c r="A39" s="12" t="s">
        <v>477</v>
      </c>
      <c r="B39" s="13" t="s">
        <v>478</v>
      </c>
      <c r="C39" s="36" t="s">
        <v>1198</v>
      </c>
      <c r="D39" s="36"/>
      <c r="E39" s="14"/>
      <c r="F39" s="23"/>
      <c r="G39" s="24" t="s">
        <v>1198</v>
      </c>
    </row>
  </sheetData>
  <autoFilter ref="A3:G39" xr:uid="{00000000-0009-0000-0000-000006000000}"/>
  <mergeCells count="6">
    <mergeCell ref="A1:G1"/>
    <mergeCell ref="A2:A3"/>
    <mergeCell ref="B2:B3"/>
    <mergeCell ref="C2:D2"/>
    <mergeCell ref="E2:E3"/>
    <mergeCell ref="F2:G2"/>
  </mergeCells>
  <phoneticPr fontId="17" type="noConversion"/>
  <pageMargins left="0.78740157499999996" right="0.78740157499999996" top="0.984251969" bottom="0.984251969" header="0.4921259845" footer="0.4921259845"/>
  <pageSetup paperSize="9" orientation="portrait" r:id="rId1"/>
  <headerFooter alignWithMargins="0">
    <oddFooter>&amp;C&amp;1#&amp;"Helvetica 75 Bold"&amp;8&amp;KED7D31Orange Restricted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E68"/>
  <sheetViews>
    <sheetView zoomScale="120" zoomScaleNormal="120" workbookViewId="0">
      <pane xSplit="1" ySplit="3" topLeftCell="B82" activePane="bottomRight" state="frozen"/>
      <selection pane="topRight" activeCell="B1" sqref="B1"/>
      <selection pane="bottomLeft" activeCell="A4" sqref="A4"/>
      <selection pane="bottomRight" activeCell="B19" sqref="B19"/>
    </sheetView>
  </sheetViews>
  <sheetFormatPr defaultColWidth="11.42578125" defaultRowHeight="12.75"/>
  <cols>
    <col min="1" max="1" width="10.28515625" style="56" customWidth="1"/>
    <col min="2" max="2" width="75.42578125" style="2" customWidth="1"/>
    <col min="3" max="3" width="12.5703125" style="37" bestFit="1" customWidth="1"/>
    <col min="4" max="4" width="11.42578125" style="37" bestFit="1"/>
    <col min="5" max="5" width="50.85546875" style="3" customWidth="1"/>
    <col min="6" max="16384" width="11.42578125" style="1"/>
  </cols>
  <sheetData>
    <row r="1" spans="1:5" ht="18.75" thickBot="1">
      <c r="A1" s="464" t="s">
        <v>1214</v>
      </c>
      <c r="B1" s="465"/>
      <c r="C1" s="465"/>
      <c r="D1" s="465"/>
      <c r="E1" s="465"/>
    </row>
    <row r="2" spans="1:5" ht="27.75" customHeight="1">
      <c r="A2" s="462" t="s">
        <v>550</v>
      </c>
      <c r="B2" s="460" t="s">
        <v>1196</v>
      </c>
      <c r="C2" s="467" t="s">
        <v>310</v>
      </c>
      <c r="D2" s="468"/>
      <c r="E2" s="469" t="s">
        <v>1199</v>
      </c>
    </row>
    <row r="3" spans="1:5" ht="13.5" thickBot="1">
      <c r="A3" s="473"/>
      <c r="B3" s="474"/>
      <c r="C3" s="32" t="s">
        <v>311</v>
      </c>
      <c r="D3" s="32" t="s">
        <v>312</v>
      </c>
      <c r="E3" s="474"/>
    </row>
    <row r="4" spans="1:5">
      <c r="A4" s="49" t="s">
        <v>479</v>
      </c>
      <c r="B4" s="50" t="s">
        <v>480</v>
      </c>
      <c r="C4" s="38"/>
      <c r="D4" s="38"/>
      <c r="E4" s="25"/>
    </row>
    <row r="5" spans="1:5">
      <c r="A5" s="9" t="s">
        <v>481</v>
      </c>
      <c r="B5" s="10" t="s">
        <v>482</v>
      </c>
      <c r="C5" s="35" t="s">
        <v>1198</v>
      </c>
      <c r="D5" s="35" t="s">
        <v>1198</v>
      </c>
      <c r="E5" s="11"/>
    </row>
    <row r="6" spans="1:5">
      <c r="A6" s="58" t="s">
        <v>483</v>
      </c>
      <c r="B6" s="48" t="s">
        <v>335</v>
      </c>
      <c r="C6" s="39"/>
      <c r="D6" s="39"/>
      <c r="E6" s="11"/>
    </row>
    <row r="7" spans="1:5">
      <c r="A7" s="9" t="s">
        <v>336</v>
      </c>
      <c r="B7" s="10" t="s">
        <v>337</v>
      </c>
      <c r="C7" s="35" t="s">
        <v>1198</v>
      </c>
      <c r="D7" s="35" t="s">
        <v>1198</v>
      </c>
      <c r="E7" s="11"/>
    </row>
    <row r="8" spans="1:5">
      <c r="A8" s="9" t="s">
        <v>338</v>
      </c>
      <c r="B8" s="10" t="s">
        <v>339</v>
      </c>
      <c r="C8" s="35" t="s">
        <v>1198</v>
      </c>
      <c r="D8" s="35" t="s">
        <v>1198</v>
      </c>
      <c r="E8" s="11"/>
    </row>
    <row r="9" spans="1:5">
      <c r="A9" s="9" t="s">
        <v>340</v>
      </c>
      <c r="B9" s="10" t="s">
        <v>341</v>
      </c>
      <c r="C9" s="35" t="s">
        <v>1198</v>
      </c>
      <c r="D9" s="35" t="s">
        <v>1198</v>
      </c>
      <c r="E9" s="11"/>
    </row>
    <row r="10" spans="1:5">
      <c r="A10" s="58" t="s">
        <v>342</v>
      </c>
      <c r="B10" s="48" t="s">
        <v>343</v>
      </c>
      <c r="C10" s="39"/>
      <c r="D10" s="39"/>
      <c r="E10" s="11"/>
    </row>
    <row r="11" spans="1:5">
      <c r="A11" s="9" t="s">
        <v>344</v>
      </c>
      <c r="B11" s="10" t="s">
        <v>345</v>
      </c>
      <c r="C11" s="35" t="s">
        <v>1198</v>
      </c>
      <c r="D11" s="35" t="s">
        <v>1198</v>
      </c>
      <c r="E11" s="11"/>
    </row>
    <row r="12" spans="1:5">
      <c r="A12" s="9" t="s">
        <v>346</v>
      </c>
      <c r="B12" s="10" t="s">
        <v>347</v>
      </c>
      <c r="C12" s="35" t="s">
        <v>1198</v>
      </c>
      <c r="D12" s="35" t="s">
        <v>1198</v>
      </c>
      <c r="E12" s="11"/>
    </row>
    <row r="13" spans="1:5">
      <c r="A13" s="9" t="s">
        <v>348</v>
      </c>
      <c r="B13" s="10" t="s">
        <v>484</v>
      </c>
      <c r="C13" s="35" t="s">
        <v>1198</v>
      </c>
      <c r="D13" s="35" t="s">
        <v>1198</v>
      </c>
      <c r="E13" s="11"/>
    </row>
    <row r="14" spans="1:5">
      <c r="A14" s="9" t="s">
        <v>485</v>
      </c>
      <c r="B14" s="10" t="s">
        <v>486</v>
      </c>
      <c r="C14" s="35" t="s">
        <v>1198</v>
      </c>
      <c r="D14" s="35" t="s">
        <v>1198</v>
      </c>
      <c r="E14" s="11"/>
    </row>
    <row r="15" spans="1:5">
      <c r="A15" s="9" t="s">
        <v>487</v>
      </c>
      <c r="B15" s="10" t="s">
        <v>488</v>
      </c>
      <c r="C15" s="35" t="s">
        <v>1198</v>
      </c>
      <c r="D15" s="35" t="s">
        <v>1198</v>
      </c>
      <c r="E15" s="11"/>
    </row>
    <row r="16" spans="1:5">
      <c r="A16" s="9" t="s">
        <v>489</v>
      </c>
      <c r="B16" s="10" t="s">
        <v>490</v>
      </c>
      <c r="C16" s="35" t="s">
        <v>1198</v>
      </c>
      <c r="D16" s="35" t="s">
        <v>1198</v>
      </c>
      <c r="E16" s="11"/>
    </row>
    <row r="17" spans="1:5">
      <c r="A17" s="9" t="s">
        <v>491</v>
      </c>
      <c r="B17" s="10" t="s">
        <v>492</v>
      </c>
      <c r="C17" s="35" t="s">
        <v>1198</v>
      </c>
      <c r="D17" s="35" t="s">
        <v>1198</v>
      </c>
      <c r="E17" s="11"/>
    </row>
    <row r="18" spans="1:5">
      <c r="A18" s="58" t="s">
        <v>493</v>
      </c>
      <c r="B18" s="48" t="s">
        <v>494</v>
      </c>
      <c r="C18" s="39"/>
      <c r="D18" s="39"/>
      <c r="E18" s="11"/>
    </row>
    <row r="19" spans="1:5">
      <c r="A19" s="9" t="s">
        <v>495</v>
      </c>
      <c r="B19" s="10" t="s">
        <v>496</v>
      </c>
      <c r="C19" s="35" t="s">
        <v>1198</v>
      </c>
      <c r="D19" s="35" t="s">
        <v>1198</v>
      </c>
      <c r="E19" s="11"/>
    </row>
    <row r="20" spans="1:5">
      <c r="A20" s="9" t="s">
        <v>497</v>
      </c>
      <c r="B20" s="10" t="s">
        <v>498</v>
      </c>
      <c r="C20" s="35" t="s">
        <v>1198</v>
      </c>
      <c r="D20" s="35" t="s">
        <v>1198</v>
      </c>
      <c r="E20" s="11"/>
    </row>
    <row r="21" spans="1:5">
      <c r="A21" s="9" t="s">
        <v>499</v>
      </c>
      <c r="B21" s="10" t="s">
        <v>500</v>
      </c>
      <c r="C21" s="35" t="s">
        <v>1198</v>
      </c>
      <c r="D21" s="35" t="s">
        <v>1198</v>
      </c>
      <c r="E21" s="11"/>
    </row>
    <row r="22" spans="1:5">
      <c r="A22" s="9" t="s">
        <v>501</v>
      </c>
      <c r="B22" s="10" t="s">
        <v>502</v>
      </c>
      <c r="C22" s="35" t="s">
        <v>1198</v>
      </c>
      <c r="D22" s="35" t="s">
        <v>1198</v>
      </c>
      <c r="E22" s="11"/>
    </row>
    <row r="23" spans="1:5">
      <c r="A23" s="9" t="s">
        <v>503</v>
      </c>
      <c r="B23" s="10" t="s">
        <v>504</v>
      </c>
      <c r="C23" s="35" t="s">
        <v>1198</v>
      </c>
      <c r="D23" s="35" t="s">
        <v>1198</v>
      </c>
      <c r="E23" s="11"/>
    </row>
    <row r="24" spans="1:5">
      <c r="A24" s="9" t="s">
        <v>505</v>
      </c>
      <c r="B24" s="10" t="s">
        <v>506</v>
      </c>
      <c r="C24" s="35" t="s">
        <v>1198</v>
      </c>
      <c r="D24" s="35"/>
      <c r="E24" s="11"/>
    </row>
    <row r="25" spans="1:5">
      <c r="A25" s="58" t="s">
        <v>507</v>
      </c>
      <c r="B25" s="48" t="s">
        <v>508</v>
      </c>
      <c r="C25" s="39"/>
      <c r="D25" s="39"/>
      <c r="E25" s="11"/>
    </row>
    <row r="26" spans="1:5">
      <c r="A26" s="58" t="s">
        <v>509</v>
      </c>
      <c r="B26" s="48" t="s">
        <v>510</v>
      </c>
      <c r="C26" s="39"/>
      <c r="D26" s="39"/>
      <c r="E26" s="11"/>
    </row>
    <row r="27" spans="1:5">
      <c r="A27" s="9" t="s">
        <v>511</v>
      </c>
      <c r="B27" s="10" t="s">
        <v>512</v>
      </c>
      <c r="C27" s="35" t="s">
        <v>1198</v>
      </c>
      <c r="D27" s="35"/>
      <c r="E27" s="33"/>
    </row>
    <row r="28" spans="1:5">
      <c r="A28" s="9" t="s">
        <v>513</v>
      </c>
      <c r="B28" s="10" t="s">
        <v>514</v>
      </c>
      <c r="C28" s="35" t="s">
        <v>1198</v>
      </c>
      <c r="D28" s="35"/>
      <c r="E28" s="33"/>
    </row>
    <row r="29" spans="1:5">
      <c r="A29" s="58" t="s">
        <v>515</v>
      </c>
      <c r="B29" s="48" t="s">
        <v>516</v>
      </c>
      <c r="C29" s="39"/>
      <c r="D29" s="39"/>
      <c r="E29" s="33"/>
    </row>
    <row r="30" spans="1:5">
      <c r="A30" s="10" t="s">
        <v>517</v>
      </c>
      <c r="B30" s="10" t="s">
        <v>518</v>
      </c>
      <c r="C30" s="53" t="s">
        <v>1198</v>
      </c>
      <c r="D30" s="53"/>
      <c r="E30" s="33"/>
    </row>
    <row r="31" spans="1:5">
      <c r="A31" s="10" t="s">
        <v>519</v>
      </c>
      <c r="B31" s="10" t="s">
        <v>520</v>
      </c>
      <c r="C31" s="53" t="s">
        <v>1198</v>
      </c>
      <c r="D31" s="53"/>
      <c r="E31" s="33"/>
    </row>
    <row r="32" spans="1:5">
      <c r="A32" s="9" t="s">
        <v>521</v>
      </c>
      <c r="B32" s="10" t="s">
        <v>2795</v>
      </c>
      <c r="C32" s="35" t="s">
        <v>1198</v>
      </c>
      <c r="D32" s="35" t="s">
        <v>1198</v>
      </c>
      <c r="E32" s="33"/>
    </row>
    <row r="33" spans="1:5">
      <c r="A33" s="9" t="s">
        <v>1177</v>
      </c>
      <c r="B33" s="10" t="s">
        <v>2796</v>
      </c>
      <c r="C33" s="35" t="s">
        <v>1198</v>
      </c>
      <c r="D33" s="35" t="s">
        <v>1198</v>
      </c>
      <c r="E33" s="33"/>
    </row>
    <row r="34" spans="1:5">
      <c r="A34" s="58" t="s">
        <v>1178</v>
      </c>
      <c r="B34" s="48" t="s">
        <v>918</v>
      </c>
      <c r="C34" s="39"/>
      <c r="D34" s="39"/>
      <c r="E34" s="33"/>
    </row>
    <row r="35" spans="1:5">
      <c r="A35" s="9" t="s">
        <v>1179</v>
      </c>
      <c r="B35" s="10" t="s">
        <v>1180</v>
      </c>
      <c r="C35" s="35" t="s">
        <v>1198</v>
      </c>
      <c r="D35" s="35"/>
      <c r="E35" s="33"/>
    </row>
    <row r="36" spans="1:5">
      <c r="A36" s="9" t="s">
        <v>1181</v>
      </c>
      <c r="B36" s="10" t="s">
        <v>1182</v>
      </c>
      <c r="C36" s="35" t="s">
        <v>1198</v>
      </c>
      <c r="D36" s="35"/>
      <c r="E36" s="33"/>
    </row>
    <row r="37" spans="1:5">
      <c r="A37" s="58" t="s">
        <v>1183</v>
      </c>
      <c r="B37" s="48" t="s">
        <v>1184</v>
      </c>
      <c r="C37" s="39"/>
      <c r="D37" s="39"/>
      <c r="E37" s="33"/>
    </row>
    <row r="38" spans="1:5">
      <c r="A38" s="9" t="s">
        <v>1185</v>
      </c>
      <c r="B38" s="10" t="s">
        <v>1186</v>
      </c>
      <c r="C38" s="35" t="s">
        <v>1198</v>
      </c>
      <c r="D38" s="35"/>
      <c r="E38" s="33"/>
    </row>
    <row r="39" spans="1:5">
      <c r="A39" s="9" t="s">
        <v>1187</v>
      </c>
      <c r="B39" s="10" t="s">
        <v>1188</v>
      </c>
      <c r="C39" s="35" t="s">
        <v>1198</v>
      </c>
      <c r="D39" s="35"/>
      <c r="E39" s="33"/>
    </row>
    <row r="40" spans="1:5">
      <c r="A40" s="58" t="s">
        <v>1189</v>
      </c>
      <c r="B40" s="48" t="s">
        <v>1190</v>
      </c>
      <c r="C40" s="39"/>
      <c r="D40" s="39"/>
      <c r="E40" s="33"/>
    </row>
    <row r="41" spans="1:5">
      <c r="A41" s="9" t="s">
        <v>1191</v>
      </c>
      <c r="B41" s="10" t="s">
        <v>1192</v>
      </c>
      <c r="C41" s="35" t="s">
        <v>1198</v>
      </c>
      <c r="D41" s="35"/>
      <c r="E41" s="33"/>
    </row>
    <row r="42" spans="1:5">
      <c r="A42" s="9" t="s">
        <v>1193</v>
      </c>
      <c r="B42" s="10" t="s">
        <v>1194</v>
      </c>
      <c r="C42" s="35" t="s">
        <v>1198</v>
      </c>
      <c r="D42" s="35"/>
      <c r="E42" s="33"/>
    </row>
    <row r="43" spans="1:5">
      <c r="A43" s="58" t="s">
        <v>1195</v>
      </c>
      <c r="B43" s="48" t="s">
        <v>1548</v>
      </c>
      <c r="C43" s="39"/>
      <c r="D43" s="39"/>
      <c r="E43" s="33"/>
    </row>
    <row r="44" spans="1:5">
      <c r="A44" s="9" t="s">
        <v>1549</v>
      </c>
      <c r="B44" s="10" t="s">
        <v>1550</v>
      </c>
      <c r="C44" s="35" t="s">
        <v>1198</v>
      </c>
      <c r="D44" s="35"/>
      <c r="E44" s="33"/>
    </row>
    <row r="45" spans="1:5">
      <c r="A45" s="9" t="s">
        <v>330</v>
      </c>
      <c r="B45" s="10" t="s">
        <v>331</v>
      </c>
      <c r="C45" s="35" t="s">
        <v>1198</v>
      </c>
      <c r="D45" s="35"/>
      <c r="E45" s="33"/>
    </row>
    <row r="46" spans="1:5" ht="13.5" customHeight="1">
      <c r="A46" s="58" t="s">
        <v>332</v>
      </c>
      <c r="B46" s="48" t="s">
        <v>333</v>
      </c>
      <c r="C46" s="39"/>
      <c r="D46" s="39"/>
      <c r="E46" s="33"/>
    </row>
    <row r="47" spans="1:5">
      <c r="A47" s="9" t="s">
        <v>334</v>
      </c>
      <c r="B47" s="10" t="s">
        <v>365</v>
      </c>
      <c r="C47" s="35" t="s">
        <v>1198</v>
      </c>
      <c r="D47" s="35"/>
      <c r="E47" s="33"/>
    </row>
    <row r="48" spans="1:5">
      <c r="A48" s="9" t="s">
        <v>366</v>
      </c>
      <c r="B48" s="10" t="s">
        <v>367</v>
      </c>
      <c r="C48" s="35" t="s">
        <v>1198</v>
      </c>
      <c r="D48" s="35"/>
      <c r="E48" s="33"/>
    </row>
    <row r="49" spans="1:5">
      <c r="A49" s="9" t="s">
        <v>368</v>
      </c>
      <c r="B49" s="10" t="s">
        <v>369</v>
      </c>
      <c r="C49" s="35" t="s">
        <v>1198</v>
      </c>
      <c r="D49" s="35"/>
      <c r="E49" s="33"/>
    </row>
    <row r="50" spans="1:5">
      <c r="A50" s="9" t="s">
        <v>370</v>
      </c>
      <c r="B50" s="10" t="s">
        <v>371</v>
      </c>
      <c r="C50" s="35" t="s">
        <v>1198</v>
      </c>
      <c r="D50" s="35"/>
      <c r="E50" s="33"/>
    </row>
    <row r="51" spans="1:5">
      <c r="A51" s="9" t="s">
        <v>372</v>
      </c>
      <c r="B51" s="10" t="s">
        <v>373</v>
      </c>
      <c r="C51" s="35" t="s">
        <v>1198</v>
      </c>
      <c r="D51" s="35"/>
      <c r="E51" s="33"/>
    </row>
    <row r="52" spans="1:5">
      <c r="A52" s="9" t="s">
        <v>374</v>
      </c>
      <c r="B52" s="10" t="s">
        <v>349</v>
      </c>
      <c r="C52" s="35" t="s">
        <v>1198</v>
      </c>
      <c r="D52" s="35"/>
      <c r="E52" s="33"/>
    </row>
    <row r="53" spans="1:5">
      <c r="A53" s="58" t="s">
        <v>350</v>
      </c>
      <c r="B53" s="48" t="s">
        <v>351</v>
      </c>
      <c r="C53" s="39"/>
      <c r="D53" s="39"/>
      <c r="E53" s="33"/>
    </row>
    <row r="54" spans="1:5">
      <c r="A54" s="9" t="s">
        <v>352</v>
      </c>
      <c r="B54" s="11" t="s">
        <v>353</v>
      </c>
      <c r="C54" s="35" t="s">
        <v>1198</v>
      </c>
      <c r="D54" s="40"/>
      <c r="E54" s="34"/>
    </row>
    <row r="55" spans="1:5">
      <c r="A55" s="9" t="s">
        <v>437</v>
      </c>
      <c r="B55" s="10" t="s">
        <v>438</v>
      </c>
      <c r="C55" s="35" t="s">
        <v>1198</v>
      </c>
      <c r="D55" s="35"/>
      <c r="E55" s="33"/>
    </row>
    <row r="56" spans="1:5">
      <c r="A56" s="9" t="s">
        <v>439</v>
      </c>
      <c r="B56" s="10" t="s">
        <v>440</v>
      </c>
      <c r="C56" s="35" t="s">
        <v>1198</v>
      </c>
      <c r="D56" s="35"/>
      <c r="E56" s="33"/>
    </row>
    <row r="57" spans="1:5">
      <c r="A57" s="9" t="s">
        <v>441</v>
      </c>
      <c r="B57" s="11" t="s">
        <v>442</v>
      </c>
      <c r="C57" s="35" t="s">
        <v>1198</v>
      </c>
      <c r="D57" s="40"/>
      <c r="E57" s="34"/>
    </row>
    <row r="58" spans="1:5">
      <c r="A58" s="9" t="s">
        <v>443</v>
      </c>
      <c r="B58" s="10" t="s">
        <v>375</v>
      </c>
      <c r="C58" s="35" t="s">
        <v>1198</v>
      </c>
      <c r="D58" s="35"/>
      <c r="E58" s="33"/>
    </row>
    <row r="59" spans="1:5">
      <c r="A59" s="9" t="s">
        <v>376</v>
      </c>
      <c r="B59" s="10" t="s">
        <v>377</v>
      </c>
      <c r="C59" s="35" t="s">
        <v>1198</v>
      </c>
      <c r="D59" s="35"/>
      <c r="E59" s="33"/>
    </row>
    <row r="60" spans="1:5">
      <c r="A60" s="58" t="s">
        <v>378</v>
      </c>
      <c r="B60" s="48" t="s">
        <v>379</v>
      </c>
      <c r="C60" s="39"/>
      <c r="D60" s="39"/>
      <c r="E60" s="33"/>
    </row>
    <row r="61" spans="1:5">
      <c r="A61" s="58" t="s">
        <v>380</v>
      </c>
      <c r="B61" s="48" t="s">
        <v>381</v>
      </c>
      <c r="C61" s="39"/>
      <c r="D61" s="39"/>
      <c r="E61" s="33"/>
    </row>
    <row r="62" spans="1:5">
      <c r="A62" s="9" t="s">
        <v>382</v>
      </c>
      <c r="B62" s="10" t="s">
        <v>383</v>
      </c>
      <c r="C62" s="35" t="s">
        <v>1198</v>
      </c>
      <c r="D62" s="35"/>
      <c r="E62" s="33"/>
    </row>
    <row r="63" spans="1:5">
      <c r="A63" s="9" t="s">
        <v>384</v>
      </c>
      <c r="B63" s="10" t="s">
        <v>385</v>
      </c>
      <c r="C63" s="35" t="s">
        <v>1198</v>
      </c>
      <c r="D63" s="35"/>
      <c r="E63" s="33"/>
    </row>
    <row r="64" spans="1:5">
      <c r="A64" s="58" t="s">
        <v>386</v>
      </c>
      <c r="B64" s="48" t="s">
        <v>516</v>
      </c>
      <c r="C64" s="39"/>
      <c r="D64" s="39"/>
      <c r="E64" s="11"/>
    </row>
    <row r="65" spans="1:5">
      <c r="A65" s="9" t="s">
        <v>387</v>
      </c>
      <c r="B65" s="10" t="s">
        <v>388</v>
      </c>
      <c r="C65" s="35" t="s">
        <v>1198</v>
      </c>
      <c r="D65" s="35"/>
      <c r="E65" s="11"/>
    </row>
    <row r="66" spans="1:5">
      <c r="A66" s="9" t="s">
        <v>389</v>
      </c>
      <c r="B66" s="10" t="s">
        <v>390</v>
      </c>
      <c r="C66" s="35" t="s">
        <v>1198</v>
      </c>
      <c r="D66" s="35"/>
      <c r="E66" s="11"/>
    </row>
    <row r="67" spans="1:5">
      <c r="A67" s="9" t="s">
        <v>391</v>
      </c>
      <c r="B67" s="10" t="s">
        <v>392</v>
      </c>
      <c r="C67" s="35" t="s">
        <v>1198</v>
      </c>
      <c r="D67" s="35"/>
      <c r="E67" s="11"/>
    </row>
    <row r="68" spans="1:5" ht="13.5" thickBot="1">
      <c r="A68" s="12" t="s">
        <v>393</v>
      </c>
      <c r="B68" s="13" t="s">
        <v>394</v>
      </c>
      <c r="C68" s="36" t="s">
        <v>1198</v>
      </c>
      <c r="D68" s="36"/>
      <c r="E68" s="14"/>
    </row>
  </sheetData>
  <autoFilter ref="A3:E68" xr:uid="{00000000-0009-0000-0000-000007000000}"/>
  <mergeCells count="5">
    <mergeCell ref="A1:E1"/>
    <mergeCell ref="A2:A3"/>
    <mergeCell ref="B2:B3"/>
    <mergeCell ref="C2:D2"/>
    <mergeCell ref="E2:E3"/>
  </mergeCells>
  <phoneticPr fontId="17" type="noConversion"/>
  <pageMargins left="0.78740157499999996" right="0.78740157499999996" top="0.984251969" bottom="0.984251969" header="0.4921259845" footer="0.4921259845"/>
  <pageSetup paperSize="9" orientation="portrait" r:id="rId1"/>
  <headerFooter alignWithMargins="0">
    <oddFooter>&amp;C&amp;1#&amp;"Helvetica 75 Bold"&amp;8&amp;KED7D31Orange Restricted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21"/>
  <sheetViews>
    <sheetView topLeftCell="A34" zoomScale="120" zoomScaleNormal="120" workbookViewId="0">
      <selection activeCell="B43" sqref="B43"/>
    </sheetView>
  </sheetViews>
  <sheetFormatPr defaultColWidth="11.42578125" defaultRowHeight="13.5" thickBottom="1"/>
  <cols>
    <col min="1" max="1" width="11.42578125" style="134"/>
    <col min="2" max="2" width="80.140625" customWidth="1"/>
    <col min="5" max="5" width="45.5703125" customWidth="1"/>
  </cols>
  <sheetData>
    <row r="1" spans="1:5" ht="18.75" thickBot="1">
      <c r="A1" s="464" t="s">
        <v>2521</v>
      </c>
      <c r="B1" s="465"/>
      <c r="C1" s="465"/>
      <c r="D1" s="465"/>
      <c r="E1" s="465"/>
    </row>
    <row r="2" spans="1:5" ht="12.75" customHeight="1" thickBot="1">
      <c r="A2" s="506" t="s">
        <v>550</v>
      </c>
      <c r="B2" s="460" t="s">
        <v>1196</v>
      </c>
      <c r="C2" s="467" t="s">
        <v>310</v>
      </c>
      <c r="D2" s="468"/>
      <c r="E2" s="469" t="s">
        <v>1199</v>
      </c>
    </row>
    <row r="3" spans="1:5" thickBot="1">
      <c r="A3" s="507"/>
      <c r="B3" s="474"/>
      <c r="C3" s="32" t="s">
        <v>311</v>
      </c>
      <c r="D3" s="32" t="s">
        <v>312</v>
      </c>
      <c r="E3" s="508"/>
    </row>
    <row r="4" spans="1:5" ht="12.75">
      <c r="A4" s="130">
        <v>70</v>
      </c>
      <c r="B4" s="45" t="s">
        <v>1842</v>
      </c>
      <c r="C4" s="38"/>
      <c r="D4" s="38"/>
      <c r="E4" s="162"/>
    </row>
    <row r="5" spans="1:5" ht="12.75">
      <c r="A5" s="131" t="s">
        <v>2712</v>
      </c>
      <c r="B5" s="59" t="s">
        <v>2529</v>
      </c>
      <c r="C5" s="39"/>
      <c r="D5" s="39"/>
      <c r="E5" s="162"/>
    </row>
    <row r="6" spans="1:5" ht="12.75">
      <c r="A6" s="131" t="s">
        <v>2522</v>
      </c>
      <c r="B6" s="59" t="s">
        <v>2530</v>
      </c>
      <c r="C6" s="39"/>
      <c r="D6" s="39"/>
      <c r="E6" s="162"/>
    </row>
    <row r="7" spans="1:5" s="84" customFormat="1" ht="12.75">
      <c r="A7" s="132" t="s">
        <v>2531</v>
      </c>
      <c r="B7" s="67" t="s">
        <v>2532</v>
      </c>
      <c r="C7" s="53" t="s">
        <v>1198</v>
      </c>
      <c r="D7" s="99"/>
      <c r="E7" s="162"/>
    </row>
    <row r="8" spans="1:5" s="84" customFormat="1" ht="12.75">
      <c r="A8" s="131" t="s">
        <v>2523</v>
      </c>
      <c r="B8" s="59" t="s">
        <v>2535</v>
      </c>
      <c r="C8" s="39"/>
      <c r="D8" s="99"/>
      <c r="E8" s="162"/>
    </row>
    <row r="9" spans="1:5" s="84" customFormat="1" ht="12.75">
      <c r="A9" s="132" t="s">
        <v>2536</v>
      </c>
      <c r="B9" s="101" t="s">
        <v>2537</v>
      </c>
      <c r="C9" s="53" t="s">
        <v>1198</v>
      </c>
      <c r="D9" s="99"/>
      <c r="E9" s="162"/>
    </row>
    <row r="10" spans="1:5" ht="12.75">
      <c r="A10" s="131" t="s">
        <v>2713</v>
      </c>
      <c r="B10" s="59" t="s">
        <v>2538</v>
      </c>
      <c r="C10" s="39"/>
      <c r="D10" s="99"/>
      <c r="E10" s="162"/>
    </row>
    <row r="11" spans="1:5" ht="12.75">
      <c r="A11" s="131" t="s">
        <v>2524</v>
      </c>
      <c r="B11" s="59" t="s">
        <v>2539</v>
      </c>
      <c r="C11" s="39"/>
      <c r="D11" s="99"/>
      <c r="E11" s="162"/>
    </row>
    <row r="12" spans="1:5" s="84" customFormat="1" ht="12.75">
      <c r="A12" s="132" t="s">
        <v>2533</v>
      </c>
      <c r="B12" s="67" t="s">
        <v>2540</v>
      </c>
      <c r="C12" s="53" t="s">
        <v>1198</v>
      </c>
      <c r="D12" s="99"/>
      <c r="E12" s="162"/>
    </row>
    <row r="13" spans="1:5" s="84" customFormat="1" ht="12.75">
      <c r="A13" s="132" t="s">
        <v>2534</v>
      </c>
      <c r="B13" s="67" t="s">
        <v>2541</v>
      </c>
      <c r="C13" s="53" t="s">
        <v>1198</v>
      </c>
      <c r="D13" s="99"/>
      <c r="E13" s="162"/>
    </row>
    <row r="14" spans="1:5" s="84" customFormat="1" ht="12.75">
      <c r="A14" s="131" t="s">
        <v>2525</v>
      </c>
      <c r="B14" s="59" t="s">
        <v>2545</v>
      </c>
      <c r="C14" s="39"/>
      <c r="D14" s="99"/>
      <c r="E14" s="162"/>
    </row>
    <row r="15" spans="1:5" s="84" customFormat="1" ht="12.75">
      <c r="A15" s="132" t="s">
        <v>2543</v>
      </c>
      <c r="B15" s="67" t="s">
        <v>2542</v>
      </c>
      <c r="C15" s="53" t="s">
        <v>1198</v>
      </c>
      <c r="D15" s="99"/>
      <c r="E15" s="162"/>
    </row>
    <row r="16" spans="1:5" s="84" customFormat="1" ht="12.75">
      <c r="A16" s="132" t="s">
        <v>2544</v>
      </c>
      <c r="B16" s="67" t="s">
        <v>2546</v>
      </c>
      <c r="C16" s="53" t="s">
        <v>1198</v>
      </c>
      <c r="D16" s="99"/>
      <c r="E16" s="162"/>
    </row>
    <row r="17" spans="1:5" ht="12.75">
      <c r="A17" s="131" t="s">
        <v>2714</v>
      </c>
      <c r="B17" s="102" t="s">
        <v>2520</v>
      </c>
      <c r="C17" s="128"/>
      <c r="D17" s="99"/>
      <c r="E17" s="162"/>
    </row>
    <row r="18" spans="1:5" ht="12.75">
      <c r="A18" s="131" t="s">
        <v>2715</v>
      </c>
      <c r="B18" s="59" t="s">
        <v>1846</v>
      </c>
      <c r="C18" s="39"/>
      <c r="D18" s="99"/>
      <c r="E18" s="162"/>
    </row>
    <row r="19" spans="1:5" ht="12.75">
      <c r="A19" s="131" t="s">
        <v>2526</v>
      </c>
      <c r="B19" s="102" t="s">
        <v>2547</v>
      </c>
      <c r="C19" s="39"/>
      <c r="D19" s="99"/>
      <c r="E19" s="162"/>
    </row>
    <row r="20" spans="1:5" s="84" customFormat="1" ht="12.75">
      <c r="A20" s="132" t="s">
        <v>2548</v>
      </c>
      <c r="B20" s="67" t="s">
        <v>2550</v>
      </c>
      <c r="C20" s="53" t="s">
        <v>1198</v>
      </c>
      <c r="D20" s="99"/>
      <c r="E20" s="162"/>
    </row>
    <row r="21" spans="1:5" s="84" customFormat="1" ht="12.75">
      <c r="A21" s="132" t="s">
        <v>2549</v>
      </c>
      <c r="B21" s="67" t="s">
        <v>2551</v>
      </c>
      <c r="C21" s="53" t="s">
        <v>1198</v>
      </c>
      <c r="D21" s="99"/>
      <c r="E21" s="162"/>
    </row>
    <row r="22" spans="1:5" s="84" customFormat="1" ht="12.75">
      <c r="A22" s="131">
        <v>71</v>
      </c>
      <c r="B22" s="59" t="s">
        <v>1608</v>
      </c>
      <c r="C22" s="39"/>
      <c r="D22" s="99"/>
      <c r="E22" s="162"/>
    </row>
    <row r="23" spans="1:5" ht="12.75">
      <c r="A23" s="131" t="s">
        <v>2716</v>
      </c>
      <c r="B23" s="102" t="s">
        <v>2224</v>
      </c>
      <c r="C23" s="39"/>
      <c r="D23" s="99"/>
      <c r="E23" s="162"/>
    </row>
    <row r="24" spans="1:5" s="84" customFormat="1" ht="12.75">
      <c r="A24" s="132" t="s">
        <v>2527</v>
      </c>
      <c r="B24" s="67" t="s">
        <v>2552</v>
      </c>
      <c r="C24" s="53" t="s">
        <v>1198</v>
      </c>
      <c r="D24" s="99"/>
      <c r="E24" s="162"/>
    </row>
    <row r="25" spans="1:5" s="84" customFormat="1" ht="12.75">
      <c r="A25" s="132" t="s">
        <v>2528</v>
      </c>
      <c r="B25" s="67" t="s">
        <v>2553</v>
      </c>
      <c r="C25" s="53" t="s">
        <v>1198</v>
      </c>
      <c r="D25" s="99"/>
      <c r="E25" s="162"/>
    </row>
    <row r="26" spans="1:5" thickBot="1">
      <c r="A26" s="133" t="s">
        <v>2554</v>
      </c>
      <c r="B26" s="163" t="s">
        <v>564</v>
      </c>
      <c r="C26" s="36" t="s">
        <v>1198</v>
      </c>
      <c r="D26" s="90"/>
      <c r="E26" s="164"/>
    </row>
    <row r="27" spans="1:5" ht="12.75">
      <c r="A27" s="165"/>
    </row>
    <row r="28" spans="1:5" ht="12.75">
      <c r="A28" s="165"/>
    </row>
    <row r="29" spans="1:5" ht="12.75">
      <c r="A29" s="165"/>
    </row>
    <row r="30" spans="1:5" ht="12.75">
      <c r="A30" s="165"/>
    </row>
    <row r="31" spans="1:5" ht="12.75">
      <c r="A31" s="165"/>
    </row>
    <row r="32" spans="1:5" ht="12.75">
      <c r="A32" s="165"/>
    </row>
    <row r="33" spans="1:1" ht="12.75">
      <c r="A33" s="165"/>
    </row>
    <row r="34" spans="1:1" ht="12.75">
      <c r="A34" s="165"/>
    </row>
    <row r="35" spans="1:1" ht="12.75">
      <c r="A35" s="165"/>
    </row>
    <row r="36" spans="1:1" ht="12.75">
      <c r="A36" s="165"/>
    </row>
    <row r="37" spans="1:1" ht="12.75">
      <c r="A37" s="165"/>
    </row>
    <row r="38" spans="1:1" ht="12.75">
      <c r="A38" s="165"/>
    </row>
    <row r="39" spans="1:1" ht="12.75">
      <c r="A39" s="165"/>
    </row>
    <row r="40" spans="1:1" ht="12.75">
      <c r="A40" s="165"/>
    </row>
    <row r="41" spans="1:1" ht="12.75">
      <c r="A41" s="165"/>
    </row>
    <row r="42" spans="1:1" ht="12.75">
      <c r="A42" s="165"/>
    </row>
    <row r="43" spans="1:1" ht="12.75">
      <c r="A43" s="165"/>
    </row>
    <row r="44" spans="1:1" ht="12.75">
      <c r="A44" s="165"/>
    </row>
    <row r="45" spans="1:1" ht="12.75">
      <c r="A45" s="165"/>
    </row>
    <row r="46" spans="1:1" ht="12.75">
      <c r="A46" s="165"/>
    </row>
    <row r="47" spans="1:1" ht="12.75">
      <c r="A47" s="165"/>
    </row>
    <row r="48" spans="1:1" ht="12.75">
      <c r="A48" s="165"/>
    </row>
    <row r="49" spans="1:1" ht="12.75">
      <c r="A49" s="165"/>
    </row>
    <row r="50" spans="1:1" ht="12.75">
      <c r="A50" s="165"/>
    </row>
    <row r="51" spans="1:1" ht="12.75">
      <c r="A51" s="165"/>
    </row>
    <row r="52" spans="1:1" ht="12.75">
      <c r="A52" s="165"/>
    </row>
    <row r="53" spans="1:1" ht="12.75">
      <c r="A53" s="165"/>
    </row>
    <row r="54" spans="1:1" ht="12.75">
      <c r="A54" s="165"/>
    </row>
    <row r="55" spans="1:1" ht="12.75">
      <c r="A55" s="165"/>
    </row>
    <row r="56" spans="1:1" ht="12.75">
      <c r="A56" s="165"/>
    </row>
    <row r="57" spans="1:1" ht="12.75">
      <c r="A57" s="165"/>
    </row>
    <row r="58" spans="1:1" ht="12.75">
      <c r="A58" s="165"/>
    </row>
    <row r="59" spans="1:1" ht="12.75">
      <c r="A59" s="165"/>
    </row>
    <row r="60" spans="1:1" ht="12.75">
      <c r="A60" s="165"/>
    </row>
    <row r="61" spans="1:1" ht="12.75">
      <c r="A61" s="165"/>
    </row>
    <row r="62" spans="1:1" ht="12.75">
      <c r="A62" s="165"/>
    </row>
    <row r="63" spans="1:1" ht="12.75">
      <c r="A63" s="165"/>
    </row>
    <row r="64" spans="1:1" ht="12.75">
      <c r="A64" s="165"/>
    </row>
    <row r="65" spans="1:1" ht="12.75">
      <c r="A65" s="165"/>
    </row>
    <row r="66" spans="1:1" ht="12.75">
      <c r="A66" s="165"/>
    </row>
    <row r="67" spans="1:1" ht="12.75">
      <c r="A67" s="165"/>
    </row>
    <row r="68" spans="1:1" ht="12.75">
      <c r="A68" s="165"/>
    </row>
    <row r="69" spans="1:1" ht="12.75">
      <c r="A69" s="165"/>
    </row>
    <row r="70" spans="1:1" ht="12.75">
      <c r="A70" s="165"/>
    </row>
    <row r="71" spans="1:1" ht="12.75">
      <c r="A71" s="165"/>
    </row>
    <row r="72" spans="1:1" ht="12.75">
      <c r="A72" s="165"/>
    </row>
    <row r="73" spans="1:1" ht="12.75">
      <c r="A73" s="165"/>
    </row>
    <row r="74" spans="1:1" ht="12.75">
      <c r="A74" s="165"/>
    </row>
    <row r="75" spans="1:1" ht="12.75">
      <c r="A75" s="165"/>
    </row>
    <row r="76" spans="1:1" ht="12.75">
      <c r="A76" s="165"/>
    </row>
    <row r="77" spans="1:1" ht="12.75">
      <c r="A77" s="165"/>
    </row>
    <row r="78" spans="1:1" ht="12.75">
      <c r="A78" s="165"/>
    </row>
    <row r="79" spans="1:1" ht="12.75">
      <c r="A79" s="165"/>
    </row>
    <row r="80" spans="1:1" ht="12.75">
      <c r="A80" s="165"/>
    </row>
    <row r="81" spans="1:1" ht="12.75">
      <c r="A81" s="165"/>
    </row>
    <row r="82" spans="1:1" ht="12.75">
      <c r="A82" s="165"/>
    </row>
    <row r="83" spans="1:1" ht="12.75">
      <c r="A83" s="165"/>
    </row>
    <row r="84" spans="1:1" ht="12.75">
      <c r="A84" s="165"/>
    </row>
    <row r="85" spans="1:1" ht="12.75">
      <c r="A85" s="165"/>
    </row>
    <row r="86" spans="1:1" ht="12.75">
      <c r="A86" s="165"/>
    </row>
    <row r="87" spans="1:1" ht="12.75">
      <c r="A87" s="165"/>
    </row>
    <row r="88" spans="1:1" ht="12.75">
      <c r="A88" s="165"/>
    </row>
    <row r="89" spans="1:1" ht="12.75">
      <c r="A89" s="165"/>
    </row>
    <row r="90" spans="1:1" ht="12.75">
      <c r="A90" s="165"/>
    </row>
    <row r="91" spans="1:1" ht="12.75">
      <c r="A91" s="165"/>
    </row>
    <row r="92" spans="1:1" ht="12.75">
      <c r="A92" s="165"/>
    </row>
    <row r="93" spans="1:1" ht="12.75">
      <c r="A93" s="165"/>
    </row>
    <row r="94" spans="1:1" ht="12.75">
      <c r="A94" s="165"/>
    </row>
    <row r="95" spans="1:1" ht="12.75">
      <c r="A95" s="165"/>
    </row>
    <row r="96" spans="1:1" ht="12.75">
      <c r="A96" s="165"/>
    </row>
    <row r="97" spans="1:1" ht="12.75">
      <c r="A97" s="165"/>
    </row>
    <row r="98" spans="1:1" ht="12.75">
      <c r="A98" s="165"/>
    </row>
    <row r="99" spans="1:1" ht="12.75">
      <c r="A99" s="165"/>
    </row>
    <row r="100" spans="1:1" ht="12.75">
      <c r="A100" s="165"/>
    </row>
    <row r="101" spans="1:1" ht="12.75">
      <c r="A101" s="165"/>
    </row>
    <row r="102" spans="1:1" ht="12.75">
      <c r="A102" s="165"/>
    </row>
    <row r="103" spans="1:1" ht="12.75">
      <c r="A103" s="165"/>
    </row>
    <row r="104" spans="1:1" ht="12.75">
      <c r="A104" s="165"/>
    </row>
    <row r="105" spans="1:1" ht="12.75">
      <c r="A105" s="165"/>
    </row>
    <row r="106" spans="1:1" ht="12.75">
      <c r="A106" s="165"/>
    </row>
    <row r="107" spans="1:1" ht="12.75">
      <c r="A107" s="165"/>
    </row>
    <row r="108" spans="1:1" ht="12.75">
      <c r="A108" s="165"/>
    </row>
    <row r="109" spans="1:1" ht="12.75">
      <c r="A109" s="165"/>
    </row>
    <row r="110" spans="1:1" ht="12.75">
      <c r="A110" s="165"/>
    </row>
    <row r="111" spans="1:1" ht="12.75">
      <c r="A111" s="165"/>
    </row>
    <row r="112" spans="1:1" ht="12.75">
      <c r="A112" s="165"/>
    </row>
    <row r="113" spans="1:1" ht="12.75">
      <c r="A113" s="165"/>
    </row>
    <row r="114" spans="1:1" ht="12.75">
      <c r="A114" s="165"/>
    </row>
    <row r="115" spans="1:1" ht="12.75">
      <c r="A115" s="165"/>
    </row>
    <row r="116" spans="1:1" ht="12.75">
      <c r="A116" s="165"/>
    </row>
    <row r="117" spans="1:1" ht="12.75">
      <c r="A117" s="165"/>
    </row>
    <row r="118" spans="1:1" ht="12.75">
      <c r="A118" s="165"/>
    </row>
    <row r="119" spans="1:1" ht="12.75">
      <c r="A119" s="165"/>
    </row>
    <row r="120" spans="1:1" ht="12.75">
      <c r="A120" s="165"/>
    </row>
    <row r="121" spans="1:1" ht="12.75">
      <c r="A121" s="165"/>
    </row>
    <row r="122" spans="1:1" ht="12.75">
      <c r="A122" s="165"/>
    </row>
    <row r="123" spans="1:1" ht="12.75">
      <c r="A123" s="165"/>
    </row>
    <row r="124" spans="1:1" ht="12.75">
      <c r="A124" s="165"/>
    </row>
    <row r="125" spans="1:1" ht="12.75">
      <c r="A125" s="165"/>
    </row>
    <row r="126" spans="1:1" ht="12.75">
      <c r="A126" s="165"/>
    </row>
    <row r="127" spans="1:1" ht="12.75">
      <c r="A127" s="165"/>
    </row>
    <row r="128" spans="1:1" ht="12.75">
      <c r="A128" s="165"/>
    </row>
    <row r="129" spans="1:1" ht="12.75">
      <c r="A129" s="165"/>
    </row>
    <row r="130" spans="1:1" ht="12.75">
      <c r="A130" s="165"/>
    </row>
    <row r="131" spans="1:1" ht="12.75">
      <c r="A131" s="165"/>
    </row>
    <row r="132" spans="1:1" ht="12.75">
      <c r="A132" s="165"/>
    </row>
    <row r="133" spans="1:1" ht="12.75">
      <c r="A133" s="165"/>
    </row>
    <row r="134" spans="1:1" ht="12.75">
      <c r="A134" s="165"/>
    </row>
    <row r="135" spans="1:1" ht="12.75">
      <c r="A135" s="165"/>
    </row>
    <row r="136" spans="1:1" ht="12.75">
      <c r="A136" s="165"/>
    </row>
    <row r="137" spans="1:1" ht="12.75">
      <c r="A137" s="165"/>
    </row>
    <row r="138" spans="1:1" ht="12.75">
      <c r="A138" s="165"/>
    </row>
    <row r="139" spans="1:1" ht="12.75">
      <c r="A139" s="165"/>
    </row>
    <row r="140" spans="1:1" ht="12.75">
      <c r="A140" s="165"/>
    </row>
    <row r="141" spans="1:1" ht="12.75">
      <c r="A141" s="165"/>
    </row>
    <row r="142" spans="1:1" ht="12.75">
      <c r="A142" s="165"/>
    </row>
    <row r="143" spans="1:1" ht="12.75">
      <c r="A143" s="165"/>
    </row>
    <row r="144" spans="1:1" ht="12.75">
      <c r="A144" s="165"/>
    </row>
    <row r="145" spans="1:1" ht="12.75">
      <c r="A145" s="165"/>
    </row>
    <row r="146" spans="1:1" ht="12.75">
      <c r="A146" s="165"/>
    </row>
    <row r="147" spans="1:1" ht="12.75">
      <c r="A147" s="165"/>
    </row>
    <row r="148" spans="1:1" ht="12.75">
      <c r="A148" s="165"/>
    </row>
    <row r="149" spans="1:1" ht="12.75">
      <c r="A149" s="165"/>
    </row>
    <row r="150" spans="1:1" ht="12.75">
      <c r="A150" s="165"/>
    </row>
    <row r="151" spans="1:1" ht="12.75">
      <c r="A151" s="165"/>
    </row>
    <row r="152" spans="1:1" ht="12.75">
      <c r="A152" s="165"/>
    </row>
    <row r="153" spans="1:1" ht="12.75">
      <c r="A153" s="165"/>
    </row>
    <row r="154" spans="1:1" ht="12.75">
      <c r="A154" s="165"/>
    </row>
    <row r="155" spans="1:1" ht="12.75">
      <c r="A155" s="165"/>
    </row>
    <row r="156" spans="1:1" ht="12.75">
      <c r="A156" s="165"/>
    </row>
    <row r="157" spans="1:1" ht="12.75">
      <c r="A157" s="165"/>
    </row>
    <row r="158" spans="1:1" ht="12.75">
      <c r="A158" s="165"/>
    </row>
    <row r="159" spans="1:1" ht="12.75">
      <c r="A159" s="165"/>
    </row>
    <row r="160" spans="1:1" ht="12.75">
      <c r="A160" s="165"/>
    </row>
    <row r="161" spans="1:1" ht="12.75">
      <c r="A161" s="165"/>
    </row>
    <row r="162" spans="1:1" ht="12.75">
      <c r="A162" s="165"/>
    </row>
    <row r="163" spans="1:1" ht="12.75">
      <c r="A163" s="165"/>
    </row>
    <row r="164" spans="1:1" ht="12.75">
      <c r="A164" s="165"/>
    </row>
    <row r="165" spans="1:1" ht="12.75">
      <c r="A165" s="165"/>
    </row>
    <row r="166" spans="1:1" ht="12.75">
      <c r="A166" s="165"/>
    </row>
    <row r="167" spans="1:1" ht="12.75">
      <c r="A167" s="165"/>
    </row>
    <row r="168" spans="1:1" ht="12.75">
      <c r="A168" s="165"/>
    </row>
    <row r="169" spans="1:1" ht="12.75">
      <c r="A169" s="165"/>
    </row>
    <row r="170" spans="1:1" ht="12.75">
      <c r="A170" s="165"/>
    </row>
    <row r="171" spans="1:1" ht="12.75">
      <c r="A171" s="165"/>
    </row>
    <row r="172" spans="1:1" ht="12.75">
      <c r="A172" s="165"/>
    </row>
    <row r="173" spans="1:1" ht="12.75">
      <c r="A173" s="165"/>
    </row>
    <row r="174" spans="1:1" ht="12.75">
      <c r="A174" s="165"/>
    </row>
    <row r="175" spans="1:1" ht="12.75">
      <c r="A175" s="165"/>
    </row>
    <row r="176" spans="1:1" ht="12.75">
      <c r="A176" s="165"/>
    </row>
    <row r="177" spans="1:1" ht="12.75">
      <c r="A177" s="165"/>
    </row>
    <row r="178" spans="1:1" ht="12.75">
      <c r="A178" s="165"/>
    </row>
    <row r="179" spans="1:1" ht="12.75">
      <c r="A179" s="165"/>
    </row>
    <row r="180" spans="1:1" ht="12.75">
      <c r="A180" s="165"/>
    </row>
    <row r="181" spans="1:1" ht="12.75">
      <c r="A181" s="165"/>
    </row>
    <row r="182" spans="1:1" ht="12.75">
      <c r="A182" s="165"/>
    </row>
    <row r="183" spans="1:1" ht="12.75">
      <c r="A183" s="165"/>
    </row>
    <row r="184" spans="1:1" ht="12.75">
      <c r="A184" s="165"/>
    </row>
    <row r="185" spans="1:1" ht="12.75">
      <c r="A185" s="165"/>
    </row>
    <row r="186" spans="1:1" ht="12.75">
      <c r="A186" s="165"/>
    </row>
    <row r="187" spans="1:1" ht="12.75">
      <c r="A187" s="165"/>
    </row>
    <row r="188" spans="1:1" ht="12.75">
      <c r="A188" s="165"/>
    </row>
    <row r="189" spans="1:1" ht="12.75">
      <c r="A189" s="165"/>
    </row>
    <row r="190" spans="1:1" ht="12.75">
      <c r="A190" s="165"/>
    </row>
    <row r="191" spans="1:1" ht="12.75">
      <c r="A191" s="165"/>
    </row>
    <row r="192" spans="1:1" ht="12.75">
      <c r="A192" s="165"/>
    </row>
    <row r="193" spans="1:1" ht="12.75">
      <c r="A193" s="165"/>
    </row>
    <row r="194" spans="1:1" ht="12.75">
      <c r="A194" s="165"/>
    </row>
    <row r="195" spans="1:1" ht="12.75">
      <c r="A195" s="165"/>
    </row>
    <row r="196" spans="1:1" ht="12.75">
      <c r="A196" s="165"/>
    </row>
    <row r="197" spans="1:1" ht="12.75">
      <c r="A197" s="165"/>
    </row>
    <row r="198" spans="1:1" ht="12.75">
      <c r="A198" s="165"/>
    </row>
    <row r="199" spans="1:1" ht="12.75">
      <c r="A199" s="165"/>
    </row>
    <row r="200" spans="1:1" ht="12.75">
      <c r="A200" s="165"/>
    </row>
    <row r="201" spans="1:1" ht="12.75">
      <c r="A201" s="165"/>
    </row>
    <row r="202" spans="1:1" ht="12.75">
      <c r="A202" s="165"/>
    </row>
    <row r="203" spans="1:1" ht="12.75">
      <c r="A203" s="165"/>
    </row>
    <row r="204" spans="1:1" ht="12.75">
      <c r="A204" s="165"/>
    </row>
    <row r="205" spans="1:1" ht="12.75">
      <c r="A205" s="165"/>
    </row>
    <row r="206" spans="1:1" ht="12.75">
      <c r="A206" s="165"/>
    </row>
    <row r="207" spans="1:1" ht="12.75">
      <c r="A207" s="165"/>
    </row>
    <row r="208" spans="1:1" ht="12.75">
      <c r="A208" s="165"/>
    </row>
    <row r="209" spans="1:1" ht="12.75">
      <c r="A209" s="165"/>
    </row>
    <row r="210" spans="1:1" ht="12.75">
      <c r="A210" s="165"/>
    </row>
    <row r="211" spans="1:1" ht="12.75">
      <c r="A211" s="165"/>
    </row>
    <row r="212" spans="1:1" ht="12.75">
      <c r="A212" s="165"/>
    </row>
    <row r="213" spans="1:1" ht="12.75">
      <c r="A213" s="165"/>
    </row>
    <row r="214" spans="1:1" ht="12.75">
      <c r="A214" s="165"/>
    </row>
    <row r="215" spans="1:1" ht="12.75">
      <c r="A215" s="165"/>
    </row>
    <row r="216" spans="1:1" ht="12.75">
      <c r="A216" s="165"/>
    </row>
    <row r="217" spans="1:1" ht="12.75">
      <c r="A217" s="165"/>
    </row>
    <row r="218" spans="1:1" ht="12.75">
      <c r="A218" s="165"/>
    </row>
    <row r="219" spans="1:1" ht="12.75">
      <c r="A219" s="165"/>
    </row>
    <row r="220" spans="1:1" ht="12.75">
      <c r="A220" s="165"/>
    </row>
    <row r="221" spans="1:1" ht="12.75">
      <c r="A221" s="165"/>
    </row>
    <row r="222" spans="1:1" ht="12.75">
      <c r="A222" s="165"/>
    </row>
    <row r="223" spans="1:1" ht="12.75">
      <c r="A223" s="165"/>
    </row>
    <row r="224" spans="1:1" ht="12.75">
      <c r="A224" s="165"/>
    </row>
    <row r="225" spans="1:1" ht="12.75">
      <c r="A225" s="165"/>
    </row>
    <row r="226" spans="1:1" ht="12.75">
      <c r="A226" s="165"/>
    </row>
    <row r="227" spans="1:1" ht="12.75">
      <c r="A227" s="165"/>
    </row>
    <row r="228" spans="1:1" ht="12.75">
      <c r="A228" s="165"/>
    </row>
    <row r="229" spans="1:1" ht="12.75">
      <c r="A229" s="165"/>
    </row>
    <row r="230" spans="1:1" ht="12.75">
      <c r="A230" s="165"/>
    </row>
    <row r="231" spans="1:1" ht="12.75">
      <c r="A231" s="165"/>
    </row>
    <row r="232" spans="1:1" ht="12.75">
      <c r="A232" s="165"/>
    </row>
    <row r="233" spans="1:1" ht="12.75">
      <c r="A233" s="165"/>
    </row>
    <row r="234" spans="1:1" ht="12.75">
      <c r="A234" s="165"/>
    </row>
    <row r="235" spans="1:1" ht="12.75">
      <c r="A235" s="165"/>
    </row>
    <row r="236" spans="1:1" ht="12.75">
      <c r="A236" s="165"/>
    </row>
    <row r="237" spans="1:1" ht="12.75">
      <c r="A237" s="165"/>
    </row>
    <row r="238" spans="1:1" ht="12.75">
      <c r="A238" s="165"/>
    </row>
    <row r="239" spans="1:1" ht="12.75">
      <c r="A239" s="165"/>
    </row>
    <row r="240" spans="1:1" ht="12.75">
      <c r="A240" s="165"/>
    </row>
    <row r="241" spans="1:1" ht="12.75">
      <c r="A241" s="165"/>
    </row>
    <row r="242" spans="1:1" ht="12.75">
      <c r="A242" s="165"/>
    </row>
    <row r="243" spans="1:1" ht="12.75">
      <c r="A243" s="165"/>
    </row>
    <row r="244" spans="1:1" ht="12.75">
      <c r="A244" s="165"/>
    </row>
    <row r="245" spans="1:1" ht="12.75">
      <c r="A245" s="165"/>
    </row>
    <row r="246" spans="1:1" ht="12.75">
      <c r="A246" s="165"/>
    </row>
    <row r="247" spans="1:1" ht="12.75">
      <c r="A247" s="165"/>
    </row>
    <row r="248" spans="1:1" ht="12.75">
      <c r="A248" s="165"/>
    </row>
    <row r="249" spans="1:1" ht="12.75">
      <c r="A249" s="165"/>
    </row>
    <row r="250" spans="1:1" ht="12.75">
      <c r="A250" s="165"/>
    </row>
    <row r="251" spans="1:1" ht="12.75">
      <c r="A251" s="165"/>
    </row>
    <row r="252" spans="1:1" ht="12.75">
      <c r="A252" s="165"/>
    </row>
    <row r="253" spans="1:1" ht="12.75">
      <c r="A253" s="165"/>
    </row>
    <row r="254" spans="1:1" ht="12.75">
      <c r="A254" s="165"/>
    </row>
    <row r="255" spans="1:1" ht="12.75">
      <c r="A255" s="165"/>
    </row>
    <row r="256" spans="1:1" ht="12.75">
      <c r="A256" s="165"/>
    </row>
    <row r="257" spans="1:1" ht="12.75">
      <c r="A257" s="165"/>
    </row>
    <row r="258" spans="1:1" ht="12.75">
      <c r="A258" s="165"/>
    </row>
    <row r="259" spans="1:1" ht="12.75">
      <c r="A259" s="165"/>
    </row>
    <row r="260" spans="1:1" ht="12.75">
      <c r="A260" s="165"/>
    </row>
    <row r="261" spans="1:1" ht="12.75">
      <c r="A261" s="165"/>
    </row>
    <row r="262" spans="1:1" ht="12.75">
      <c r="A262" s="165"/>
    </row>
    <row r="263" spans="1:1" ht="12.75">
      <c r="A263" s="165"/>
    </row>
    <row r="264" spans="1:1" ht="12.75">
      <c r="A264" s="165"/>
    </row>
    <row r="265" spans="1:1" ht="12.75">
      <c r="A265" s="165"/>
    </row>
    <row r="266" spans="1:1" ht="12.75">
      <c r="A266" s="165"/>
    </row>
    <row r="267" spans="1:1" ht="12.75">
      <c r="A267" s="165"/>
    </row>
    <row r="268" spans="1:1" ht="12.75">
      <c r="A268" s="165"/>
    </row>
    <row r="269" spans="1:1" ht="12.75">
      <c r="A269" s="165"/>
    </row>
    <row r="270" spans="1:1" ht="12.75">
      <c r="A270" s="165"/>
    </row>
    <row r="271" spans="1:1" ht="12.75">
      <c r="A271" s="165"/>
    </row>
    <row r="272" spans="1:1" ht="12.75">
      <c r="A272" s="165"/>
    </row>
    <row r="273" spans="1:1" ht="12.75">
      <c r="A273" s="165"/>
    </row>
    <row r="274" spans="1:1" ht="12.75">
      <c r="A274" s="165"/>
    </row>
    <row r="275" spans="1:1" ht="12.75">
      <c r="A275" s="165"/>
    </row>
    <row r="276" spans="1:1" ht="12.75">
      <c r="A276" s="165"/>
    </row>
    <row r="277" spans="1:1" ht="12.75">
      <c r="A277" s="165"/>
    </row>
    <row r="278" spans="1:1" ht="12.75">
      <c r="A278" s="165"/>
    </row>
    <row r="279" spans="1:1" ht="12.75">
      <c r="A279" s="165"/>
    </row>
    <row r="280" spans="1:1" ht="12.75">
      <c r="A280" s="165"/>
    </row>
    <row r="281" spans="1:1" ht="12.75">
      <c r="A281" s="165"/>
    </row>
    <row r="282" spans="1:1" ht="12.75">
      <c r="A282" s="165"/>
    </row>
    <row r="283" spans="1:1" ht="12.75">
      <c r="A283" s="165"/>
    </row>
    <row r="284" spans="1:1" ht="12.75">
      <c r="A284" s="165"/>
    </row>
    <row r="285" spans="1:1" ht="12.75">
      <c r="A285" s="165"/>
    </row>
    <row r="286" spans="1:1" ht="12.75">
      <c r="A286" s="165"/>
    </row>
    <row r="287" spans="1:1" ht="12.75">
      <c r="A287" s="165"/>
    </row>
    <row r="288" spans="1:1" ht="12.75">
      <c r="A288" s="165"/>
    </row>
    <row r="289" spans="1:1" ht="12.75">
      <c r="A289" s="165"/>
    </row>
    <row r="290" spans="1:1" ht="12.75">
      <c r="A290" s="165"/>
    </row>
    <row r="291" spans="1:1" ht="12.75">
      <c r="A291" s="165"/>
    </row>
    <row r="292" spans="1:1" ht="12.75">
      <c r="A292" s="165"/>
    </row>
    <row r="293" spans="1:1" ht="12.75">
      <c r="A293" s="165"/>
    </row>
    <row r="294" spans="1:1" ht="12.75">
      <c r="A294" s="165"/>
    </row>
    <row r="295" spans="1:1" ht="12.75">
      <c r="A295" s="165"/>
    </row>
    <row r="296" spans="1:1" ht="12.75">
      <c r="A296" s="165"/>
    </row>
    <row r="297" spans="1:1" ht="12.75">
      <c r="A297" s="165"/>
    </row>
    <row r="298" spans="1:1" ht="12.75">
      <c r="A298" s="165"/>
    </row>
    <row r="299" spans="1:1" ht="12.75">
      <c r="A299" s="165"/>
    </row>
    <row r="300" spans="1:1" ht="12.75">
      <c r="A300" s="165"/>
    </row>
    <row r="301" spans="1:1" ht="12.75">
      <c r="A301" s="165"/>
    </row>
    <row r="302" spans="1:1" ht="12.75">
      <c r="A302" s="165"/>
    </row>
    <row r="303" spans="1:1" ht="12.75">
      <c r="A303" s="165"/>
    </row>
    <row r="304" spans="1:1" ht="12.75">
      <c r="A304" s="165"/>
    </row>
    <row r="305" spans="1:1" ht="12.75">
      <c r="A305" s="165"/>
    </row>
    <row r="306" spans="1:1" ht="12.75">
      <c r="A306" s="165"/>
    </row>
    <row r="307" spans="1:1" ht="12.75">
      <c r="A307" s="165"/>
    </row>
    <row r="308" spans="1:1" ht="12.75">
      <c r="A308" s="165"/>
    </row>
    <row r="309" spans="1:1" ht="12.75">
      <c r="A309" s="165"/>
    </row>
    <row r="310" spans="1:1" ht="12.75">
      <c r="A310" s="165"/>
    </row>
    <row r="311" spans="1:1" ht="12.75">
      <c r="A311" s="165"/>
    </row>
    <row r="312" spans="1:1" ht="12.75">
      <c r="A312" s="165"/>
    </row>
    <row r="313" spans="1:1" ht="12.75">
      <c r="A313" s="165"/>
    </row>
    <row r="314" spans="1:1" ht="12.75">
      <c r="A314" s="165"/>
    </row>
    <row r="315" spans="1:1" ht="12.75">
      <c r="A315" s="165"/>
    </row>
    <row r="316" spans="1:1" ht="12.75">
      <c r="A316" s="165"/>
    </row>
    <row r="317" spans="1:1" ht="12.75">
      <c r="A317" s="165"/>
    </row>
    <row r="318" spans="1:1" ht="12.75">
      <c r="A318" s="165"/>
    </row>
    <row r="319" spans="1:1" ht="12.75">
      <c r="A319" s="165"/>
    </row>
    <row r="320" spans="1:1" ht="12.75">
      <c r="A320" s="165"/>
    </row>
    <row r="321" spans="1:1" ht="12.75">
      <c r="A321" s="165"/>
    </row>
    <row r="322" spans="1:1" ht="12.75">
      <c r="A322" s="165"/>
    </row>
    <row r="323" spans="1:1" ht="12.75">
      <c r="A323" s="165"/>
    </row>
    <row r="324" spans="1:1" ht="12.75">
      <c r="A324" s="165"/>
    </row>
    <row r="325" spans="1:1" ht="12.75">
      <c r="A325" s="165"/>
    </row>
    <row r="326" spans="1:1" ht="12.75">
      <c r="A326" s="165"/>
    </row>
    <row r="327" spans="1:1" ht="12.75">
      <c r="A327" s="165"/>
    </row>
    <row r="328" spans="1:1" ht="12.75">
      <c r="A328" s="165"/>
    </row>
    <row r="329" spans="1:1" ht="12.75">
      <c r="A329" s="165"/>
    </row>
    <row r="330" spans="1:1" ht="12.75">
      <c r="A330" s="165"/>
    </row>
    <row r="331" spans="1:1" ht="12.75">
      <c r="A331" s="165"/>
    </row>
    <row r="332" spans="1:1" ht="12.75">
      <c r="A332" s="165"/>
    </row>
    <row r="333" spans="1:1" ht="12.75">
      <c r="A333" s="165"/>
    </row>
    <row r="334" spans="1:1" ht="12.75">
      <c r="A334" s="165"/>
    </row>
    <row r="335" spans="1:1" ht="12.75">
      <c r="A335" s="165"/>
    </row>
    <row r="336" spans="1:1" ht="12.75">
      <c r="A336" s="165"/>
    </row>
    <row r="337" spans="1:1" ht="12.75">
      <c r="A337" s="165"/>
    </row>
    <row r="338" spans="1:1" ht="12.75">
      <c r="A338" s="165"/>
    </row>
    <row r="339" spans="1:1" ht="12.75">
      <c r="A339" s="165"/>
    </row>
    <row r="340" spans="1:1" ht="12.75">
      <c r="A340" s="165"/>
    </row>
    <row r="341" spans="1:1" ht="12.75">
      <c r="A341" s="165"/>
    </row>
    <row r="342" spans="1:1" ht="12.75">
      <c r="A342" s="165"/>
    </row>
    <row r="343" spans="1:1" ht="12.75">
      <c r="A343" s="165"/>
    </row>
    <row r="344" spans="1:1" ht="12.75">
      <c r="A344" s="165"/>
    </row>
    <row r="345" spans="1:1" ht="12.75">
      <c r="A345" s="165"/>
    </row>
    <row r="346" spans="1:1" ht="12.75">
      <c r="A346" s="165"/>
    </row>
    <row r="347" spans="1:1" ht="12.75">
      <c r="A347" s="165"/>
    </row>
    <row r="348" spans="1:1" ht="12.75">
      <c r="A348" s="165"/>
    </row>
    <row r="349" spans="1:1" ht="12.75">
      <c r="A349" s="165"/>
    </row>
    <row r="350" spans="1:1" ht="12.75">
      <c r="A350" s="165"/>
    </row>
    <row r="351" spans="1:1" ht="12.75">
      <c r="A351" s="165"/>
    </row>
    <row r="352" spans="1:1" ht="12.75">
      <c r="A352" s="165"/>
    </row>
    <row r="353" spans="1:1" ht="12.75">
      <c r="A353" s="165"/>
    </row>
    <row r="354" spans="1:1" ht="12.75">
      <c r="A354" s="165"/>
    </row>
    <row r="355" spans="1:1" ht="12.75">
      <c r="A355" s="165"/>
    </row>
    <row r="356" spans="1:1" ht="12.75">
      <c r="A356" s="165"/>
    </row>
    <row r="357" spans="1:1" ht="12.75">
      <c r="A357" s="165"/>
    </row>
    <row r="358" spans="1:1" ht="12.75">
      <c r="A358" s="165"/>
    </row>
    <row r="359" spans="1:1" ht="12.75">
      <c r="A359" s="165"/>
    </row>
    <row r="360" spans="1:1" ht="12.75">
      <c r="A360" s="165"/>
    </row>
    <row r="361" spans="1:1" ht="12.75">
      <c r="A361" s="165"/>
    </row>
    <row r="362" spans="1:1" ht="12.75">
      <c r="A362" s="165"/>
    </row>
    <row r="363" spans="1:1" ht="12.75">
      <c r="A363" s="165"/>
    </row>
    <row r="364" spans="1:1" ht="12.75">
      <c r="A364" s="165"/>
    </row>
    <row r="365" spans="1:1" ht="12.75">
      <c r="A365" s="165"/>
    </row>
    <row r="366" spans="1:1" ht="12.75">
      <c r="A366" s="165"/>
    </row>
    <row r="367" spans="1:1" ht="12.75">
      <c r="A367" s="165"/>
    </row>
    <row r="368" spans="1:1" ht="12.75">
      <c r="A368" s="165"/>
    </row>
    <row r="369" spans="1:1" ht="12.75">
      <c r="A369" s="165"/>
    </row>
    <row r="370" spans="1:1" ht="12.75">
      <c r="A370" s="165"/>
    </row>
    <row r="371" spans="1:1" ht="12.75">
      <c r="A371" s="165"/>
    </row>
    <row r="372" spans="1:1" ht="12.75">
      <c r="A372" s="165"/>
    </row>
    <row r="373" spans="1:1" ht="12.75">
      <c r="A373" s="165"/>
    </row>
    <row r="374" spans="1:1" ht="12.75">
      <c r="A374" s="165"/>
    </row>
    <row r="375" spans="1:1" ht="12.75">
      <c r="A375" s="165"/>
    </row>
    <row r="376" spans="1:1" ht="12.75">
      <c r="A376" s="165"/>
    </row>
    <row r="377" spans="1:1" ht="12.75">
      <c r="A377" s="165"/>
    </row>
    <row r="378" spans="1:1" ht="12.75">
      <c r="A378" s="165"/>
    </row>
    <row r="379" spans="1:1" ht="12.75">
      <c r="A379" s="165"/>
    </row>
    <row r="380" spans="1:1" ht="12.75">
      <c r="A380" s="165"/>
    </row>
    <row r="381" spans="1:1" ht="12.75">
      <c r="A381" s="165"/>
    </row>
    <row r="382" spans="1:1" ht="12.75">
      <c r="A382" s="165"/>
    </row>
    <row r="383" spans="1:1" ht="12.75">
      <c r="A383" s="165"/>
    </row>
    <row r="384" spans="1:1" ht="12.75">
      <c r="A384" s="165"/>
    </row>
    <row r="385" spans="1:1" ht="12.75">
      <c r="A385" s="165"/>
    </row>
    <row r="386" spans="1:1" ht="12.75">
      <c r="A386" s="165"/>
    </row>
    <row r="387" spans="1:1" ht="12.75">
      <c r="A387" s="165"/>
    </row>
    <row r="388" spans="1:1" ht="12.75">
      <c r="A388" s="165"/>
    </row>
    <row r="389" spans="1:1" ht="12.75">
      <c r="A389" s="165"/>
    </row>
    <row r="390" spans="1:1" ht="12.75">
      <c r="A390" s="165"/>
    </row>
    <row r="391" spans="1:1" ht="12.75">
      <c r="A391" s="165"/>
    </row>
    <row r="392" spans="1:1" ht="12.75">
      <c r="A392" s="165"/>
    </row>
    <row r="393" spans="1:1" ht="12.75">
      <c r="A393" s="165"/>
    </row>
    <row r="394" spans="1:1" ht="12.75">
      <c r="A394" s="165"/>
    </row>
    <row r="395" spans="1:1" ht="12.75">
      <c r="A395" s="165"/>
    </row>
    <row r="396" spans="1:1" ht="12.75">
      <c r="A396" s="165"/>
    </row>
    <row r="397" spans="1:1" ht="12.75">
      <c r="A397" s="165"/>
    </row>
    <row r="398" spans="1:1" ht="12.75">
      <c r="A398" s="165"/>
    </row>
    <row r="399" spans="1:1" ht="12.75">
      <c r="A399" s="165"/>
    </row>
    <row r="400" spans="1:1" ht="12.75">
      <c r="A400" s="165"/>
    </row>
    <row r="401" spans="1:1" ht="12.75">
      <c r="A401" s="165"/>
    </row>
    <row r="402" spans="1:1" ht="12.75">
      <c r="A402" s="165"/>
    </row>
    <row r="403" spans="1:1" ht="12.75">
      <c r="A403" s="165"/>
    </row>
    <row r="404" spans="1:1" ht="12.75">
      <c r="A404" s="165"/>
    </row>
    <row r="405" spans="1:1" ht="12.75">
      <c r="A405" s="165"/>
    </row>
    <row r="406" spans="1:1" ht="12.75">
      <c r="A406" s="165"/>
    </row>
    <row r="407" spans="1:1" ht="12.75">
      <c r="A407" s="165"/>
    </row>
    <row r="408" spans="1:1" ht="12.75">
      <c r="A408" s="165"/>
    </row>
    <row r="409" spans="1:1" ht="12.75">
      <c r="A409" s="165"/>
    </row>
    <row r="410" spans="1:1" ht="12.75">
      <c r="A410" s="165"/>
    </row>
    <row r="411" spans="1:1" ht="12.75">
      <c r="A411" s="165"/>
    </row>
    <row r="412" spans="1:1" ht="12.75">
      <c r="A412" s="165"/>
    </row>
    <row r="413" spans="1:1" ht="12.75">
      <c r="A413" s="165"/>
    </row>
    <row r="414" spans="1:1" ht="12.75">
      <c r="A414" s="165"/>
    </row>
    <row r="415" spans="1:1" ht="12.75">
      <c r="A415" s="165"/>
    </row>
    <row r="416" spans="1:1" ht="12.75">
      <c r="A416" s="165"/>
    </row>
    <row r="417" spans="1:1" ht="12.75">
      <c r="A417" s="165"/>
    </row>
    <row r="418" spans="1:1" ht="12.75">
      <c r="A418" s="165"/>
    </row>
    <row r="419" spans="1:1" ht="12.75">
      <c r="A419" s="165"/>
    </row>
    <row r="420" spans="1:1" ht="12.75">
      <c r="A420" s="165"/>
    </row>
    <row r="421" spans="1:1" thickBot="1">
      <c r="A421" s="165"/>
    </row>
  </sheetData>
  <mergeCells count="5">
    <mergeCell ref="A1:E1"/>
    <mergeCell ref="A2:A3"/>
    <mergeCell ref="B2:B3"/>
    <mergeCell ref="C2:D2"/>
    <mergeCell ref="E2:E3"/>
  </mergeCells>
  <phoneticPr fontId="58" type="noConversion"/>
  <pageMargins left="0.7" right="0.7" top="0.75" bottom="0.75" header="0.3" footer="0.3"/>
  <pageSetup paperSize="9" orientation="portrait" r:id="rId1"/>
  <headerFooter>
    <oddFooter>&amp;C&amp;1#&amp;"Helvetica 75 Bold"&amp;8&amp;KED7D31Orange Restricted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GroupDocument_ItemAdded</Name>
    <Synchronization>Synchronous</Synchronization>
    <Type>10001</Type>
    <SequenceNumber>101</SequenceNumber>
    <Assembly>Concentra.GSMA.Infocentre2, Version=1.0.0.0, Culture=neutral, PublicKeyToken=c190f15a35a842aa</Assembly>
    <Class>Concentra.GSMA.Infocentre2.Content_Types.EventReceivers.GroupDocumentEventReceiver</Class>
    <Data/>
    <Filter/>
  </Receiver>
  <Receiver>
    <Name>GroupDocument_ItemUpdated</Name>
    <Synchronization>Synchronous</Synchronization>
    <Type>10002</Type>
    <SequenceNumber>103</SequenceNumber>
    <Assembly>Concentra.GSMA.Infocentre2, Version=1.0.0.0, Culture=neutral, PublicKeyToken=c190f15a35a842aa</Assembly>
    <Class>Concentra.GSMA.Infocentre2.Content_Types.EventReceivers.GroupDocumentEventReceiver</Class>
    <Data/>
    <Filter/>
  </Receiver>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Group Document" ma:contentTypeID="0x010100EC728DFF17A841B193288BA44365FF7000B94428117C9D4ABEAE546B343679976600ACDBF4E2DAA944C2AE01FEAD255A01F6005DB644BFE4C081499D7CAF381CAD6CFA" ma:contentTypeVersion="2" ma:contentTypeDescription="Group Document Content Type" ma:contentTypeScope="" ma:versionID="8e20f06f2d08c63f7b8c8c491e6c70d9">
  <xsd:schema xmlns:xsd="http://www.w3.org/2001/XMLSchema" xmlns:xs="http://www.w3.org/2001/XMLSchema" xmlns:p="http://schemas.microsoft.com/office/2006/metadata/properties" xmlns:ns2="ADEDD60E-22E2-4049-BE99-80A2BB237DD5" xmlns:ns3="54cf9ea2-8b24-4a35-a789-c10402c86061" targetNamespace="http://schemas.microsoft.com/office/2006/metadata/properties" ma:root="true" ma:fieldsID="ac763d54626129c8465875c551094d91" ns2:_="" ns3:_="">
    <xsd:import namespace="ADEDD60E-22E2-4049-BE99-80A2BB237DD5"/>
    <xsd:import namespace="54cf9ea2-8b24-4a35-a789-c10402c86061"/>
    <xsd:element name="properties">
      <xsd:complexType>
        <xsd:sequence>
          <xsd:element name="documentManagement">
            <xsd:complexType>
              <xsd:all>
                <xsd:element ref="ns2:GSMATitle" minOccurs="0"/>
                <xsd:element ref="ns2:GSMAKBCategoryTaxHTField0" minOccurs="0"/>
                <xsd:element ref="ns2:GSMADocumentTypeTaxHTField0" minOccurs="0"/>
                <xsd:element ref="ns2:GSMASecurityGroup"/>
                <xsd:element ref="ns2:GSMADocumentOwner" minOccurs="0"/>
                <xsd:element ref="ns2:GSMARelatedDiscussion" minOccurs="0"/>
                <xsd:element ref="ns2:GSMADocumentCreatedDate" minOccurs="0"/>
                <xsd:element ref="ns2:GSMADocumentCreatedBy" minOccurs="0"/>
                <xsd:element ref="ns2:GSMATemplateNumber" minOccurs="0"/>
                <xsd:element ref="ns2:GSMATemplateConversionStatus" minOccurs="0"/>
                <xsd:element ref="ns2:GSMAMeetingNameAndNumberText" minOccurs="0"/>
                <xsd:element ref="ns2:GSMAMeetingNameAndNumber" minOccurs="0"/>
                <xsd:element ref="ns2:GSMAMeetingItemNumber" minOccurs="0"/>
                <xsd:element ref="ns2:GSMAMeetingDate" minOccurs="0"/>
                <xsd:element ref="ns2:GSMAMeetingLocation" minOccurs="0"/>
                <xsd:element ref="ns2:GSMAMeetingNameAndNumberLocal" minOccurs="0"/>
                <xsd:element ref="ns2:GSMAMeetingItemNumberLocal" minOccurs="0"/>
                <xsd:element ref="ns2:GSMAItemFor" minOccurs="0"/>
                <xsd:element ref="ns2:GSMADocumentNumber" minOccurs="0"/>
                <xsd:element ref="ns2:GSMAShowInGeneralView" minOccurs="0"/>
                <xsd:element ref="ns2:GSMASummary" minOccurs="0"/>
                <xsd:element ref="ns2:GSMAListOfContributors" minOccurs="0"/>
                <xsd:element ref="ns3:TaxCatchAl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EDD60E-22E2-4049-BE99-80A2BB237DD5" elementFormDefault="qualified">
    <xsd:import namespace="http://schemas.microsoft.com/office/2006/documentManagement/types"/>
    <xsd:import namespace="http://schemas.microsoft.com/office/infopath/2007/PartnerControls"/>
    <xsd:element name="GSMATitle" ma:index="8" nillable="true" ma:displayName="Document Title" ma:internalName="GSMATitle">
      <xsd:simpleType>
        <xsd:restriction base="dms:Text"/>
      </xsd:simpleType>
    </xsd:element>
    <xsd:element name="GSMAKBCategoryTaxHTField0" ma:index="10" nillable="true" ma:taxonomy="true" ma:internalName="GSMAKBCategoryTaxHTField0" ma:taxonomyFieldName="GSMAKBCategory" ma:displayName="KB Category" ma:fieldId="{21dee129-e704-4a2f-bbcd-72336400b048}" ma:taxonomyMulti="true" ma:sspId="da14f4a6-95d7-4d6d-97ca-713f9b6ea8eb" ma:termSetId="7526875a-7b98-42d9-b6a7-9f2766f84726" ma:anchorId="00000000-0000-0000-0000-000000000000" ma:open="false" ma:isKeyword="false">
      <xsd:complexType>
        <xsd:sequence>
          <xsd:element ref="pc:Terms" minOccurs="0" maxOccurs="1"/>
        </xsd:sequence>
      </xsd:complexType>
    </xsd:element>
    <xsd:element name="GSMADocumentTypeTaxHTField0" ma:index="12" ma:taxonomy="true" ma:internalName="GSMADocumentTypeTaxHTField0" ma:taxonomyFieldName="GSMADocumentType" ma:displayName="Document Type" ma:fieldId="{34a499d2-2c5a-49b8-81ca-7ba3b22c0d34}" ma:sspId="da14f4a6-95d7-4d6d-97ca-713f9b6ea8eb" ma:termSetId="ede25075-d64e-4502-8d90-5c5d069245ca" ma:anchorId="00000000-0000-0000-0000-000000000000" ma:open="false" ma:isKeyword="false">
      <xsd:complexType>
        <xsd:sequence>
          <xsd:element ref="pc:Terms" minOccurs="0" maxOccurs="1"/>
        </xsd:sequence>
      </xsd:complexType>
    </xsd:element>
    <xsd:element name="GSMASecurityGroup" ma:index="13" ma:displayName="Security Classification" ma:internalName="GSMASecurityGroup">
      <xsd:simpleType>
        <xsd:restriction base="dms:Choice">
          <xsd:enumeration value="Non-confidential"/>
          <xsd:enumeration value="Confidential - Full, Rapporteur, and Associate Members"/>
          <xsd:enumeration value="Confidential - Full and Rapporteur Members"/>
          <xsd:enumeration value="Confidential - Full Members"/>
          <xsd:enumeration value="Confidential - Group Members"/>
          <xsd:enumeration value="Confidential - Group Members (Full Members only)"/>
        </xsd:restriction>
      </xsd:simpleType>
    </xsd:element>
    <xsd:element name="GSMADocumentOwner" ma:index="14" nillable="true" ma:displayName="Document Owner" ma:list="UserInfo" ma:SharePointGroup="0" ma:internalName="GSMADocument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SMARelatedDiscussion" ma:index="15" nillable="true" ma:displayName="Related Discussion" ma:format="Hyperlink" ma:internalName="GSMARelatedDiscussion">
      <xsd:complexType>
        <xsd:complexContent>
          <xsd:extension base="dms:URL">
            <xsd:sequence>
              <xsd:element name="Url" type="dms:ValidUrl" minOccurs="0" nillable="true"/>
              <xsd:element name="Description" type="xsd:string" nillable="true"/>
            </xsd:sequence>
          </xsd:extension>
        </xsd:complexContent>
      </xsd:complexType>
    </xsd:element>
    <xsd:element name="GSMADocumentCreatedDate" ma:index="16" nillable="true" ma:displayName="Document Creation Date" ma:internalName="GSMADocumentCreatedDate">
      <xsd:simpleType>
        <xsd:restriction base="dms:DateTime"/>
      </xsd:simpleType>
    </xsd:element>
    <xsd:element name="GSMADocumentCreatedBy" ma:index="17" nillable="true" ma:displayName="Document Author" ma:internalName="GSMADocumentCreat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SMATemplateNumber" ma:index="18" nillable="true" ma:displayName="Template Number" ma:internalName="GSMATemplateNumber" ma:readOnly="true">
      <xsd:simpleType>
        <xsd:restriction base="dms:Text"/>
      </xsd:simpleType>
    </xsd:element>
    <xsd:element name="GSMATemplateConversionStatus" ma:index="19" nillable="true" ma:displayName="Template Conversion Status" ma:internalName="GSMATemplateConversionStatus" ma:readOnly="false">
      <xsd:simpleType>
        <xsd:restriction base="dms:Text"/>
      </xsd:simpleType>
    </xsd:element>
    <xsd:element name="GSMAMeetingNameAndNumberText" ma:index="20" nillable="true" ma:displayName="Meeting Name and Number Text" ma:internalName="GSMAMeetingNameAndNumberText">
      <xsd:simpleType>
        <xsd:restriction base="dms:Text"/>
      </xsd:simpleType>
    </xsd:element>
    <xsd:element name="GSMAMeetingNameAndNumber" ma:index="21" nillable="true" ma:displayName="Meeting Name and Number" ma:format="Hyperlink" ma:internalName="GSMAMeetingNameAndNumber">
      <xsd:complexType>
        <xsd:complexContent>
          <xsd:extension base="dms:URL">
            <xsd:sequence>
              <xsd:element name="Url" type="dms:ValidUrl" minOccurs="0" nillable="true"/>
              <xsd:element name="Description" type="xsd:string" nillable="true"/>
            </xsd:sequence>
          </xsd:extension>
        </xsd:complexContent>
      </xsd:complexType>
    </xsd:element>
    <xsd:element name="GSMAMeetingItemNumber" ma:index="22" nillable="true" ma:displayName="Meeting Document Number" ma:internalName="GSMAMeetingItemNumber">
      <xsd:simpleType>
        <xsd:restriction base="dms:Text"/>
      </xsd:simpleType>
    </xsd:element>
    <xsd:element name="GSMAMeetingDate" ma:index="23" nillable="true" ma:displayName="Meeting Date" ma:indexed="true" ma:internalName="GSMAMeetingDate">
      <xsd:simpleType>
        <xsd:restriction base="dms:DateTime"/>
      </xsd:simpleType>
    </xsd:element>
    <xsd:element name="GSMAMeetingLocation" ma:index="24" nillable="true" ma:displayName="Meeting Location" ma:internalName="GSMAMeetingLocation">
      <xsd:simpleType>
        <xsd:restriction base="dms:Text"/>
      </xsd:simpleType>
    </xsd:element>
    <xsd:element name="GSMAMeetingNameAndNumberLocal" ma:index="25" nillable="true" ma:displayName="Meeting Name and Number (Local)" ma:format="Hyperlink" ma:internalName="GSMAMeetingNameAndNumberLoca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GSMAMeetingItemNumberLocal" ma:index="26" nillable="true" ma:displayName="Meeting Document Number (Local)" ma:internalName="GSMAMeetingItemNumberLocal" ma:readOnly="true">
      <xsd:simpleType>
        <xsd:restriction base="dms:Text"/>
      </xsd:simpleType>
    </xsd:element>
    <xsd:element name="GSMAItemFor" ma:index="27" nillable="true" ma:displayName="This document is for" ma:internalName="GSMAItemFor">
      <xsd:simpleType>
        <xsd:restriction base="dms:Choice">
          <xsd:enumeration value="Approval"/>
          <xsd:enumeration value="Discussion"/>
          <xsd:enumeration value="Information Only"/>
        </xsd:restriction>
      </xsd:simpleType>
    </xsd:element>
    <xsd:element name="GSMADocumentNumber" ma:index="28" nillable="true" ma:displayName="Document Number" ma:internalName="GSMADocumentNumber">
      <xsd:simpleType>
        <xsd:restriction base="dms:Text"/>
      </xsd:simpleType>
    </xsd:element>
    <xsd:element name="GSMAShowInGeneralView" ma:index="29" nillable="true" ma:displayName="Show in General View" ma:description="Should this document be displayed in the General view?" ma:indexed="true" ma:internalName="GSMAShowInGeneralView">
      <xsd:simpleType>
        <xsd:restriction base="dms:Boolean"/>
      </xsd:simpleType>
    </xsd:element>
    <xsd:element name="GSMASummary" ma:index="30" nillable="true" ma:displayName="Summary" ma:internalName="GSMASummary">
      <xsd:simpleType>
        <xsd:restriction base="dms:Note"/>
      </xsd:simpleType>
    </xsd:element>
    <xsd:element name="GSMAListOfContributors" ma:index="31" nillable="true" ma:displayName="List of contributors" ma:description="A list of contributors to be displayed on the cover sheet of the document" ma:internalName="GSMAListOfContributors">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f9ea2-8b24-4a35-a789-c10402c86061" elementFormDefault="qualified">
    <xsd:import namespace="http://schemas.microsoft.com/office/2006/documentManagement/types"/>
    <xsd:import namespace="http://schemas.microsoft.com/office/infopath/2007/PartnerControls"/>
    <xsd:element name="TaxCatchAll" ma:index="32" nillable="true" ma:displayName="Taxonomy Catch All Column" ma:description="" ma:hidden="true" ma:list="{4a451a5f-d246-48f2-841a-fce3dd0c2c73}" ma:internalName="TaxCatchAll" ma:showField="CatchAllData" ma:web="54cf9ea2-8b24-4a35-a789-c10402c86061">
      <xsd:complexType>
        <xsd:complexContent>
          <xsd:extension base="dms:MultiChoiceLookup">
            <xsd:sequence>
              <xsd:element name="Value" type="dms:Lookup" maxOccurs="unbounded" minOccurs="0" nillable="true"/>
            </xsd:sequence>
          </xsd:extension>
        </xsd:complexContent>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element name="_dlc_DocIdUrl" ma:index="3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F78516-2995-475E-B4E9-EFB2960DDB73}">
  <ds:schemaRefs>
    <ds:schemaRef ds:uri="http://schemas.microsoft.com/sharepoint/v3/contenttype/forms"/>
  </ds:schemaRefs>
</ds:datastoreItem>
</file>

<file path=customXml/itemProps2.xml><?xml version="1.0" encoding="utf-8"?>
<ds:datastoreItem xmlns:ds="http://schemas.openxmlformats.org/officeDocument/2006/customXml" ds:itemID="{E9018C13-9FA2-4251-BD56-087146E667A1}">
  <ds:schemaRefs>
    <ds:schemaRef ds:uri="http://schemas.microsoft.com/sharepoint/events"/>
  </ds:schemaRefs>
</ds:datastoreItem>
</file>

<file path=customXml/itemProps3.xml><?xml version="1.0" encoding="utf-8"?>
<ds:datastoreItem xmlns:ds="http://schemas.openxmlformats.org/officeDocument/2006/customXml" ds:itemID="{BE649626-E6BC-4B74-BCCF-554D8C95F6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EDD60E-22E2-4049-BE99-80A2BB237DD5"/>
    <ds:schemaRef ds:uri="54cf9ea2-8b24-4a35-a789-c10402c860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7</vt:i4>
      </vt:variant>
    </vt:vector>
  </HeadingPairs>
  <TitlesOfParts>
    <vt:vector size="22" baseType="lpstr">
      <vt:lpstr>Cover</vt:lpstr>
      <vt:lpstr>Annex A</vt:lpstr>
      <vt:lpstr>Annex C</vt:lpstr>
      <vt:lpstr>Annex B</vt:lpstr>
      <vt:lpstr>Annex D</vt:lpstr>
      <vt:lpstr>Annex D-RCS Applicability Table</vt:lpstr>
      <vt:lpstr>Annex E</vt:lpstr>
      <vt:lpstr>Annex F</vt:lpstr>
      <vt:lpstr>Annex K</vt:lpstr>
      <vt:lpstr>Annex L</vt:lpstr>
      <vt:lpstr>Annex M</vt:lpstr>
      <vt:lpstr>Annex N</vt:lpstr>
      <vt:lpstr>Statistics</vt:lpstr>
      <vt:lpstr>Sheet1</vt:lpstr>
      <vt:lpstr>Sheet2</vt:lpstr>
      <vt:lpstr>'Annex M'!_Toc104542493</vt:lpstr>
      <vt:lpstr>'Annex C'!_Toc367649661</vt:lpstr>
      <vt:lpstr>'Annex C'!_Toc408839055</vt:lpstr>
      <vt:lpstr>'Annex C'!_Toc463600191</vt:lpstr>
      <vt:lpstr>'Annex L'!_Toc482685981</vt:lpstr>
      <vt:lpstr>'Annex C'!_Toc487561498</vt:lpstr>
      <vt:lpstr>'Annex N'!_Toc85547566</vt:lpstr>
    </vt:vector>
  </TitlesOfParts>
  <Company>GSM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G - Samsung changes</dc:title>
  <dc:creator>Momar Goumballe /Orange</dc:creator>
  <dc:description>v11.5</dc:description>
  <cp:lastModifiedBy>GOUMBALLE Momar TGI/OLS</cp:lastModifiedBy>
  <cp:lastPrinted>2012-08-16T09:32:43Z</cp:lastPrinted>
  <dcterms:created xsi:type="dcterms:W3CDTF">2008-06-25T13:13:05Z</dcterms:created>
  <dcterms:modified xsi:type="dcterms:W3CDTF">2023-02-07T19:33:27Z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0x010100EC728DFF17A841B193288BA44365FF7000B94428117C9D4ABEAE546B343679976600ACDBF4E2DAA944C2AE01FEAD255A01F6005DB644BFE4C081499D7CAF381CAD6CFA</vt:lpwstr>
  </property>
  <property fmtid="{D5CDD505-2E9C-101B-9397-08002B2CF9AE}" pid="4" name="_dlc_DocIdItemGuid">
    <vt:lpwstr>33d0c01e-e8a3-46b1-b2b9-fb8f4c38b475</vt:lpwstr>
  </property>
  <property fmtid="{D5CDD505-2E9C-101B-9397-08002B2CF9AE}" pid="5" name="GSMAKBCategory">
    <vt:lpwstr/>
  </property>
  <property fmtid="{D5CDD505-2E9C-101B-9397-08002B2CF9AE}" pid="6" name="GSMADocumentType">
    <vt:lpwstr>4;#Change Request|ab8ec630-e9bb-472a-9390-c7460461458c</vt:lpwstr>
  </property>
  <property fmtid="{D5CDD505-2E9C-101B-9397-08002B2CF9AE}" pid="7" name="MSIP_Label_e6c818a6-e1a0-4a6e-a969-20d857c5dc62_Enabled">
    <vt:lpwstr>true</vt:lpwstr>
  </property>
  <property fmtid="{D5CDD505-2E9C-101B-9397-08002B2CF9AE}" pid="8" name="MSIP_Label_e6c818a6-e1a0-4a6e-a969-20d857c5dc62_SetDate">
    <vt:lpwstr>2023-02-07T19:33:27Z</vt:lpwstr>
  </property>
  <property fmtid="{D5CDD505-2E9C-101B-9397-08002B2CF9AE}" pid="9" name="MSIP_Label_e6c818a6-e1a0-4a6e-a969-20d857c5dc62_Method">
    <vt:lpwstr>Standard</vt:lpwstr>
  </property>
  <property fmtid="{D5CDD505-2E9C-101B-9397-08002B2CF9AE}" pid="10" name="MSIP_Label_e6c818a6-e1a0-4a6e-a969-20d857c5dc62_Name">
    <vt:lpwstr>Orange_restricted_internal.2</vt:lpwstr>
  </property>
  <property fmtid="{D5CDD505-2E9C-101B-9397-08002B2CF9AE}" pid="11" name="MSIP_Label_e6c818a6-e1a0-4a6e-a969-20d857c5dc62_SiteId">
    <vt:lpwstr>90c7a20a-f34b-40bf-bc48-b9253b6f5d20</vt:lpwstr>
  </property>
  <property fmtid="{D5CDD505-2E9C-101B-9397-08002B2CF9AE}" pid="12" name="MSIP_Label_e6c818a6-e1a0-4a6e-a969-20d857c5dc62_ActionId">
    <vt:lpwstr>6066f98b-29d9-46c8-a206-066ce85bc347</vt:lpwstr>
  </property>
  <property fmtid="{D5CDD505-2E9C-101B-9397-08002B2CF9AE}" pid="13" name="MSIP_Label_e6c818a6-e1a0-4a6e-a969-20d857c5dc62_ContentBits">
    <vt:lpwstr>2</vt:lpwstr>
  </property>
</Properties>
</file>