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drawings/drawing5.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drawings/drawing6.xml" ContentType="application/vnd.openxmlformats-officedocument.drawing+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drawings/drawing7.xml" ContentType="application/vnd.openxmlformats-officedocument.drawing+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drawings/drawing8.xml" ContentType="application/vnd.openxmlformats-officedocument.drawing+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loukos\OneDrive - GSM Association\AgriTech\Insights\Disability in agriculture\Toolkit\"/>
    </mc:Choice>
  </mc:AlternateContent>
  <workbookProtection workbookAlgorithmName="SHA-512" workbookHashValue="Upsc8j0YRjWffWcY/MeqPSQEYharF7nu5q4SX+88/oapKPoWzOGaJpuEaBVVqUEZRH18gl36utHnjYjlH25u9g==" workbookSaltValue="/XemEZHDD+VCVvpXW+jbKw==" workbookSpinCount="100000" lockStructure="1"/>
  <bookViews>
    <workbookView xWindow="-110" yWindow="-110" windowWidth="19420" windowHeight="10420" tabRatio="837"/>
  </bookViews>
  <sheets>
    <sheet name="Instructions &amp; Glossary" sheetId="2" r:id="rId1"/>
    <sheet name="1. Set-Up" sheetId="10" r:id="rId2"/>
    <sheet name="2. UX Research Planning" sheetId="16" r:id="rId3"/>
    <sheet name="3. UX Research " sheetId="11" r:id="rId4"/>
    <sheet name="4. Product Development" sheetId="12" r:id="rId5"/>
    <sheet name="5. User Acceptance Testing" sheetId="7" r:id="rId6"/>
    <sheet name="6. Product Launch " sheetId="1" r:id="rId7"/>
    <sheet name="7. Product Scale" sheetId="8" r:id="rId8"/>
    <sheet name="Scores" sheetId="14"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8" l="1"/>
  <c r="G19" i="11" l="1"/>
  <c r="U29" i="14"/>
  <c r="T29" i="14"/>
  <c r="S29" i="14"/>
  <c r="R29" i="14"/>
  <c r="U25" i="14"/>
  <c r="T25" i="14"/>
  <c r="S25" i="14"/>
  <c r="R25" i="14"/>
  <c r="U21" i="14"/>
  <c r="T21" i="14"/>
  <c r="S21" i="14"/>
  <c r="R21" i="14"/>
  <c r="U17" i="14"/>
  <c r="T17" i="14"/>
  <c r="S17" i="14"/>
  <c r="R17" i="14"/>
  <c r="U13" i="14"/>
  <c r="T13" i="14"/>
  <c r="S13" i="14"/>
  <c r="R13" i="14"/>
  <c r="U9" i="14"/>
  <c r="T9" i="14"/>
  <c r="S9" i="14"/>
  <c r="R9" i="14"/>
  <c r="R5" i="14"/>
  <c r="S5" i="14"/>
  <c r="T5" i="14"/>
  <c r="U5" i="14"/>
  <c r="P29" i="14"/>
  <c r="O29" i="14"/>
  <c r="N29" i="14"/>
  <c r="M29" i="14"/>
  <c r="P25" i="14"/>
  <c r="O25" i="14"/>
  <c r="N25" i="14"/>
  <c r="M25" i="14"/>
  <c r="P21" i="14"/>
  <c r="O21" i="14"/>
  <c r="N21" i="14"/>
  <c r="M21" i="14"/>
  <c r="P17" i="14"/>
  <c r="O17" i="14"/>
  <c r="N17" i="14"/>
  <c r="M17" i="14"/>
  <c r="P13" i="14"/>
  <c r="O13" i="14"/>
  <c r="N13" i="14"/>
  <c r="M13" i="14"/>
  <c r="P9" i="14"/>
  <c r="O9" i="14"/>
  <c r="N9" i="14"/>
  <c r="M9" i="14"/>
  <c r="P26" i="16"/>
  <c r="F9" i="14" s="1"/>
  <c r="M26" i="16"/>
  <c r="E9" i="14" s="1"/>
  <c r="J26" i="16"/>
  <c r="D9" i="14" s="1"/>
  <c r="G26" i="16"/>
  <c r="C9" i="14" s="1"/>
  <c r="AA25" i="16"/>
  <c r="Z25" i="16"/>
  <c r="Y25" i="16"/>
  <c r="X25" i="16"/>
  <c r="AA24" i="16"/>
  <c r="Z24" i="16"/>
  <c r="Y24" i="16"/>
  <c r="X24" i="16"/>
  <c r="AA23" i="16"/>
  <c r="Z23" i="16"/>
  <c r="Y23" i="16"/>
  <c r="X23" i="16"/>
  <c r="AA22" i="16"/>
  <c r="Z22" i="16"/>
  <c r="Y22" i="16"/>
  <c r="X22" i="16"/>
  <c r="AA21" i="16"/>
  <c r="Z21" i="16"/>
  <c r="Y21" i="16"/>
  <c r="X21" i="16"/>
  <c r="AA18" i="16"/>
  <c r="Z18" i="16"/>
  <c r="Y18" i="16"/>
  <c r="X18" i="16"/>
  <c r="AA17" i="16"/>
  <c r="Z17" i="16"/>
  <c r="Y17" i="16"/>
  <c r="X17" i="16"/>
  <c r="AA16" i="16"/>
  <c r="Z16" i="16"/>
  <c r="Y16" i="16"/>
  <c r="X16" i="16"/>
  <c r="AA15" i="16"/>
  <c r="Z15" i="16"/>
  <c r="Y15" i="16"/>
  <c r="X15" i="16"/>
  <c r="T15" i="16" s="1"/>
  <c r="AA14" i="16"/>
  <c r="Z14" i="16"/>
  <c r="Y14" i="16"/>
  <c r="X14" i="16"/>
  <c r="AA13" i="16"/>
  <c r="Z13" i="16"/>
  <c r="Y13" i="16"/>
  <c r="X13" i="16"/>
  <c r="AA12" i="16"/>
  <c r="Z12" i="16"/>
  <c r="Y12" i="16"/>
  <c r="X12" i="16"/>
  <c r="AA11" i="16"/>
  <c r="Z11" i="16"/>
  <c r="Y11" i="16"/>
  <c r="X11" i="16"/>
  <c r="AA10" i="16"/>
  <c r="Z10" i="16"/>
  <c r="Y10" i="16"/>
  <c r="X10" i="16"/>
  <c r="AA9" i="16"/>
  <c r="Z9" i="16"/>
  <c r="Y9" i="16"/>
  <c r="X9" i="16"/>
  <c r="AA8" i="16"/>
  <c r="Z8" i="16"/>
  <c r="Y8" i="16"/>
  <c r="X8" i="16"/>
  <c r="AA26" i="16" l="1"/>
  <c r="Z26" i="16"/>
  <c r="Y26" i="16"/>
  <c r="X26" i="16"/>
  <c r="T13" i="16"/>
  <c r="T21" i="16"/>
  <c r="T22" i="16"/>
  <c r="T24" i="16"/>
  <c r="T17" i="16"/>
  <c r="T12" i="16"/>
  <c r="T14" i="16"/>
  <c r="T11" i="16"/>
  <c r="T16" i="16"/>
  <c r="T8" i="16"/>
  <c r="T9" i="16"/>
  <c r="T10" i="16"/>
  <c r="T18" i="16"/>
  <c r="T23" i="16"/>
  <c r="N5" i="14"/>
  <c r="O5" i="14"/>
  <c r="P5" i="14"/>
  <c r="M5" i="14"/>
  <c r="T26" i="16" l="1"/>
  <c r="X16" i="12"/>
  <c r="Y16" i="12"/>
  <c r="Z16" i="12"/>
  <c r="AA16" i="12"/>
  <c r="X17" i="12"/>
  <c r="Y17" i="12"/>
  <c r="Z17" i="12"/>
  <c r="AA17" i="12"/>
  <c r="X18" i="12"/>
  <c r="Y18" i="12"/>
  <c r="Z18" i="12"/>
  <c r="AA18" i="12"/>
  <c r="X19" i="12"/>
  <c r="Y19" i="12"/>
  <c r="Z19" i="12"/>
  <c r="AA19" i="12"/>
  <c r="X20" i="12"/>
  <c r="Y20" i="12"/>
  <c r="Z20" i="12"/>
  <c r="AA20" i="12"/>
  <c r="X21" i="12"/>
  <c r="Y21" i="12"/>
  <c r="Z21" i="12"/>
  <c r="AA21" i="12"/>
  <c r="X22" i="12"/>
  <c r="Y22" i="12"/>
  <c r="Z22" i="12"/>
  <c r="AA22" i="12"/>
  <c r="X23" i="12"/>
  <c r="Y23" i="12"/>
  <c r="Z23" i="12"/>
  <c r="AA23" i="12"/>
  <c r="X24" i="12"/>
  <c r="Y24" i="12"/>
  <c r="Z24" i="12"/>
  <c r="AA24" i="12"/>
  <c r="X25" i="12"/>
  <c r="Y25" i="12"/>
  <c r="Z25" i="12"/>
  <c r="AA25" i="12"/>
  <c r="X26" i="12"/>
  <c r="Y26" i="12"/>
  <c r="Z26" i="12"/>
  <c r="AA26" i="12"/>
  <c r="X27" i="12"/>
  <c r="Y27" i="12"/>
  <c r="Z27" i="12"/>
  <c r="AA27" i="12"/>
  <c r="X30" i="12"/>
  <c r="Y30" i="12"/>
  <c r="Z30" i="12"/>
  <c r="AA30" i="12"/>
  <c r="X31" i="12"/>
  <c r="Y31" i="12"/>
  <c r="Z31" i="12"/>
  <c r="AA31" i="12"/>
  <c r="X32" i="12"/>
  <c r="Y32" i="12"/>
  <c r="Z32" i="12"/>
  <c r="AA32" i="12"/>
  <c r="X33" i="12"/>
  <c r="Y33" i="12"/>
  <c r="Z33" i="12"/>
  <c r="AA33" i="12"/>
  <c r="X34" i="12"/>
  <c r="Y34" i="12"/>
  <c r="Z34" i="12"/>
  <c r="AA34" i="12"/>
  <c r="X35" i="12"/>
  <c r="Y35" i="12"/>
  <c r="Z35" i="12"/>
  <c r="AA35" i="12"/>
  <c r="X36" i="12"/>
  <c r="Y36" i="12"/>
  <c r="Z36" i="12"/>
  <c r="AA36" i="12"/>
  <c r="X37" i="12"/>
  <c r="Y37" i="12"/>
  <c r="Z37" i="12"/>
  <c r="AA37" i="12"/>
  <c r="X40" i="12"/>
  <c r="Y40" i="12"/>
  <c r="Z40" i="12"/>
  <c r="AA40" i="12"/>
  <c r="X41" i="12"/>
  <c r="Y41" i="12"/>
  <c r="Z41" i="12"/>
  <c r="AA41" i="12"/>
  <c r="X42" i="12"/>
  <c r="Y42" i="12"/>
  <c r="Z42" i="12"/>
  <c r="AA42" i="12"/>
  <c r="X43" i="12"/>
  <c r="Y43" i="12"/>
  <c r="Z43" i="12"/>
  <c r="AA43" i="12"/>
  <c r="X9" i="12"/>
  <c r="Y9" i="12"/>
  <c r="Z9" i="12"/>
  <c r="AA9" i="12"/>
  <c r="X10" i="12"/>
  <c r="Y10" i="12"/>
  <c r="Z10" i="12"/>
  <c r="AA10" i="12"/>
  <c r="X11" i="12"/>
  <c r="Y11" i="12"/>
  <c r="Z11" i="12"/>
  <c r="AA11" i="12"/>
  <c r="X12" i="12"/>
  <c r="Y12" i="12"/>
  <c r="Z12" i="12"/>
  <c r="AA12" i="12"/>
  <c r="X13" i="12"/>
  <c r="Y13" i="12"/>
  <c r="Z13" i="12"/>
  <c r="AA13" i="12"/>
  <c r="AA8" i="12"/>
  <c r="Z8" i="12"/>
  <c r="Y8" i="12"/>
  <c r="X8" i="12"/>
  <c r="X13" i="1"/>
  <c r="Y13" i="1"/>
  <c r="Z13" i="1"/>
  <c r="AA13" i="1"/>
  <c r="X14" i="1"/>
  <c r="Y14" i="1"/>
  <c r="Z14" i="1"/>
  <c r="AA14" i="1"/>
  <c r="X15" i="1"/>
  <c r="Y15" i="1"/>
  <c r="Z15" i="1"/>
  <c r="AA15" i="1"/>
  <c r="X16" i="1"/>
  <c r="Y16" i="1"/>
  <c r="Z16" i="1"/>
  <c r="AA16" i="1"/>
  <c r="X17" i="1"/>
  <c r="Y17" i="1"/>
  <c r="Z17" i="1"/>
  <c r="AA17" i="1"/>
  <c r="X20" i="1"/>
  <c r="Y20" i="1"/>
  <c r="Z20" i="1"/>
  <c r="AA20" i="1"/>
  <c r="X21" i="1"/>
  <c r="Y21" i="1"/>
  <c r="Z21" i="1"/>
  <c r="AA21" i="1"/>
  <c r="X22" i="1"/>
  <c r="Y22" i="1"/>
  <c r="Z22" i="1"/>
  <c r="AA22" i="1"/>
  <c r="X23" i="1"/>
  <c r="Y23" i="1"/>
  <c r="Z23" i="1"/>
  <c r="AA23" i="1"/>
  <c r="X24" i="1"/>
  <c r="Y24" i="1"/>
  <c r="Z24" i="1"/>
  <c r="AA24" i="1"/>
  <c r="X27" i="1"/>
  <c r="Y27" i="1"/>
  <c r="Z27" i="1"/>
  <c r="AA27" i="1"/>
  <c r="X28" i="1"/>
  <c r="Y28" i="1"/>
  <c r="Z28" i="1"/>
  <c r="AA28" i="1"/>
  <c r="X29" i="1"/>
  <c r="Y29" i="1"/>
  <c r="Z29" i="1"/>
  <c r="AA29" i="1"/>
  <c r="X30" i="1"/>
  <c r="Y30" i="1"/>
  <c r="Z30" i="1"/>
  <c r="AA30" i="1"/>
  <c r="X34" i="1"/>
  <c r="Y34" i="1"/>
  <c r="Z34" i="1"/>
  <c r="AA34" i="1"/>
  <c r="X35" i="1"/>
  <c r="Y35" i="1"/>
  <c r="Z35" i="1"/>
  <c r="AA35" i="1"/>
  <c r="X39" i="1"/>
  <c r="Y39" i="1"/>
  <c r="Z39" i="1"/>
  <c r="AA39" i="1"/>
  <c r="X40" i="1"/>
  <c r="Y40" i="1"/>
  <c r="Z40" i="1"/>
  <c r="AA40" i="1"/>
  <c r="X41" i="1"/>
  <c r="Y41" i="1"/>
  <c r="Z41" i="1"/>
  <c r="AA41" i="1"/>
  <c r="X42" i="1"/>
  <c r="Y42" i="1"/>
  <c r="Z42" i="1"/>
  <c r="AA42" i="1"/>
  <c r="X43" i="1"/>
  <c r="Y43" i="1"/>
  <c r="Z43" i="1"/>
  <c r="AA43" i="1"/>
  <c r="X46" i="1"/>
  <c r="Y46" i="1"/>
  <c r="Z46" i="1"/>
  <c r="AA46" i="1"/>
  <c r="X51" i="1"/>
  <c r="Y51" i="1"/>
  <c r="Z51" i="1"/>
  <c r="AA51" i="1"/>
  <c r="X52" i="1"/>
  <c r="Y52" i="1"/>
  <c r="Z52" i="1"/>
  <c r="AA52" i="1"/>
  <c r="X53" i="1"/>
  <c r="Y53" i="1"/>
  <c r="Z53" i="1"/>
  <c r="AA53" i="1"/>
  <c r="X54" i="1"/>
  <c r="Y54" i="1"/>
  <c r="Z54" i="1"/>
  <c r="AA54"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AA9" i="1"/>
  <c r="Z9" i="1"/>
  <c r="Y9" i="1"/>
  <c r="X9" i="1"/>
  <c r="X12" i="8"/>
  <c r="Y12" i="8"/>
  <c r="Z12" i="8"/>
  <c r="AA12" i="8"/>
  <c r="X13" i="8"/>
  <c r="Y13" i="8"/>
  <c r="Z13" i="8"/>
  <c r="AA13" i="8"/>
  <c r="X14" i="8"/>
  <c r="Y14" i="8"/>
  <c r="Z14" i="8"/>
  <c r="AA14" i="8"/>
  <c r="X17" i="8"/>
  <c r="Y17" i="8"/>
  <c r="Z17" i="8"/>
  <c r="AA17" i="8"/>
  <c r="X18" i="8"/>
  <c r="Y18" i="8"/>
  <c r="Z18" i="8"/>
  <c r="AA18" i="8"/>
  <c r="X19" i="8"/>
  <c r="Y19" i="8"/>
  <c r="Z19" i="8"/>
  <c r="AA19" i="8"/>
  <c r="X20" i="8"/>
  <c r="Y20" i="8"/>
  <c r="Z20" i="8"/>
  <c r="AA20" i="8"/>
  <c r="X21" i="8"/>
  <c r="Y21" i="8"/>
  <c r="Z21" i="8"/>
  <c r="AA21" i="8"/>
  <c r="AA9" i="8"/>
  <c r="Z9" i="8"/>
  <c r="Y9" i="8"/>
  <c r="X9" i="8"/>
  <c r="X9" i="7"/>
  <c r="Y9" i="7"/>
  <c r="Z9" i="7"/>
  <c r="AA9" i="7"/>
  <c r="X10" i="7"/>
  <c r="Y10" i="7"/>
  <c r="Z10" i="7"/>
  <c r="AA10" i="7"/>
  <c r="AA12" i="7" s="1"/>
  <c r="AA8" i="7"/>
  <c r="Z8" i="7"/>
  <c r="Y8" i="7"/>
  <c r="X8" i="7"/>
  <c r="X9" i="11"/>
  <c r="Y9" i="11"/>
  <c r="Z9" i="11"/>
  <c r="AA9" i="11"/>
  <c r="X10" i="11"/>
  <c r="Y10" i="11"/>
  <c r="Z10" i="11"/>
  <c r="AA10" i="11"/>
  <c r="X11" i="11"/>
  <c r="Y11" i="11"/>
  <c r="Z11" i="11"/>
  <c r="AA11" i="11"/>
  <c r="X14" i="11"/>
  <c r="Y14" i="11"/>
  <c r="Z14" i="11"/>
  <c r="AA14" i="11"/>
  <c r="X15" i="11"/>
  <c r="Y15" i="11"/>
  <c r="Z15" i="11"/>
  <c r="AA15" i="11"/>
  <c r="X16" i="11"/>
  <c r="Y16" i="11"/>
  <c r="Z16" i="11"/>
  <c r="AA16" i="11"/>
  <c r="X17" i="11"/>
  <c r="Y17" i="11"/>
  <c r="Z17" i="11"/>
  <c r="AA17" i="11"/>
  <c r="AA19" i="11" s="1"/>
  <c r="AA8" i="11"/>
  <c r="Z8" i="11"/>
  <c r="Y8" i="11"/>
  <c r="X8" i="11"/>
  <c r="X9" i="10"/>
  <c r="Y9" i="10"/>
  <c r="Z9" i="10"/>
  <c r="AA9" i="10"/>
  <c r="X10" i="10"/>
  <c r="Y10" i="10"/>
  <c r="Z10" i="10"/>
  <c r="AA10" i="10"/>
  <c r="X11" i="10"/>
  <c r="Y11" i="10"/>
  <c r="Z11" i="10"/>
  <c r="AA11" i="10"/>
  <c r="X12" i="10"/>
  <c r="Y12" i="10"/>
  <c r="Z12" i="10"/>
  <c r="AA12" i="10"/>
  <c r="X13" i="10"/>
  <c r="Y13" i="10"/>
  <c r="Z13" i="10"/>
  <c r="AA13" i="10"/>
  <c r="AA8" i="10"/>
  <c r="Z8" i="10"/>
  <c r="Y8" i="10"/>
  <c r="X8" i="10"/>
  <c r="AA45" i="12" l="1"/>
  <c r="Z45" i="12"/>
  <c r="Y23" i="8"/>
  <c r="AA70" i="1"/>
  <c r="Y70" i="1"/>
  <c r="Z12" i="7"/>
  <c r="X45" i="12"/>
  <c r="Z19" i="11"/>
  <c r="Y19" i="11"/>
  <c r="AA15" i="10"/>
  <c r="Z15" i="10"/>
  <c r="Y15" i="10"/>
  <c r="Z70" i="1"/>
  <c r="X70" i="1"/>
  <c r="X12" i="7"/>
  <c r="Y45" i="12"/>
  <c r="X19" i="11"/>
  <c r="X15" i="10"/>
  <c r="Y12" i="7"/>
  <c r="X23" i="8"/>
  <c r="AA23" i="8"/>
  <c r="Z23" i="8"/>
  <c r="T14" i="8"/>
  <c r="T13" i="8"/>
  <c r="T17" i="8"/>
  <c r="T12" i="8"/>
  <c r="T9" i="8"/>
  <c r="T35" i="12"/>
  <c r="T24" i="12"/>
  <c r="T27" i="12"/>
  <c r="T21" i="8"/>
  <c r="T18" i="12"/>
  <c r="T13" i="12"/>
  <c r="T26" i="12"/>
  <c r="T23" i="12"/>
  <c r="T17" i="12"/>
  <c r="T25" i="12"/>
  <c r="T12" i="12"/>
  <c r="T9" i="12"/>
  <c r="T22" i="12"/>
  <c r="T19" i="12"/>
  <c r="T16" i="12"/>
  <c r="T8" i="12"/>
  <c r="T21" i="12"/>
  <c r="T20" i="12"/>
  <c r="T10" i="11"/>
  <c r="T8" i="11"/>
  <c r="T9" i="11"/>
  <c r="T30" i="12"/>
  <c r="T31" i="12"/>
  <c r="T32" i="12"/>
  <c r="T40" i="12"/>
  <c r="T33" i="12"/>
  <c r="T43" i="12"/>
  <c r="T42" i="12"/>
  <c r="T41" i="12"/>
  <c r="T36" i="12"/>
  <c r="T37" i="12"/>
  <c r="T34" i="12"/>
  <c r="T11" i="11"/>
  <c r="T17" i="11"/>
  <c r="T15" i="11"/>
  <c r="T11" i="10"/>
  <c r="T9" i="7"/>
  <c r="T11" i="12"/>
  <c r="T10" i="12"/>
  <c r="T16" i="11"/>
  <c r="T14" i="11"/>
  <c r="T10" i="10"/>
  <c r="T9" i="1"/>
  <c r="T63" i="1"/>
  <c r="T66" i="1"/>
  <c r="T43" i="1"/>
  <c r="T65" i="1"/>
  <c r="T62" i="1"/>
  <c r="T59" i="1"/>
  <c r="T54" i="1"/>
  <c r="T51" i="1"/>
  <c r="T42" i="1"/>
  <c r="T39" i="1"/>
  <c r="T30" i="1"/>
  <c r="T27" i="1"/>
  <c r="T22" i="1"/>
  <c r="T17" i="1"/>
  <c r="T14" i="1"/>
  <c r="T61" i="1"/>
  <c r="T15" i="1"/>
  <c r="T28" i="1"/>
  <c r="T20" i="1"/>
  <c r="T23" i="1"/>
  <c r="T60" i="1"/>
  <c r="T52" i="1"/>
  <c r="T47" i="1"/>
  <c r="T40" i="1"/>
  <c r="T57" i="1"/>
  <c r="T34" i="1"/>
  <c r="T41" i="1"/>
  <c r="T9" i="10"/>
  <c r="T10" i="7"/>
  <c r="T8" i="7"/>
  <c r="T21" i="1"/>
  <c r="T16" i="1"/>
  <c r="T67" i="1"/>
  <c r="T64" i="1"/>
  <c r="T58" i="1"/>
  <c r="T53" i="1"/>
  <c r="T35" i="1"/>
  <c r="T29" i="1"/>
  <c r="T24" i="1"/>
  <c r="T13" i="1"/>
  <c r="T20" i="8"/>
  <c r="T19" i="8"/>
  <c r="T18" i="8"/>
  <c r="T68" i="1"/>
  <c r="T13" i="10"/>
  <c r="T12" i="10"/>
  <c r="T8" i="10"/>
  <c r="J23" i="8"/>
  <c r="D29" i="14" s="1"/>
  <c r="D31" i="14" s="1"/>
  <c r="J70" i="1"/>
  <c r="D25" i="14" s="1"/>
  <c r="D27" i="14" s="1"/>
  <c r="M23" i="8"/>
  <c r="E29" i="14" s="1"/>
  <c r="E31" i="14" s="1"/>
  <c r="P23" i="8"/>
  <c r="F29" i="14" s="1"/>
  <c r="F31" i="14" s="1"/>
  <c r="C29" i="14"/>
  <c r="C31" i="14" s="1"/>
  <c r="M70" i="1"/>
  <c r="E25" i="14" s="1"/>
  <c r="E27" i="14" s="1"/>
  <c r="P70" i="1"/>
  <c r="F25" i="14" s="1"/>
  <c r="F27" i="14" s="1"/>
  <c r="G70" i="1"/>
  <c r="C25" i="14" s="1"/>
  <c r="C27" i="14" s="1"/>
  <c r="J12" i="7"/>
  <c r="D21" i="14" s="1"/>
  <c r="D23" i="14" s="1"/>
  <c r="M12" i="7"/>
  <c r="E21" i="14" s="1"/>
  <c r="E23" i="14" s="1"/>
  <c r="P12" i="7"/>
  <c r="F21" i="14" s="1"/>
  <c r="F23" i="14" s="1"/>
  <c r="G12" i="7"/>
  <c r="C21" i="14" s="1"/>
  <c r="C23" i="14" s="1"/>
  <c r="J45" i="12"/>
  <c r="D17" i="14" s="1"/>
  <c r="D19" i="14" s="1"/>
  <c r="M45" i="12"/>
  <c r="E17" i="14" s="1"/>
  <c r="E19" i="14" s="1"/>
  <c r="P45" i="12"/>
  <c r="F17" i="14" s="1"/>
  <c r="F19" i="14" s="1"/>
  <c r="G45" i="12"/>
  <c r="C17" i="14" s="1"/>
  <c r="C19" i="14" s="1"/>
  <c r="J19" i="11"/>
  <c r="D13" i="14" s="1"/>
  <c r="D15" i="14" s="1"/>
  <c r="M19" i="11"/>
  <c r="E13" i="14" s="1"/>
  <c r="E15" i="14" s="1"/>
  <c r="P19" i="11"/>
  <c r="F13" i="14" s="1"/>
  <c r="F15" i="14" s="1"/>
  <c r="C13" i="14"/>
  <c r="C15" i="14" s="1"/>
  <c r="D11" i="14"/>
  <c r="E11" i="14"/>
  <c r="F11" i="14"/>
  <c r="C11" i="14"/>
  <c r="J15" i="10"/>
  <c r="D5" i="14" s="1"/>
  <c r="D7" i="14" s="1"/>
  <c r="M15" i="10"/>
  <c r="E5" i="14" s="1"/>
  <c r="E7" i="14" s="1"/>
  <c r="P15" i="10"/>
  <c r="F5" i="14" s="1"/>
  <c r="F7" i="14" s="1"/>
  <c r="G15" i="10"/>
  <c r="T12" i="7" l="1"/>
  <c r="T45" i="12"/>
  <c r="T19" i="11"/>
  <c r="T15" i="10"/>
  <c r="T70" i="1"/>
  <c r="T23" i="8"/>
  <c r="C5" i="14"/>
  <c r="C7" i="14" s="1"/>
</calcChain>
</file>

<file path=xl/sharedStrings.xml><?xml version="1.0" encoding="utf-8"?>
<sst xmlns="http://schemas.openxmlformats.org/spreadsheetml/2006/main" count="449" uniqueCount="253">
  <si>
    <t>Activity checklist</t>
  </si>
  <si>
    <t>Digital advisory</t>
  </si>
  <si>
    <t>Agri DFS</t>
  </si>
  <si>
    <t>Digital procurement</t>
  </si>
  <si>
    <t>Agri e-commerce</t>
  </si>
  <si>
    <t>Explain your answer</t>
  </si>
  <si>
    <t>Yes</t>
  </si>
  <si>
    <t>To some extent</t>
  </si>
  <si>
    <t>No</t>
  </si>
  <si>
    <t>Error control</t>
  </si>
  <si>
    <t>Does your team have or are you planning to:</t>
  </si>
  <si>
    <r>
      <t>Consult</t>
    </r>
    <r>
      <rPr>
        <sz val="12"/>
        <color rgb="FFFF0000"/>
        <rFont val="Arial"/>
        <family val="2"/>
      </rPr>
      <t xml:space="preserve"> </t>
    </r>
    <r>
      <rPr>
        <sz val="12"/>
        <rFont val="Arial"/>
        <family val="2"/>
      </rPr>
      <t>inclusion expertise.</t>
    </r>
  </si>
  <si>
    <t xml:space="preserve">Discuss the inclusion of gender, persons with disabilities, youth, etc with existing partners and those in the pipeline to identify which areas of inclusion are of most interest. </t>
  </si>
  <si>
    <t xml:space="preserve">Include specific parameters as part of the farmer profiles to identify gender, age, disability, preferred language, etc. This will help with future business intelligence assessments of usage trends among specific groups being targeted for an inclusive service. </t>
  </si>
  <si>
    <t xml:space="preserve">Engage an expert organisation, for example, an OPD, to strengthen internal capabilities related to inclusion, or a technical expert or adviser in the field of disability inclusion. </t>
  </si>
  <si>
    <t>Reach out to the International Disability Alliance, which can help direct you to OPDs in your area.</t>
  </si>
  <si>
    <t>Engage farmers with disabilities in the set-up phase to gather input on how the digital solution can best address their pain points and capabilities.</t>
  </si>
  <si>
    <t xml:space="preserve">Total </t>
  </si>
  <si>
    <t>Consider engaging inclusion experts.</t>
  </si>
  <si>
    <t>Recommendation</t>
  </si>
  <si>
    <t>Ask your team</t>
  </si>
  <si>
    <t>Do you have inclusion expertise on the team?</t>
  </si>
  <si>
    <t>INCLUSIVE DIGITAL AGRICULTURE TOOL FOR PERSONS WITH DISABILITIES</t>
  </si>
  <si>
    <t>Content</t>
  </si>
  <si>
    <t>1 - Set-up</t>
  </si>
  <si>
    <t>2 - UX research planning</t>
  </si>
  <si>
    <t>3 - UX research</t>
  </si>
  <si>
    <t>4 - Product development</t>
  </si>
  <si>
    <t>5 - User acceptance testing</t>
  </si>
  <si>
    <t>6 - Product launch</t>
  </si>
  <si>
    <t>7 - Product scale</t>
  </si>
  <si>
    <t>Glossary</t>
  </si>
  <si>
    <r>
      <t>Accessibility</t>
    </r>
    <r>
      <rPr>
        <sz val="10.199999999999999"/>
        <color theme="1"/>
        <rFont val="Calibri"/>
        <family val="2"/>
      </rPr>
      <t/>
    </r>
  </si>
  <si>
    <t xml:space="preserve">Implies ensuring that persons with disabilities are able to have access to the physical environment around them, to transportation, to information, communication technology and systems on equal basis as others. </t>
  </si>
  <si>
    <t>Accessibility features</t>
  </si>
  <si>
    <t>Include any accessible technology, assistive technology, specialty hardware or software that are built-in, or added on to products. They aim to make the technology easier to use by meeting a user preference, need or facilitating interaction.</t>
  </si>
  <si>
    <t>Accessible formats</t>
  </si>
  <si>
    <t>Information available in e.g. (but not limited to) braille, large print, text-to-speech, oral presentation, screen-reader compatibility, captioned or signed video, or icons.</t>
  </si>
  <si>
    <t>Digitally-enabled financial services for smallholders to facilitate their inclusion in the formal financial economy and allow investment in farming activities. These services are 
customised to meet farmers' needs and tailored to suit their cropping cycles. This category also includes financial products that enable financial service providers to lower the risk of lending to smallholders.</t>
  </si>
  <si>
    <t>Online buying and selling of agricultural produce that allows farmers to reach new markets, including international buyers.</t>
  </si>
  <si>
    <t>AI</t>
  </si>
  <si>
    <t>Artificial intelligence</t>
  </si>
  <si>
    <t>ARPU</t>
  </si>
  <si>
    <t>Average revenue per user</t>
  </si>
  <si>
    <t>Assistive technology</t>
  </si>
  <si>
    <t>Any information and communications technology, product, device, equipment or related service used to maintain, increase or improve the functional capabilities of individuals with specific needs.</t>
  </si>
  <si>
    <t>Information-based services providing smallholder farmers with agronomic and livestock advice and best practices, information on market prices, weather and climate information as well as financial and digital literacy training.</t>
  </si>
  <si>
    <t>Digital solutions in the agricultural last mile that enable a range of digital systems and processes to transition from paper to digital. These solutions help agribusinesses increase transparency in their transactions with smallholders and improve efficiency and operational profitability. At the same time, farmers benefit from more transparent transactions, improved market access and from being able to access a digital footprint, which can be used to access financial services.</t>
  </si>
  <si>
    <t>Inclusion</t>
  </si>
  <si>
    <t>When all people participate in all aspects of civil, political, social and economic life. The The disability rights movement advocates for inclusion at all levels, in compliance with the UN Convention of the Rights of Persons with Disabilities (CRPD).</t>
  </si>
  <si>
    <t>ID</t>
  </si>
  <si>
    <t xml:space="preserve">Identity document </t>
  </si>
  <si>
    <t>IVR</t>
  </si>
  <si>
    <t xml:space="preserve">Interactive voice response </t>
  </si>
  <si>
    <t>KPI</t>
  </si>
  <si>
    <t>Key performance indicator</t>
  </si>
  <si>
    <t>KYC</t>
  </si>
  <si>
    <t>Know your customer guidelines</t>
  </si>
  <si>
    <t>OBD</t>
  </si>
  <si>
    <t>Outbound dialling</t>
  </si>
  <si>
    <t>OPD</t>
  </si>
  <si>
    <t>Organizations of persons with disabilities</t>
  </si>
  <si>
    <t>SMS</t>
  </si>
  <si>
    <t>Short message service</t>
  </si>
  <si>
    <t>UAT</t>
  </si>
  <si>
    <t>User acceptance testing: last phase of the design process that verifies whether a product/service is fit for purpose</t>
  </si>
  <si>
    <r>
      <t>Universal design</t>
    </r>
    <r>
      <rPr>
        <sz val="10.199999999999999"/>
        <color theme="1"/>
        <rFont val="Calibri"/>
        <family val="2"/>
      </rPr>
      <t/>
    </r>
  </si>
  <si>
    <t>The design of products, environments, programmes and services to be used by all people, without the need for adaptation or specialised design.</t>
  </si>
  <si>
    <t>Usability</t>
  </si>
  <si>
    <t>The extent to which a system, product or service can be used by specified users to achieve specified goals with effectiveness, efficiency and satisfaction in a specified context of use.</t>
  </si>
  <si>
    <t>USSD</t>
  </si>
  <si>
    <t>Unstructured supplementary service data</t>
  </si>
  <si>
    <t>UX</t>
  </si>
  <si>
    <t>User experience: the overall experience of a person using a product/service</t>
  </si>
  <si>
    <t>Organise several research sessions tailored to specific disabilities, genders, ages or languages. Ask participants what their access requirements are during the scoping exercise, before the start of the research phase.</t>
  </si>
  <si>
    <t>Clearly communicate the intention of the research early on in an accessible format.</t>
  </si>
  <si>
    <t xml:space="preserve">Ensure research methods are accessible for different types of disabilities, for example, visual aids and tools for the deaf, tactile and audio methods for the blind and, in general, simpler and text-light tools to accommodate lower literacy levels. </t>
  </si>
  <si>
    <t>Use sign language translators for deaf participants.</t>
  </si>
  <si>
    <t>Translate research material into local languages and rural dialects as many persons with disabilities in rural areas only understand the language spoken in their area.</t>
  </si>
  <si>
    <t>Be flexible and agile in your research.</t>
  </si>
  <si>
    <t>Build in extra time for participants with disabilities to complete research activities. For example, communicating with Deaf participants may take longer and in general explanations may need to be repeated or communicated more slowly for persons with disabilities.</t>
  </si>
  <si>
    <t>Build in extra time to connect, follow-up with and report findings to research participants.</t>
  </si>
  <si>
    <t>Choose a physically accessible and safe space for all participants and as near to their residence as possible.</t>
  </si>
  <si>
    <t>Collaborate with local partners or cultural translators and use contextualised examples and metaphors to take cultural aspects into account and understand common (and uncommon) cultural practices.</t>
  </si>
  <si>
    <t xml:space="preserve">Sense-check materials with local partners and OPDs before the start of the reearch. Pilot research tools and factor in time to optimise them if necessary. </t>
  </si>
  <si>
    <t xml:space="preserve">Involve a diverse group of farmers with different profiles (culture, gender, age, types of disabilities).  </t>
  </si>
  <si>
    <t>Work in partnership with trusted actors, for example, OPDs or local community groups that can access the target groups and provide advice on preconditions and contexts.</t>
  </si>
  <si>
    <t>When identifying UX researchers and designers, consider the diversity of the team and include persons with different types of disabilities, genders, ages and backgrounds, where possible. UX researchers with proven experience in working with underserved or persons with disabilities is advantageous.</t>
  </si>
  <si>
    <t>Make research materials (e.g. workshop materials) accessible for different types of disability. For instance, use tactile materials, surfaces and visual aids that can help people identify the areas in the template.</t>
  </si>
  <si>
    <t>Make research methods more inclusive.</t>
  </si>
  <si>
    <t>Have research activities and tools been adapted to overcome barriers to participation and representation of different user groups?
Do research activities and tools take cultural aspects into consideration?</t>
  </si>
  <si>
    <t>Strive for diversity, both among research participants and your team.</t>
  </si>
  <si>
    <t>Are you planning to:</t>
  </si>
  <si>
    <t>Use different research tools, such as location maps and user journeys, to explore service accessibility. For example, diaries that gather information about a user experience over an extended period will help you understand users better.</t>
  </si>
  <si>
    <t>Use inclusive language when asking questions, listen empathetically to responses and challenge your assumptions to gain in-depth insights.</t>
  </si>
  <si>
    <t>Gain insight into users’ contexts and farming experiences, attitudes, needs, access and use of mobile technology and internet, digital and basic literacy, preferred languages and which organisations farmers trust.</t>
  </si>
  <si>
    <t>Seek insights from farmers with disabilities, particularly female farmers, to understand cultural, policy and institutional barriers, their roles in agriculture and the household and attitudes and behaviours related to mobile technology use.</t>
  </si>
  <si>
    <t>Better understand the needs of farmers, including those with disabilities.</t>
  </si>
  <si>
    <t>What do farmers experience working in their current context? 
Are there specific barriers that can lead to the exclusion of farmers with disabilities?</t>
  </si>
  <si>
    <t>Involve a good mix of farmers, including farmers with disabilities, in the ideation and design as part of concept realisation.</t>
  </si>
  <si>
    <t>Co-create or test icons, images and illustrations with users to ensure they are intuitive for different types of users.</t>
  </si>
  <si>
    <t xml:space="preserve">Create continuous feedback loops with a representative subset of users. Do not go back to them just once, but keep engaging to gather feedback and optimise the solution to meet their needs. </t>
  </si>
  <si>
    <t>Identify what is required of the user to access, use and understand the information and messages (e.g., type of device, connection, literacy level). If they lack the necessary skills, seek the expertise of accessibility advisors, persons with disabilities or OPDs.</t>
  </si>
  <si>
    <t>Involve the intended users in the design and testing of the digital solution.</t>
  </si>
  <si>
    <t>Are the intended users involved in product development?
Are all users able to progress through the user journey?</t>
  </si>
  <si>
    <t>Make content available on both 2G and 3G/4G networks, and on basic, feature and smartphones.</t>
  </si>
  <si>
    <t>Use SMS and USSD to serve users with hearing impairment or those with feature phones or smartphones who do not have mobile internet access or an instant messaging platform (e.g. WhatsApp).</t>
  </si>
  <si>
    <t>Use IVR, OBD or a helpline to serve users with visual impairment, who are blind, illiterate or do not have mobile internet access.</t>
  </si>
  <si>
    <t>Use apps to serve users with different types of disabilities, but ensure they are designed to be accessible. Visual channels with text or image-based content work well for users with hearing impairment, and WhatsApp voice notes, for example, work well for users with visual impairment.</t>
  </si>
  <si>
    <t xml:space="preserve">Use video calls that can support smartphone users with hearing impairment, or those who are illiterate. </t>
  </si>
  <si>
    <t>Consider supplementing digital content with printed material (including in Braille) or sign language.</t>
  </si>
  <si>
    <t>What combination of channels should be used to ensure the product is accessible to all farmers?</t>
  </si>
  <si>
    <t>Provide the content and functionalities through a range of channels in addition to the mobile app so that it is accessible to all farmers.</t>
  </si>
  <si>
    <t>Ensure that colours for the text, graphics and background have sufficient contrast when viewed by someone with colour blindness or on a black and white screen.</t>
  </si>
  <si>
    <t>Enable adjustable time limits or pause/stop moving to give users enough time to read and use the content.</t>
  </si>
  <si>
    <t>Do not use content/images/formats that can cause seizures or physical reactions (maximum three flashes per second).</t>
  </si>
  <si>
    <t>Use visual aids such as flash cards to guide users with language-processing difficulties.</t>
  </si>
  <si>
    <t>Structure content so that it is easy to follow. For example, use headings and subheadings, keep sections short, provide a glossary for technical words, do not mix different fonts, use at least a 12 pt font, keep text left-aligned, use distinct spacing and bold for emphasis, but allow the user to choose font type and size.</t>
  </si>
  <si>
    <t>Create accessible videos by providing captions (e.g. closed captions in English or translated into local languages) and sign language interpretation for users with hearing impairment or audio descriptions (e.g. voice-overs) in local languages for users with visual impairment.</t>
  </si>
  <si>
    <t>Provide alternatives for text-based content (e.g. alt text, large print, speech, images, illustrations).</t>
  </si>
  <si>
    <t>Add caption controls at the same menu level as volume controls or programme audio description controls.</t>
  </si>
  <si>
    <t>Provide content in simple language, avoiding jargon and overly technical terms. Translate it into local languages to assist users with visual impairments, intellectual impairments or reading difficulties.</t>
  </si>
  <si>
    <t>Allow users to change the language settings.</t>
  </si>
  <si>
    <t>Make content appear and operate in predictable ways by presenting recurring features consistently, such as the navigation bar, headings and logos.</t>
  </si>
  <si>
    <t xml:space="preserve">Reduce the number of apps required to follow certification guidelines. </t>
  </si>
  <si>
    <t>Is the content accessible and easy to use for all users?
Are visuals accessible to all users?
Is the content easy to understand for all users?
Is the mobile app easy to navigate for all users?</t>
  </si>
  <si>
    <t>Provide the content in formats that are accessible by all farmers.</t>
  </si>
  <si>
    <t>Make content screen-readable (e.g. text to speak) and add an audio helper or images to increase accessibility for smartphone users with visual impairment, who are blind, illiterate or have language-processing difficulties.</t>
  </si>
  <si>
    <t>Use the speech-to-text features available on smartphones to support customers who are blind, have visual or physical impairment or are illiterate.</t>
  </si>
  <si>
    <t>Add a text/font size magnifier to make content more accessible for smartphone users with visual impairment.</t>
  </si>
  <si>
    <t>Allow vibrating alerts to support users who have a hearing impairment or are deaf.</t>
  </si>
  <si>
    <t>Use icons to represent different types of crops or livestock to make it easy for farmers with intellectual impairment, lower literacy levels or language-processing difficulties to identify using a basic or feature phone.</t>
  </si>
  <si>
    <t>Make solutions compatible with current user devices and assistive technologies.</t>
  </si>
  <si>
    <t>Ensure that accessibility features do not disrupt platform features.</t>
  </si>
  <si>
    <t>Whitelist and prioritise route numbers belonging to customers with disabilities to dedicated customer care teams.</t>
  </si>
  <si>
    <t>What accessibility features could be added to digital solutions to make them more accessible and usable for all types of users?
Will customer support be provided in a way that meets the different needs of users?</t>
  </si>
  <si>
    <t>Provide the content and functionalities with accessibility features so that it is accessible to all farmers.</t>
  </si>
  <si>
    <t>Use “person-first language”, for example, “persons with disabilities” not “disabled persons”, when referring to this customer group.</t>
  </si>
  <si>
    <t>Validate the content to ensure accuracy after changes are implemented, for example, through agricultural experts or a committee.</t>
  </si>
  <si>
    <t>Check that the content is actionable, clear, geographically relevant, timely and useful. This can be done by engaging a diverse group of farmers, including persons with disabilities, at each step of the product development cycle. This will help to ensure high-quality content.</t>
  </si>
  <si>
    <t>Include a disability review with local experts familiar with the local context to ensure the content has an inclusive tone and approach.</t>
  </si>
  <si>
    <t>Make the tone inclusive.</t>
  </si>
  <si>
    <t>Does the content use inclusive language?
Is the content correct and inclusive after iterations?</t>
  </si>
  <si>
    <t>Verification</t>
  </si>
  <si>
    <t>Ensure that the solution is accessible and usable for all users.</t>
  </si>
  <si>
    <t>Test whether persons with different skills, types of disabilities and user profiles can navigate the customer journey as part of the iteration, or whether there are any barriers to access and usage before launching the product.</t>
  </si>
  <si>
    <t>Seek to identify what is required of the user to be able to access, use and understand the information and messages independently (e.g. type of device, connection, literacy levels). Liase with accessibility experts if your team lacks the expertise.</t>
  </si>
  <si>
    <t>Test the app in an accessibility checker, such as IBM’s Equal Access Accessibility Checker at: https://www.ibm.com/able/toolkit/.</t>
  </si>
  <si>
    <t>Engage an expert organisation to conduct an audit of the business and supply chain to identify opportunities to be more inclusive and support the design of interventions and approaches.</t>
  </si>
  <si>
    <t>Linking KPIs explicitly to diversity and inclusion objectives will show progress and create ownership in the teams.</t>
  </si>
  <si>
    <t>Include KPIs that examine changes in the user base and behaviour, and track differences between segments.</t>
  </si>
  <si>
    <t>Use AI and data science to detect trends and drive predictive analytics.</t>
  </si>
  <si>
    <t>Analyse data to conduct a gap analysis of service delivery, segmenting the data at multiple levels to better understand user preferences and tendencies (e.g. disaggregated ARPU, content segmentation, agent segmentation, churn).</t>
  </si>
  <si>
    <t>Use a combination of data collection tools to capture data from all users. Data collection tools should be designed to be accessible. If disability data is collected, the Washington Group Short Set of Questions (https://www.washingtongroup-disability.com/) should be used.</t>
  </si>
  <si>
    <t>Use business intelligence tools for user, content and solution feedback. Collect disaggregated data to understand different experiences across customer segments.</t>
  </si>
  <si>
    <t>Use simple language and consider a sign language interpreter if collecting data manually (e.g. interviews).</t>
  </si>
  <si>
    <t>Conduct regular product iteration workshops to review the solution and identify potential areas for improvement.</t>
  </si>
  <si>
    <t>Iteration</t>
  </si>
  <si>
    <t>Make the product affordable to farmers with disabilities and other underserved groups. Ensure terms and conditions are favourable and tailored to their circumstances, and that pricing is communicated clearly to them.</t>
  </si>
  <si>
    <t>Use trusted information channels for marketing (e.g. radio, community associations).</t>
  </si>
  <si>
    <t>Use face-to-face engagements to recruit, sensitise and educate farmers who are underserved, disconnected, illiterate or otherwise excluded.</t>
  </si>
  <si>
    <t>Work with identified trusted groups (e.g. community associations, OPDs) to identify and reach farmers at risk of exclusion, build trust and sensitise them to facilitate onboarding.</t>
  </si>
  <si>
    <t>Showcase the opportunities and success stories of farmers with disabilities who have used the service to potential customers (i.e. social proof).</t>
  </si>
  <si>
    <t>Use diverse campaigns that include persons with disabilities.</t>
  </si>
  <si>
    <t>Capture data on disability as part of registration and profiling.</t>
  </si>
  <si>
    <t>Offer users the opportunity to register their literacy level, language and communication preferences and potential disability. For example, use the Washington Group Short Set of Questions at: https://www.washingtongroup-disability.com/</t>
  </si>
  <si>
    <t>Follow the national policies and regulations on data privacy.</t>
  </si>
  <si>
    <t>Explain to users in clear and simple language how their data will be used and stored.</t>
  </si>
  <si>
    <t>Offer opt-in customer support to redirect users to appropriate support centres and choose their preferences for language, communication channels and customer support and information formats. Ongoing support may also be needed.</t>
  </si>
  <si>
    <t>Use proportional know-your-customer (KYC) requirements to register  users, for example, those without formal ID.</t>
  </si>
  <si>
    <t>Provide transaction limits that are higher than existing limits for farmers without formal ID.</t>
  </si>
  <si>
    <t>Allow letters from agribusinesses to be used for registration when formal ID is missing.</t>
  </si>
  <si>
    <t>Register users’ voices for identification and verification using voice biometrics.</t>
  </si>
  <si>
    <t>Create specific incentives aimed at farmers with disabilities and other underserved groups.</t>
  </si>
  <si>
    <t>Tailor packages to decrease the barrier for adoption and hidden costs by low income and marginalised customers.</t>
  </si>
  <si>
    <t>Train and sensitise selected staff (customer facing in particular, e.g. customer support, extension officers) on disability inclusion practices and how to provide services and support to persons with different types of disabilities. If this expertise is lacking internally, training should be provided by persons with disabilities, OPDs or disability inclusion experts.</t>
  </si>
  <si>
    <t>Provide training and materials to extension officers to help them train customers how to use accessibility features and serve farmers with disabilities and other underserved farmers/groups. For example, by using the GSMA Mobile Internet Skills Training Toolkit (MISTT) at: https://www.gsma.com/mobilefordevelopment/connected-society/mistt/</t>
  </si>
  <si>
    <t>Employ field agents who are representative of the target users (i.e. persons with disabilities).</t>
  </si>
  <si>
    <t>Provide training in sign language to selected customer-facing staff.</t>
  </si>
  <si>
    <t>Provide training on how to provide services and support to persons with disabilities, including sign language training. Where possible, training should be provided by persons with disabilities.
Provide materials to mobile money agents to help them train customers how to use accessibility features and serve farmers with disabilities or other disadvantages, for example, by using the MISTT module on accessibility features: https://www.gsma.com/mobilefordevelopment/connected-society/mistt/</t>
  </si>
  <si>
    <r>
      <t>Provide digital skills and digital literacy training on how to use the solution</t>
    </r>
    <r>
      <rPr>
        <sz val="12"/>
        <rFont val="Arial"/>
        <family val="2"/>
      </rPr>
      <t>.</t>
    </r>
  </si>
  <si>
    <t>Use biometrics or interactive voice response (IVR) for added security.</t>
  </si>
  <si>
    <t>Ensure that digital skills and literacy training covers how to use DFS safely.</t>
  </si>
  <si>
    <t>Provide a service or query line to a village agent or helpline that farmers can trust, in the language they prefer.</t>
  </si>
  <si>
    <t>Allow the mobile money agent to enable farmers with mobility impairment to authorise and verify payments.</t>
  </si>
  <si>
    <t>Organise training sessions in physically accessible and convienient locations.</t>
  </si>
  <si>
    <t>Consider cultural norms and organise trainings or meetings to accommodate all types of impairments.</t>
  </si>
  <si>
    <t>Integrate visual media in digital training materials (e.g. to explain certification standards and requirements).</t>
  </si>
  <si>
    <t>Use sign language translation and interpretation for people who are deaf and use this as their primary language.</t>
  </si>
  <si>
    <t>Complement digital solutions with more face-to-face engagement by (e.g. extension officers or field agents).</t>
  </si>
  <si>
    <t>Provide additional training in agro-technical, entrepreneurial and farm management skills to support farmers who lack these skills to manage their farms.</t>
  </si>
  <si>
    <t>Provide digital service linkages between service providers and farmers who need support with farming tasks.</t>
  </si>
  <si>
    <t>Provide farmers the opportunity to access support from peers.</t>
  </si>
  <si>
    <t>Explore opportunities for social certification that benefit from and encourage traceability.</t>
  </si>
  <si>
    <t>Make digital farmer information (e.g. collection schedules) available in different formats and channels.</t>
  </si>
  <si>
    <t>Allow farmers with disabilities to request collection/sales/surveying/extension at their farm to accommodate their mobility challenges.</t>
  </si>
  <si>
    <t>Consider audio announcements on devices (e.g. weighing scales or collection clerk devices).</t>
  </si>
  <si>
    <t>Pricing</t>
  </si>
  <si>
    <t>Introduce affordable products and services that meet the needs of customers with different abilities.</t>
  </si>
  <si>
    <t>Marketing</t>
  </si>
  <si>
    <t>Market products and services that meet the needs of customers with different abilities.</t>
  </si>
  <si>
    <t>Is there a marketing channel that involves hands-on onboarding and user education?
Are there distribution channels that can help reach and specifically target disadvantaged groups, such as farmers with disabilities?
Do users see the relevance of the opportunity for themselves?</t>
  </si>
  <si>
    <t>Onboarding</t>
  </si>
  <si>
    <t>Understand your customers, their needs and preferences.</t>
  </si>
  <si>
    <t>Can you identify customers with distinct characteristics and needs?
Can you gather data on user preferences and needs?</t>
  </si>
  <si>
    <t>Make registration for mobile money inclusive for farmers without a formal identity document (ID).</t>
  </si>
  <si>
    <t>Are potential users already at risk of financial exclusion able to register for the service?</t>
  </si>
  <si>
    <t>Ensure that the service is relevant to the user and that it meets their needs to facilitate onboarding.</t>
  </si>
  <si>
    <t>Capacity building and sensitisation</t>
  </si>
  <si>
    <t>Provide capacity building to relevant staff and intermediaries.</t>
  </si>
  <si>
    <t>Are agribusiness staff equipped to support the needs of persons with disabilities or other disadvantages?
Are mobile money agents equipped to serve persons with disabilities?</t>
  </si>
  <si>
    <t>Provide users with the digital skills training they need to use the solution.</t>
  </si>
  <si>
    <t>Service provision</t>
  </si>
  <si>
    <t>Can users with different types of abilities safely use the solution?</t>
  </si>
  <si>
    <t>Reduce risks associated with the use of mobile money and digital financial services (DFS).</t>
  </si>
  <si>
    <t>Provide extension and crop procurement services that meet users needs in a way that is accessible, usable, preferable and equitable.</t>
  </si>
  <si>
    <t>Are services provided in a format or location suitable for farmers?
Can services be adapted to overcome the distinct barriers and additional needs of farmers with disabilities or disadvantages?</t>
  </si>
  <si>
    <t>Set-up</t>
  </si>
  <si>
    <t>Total possible</t>
  </si>
  <si>
    <t>UX research planning</t>
  </si>
  <si>
    <t>UX research</t>
  </si>
  <si>
    <t>Product development</t>
  </si>
  <si>
    <t>User acceptance testing</t>
  </si>
  <si>
    <t>Product launch</t>
  </si>
  <si>
    <t>Product scale</t>
  </si>
  <si>
    <t>You may not have started to complete the list or you may have scored a low number, which means your service or the parts of your service highlighted in red could benefit from incorporating some of the recommendations outlined in this tool.</t>
  </si>
  <si>
    <t>Your service or parts of your service highlighted in yellow have some inclusive features, but might benefit from incorporating some of the recommendations outlined in this tool.</t>
  </si>
  <si>
    <t xml:space="preserve">Your service or parts of your service have a high number of inclusive features. </t>
  </si>
  <si>
    <t>Product and content development</t>
  </si>
  <si>
    <t>Less Than or Equal</t>
  </si>
  <si>
    <t>Bigger Than or Equal</t>
  </si>
  <si>
    <t>(If you are working with a third-party research provider, please have them answer the following set of questions. If you plan to conduct the research independently, you can fill out the questions directly.)</t>
  </si>
  <si>
    <t>Capacity development</t>
  </si>
  <si>
    <t>Learn</t>
  </si>
  <si>
    <t>Create</t>
  </si>
  <si>
    <r>
      <rPr>
        <b/>
        <sz val="12"/>
        <color theme="1"/>
        <rFont val="Arial"/>
        <family val="2"/>
      </rPr>
      <t>Ask your team</t>
    </r>
    <r>
      <rPr>
        <sz val="12"/>
        <color theme="1"/>
        <rFont val="Arial"/>
        <family val="2"/>
      </rPr>
      <t xml:space="preserve">                                                                                                                                                                                                                                                                             Is the solution ready to be launched or does it require further iterations?</t>
    </r>
  </si>
  <si>
    <r>
      <t xml:space="preserve">Ask your team                                                                                                                                                                                                                                                                              </t>
    </r>
    <r>
      <rPr>
        <sz val="12"/>
        <color theme="1"/>
        <rFont val="Arial"/>
        <family val="2"/>
      </rPr>
      <t>Do users have the basic digital skills needed to use the solution?</t>
    </r>
  </si>
  <si>
    <r>
      <rPr>
        <b/>
        <sz val="12"/>
        <color theme="1"/>
        <rFont val="Arial"/>
        <family val="2"/>
      </rPr>
      <t xml:space="preserve">Ask your team      </t>
    </r>
    <r>
      <rPr>
        <sz val="12"/>
        <color theme="1"/>
        <rFont val="Arial"/>
        <family val="2"/>
      </rPr>
      <t xml:space="preserve">                                                                                                                                                                                                                                                                        Is the product affordable to farmers with disabilities or other disadvantages?</t>
    </r>
  </si>
  <si>
    <r>
      <rPr>
        <b/>
        <sz val="12"/>
        <color theme="1"/>
        <rFont val="Arial"/>
        <family val="2"/>
      </rPr>
      <t xml:space="preserve">Ask your team                                                                                                                                                                                                                                                                           </t>
    </r>
    <r>
      <rPr>
        <sz val="12"/>
        <color theme="1"/>
        <rFont val="Arial"/>
        <family val="2"/>
      </rPr>
      <t>Are the services relevant to farmers with different abilities?</t>
    </r>
  </si>
  <si>
    <r>
      <rPr>
        <b/>
        <sz val="12"/>
        <color theme="1"/>
        <rFont val="Arial"/>
        <family val="2"/>
      </rPr>
      <t>Recommendation</t>
    </r>
    <r>
      <rPr>
        <sz val="12"/>
        <color theme="1"/>
        <rFont val="Arial"/>
        <family val="2"/>
      </rPr>
      <t xml:space="preserve">                                                                                                                                                                                                                                                                     </t>
    </r>
  </si>
  <si>
    <t>Stage: UX Research</t>
  </si>
  <si>
    <t xml:space="preserve">Stage: UX Research Planning </t>
  </si>
  <si>
    <t>Stage: Product Development</t>
  </si>
  <si>
    <t>Stage: Product Scale</t>
  </si>
  <si>
    <t>Stage: Product Lunch</t>
  </si>
  <si>
    <r>
      <t xml:space="preserve">Ask your team                                                                                                                                                                                                                                                                                </t>
    </r>
    <r>
      <rPr>
        <sz val="12"/>
        <color theme="1"/>
        <rFont val="Arial"/>
        <family val="2"/>
      </rPr>
      <t>Is the solution ready to be launched or does it require further iterations?</t>
    </r>
  </si>
  <si>
    <r>
      <t xml:space="preserve">Recommendation                                                                                                                                                                                                                                                                    </t>
    </r>
    <r>
      <rPr>
        <sz val="12"/>
        <color theme="1"/>
        <rFont val="Arial"/>
        <family val="2"/>
      </rPr>
      <t>Ensure that the solution is accessible and usable for all users.</t>
    </r>
  </si>
  <si>
    <t>Stage: Set-Up</t>
  </si>
  <si>
    <t>Stage: User Acceptance Testing</t>
  </si>
  <si>
    <r>
      <rPr>
        <b/>
        <sz val="12"/>
        <color theme="1"/>
        <rFont val="Arial"/>
        <family val="2"/>
      </rPr>
      <t xml:space="preserve">Ask your team                                                                                                                                                                                                                                                                             </t>
    </r>
    <r>
      <rPr>
        <sz val="12"/>
        <color theme="1"/>
        <rFont val="Arial"/>
        <family val="2"/>
      </rPr>
      <t xml:space="preserve"> Is the solution ready to be launched or does it require further iterations?</t>
    </r>
  </si>
  <si>
    <r>
      <rPr>
        <b/>
        <i/>
        <sz val="12"/>
        <rFont val="Arial"/>
        <family val="2"/>
      </rPr>
      <t xml:space="preserve">What is the tool?
</t>
    </r>
    <r>
      <rPr>
        <i/>
        <sz val="12"/>
        <rFont val="Arial"/>
        <family val="2"/>
      </rPr>
      <t xml:space="preserve">This tool contains a list of practical recommendations on how to strengthen the inclusivity of a digital agriculture service addressing the following use cases: </t>
    </r>
    <r>
      <rPr>
        <b/>
        <i/>
        <sz val="12"/>
        <rFont val="Arial"/>
        <family val="2"/>
      </rPr>
      <t>digital advisory,</t>
    </r>
    <r>
      <rPr>
        <i/>
        <sz val="12"/>
        <rFont val="Arial"/>
        <family val="2"/>
      </rPr>
      <t xml:space="preserve"> </t>
    </r>
    <r>
      <rPr>
        <b/>
        <i/>
        <sz val="12"/>
        <rFont val="Arial"/>
        <family val="2"/>
      </rPr>
      <t>agricultural digital financial services</t>
    </r>
    <r>
      <rPr>
        <i/>
        <sz val="12"/>
        <rFont val="Arial"/>
        <family val="2"/>
      </rPr>
      <t xml:space="preserve"> (Agri DFS), </t>
    </r>
    <r>
      <rPr>
        <b/>
        <i/>
        <sz val="12"/>
        <rFont val="Arial"/>
        <family val="2"/>
      </rPr>
      <t>digital procurement and agri e-commerce</t>
    </r>
    <r>
      <rPr>
        <i/>
        <sz val="12"/>
        <rFont val="Arial"/>
        <family val="2"/>
      </rPr>
      <t>. 
The tool/best practice recommendations are presented in order of the product development cycle stages (see tabs 1 to 7 under content, below).</t>
    </r>
    <r>
      <rPr>
        <b/>
        <i/>
        <sz val="12"/>
        <rFont val="Arial"/>
        <family val="2"/>
      </rPr>
      <t xml:space="preserve">
Who is the tool for?</t>
    </r>
    <r>
      <rPr>
        <i/>
        <sz val="12"/>
        <rFont val="Arial"/>
        <family val="2"/>
      </rPr>
      <t xml:space="preserve">
- This tool is most beneficial for organisations that are currently planning or have already started development of a digital agriculture service addressing the use cases above. The tool will help you determine which best practice recommendations to follow to strengthen the inclusivity of your service for persons with disabilities.
- Alternatively, if you have already developed a digital agriculture service, you can use the set of best practice recommendations to assess and determine the inclusivity of your service and identify areas or activities that could be strengthened.
Anyone involved in product development can complete the tool (e.g. product manager, UX research lead, etc.). You could either work through all tabs if you are considering iterations for your service or you could go straight to the Product launch and/or Product scale tabs if you have a developed but not yet launched/scaled service.
</t>
    </r>
    <r>
      <rPr>
        <b/>
        <i/>
        <sz val="12"/>
        <rFont val="Arial"/>
        <family val="2"/>
      </rPr>
      <t>How to use the tool</t>
    </r>
    <r>
      <rPr>
        <i/>
        <sz val="12"/>
        <rFont val="Arial"/>
        <family val="2"/>
      </rPr>
      <t xml:space="preserve">
- You can either complete all tabs or focus on specific product development stages/tabs.
- </t>
    </r>
    <r>
      <rPr>
        <b/>
        <i/>
        <sz val="12"/>
        <rFont val="Arial"/>
        <family val="2"/>
      </rPr>
      <t>Product development stages</t>
    </r>
    <r>
      <rPr>
        <i/>
        <sz val="12"/>
        <rFont val="Arial"/>
        <family val="2"/>
      </rPr>
      <t xml:space="preserve"> are split into phases with specific recommendations and general </t>
    </r>
    <r>
      <rPr>
        <b/>
        <i/>
        <sz val="12"/>
        <rFont val="Arial"/>
        <family val="2"/>
      </rPr>
      <t>questions to ask</t>
    </r>
    <r>
      <rPr>
        <i/>
        <sz val="12"/>
        <rFont val="Arial"/>
        <family val="2"/>
      </rPr>
      <t xml:space="preserve"> the development team for each phase.
- Each recommendation contributes to making the digital agriculture solution inclusive to all farmers, regardless of ability, characteristic or personal factor such as experiences and education.  
- The </t>
    </r>
    <r>
      <rPr>
        <b/>
        <i/>
        <sz val="12"/>
        <rFont val="Arial"/>
        <family val="2"/>
      </rPr>
      <t>activity checklist</t>
    </r>
    <r>
      <rPr>
        <i/>
        <sz val="12"/>
        <rFont val="Arial"/>
        <family val="2"/>
      </rPr>
      <t xml:space="preserve"> (column E) can be used to assess your service by choosing </t>
    </r>
    <r>
      <rPr>
        <i/>
        <u/>
        <sz val="12"/>
        <rFont val="Arial"/>
        <family val="2"/>
      </rPr>
      <t>yes / to some extent / no</t>
    </r>
    <r>
      <rPr>
        <i/>
        <sz val="12"/>
        <rFont val="Arial"/>
        <family val="2"/>
      </rPr>
      <t xml:space="preserve"> in the relevant use case column for your digital agriculture solution (i.e. digital advisory, Agri DFS, digital procurement and agri e-commerce - columns G to R); depending on your solution, not all might be relevant.). After a box is ticked, the cell colour changes to green. You should only select one answer per use case. A message in red in column T will alert you if you selected more than one option.  You can add notes/explanations/past activities in column U of the different tabs.</t>
    </r>
    <r>
      <rPr>
        <b/>
        <i/>
        <sz val="12"/>
        <rFont val="Arial"/>
        <family val="2"/>
      </rPr>
      <t xml:space="preserve">
</t>
    </r>
    <r>
      <rPr>
        <i/>
        <sz val="12"/>
        <rFont val="Arial"/>
        <family val="2"/>
      </rPr>
      <t xml:space="preserve">- All </t>
    </r>
    <r>
      <rPr>
        <u/>
        <sz val="12"/>
        <rFont val="Arial"/>
        <family val="2"/>
      </rPr>
      <t>yes</t>
    </r>
    <r>
      <rPr>
        <i/>
        <sz val="12"/>
        <rFont val="Arial"/>
        <family val="2"/>
      </rPr>
      <t xml:space="preserve"> answers will be counted as a score of 1, all </t>
    </r>
    <r>
      <rPr>
        <u/>
        <sz val="12"/>
        <rFont val="Arial"/>
        <family val="2"/>
      </rPr>
      <t>to some extent</t>
    </r>
    <r>
      <rPr>
        <i/>
        <sz val="12"/>
        <rFont val="Arial"/>
        <family val="2"/>
      </rPr>
      <t xml:space="preserve"> as 0.5 and all </t>
    </r>
    <r>
      <rPr>
        <i/>
        <u/>
        <sz val="12"/>
        <rFont val="Arial"/>
        <family val="2"/>
      </rPr>
      <t>no</t>
    </r>
    <r>
      <rPr>
        <i/>
        <sz val="12"/>
        <rFont val="Arial"/>
        <family val="2"/>
      </rPr>
      <t xml:space="preserve"> answers as 0. To see your overall score, please see tab "Scores".
- Scores should be interpreted by product development stage (e.g. the higher the score, the more inclusive the stage of your service). The colours in the Scores tab will indicate the strength of your service's inclusivity aspect by product development stage. No overall score is provided because the focus of the tool is on identifying which stages need to be improved to increase inclusivity.
</t>
    </r>
    <r>
      <rPr>
        <b/>
        <i/>
        <sz val="12"/>
        <rFont val="Arial"/>
        <family val="2"/>
      </rPr>
      <t xml:space="preserve">Steps you can follow to complete this tool
</t>
    </r>
    <r>
      <rPr>
        <i/>
        <sz val="12"/>
        <rFont val="Arial"/>
        <family val="2"/>
      </rPr>
      <t xml:space="preserve">- Determine which tabs are relevant for you.
- Go through the activity checklist and respond yes/to some extent/no to each question for the relevant use cases.
- Look at your scores (either after completing one or all tabs) and reflect on which areas you could strengthen.
- Then revisit the recommendations, the activity checklists and your own notes on the tabs you scored lower.
</t>
    </r>
    <r>
      <rPr>
        <b/>
        <i/>
        <sz val="12"/>
        <rFont val="Arial"/>
        <family val="2"/>
      </rPr>
      <t xml:space="preserve">We are aware that some parts of the GSMA website and this form may not be fully accessible, and we are working to improve this wherever possible. Should you require any support or are having any accessibility issues completing the form, please email agritech@gsma.com. We would also love to hear from you regarding your experience in general in making services more inclusive for farmers with disabilities and/or in using this tool. 
Authors: Abbie Phatty-Jobe, Katharina Zechner  Contributor: Panos Loukos
                                                                                                                                                                                                                                                                                                                                                                                                                                                  THIS INITIATIVE IS CURRENTLY FUNDED BY THE UK FOREIGN, COMMONWEALTH &amp; DEVELOPMENT OFFICE (FCDO), AND SUPPORTED BY THE GSMA AND ITS MEMBERS.
</t>
    </r>
    <r>
      <rPr>
        <i/>
        <sz val="12"/>
        <rFont val="Arial"/>
        <family val="2"/>
      </rPr>
      <t xml:space="preserve">
</t>
    </r>
  </si>
  <si>
    <t>Research planning</t>
  </si>
  <si>
    <t>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</si>
</sst>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3" x14ac:knownFonts="1">
    <font>
      <sz val="11"/>
      <color theme="1"/>
      <name val="Calibri"/>
      <family val="2"/>
      <scheme val="minor"/>
    </font>
    <font>
      <sz val="12"/>
      <color theme="1"/>
      <name val="Arial"/>
      <family val="2"/>
    </font>
    <font>
      <sz val="12"/>
      <color rgb="FF000000"/>
      <name val="Arial"/>
      <family val="2"/>
    </font>
    <font>
      <b/>
      <sz val="12"/>
      <color theme="1"/>
      <name val="Arial"/>
      <family val="2"/>
    </font>
    <font>
      <sz val="12"/>
      <name val="Arial"/>
      <family val="2"/>
    </font>
    <font>
      <sz val="12"/>
      <color rgb="FFFF0000"/>
      <name val="Arial"/>
      <family val="2"/>
    </font>
    <font>
      <u/>
      <sz val="11"/>
      <color theme="10"/>
      <name val="Calibri"/>
      <family val="2"/>
      <scheme val="minor"/>
    </font>
    <font>
      <sz val="10"/>
      <name val="Arial"/>
      <family val="2"/>
    </font>
    <font>
      <i/>
      <sz val="12"/>
      <name val="Arial"/>
      <family val="2"/>
    </font>
    <font>
      <b/>
      <i/>
      <sz val="12"/>
      <name val="Arial"/>
      <family val="2"/>
    </font>
    <font>
      <i/>
      <u/>
      <sz val="12"/>
      <name val="Arial"/>
      <family val="2"/>
    </font>
    <font>
      <u/>
      <sz val="12"/>
      <name val="Arial"/>
      <family val="2"/>
    </font>
    <font>
      <i/>
      <sz val="10.199999999999999"/>
      <color theme="1"/>
      <name val="Arial"/>
      <family val="2"/>
    </font>
    <font>
      <sz val="10.199999999999999"/>
      <color theme="1"/>
      <name val="Calibri"/>
      <family val="2"/>
    </font>
    <font>
      <sz val="10.199999999999999"/>
      <color theme="1"/>
      <name val="Arial"/>
      <family val="2"/>
    </font>
    <font>
      <b/>
      <sz val="12"/>
      <color rgb="FFFF0000"/>
      <name val="Arial"/>
      <family val="2"/>
    </font>
    <font>
      <sz val="11"/>
      <color theme="1"/>
      <name val="Calibri"/>
      <family val="2"/>
      <scheme val="minor"/>
    </font>
    <font>
      <b/>
      <sz val="13"/>
      <name val="Arial"/>
      <family val="2"/>
    </font>
    <font>
      <sz val="11"/>
      <color theme="1"/>
      <name val="Arial"/>
      <family val="2"/>
    </font>
    <font>
      <u/>
      <sz val="11"/>
      <color theme="10"/>
      <name val="Arial"/>
      <family val="2"/>
    </font>
    <font>
      <b/>
      <u/>
      <sz val="20"/>
      <color theme="1"/>
      <name val="Arial"/>
      <family val="2"/>
    </font>
    <font>
      <b/>
      <sz val="14"/>
      <color theme="1"/>
      <name val="Arial"/>
      <family val="2"/>
    </font>
    <font>
      <b/>
      <sz val="18"/>
      <color rgb="FFFF0000"/>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E2EFD9"/>
      </patternFill>
    </fill>
    <fill>
      <patternFill patternType="solid">
        <fgColor theme="0" tint="-0.14999847407452621"/>
        <bgColor rgb="FFD0CECE"/>
      </patternFill>
    </fill>
    <fill>
      <patternFill patternType="solid">
        <fgColor theme="0" tint="-0.14999847407452621"/>
        <bgColor rgb="FFFEF2CB"/>
      </patternFill>
    </fill>
    <fill>
      <patternFill patternType="solid">
        <fgColor theme="0" tint="-0.14999847407452621"/>
        <bgColor rgb="FFDEEAF6"/>
      </patternFill>
    </fill>
    <fill>
      <patternFill patternType="solid">
        <fgColor theme="0" tint="-0.14999847407452621"/>
        <bgColor rgb="FFFBE4D5"/>
      </patternFill>
    </fill>
    <fill>
      <patternFill patternType="solid">
        <fgColor theme="0" tint="-0.14999847407452621"/>
        <bgColor rgb="FFF2F2F2"/>
      </patternFill>
    </fill>
    <fill>
      <patternFill patternType="solid">
        <fgColor theme="0" tint="-0.34998626667073579"/>
        <bgColor indexed="64"/>
      </patternFill>
    </fill>
    <fill>
      <patternFill patternType="solid">
        <fgColor theme="0"/>
        <bgColor indexed="64"/>
      </patternFill>
    </fill>
    <fill>
      <patternFill patternType="solid">
        <fgColor theme="0"/>
        <bgColor rgb="FFE2EFD9"/>
      </patternFill>
    </fill>
    <fill>
      <patternFill patternType="solid">
        <fgColor theme="0"/>
        <bgColor rgb="FFD0CECE"/>
      </patternFill>
    </fill>
    <fill>
      <patternFill patternType="solid">
        <fgColor theme="0"/>
        <bgColor rgb="FFFEF2CB"/>
      </patternFill>
    </fill>
    <fill>
      <patternFill patternType="solid">
        <fgColor theme="0"/>
        <bgColor rgb="FFDEEAF6"/>
      </patternFill>
    </fill>
    <fill>
      <patternFill patternType="solid">
        <fgColor theme="0"/>
        <bgColor rgb="FFFBE4D5"/>
      </patternFill>
    </fill>
    <fill>
      <patternFill patternType="solid">
        <fgColor theme="0"/>
        <bgColor rgb="FFF2F2F2"/>
      </patternFill>
    </fill>
    <fill>
      <patternFill patternType="solid">
        <fgColor rgb="FF00B050"/>
        <bgColor indexed="64"/>
      </patternFill>
    </fill>
    <fill>
      <patternFill patternType="solid">
        <fgColor rgb="FFFF0000"/>
        <bgColor indexed="64"/>
      </patternFill>
    </fill>
    <fill>
      <patternFill patternType="solid">
        <fgColor rgb="FF9B5FE0"/>
        <bgColor indexed="64"/>
      </patternFill>
    </fill>
    <fill>
      <patternFill patternType="solid">
        <fgColor rgb="FF16A4D8"/>
        <bgColor indexed="64"/>
      </patternFill>
    </fill>
    <fill>
      <patternFill patternType="solid">
        <fgColor rgb="FF60DBE8"/>
        <bgColor indexed="64"/>
      </patternFill>
    </fill>
    <fill>
      <patternFill patternType="solid">
        <fgColor rgb="FF8BD346"/>
        <bgColor indexed="64"/>
      </patternFill>
    </fill>
    <fill>
      <patternFill patternType="solid">
        <fgColor rgb="FFEFDF48"/>
        <bgColor indexed="64"/>
      </patternFill>
    </fill>
    <fill>
      <patternFill patternType="solid">
        <fgColor rgb="FFF9A52C"/>
        <bgColor indexed="64"/>
      </patternFill>
    </fill>
    <fill>
      <patternFill patternType="solid">
        <fgColor rgb="FFD64E12"/>
        <bgColor indexed="64"/>
      </patternFill>
    </fill>
    <fill>
      <patternFill patternType="solid">
        <fgColor theme="0" tint="-0.249977111117893"/>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6" fillId="0" borderId="0" applyNumberFormat="0" applyFill="0" applyBorder="0" applyAlignment="0" applyProtection="0"/>
    <xf numFmtId="9" fontId="16" fillId="0" borderId="0" applyFont="0" applyFill="0" applyBorder="0" applyAlignment="0" applyProtection="0"/>
  </cellStyleXfs>
  <cellXfs count="279">
    <xf numFmtId="0" fontId="0" fillId="0" borderId="0" xfId="0"/>
    <xf numFmtId="0" fontId="1" fillId="2" borderId="0" xfId="0" applyFont="1" applyFill="1"/>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12" fillId="2" borderId="1" xfId="0" applyFont="1" applyFill="1" applyBorder="1" applyAlignment="1">
      <alignment horizontal="left" vertical="center" readingOrder="1"/>
    </xf>
    <xf numFmtId="0" fontId="4" fillId="4" borderId="0" xfId="0" applyFont="1" applyFill="1" applyBorder="1" applyAlignment="1">
      <alignment horizontal="left" vertical="top" wrapText="1"/>
    </xf>
    <xf numFmtId="0" fontId="1" fillId="3" borderId="0" xfId="0" applyFont="1" applyFill="1" applyAlignment="1">
      <alignment horizontal="left" vertical="center"/>
    </xf>
    <xf numFmtId="0" fontId="4" fillId="4" borderId="0" xfId="0" applyFont="1" applyFill="1" applyBorder="1" applyAlignment="1">
      <alignment horizontal="left" vertical="center" wrapText="1"/>
    </xf>
    <xf numFmtId="0" fontId="4" fillId="6" borderId="0" xfId="0" applyFont="1" applyFill="1" applyBorder="1" applyAlignment="1">
      <alignment vertical="center" wrapText="1"/>
    </xf>
    <xf numFmtId="0" fontId="4" fillId="7" borderId="0" xfId="0" applyFont="1" applyFill="1" applyBorder="1" applyAlignment="1">
      <alignment vertical="center" wrapText="1"/>
    </xf>
    <xf numFmtId="0" fontId="4" fillId="4" borderId="0" xfId="0" applyFont="1" applyFill="1" applyBorder="1" applyAlignment="1">
      <alignment vertical="center" wrapText="1"/>
    </xf>
    <xf numFmtId="0" fontId="4" fillId="8" borderId="0" xfId="0" applyFont="1" applyFill="1" applyBorder="1" applyAlignment="1">
      <alignment vertical="center" wrapText="1"/>
    </xf>
    <xf numFmtId="0" fontId="2" fillId="8" borderId="0" xfId="0" applyFont="1" applyFill="1" applyBorder="1" applyAlignment="1">
      <alignment vertical="center" wrapText="1"/>
    </xf>
    <xf numFmtId="0" fontId="2" fillId="9" borderId="0" xfId="0" applyFont="1" applyFill="1" applyBorder="1" applyAlignment="1">
      <alignment vertical="center" wrapText="1"/>
    </xf>
    <xf numFmtId="0" fontId="4" fillId="9" borderId="0" xfId="0" applyFont="1" applyFill="1" applyBorder="1" applyAlignment="1">
      <alignment vertical="center" wrapText="1"/>
    </xf>
    <xf numFmtId="0" fontId="15" fillId="3" borderId="21" xfId="0" applyFont="1" applyFill="1" applyBorder="1" applyAlignment="1">
      <alignment vertical="center" wrapText="1"/>
    </xf>
    <xf numFmtId="0" fontId="15" fillId="3" borderId="20"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8" fillId="2" borderId="0" xfId="0" applyFont="1" applyFill="1" applyAlignment="1">
      <alignment vertical="center"/>
    </xf>
    <xf numFmtId="0" fontId="18" fillId="2" borderId="0" xfId="0" applyFont="1" applyFill="1"/>
    <xf numFmtId="0" fontId="19" fillId="2" borderId="1" xfId="1" applyFont="1" applyFill="1" applyBorder="1" applyAlignment="1">
      <alignment horizontal="center" vertical="center" wrapText="1"/>
    </xf>
    <xf numFmtId="0" fontId="1" fillId="11" borderId="0" xfId="0" applyFont="1" applyFill="1" applyAlignment="1">
      <alignment horizontal="center" vertical="center"/>
    </xf>
    <xf numFmtId="0" fontId="1" fillId="11" borderId="0" xfId="0" applyFont="1" applyFill="1" applyAlignment="1">
      <alignment vertical="center"/>
    </xf>
    <xf numFmtId="0" fontId="3" fillId="11" borderId="0" xfId="0" applyFont="1" applyFill="1" applyBorder="1" applyAlignment="1">
      <alignment horizontal="center" vertical="center"/>
    </xf>
    <xf numFmtId="0" fontId="1" fillId="11" borderId="0" xfId="0" applyFont="1" applyFill="1" applyBorder="1" applyAlignment="1">
      <alignment horizontal="left" vertical="center"/>
    </xf>
    <xf numFmtId="0" fontId="1" fillId="11" borderId="2" xfId="0" applyFont="1" applyFill="1" applyBorder="1" applyAlignment="1">
      <alignment horizontal="center" vertical="center"/>
    </xf>
    <xf numFmtId="0" fontId="1" fillId="11" borderId="15" xfId="0" applyFont="1" applyFill="1" applyBorder="1" applyAlignment="1">
      <alignment horizontal="center" vertical="center" wrapText="1"/>
    </xf>
    <xf numFmtId="0" fontId="1" fillId="11" borderId="16" xfId="0" applyFont="1" applyFill="1" applyBorder="1" applyAlignment="1">
      <alignment horizontal="center" vertical="center"/>
    </xf>
    <xf numFmtId="0" fontId="1" fillId="11" borderId="0" xfId="0" applyFont="1" applyFill="1" applyBorder="1" applyAlignment="1">
      <alignment horizontal="center" vertical="center" wrapText="1"/>
    </xf>
    <xf numFmtId="0" fontId="1" fillId="11" borderId="0" xfId="0" applyFont="1" applyFill="1" applyBorder="1" applyAlignment="1">
      <alignment horizontal="center" vertical="center"/>
    </xf>
    <xf numFmtId="0" fontId="1" fillId="11" borderId="0" xfId="0" applyNumberFormat="1" applyFont="1" applyFill="1" applyAlignment="1">
      <alignment horizontal="center" vertical="center"/>
    </xf>
    <xf numFmtId="0" fontId="1" fillId="11" borderId="0" xfId="0" applyFont="1" applyFill="1" applyBorder="1" applyAlignment="1">
      <alignment vertical="center"/>
    </xf>
    <xf numFmtId="0" fontId="1" fillId="11" borderId="7" xfId="0" applyFont="1" applyFill="1" applyBorder="1" applyAlignment="1">
      <alignment horizontal="center" vertical="center"/>
    </xf>
    <xf numFmtId="164" fontId="1" fillId="11" borderId="0" xfId="0" applyNumberFormat="1" applyFont="1" applyFill="1" applyAlignment="1">
      <alignment horizontal="center" vertical="center"/>
    </xf>
    <xf numFmtId="0" fontId="4" fillId="12" borderId="0" xfId="0" applyFont="1" applyFill="1" applyBorder="1" applyAlignment="1">
      <alignment horizontal="left" vertical="center" wrapText="1"/>
    </xf>
    <xf numFmtId="0" fontId="1" fillId="11" borderId="0" xfId="0" applyFont="1" applyFill="1" applyAlignment="1">
      <alignment horizontal="left" vertical="center"/>
    </xf>
    <xf numFmtId="164" fontId="1" fillId="11" borderId="22" xfId="0" applyNumberFormat="1" applyFont="1" applyFill="1" applyBorder="1" applyAlignment="1">
      <alignment horizontal="center" vertical="center"/>
    </xf>
    <xf numFmtId="164" fontId="1" fillId="11" borderId="0" xfId="0" applyNumberFormat="1" applyFont="1" applyFill="1" applyBorder="1" applyAlignment="1">
      <alignment horizontal="center" vertical="center"/>
    </xf>
    <xf numFmtId="164" fontId="1" fillId="11" borderId="19" xfId="0" applyNumberFormat="1" applyFont="1" applyFill="1" applyBorder="1" applyAlignment="1">
      <alignment horizontal="center" vertical="center"/>
    </xf>
    <xf numFmtId="0" fontId="15" fillId="11" borderId="21" xfId="0" applyFont="1" applyFill="1" applyBorder="1" applyAlignment="1">
      <alignment vertical="center" wrapText="1"/>
    </xf>
    <xf numFmtId="0" fontId="1" fillId="11" borderId="21" xfId="0" applyFont="1" applyFill="1" applyBorder="1" applyAlignment="1">
      <alignment horizontal="center" vertical="center" wrapText="1"/>
    </xf>
    <xf numFmtId="0" fontId="4" fillId="12" borderId="0" xfId="0" applyFont="1" applyFill="1" applyBorder="1" applyAlignment="1">
      <alignment horizontal="left" vertical="top" wrapText="1"/>
    </xf>
    <xf numFmtId="0" fontId="1" fillId="11" borderId="11" xfId="0" applyFont="1" applyFill="1" applyBorder="1" applyAlignment="1">
      <alignment horizontal="center" vertical="center"/>
    </xf>
    <xf numFmtId="0" fontId="1" fillId="11" borderId="12" xfId="0" applyFont="1" applyFill="1" applyBorder="1" applyAlignment="1">
      <alignment vertical="center"/>
    </xf>
    <xf numFmtId="164" fontId="1" fillId="11" borderId="23" xfId="0" applyNumberFormat="1" applyFont="1" applyFill="1" applyBorder="1" applyAlignment="1">
      <alignment horizontal="center" vertical="center"/>
    </xf>
    <xf numFmtId="164" fontId="1" fillId="11" borderId="17" xfId="0" applyNumberFormat="1" applyFont="1" applyFill="1" applyBorder="1" applyAlignment="1">
      <alignment horizontal="center" vertical="center"/>
    </xf>
    <xf numFmtId="164" fontId="1" fillId="11" borderId="18" xfId="0" applyNumberFormat="1" applyFont="1" applyFill="1" applyBorder="1" applyAlignment="1">
      <alignment horizontal="center" vertical="center"/>
    </xf>
    <xf numFmtId="0" fontId="15" fillId="11" borderId="20" xfId="0" applyFont="1" applyFill="1" applyBorder="1" applyAlignment="1">
      <alignment vertical="center" wrapText="1"/>
    </xf>
    <xf numFmtId="0" fontId="1" fillId="11" borderId="0" xfId="0" applyFont="1" applyFill="1" applyBorder="1" applyAlignment="1">
      <alignment vertical="center" wrapText="1"/>
    </xf>
    <xf numFmtId="0" fontId="1" fillId="11" borderId="0" xfId="0" applyFont="1" applyFill="1" applyBorder="1" applyAlignment="1">
      <alignment vertical="top" wrapText="1"/>
    </xf>
    <xf numFmtId="0" fontId="3" fillId="11" borderId="0" xfId="0" applyFont="1" applyFill="1" applyAlignment="1">
      <alignment vertical="center"/>
    </xf>
    <xf numFmtId="0" fontId="1" fillId="11" borderId="12" xfId="0" applyFont="1" applyFill="1" applyBorder="1" applyAlignment="1">
      <alignment horizontal="center" vertical="center"/>
    </xf>
    <xf numFmtId="0" fontId="1" fillId="11" borderId="13" xfId="0" applyFont="1" applyFill="1" applyBorder="1" applyAlignment="1">
      <alignment horizontal="center" vertical="center"/>
    </xf>
    <xf numFmtId="0" fontId="1" fillId="11" borderId="14" xfId="0" applyFont="1" applyFill="1" applyBorder="1" applyAlignment="1">
      <alignment horizontal="center" vertical="center"/>
    </xf>
    <xf numFmtId="0" fontId="20" fillId="11" borderId="0" xfId="0" applyFont="1" applyFill="1" applyBorder="1" applyAlignment="1">
      <alignment horizontal="left" vertical="center"/>
    </xf>
    <xf numFmtId="0" fontId="1" fillId="11" borderId="0" xfId="0" applyFont="1" applyFill="1" applyAlignment="1">
      <alignment horizontal="right" vertical="center"/>
    </xf>
    <xf numFmtId="0" fontId="4" fillId="5" borderId="0" xfId="0" applyFont="1" applyFill="1" applyAlignment="1">
      <alignment vertical="center" wrapText="1"/>
    </xf>
    <xf numFmtId="0" fontId="1" fillId="11" borderId="0" xfId="0" applyFont="1" applyFill="1" applyAlignment="1">
      <alignment horizontal="center" vertical="center" wrapText="1"/>
    </xf>
    <xf numFmtId="0" fontId="1" fillId="11" borderId="0" xfId="0" applyFont="1" applyFill="1" applyAlignment="1">
      <alignment vertical="center" wrapText="1"/>
    </xf>
    <xf numFmtId="0" fontId="4" fillId="13" borderId="0" xfId="0" applyFont="1" applyFill="1" applyAlignment="1">
      <alignment vertical="center" wrapText="1"/>
    </xf>
    <xf numFmtId="0" fontId="4" fillId="13" borderId="0" xfId="0" applyFont="1" applyFill="1" applyAlignment="1">
      <alignment horizontal="left" vertical="center" wrapText="1"/>
    </xf>
    <xf numFmtId="0" fontId="4" fillId="14" borderId="0" xfId="0" applyFont="1" applyFill="1" applyBorder="1" applyAlignment="1">
      <alignment vertical="center" wrapText="1"/>
    </xf>
    <xf numFmtId="0" fontId="4" fillId="14" borderId="0" xfId="0" applyFont="1" applyFill="1" applyBorder="1" applyAlignment="1">
      <alignment vertical="top" wrapText="1"/>
    </xf>
    <xf numFmtId="0" fontId="4" fillId="14" borderId="0" xfId="0" applyFont="1" applyFill="1" applyBorder="1" applyAlignment="1">
      <alignment horizontal="left" vertical="center" wrapText="1"/>
    </xf>
    <xf numFmtId="0" fontId="3" fillId="11" borderId="0" xfId="0" applyFont="1" applyFill="1" applyAlignment="1">
      <alignment horizontal="left" vertical="center"/>
    </xf>
    <xf numFmtId="0" fontId="1" fillId="11" borderId="3" xfId="0" applyFont="1" applyFill="1" applyBorder="1" applyAlignment="1">
      <alignment vertical="center"/>
    </xf>
    <xf numFmtId="0" fontId="15" fillId="3" borderId="21"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4" fillId="15" borderId="0" xfId="0" applyFont="1" applyFill="1" applyBorder="1" applyAlignment="1">
      <alignment vertical="center" wrapText="1"/>
    </xf>
    <xf numFmtId="0" fontId="15" fillId="11" borderId="27" xfId="0" applyFont="1" applyFill="1" applyBorder="1" applyAlignment="1">
      <alignment horizontal="left" vertical="center" wrapText="1"/>
    </xf>
    <xf numFmtId="0" fontId="15" fillId="11" borderId="21" xfId="0" applyFont="1" applyFill="1" applyBorder="1" applyAlignment="1">
      <alignment horizontal="left" vertical="center" wrapText="1"/>
    </xf>
    <xf numFmtId="0" fontId="1" fillId="11" borderId="11" xfId="0" applyFont="1" applyFill="1" applyBorder="1" applyAlignment="1">
      <alignment horizontal="center" vertical="top" wrapText="1"/>
    </xf>
    <xf numFmtId="0" fontId="1" fillId="11" borderId="12" xfId="0" applyFont="1" applyFill="1" applyBorder="1" applyAlignment="1">
      <alignment horizontal="center" vertical="top"/>
    </xf>
    <xf numFmtId="0" fontId="1" fillId="11" borderId="13" xfId="0" applyFont="1" applyFill="1" applyBorder="1" applyAlignment="1">
      <alignment horizontal="center" vertical="top" wrapText="1"/>
    </xf>
    <xf numFmtId="0" fontId="1" fillId="11" borderId="14" xfId="0" applyFont="1" applyFill="1" applyBorder="1" applyAlignment="1">
      <alignment horizontal="center" vertical="top"/>
    </xf>
    <xf numFmtId="0" fontId="4" fillId="12" borderId="0" xfId="0" applyFont="1" applyFill="1" applyBorder="1" applyAlignment="1">
      <alignment vertical="center" wrapText="1"/>
    </xf>
    <xf numFmtId="0" fontId="2" fillId="12" borderId="0" xfId="0" applyFont="1" applyFill="1" applyBorder="1" applyAlignment="1">
      <alignment vertical="center" wrapText="1"/>
    </xf>
    <xf numFmtId="0" fontId="4" fillId="16" borderId="0" xfId="0" applyFont="1" applyFill="1" applyBorder="1" applyAlignment="1">
      <alignment vertical="center" wrapText="1"/>
    </xf>
    <xf numFmtId="0" fontId="2" fillId="16" borderId="0" xfId="0" applyFont="1" applyFill="1" applyBorder="1" applyAlignment="1">
      <alignment vertical="center" wrapText="1"/>
    </xf>
    <xf numFmtId="0" fontId="1" fillId="11" borderId="22" xfId="0" applyFont="1" applyFill="1" applyBorder="1" applyAlignment="1">
      <alignment horizontal="center" vertical="center"/>
    </xf>
    <xf numFmtId="0" fontId="1" fillId="11" borderId="19"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23" xfId="0" applyFont="1" applyFill="1" applyBorder="1" applyAlignment="1">
      <alignment horizontal="center" vertical="center"/>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20" xfId="0" applyFont="1" applyFill="1" applyBorder="1" applyAlignment="1">
      <alignment horizontal="center" vertical="center"/>
    </xf>
    <xf numFmtId="0" fontId="2" fillId="17" borderId="0" xfId="0" applyFont="1" applyFill="1" applyBorder="1" applyAlignment="1">
      <alignment vertical="center" wrapText="1"/>
    </xf>
    <xf numFmtId="0" fontId="4" fillId="17" borderId="0" xfId="0" applyFont="1" applyFill="1" applyBorder="1" applyAlignment="1">
      <alignment vertical="center" wrapText="1"/>
    </xf>
    <xf numFmtId="0" fontId="21" fillId="11" borderId="0" xfId="0" applyFont="1" applyFill="1" applyAlignment="1">
      <alignment horizontal="right" vertical="center"/>
    </xf>
    <xf numFmtId="0" fontId="1" fillId="3" borderId="17" xfId="0" applyFont="1" applyFill="1" applyBorder="1" applyAlignment="1">
      <alignment horizontal="center"/>
    </xf>
    <xf numFmtId="0" fontId="1" fillId="11" borderId="0" xfId="0" applyFont="1" applyFill="1" applyAlignment="1">
      <alignment horizontal="left"/>
    </xf>
    <xf numFmtId="0" fontId="1" fillId="11" borderId="0" xfId="0" applyFont="1" applyFill="1" applyAlignment="1">
      <alignment horizontal="center"/>
    </xf>
    <xf numFmtId="0" fontId="0" fillId="11" borderId="0" xfId="0" applyFill="1"/>
    <xf numFmtId="0" fontId="1" fillId="11" borderId="0" xfId="0" applyFont="1" applyFill="1" applyBorder="1" applyAlignment="1">
      <alignment horizontal="center"/>
    </xf>
    <xf numFmtId="165" fontId="1" fillId="11" borderId="2" xfId="0" applyNumberFormat="1" applyFont="1" applyFill="1" applyBorder="1" applyAlignment="1">
      <alignment horizontal="center"/>
    </xf>
    <xf numFmtId="165" fontId="1" fillId="11" borderId="15" xfId="0" applyNumberFormat="1" applyFont="1" applyFill="1" applyBorder="1" applyAlignment="1">
      <alignment horizontal="center"/>
    </xf>
    <xf numFmtId="165" fontId="1" fillId="11" borderId="16" xfId="0" applyNumberFormat="1" applyFont="1" applyFill="1" applyBorder="1" applyAlignment="1">
      <alignment horizontal="center"/>
    </xf>
    <xf numFmtId="165" fontId="1" fillId="11" borderId="0" xfId="0" applyNumberFormat="1" applyFont="1" applyFill="1" applyAlignment="1">
      <alignment horizontal="center"/>
    </xf>
    <xf numFmtId="0" fontId="1" fillId="11" borderId="17" xfId="0" applyFont="1" applyFill="1" applyBorder="1" applyAlignment="1">
      <alignment horizontal="left"/>
    </xf>
    <xf numFmtId="0" fontId="1" fillId="11" borderId="0" xfId="0" applyFont="1" applyFill="1" applyBorder="1" applyAlignment="1">
      <alignment horizontal="left"/>
    </xf>
    <xf numFmtId="9" fontId="1" fillId="11" borderId="0" xfId="2" applyFont="1" applyFill="1" applyBorder="1" applyAlignment="1">
      <alignment horizontal="center"/>
    </xf>
    <xf numFmtId="165" fontId="1" fillId="11" borderId="0" xfId="0" applyNumberFormat="1" applyFont="1" applyFill="1" applyAlignment="1">
      <alignment vertical="top" wrapText="1"/>
    </xf>
    <xf numFmtId="164" fontId="1" fillId="10" borderId="22" xfId="0" applyNumberFormat="1" applyFont="1" applyFill="1" applyBorder="1" applyAlignment="1">
      <alignment horizontal="center" vertical="center"/>
    </xf>
    <xf numFmtId="164" fontId="1" fillId="10" borderId="0" xfId="0" applyNumberFormat="1" applyFont="1" applyFill="1" applyBorder="1" applyAlignment="1">
      <alignment horizontal="center" vertical="center"/>
    </xf>
    <xf numFmtId="164" fontId="1" fillId="10" borderId="19" xfId="0" applyNumberFormat="1" applyFont="1" applyFill="1" applyBorder="1" applyAlignment="1">
      <alignment horizontal="center" vertical="center"/>
    </xf>
    <xf numFmtId="164" fontId="1" fillId="10" borderId="23" xfId="0" applyNumberFormat="1" applyFont="1" applyFill="1" applyBorder="1" applyAlignment="1">
      <alignment horizontal="center" vertical="center"/>
    </xf>
    <xf numFmtId="164" fontId="1" fillId="10" borderId="17" xfId="0" applyNumberFormat="1" applyFont="1" applyFill="1" applyBorder="1" applyAlignment="1">
      <alignment horizontal="center" vertical="center"/>
    </xf>
    <xf numFmtId="164" fontId="1" fillId="10" borderId="18" xfId="0" applyNumberFormat="1" applyFont="1" applyFill="1" applyBorder="1" applyAlignment="1">
      <alignment horizontal="center" vertical="center"/>
    </xf>
    <xf numFmtId="0" fontId="14" fillId="2" borderId="2" xfId="0" applyFont="1" applyFill="1" applyBorder="1" applyAlignment="1">
      <alignment horizontal="left" vertical="center" wrapText="1" readingOrder="1"/>
    </xf>
    <xf numFmtId="0" fontId="14" fillId="2" borderId="15" xfId="0" applyFont="1" applyFill="1" applyBorder="1" applyAlignment="1">
      <alignment horizontal="left" vertical="center" wrapText="1" readingOrder="1"/>
    </xf>
    <xf numFmtId="0" fontId="14" fillId="2" borderId="16" xfId="0" applyFont="1" applyFill="1" applyBorder="1" applyAlignment="1">
      <alignment horizontal="left" vertical="center" wrapText="1" readingOrder="1"/>
    </xf>
    <xf numFmtId="0" fontId="1" fillId="11" borderId="11" xfId="0" applyFont="1" applyFill="1" applyBorder="1" applyAlignment="1">
      <alignment horizontal="center" vertical="center"/>
    </xf>
    <xf numFmtId="0" fontId="21" fillId="20" borderId="4" xfId="0" applyFont="1" applyFill="1" applyBorder="1" applyAlignment="1">
      <alignment horizontal="center" vertical="center"/>
    </xf>
    <xf numFmtId="0" fontId="21" fillId="20" borderId="5" xfId="0" applyFont="1" applyFill="1" applyBorder="1" applyAlignment="1">
      <alignment horizontal="center" vertical="center"/>
    </xf>
    <xf numFmtId="0" fontId="21" fillId="20" borderId="7" xfId="0" applyFont="1" applyFill="1" applyBorder="1" applyAlignment="1">
      <alignment horizontal="center" vertical="center"/>
    </xf>
    <xf numFmtId="0" fontId="21" fillId="21" borderId="4" xfId="0" applyFont="1" applyFill="1" applyBorder="1" applyAlignment="1">
      <alignment horizontal="center" vertical="center"/>
    </xf>
    <xf numFmtId="0" fontId="21" fillId="21" borderId="5" xfId="0" applyFont="1" applyFill="1" applyBorder="1" applyAlignment="1">
      <alignment horizontal="center" vertical="center"/>
    </xf>
    <xf numFmtId="0" fontId="21" fillId="21" borderId="7" xfId="0" applyFont="1" applyFill="1" applyBorder="1" applyAlignment="1">
      <alignment horizontal="center" vertical="center"/>
    </xf>
    <xf numFmtId="0" fontId="21" fillId="22" borderId="4" xfId="0" applyFont="1" applyFill="1" applyBorder="1" applyAlignment="1">
      <alignment horizontal="center" vertical="center"/>
    </xf>
    <xf numFmtId="0" fontId="21" fillId="22" borderId="5" xfId="0" applyFont="1" applyFill="1" applyBorder="1" applyAlignment="1">
      <alignment horizontal="center" vertical="center"/>
    </xf>
    <xf numFmtId="0" fontId="21" fillId="22" borderId="7" xfId="0" applyFont="1" applyFill="1" applyBorder="1" applyAlignment="1">
      <alignment horizontal="center" vertical="center"/>
    </xf>
    <xf numFmtId="0" fontId="21" fillId="23" borderId="4" xfId="0" applyFont="1" applyFill="1" applyBorder="1" applyAlignment="1">
      <alignment horizontal="center" vertical="center"/>
    </xf>
    <xf numFmtId="0" fontId="21" fillId="23" borderId="5" xfId="0" applyFont="1" applyFill="1" applyBorder="1" applyAlignment="1">
      <alignment horizontal="center" vertical="center"/>
    </xf>
    <xf numFmtId="0" fontId="21" fillId="23" borderId="7" xfId="0" applyFont="1" applyFill="1" applyBorder="1" applyAlignment="1">
      <alignment horizontal="center" vertical="center"/>
    </xf>
    <xf numFmtId="0" fontId="21" fillId="24" borderId="4" xfId="0" applyFont="1" applyFill="1" applyBorder="1" applyAlignment="1">
      <alignment horizontal="center" vertical="center"/>
    </xf>
    <xf numFmtId="0" fontId="21" fillId="24" borderId="5" xfId="0" applyFont="1" applyFill="1" applyBorder="1" applyAlignment="1">
      <alignment horizontal="center" vertical="center"/>
    </xf>
    <xf numFmtId="0" fontId="21" fillId="24" borderId="7" xfId="0" applyFont="1" applyFill="1" applyBorder="1" applyAlignment="1">
      <alignment horizontal="center" vertical="center"/>
    </xf>
    <xf numFmtId="0" fontId="21" fillId="25" borderId="4" xfId="0" applyFont="1" applyFill="1" applyBorder="1" applyAlignment="1">
      <alignment horizontal="center" vertical="center"/>
    </xf>
    <xf numFmtId="0" fontId="21" fillId="25" borderId="5" xfId="0" applyFont="1" applyFill="1" applyBorder="1" applyAlignment="1">
      <alignment horizontal="center" vertical="center"/>
    </xf>
    <xf numFmtId="0" fontId="21" fillId="25" borderId="7" xfId="0" applyFont="1" applyFill="1" applyBorder="1" applyAlignment="1">
      <alignment horizontal="center" vertical="center"/>
    </xf>
    <xf numFmtId="0" fontId="21" fillId="26" borderId="4" xfId="0" applyFont="1" applyFill="1" applyBorder="1" applyAlignment="1">
      <alignment horizontal="center" vertical="center"/>
    </xf>
    <xf numFmtId="0" fontId="21" fillId="26" borderId="5" xfId="0" applyFont="1" applyFill="1" applyBorder="1" applyAlignment="1">
      <alignment horizontal="center" vertical="center"/>
    </xf>
    <xf numFmtId="0" fontId="21" fillId="26" borderId="7" xfId="0" applyFont="1" applyFill="1" applyBorder="1" applyAlignment="1">
      <alignment horizontal="center" vertical="center"/>
    </xf>
    <xf numFmtId="0" fontId="1" fillId="20" borderId="0" xfId="0" applyFont="1" applyFill="1" applyAlignment="1">
      <alignment horizontal="left"/>
    </xf>
    <xf numFmtId="0" fontId="1" fillId="21" borderId="0" xfId="0" applyFont="1" applyFill="1" applyAlignment="1">
      <alignment horizontal="left"/>
    </xf>
    <xf numFmtId="0" fontId="1" fillId="22" borderId="0" xfId="0" applyFont="1" applyFill="1" applyAlignment="1">
      <alignment horizontal="left"/>
    </xf>
    <xf numFmtId="0" fontId="1" fillId="23" borderId="0" xfId="0" applyFont="1" applyFill="1" applyAlignment="1">
      <alignment horizontal="left"/>
    </xf>
    <xf numFmtId="0" fontId="1" fillId="24" borderId="0" xfId="0" applyFont="1" applyFill="1" applyAlignment="1">
      <alignment horizontal="left"/>
    </xf>
    <xf numFmtId="0" fontId="1" fillId="25" borderId="0" xfId="0" applyFont="1" applyFill="1" applyAlignment="1">
      <alignment horizontal="left"/>
    </xf>
    <xf numFmtId="0" fontId="1" fillId="26" borderId="0" xfId="0" applyFont="1" applyFill="1" applyAlignment="1">
      <alignment horizontal="left"/>
    </xf>
    <xf numFmtId="0" fontId="1" fillId="19" borderId="5" xfId="0" applyFont="1" applyFill="1" applyBorder="1" applyAlignment="1">
      <alignment horizontal="center"/>
    </xf>
    <xf numFmtId="0" fontId="1" fillId="28" borderId="13" xfId="0" applyFont="1" applyFill="1" applyBorder="1" applyAlignment="1">
      <alignment horizontal="center"/>
    </xf>
    <xf numFmtId="0" fontId="1" fillId="18" borderId="13" xfId="0" applyFont="1" applyFill="1" applyBorder="1" applyAlignment="1">
      <alignment horizontal="center"/>
    </xf>
    <xf numFmtId="0" fontId="1" fillId="28" borderId="0" xfId="0" applyFont="1" applyFill="1" applyBorder="1" applyAlignment="1">
      <alignment horizontal="center"/>
    </xf>
    <xf numFmtId="0" fontId="21" fillId="27" borderId="5" xfId="0" applyFont="1" applyFill="1" applyBorder="1" applyAlignment="1">
      <alignment horizontal="center" vertical="center"/>
    </xf>
    <xf numFmtId="0" fontId="21" fillId="27" borderId="6" xfId="0" applyFont="1" applyFill="1" applyBorder="1" applyAlignment="1">
      <alignment horizontal="center" vertical="center"/>
    </xf>
    <xf numFmtId="0" fontId="21" fillId="27" borderId="7" xfId="0" applyFont="1" applyFill="1" applyBorder="1" applyAlignment="1">
      <alignment horizontal="center" vertical="center"/>
    </xf>
    <xf numFmtId="164" fontId="1" fillId="11" borderId="22" xfId="0" applyNumberFormat="1" applyFont="1" applyFill="1" applyBorder="1" applyAlignment="1" applyProtection="1">
      <alignment horizontal="center" vertical="center"/>
      <protection locked="0"/>
    </xf>
    <xf numFmtId="164" fontId="1" fillId="11" borderId="0" xfId="0" applyNumberFormat="1" applyFont="1" applyFill="1" applyBorder="1" applyAlignment="1" applyProtection="1">
      <alignment horizontal="center" vertical="center"/>
      <protection locked="0"/>
    </xf>
    <xf numFmtId="164" fontId="1" fillId="11" borderId="19" xfId="0" applyNumberFormat="1" applyFont="1" applyFill="1" applyBorder="1" applyAlignment="1" applyProtection="1">
      <alignment horizontal="center" vertical="center"/>
      <protection locked="0"/>
    </xf>
    <xf numFmtId="164" fontId="1" fillId="3" borderId="22" xfId="0" applyNumberFormat="1"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locked="0"/>
    </xf>
    <xf numFmtId="164" fontId="1" fillId="3" borderId="19" xfId="0" applyNumberFormat="1" applyFont="1" applyFill="1" applyBorder="1" applyAlignment="1" applyProtection="1">
      <alignment horizontal="center" vertical="center"/>
      <protection locked="0"/>
    </xf>
    <xf numFmtId="164" fontId="1" fillId="3" borderId="23" xfId="0" applyNumberFormat="1" applyFont="1" applyFill="1" applyBorder="1" applyAlignment="1" applyProtection="1">
      <alignment horizontal="center" vertical="center"/>
      <protection locked="0"/>
    </xf>
    <xf numFmtId="164" fontId="1" fillId="3" borderId="17" xfId="0" applyNumberFormat="1" applyFont="1" applyFill="1" applyBorder="1" applyAlignment="1" applyProtection="1">
      <alignment horizontal="center" vertical="center"/>
      <protection locked="0"/>
    </xf>
    <xf numFmtId="164" fontId="1" fillId="3" borderId="18" xfId="0" applyNumberFormat="1" applyFont="1" applyFill="1" applyBorder="1" applyAlignment="1" applyProtection="1">
      <alignment horizontal="center" vertical="center"/>
      <protection locked="0"/>
    </xf>
    <xf numFmtId="0" fontId="1" fillId="11" borderId="21"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164" fontId="1" fillId="11" borderId="23" xfId="0" applyNumberFormat="1" applyFont="1" applyFill="1" applyBorder="1" applyAlignment="1" applyProtection="1">
      <alignment horizontal="center" vertical="center"/>
      <protection locked="0"/>
    </xf>
    <xf numFmtId="164" fontId="1" fillId="11" borderId="17" xfId="0" applyNumberFormat="1" applyFont="1" applyFill="1" applyBorder="1" applyAlignment="1" applyProtection="1">
      <alignment horizontal="center" vertical="center"/>
      <protection locked="0"/>
    </xf>
    <xf numFmtId="164" fontId="1" fillId="11" borderId="18" xfId="0" applyNumberFormat="1" applyFont="1" applyFill="1" applyBorder="1" applyAlignment="1" applyProtection="1">
      <alignment horizontal="center" vertical="center"/>
      <protection locked="0"/>
    </xf>
    <xf numFmtId="0" fontId="1" fillId="11" borderId="20" xfId="0" applyFont="1" applyFill="1" applyBorder="1" applyAlignment="1" applyProtection="1">
      <alignment horizontal="center" vertical="center" wrapText="1"/>
      <protection locked="0"/>
    </xf>
    <xf numFmtId="0" fontId="1" fillId="11" borderId="19"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164" fontId="1" fillId="11" borderId="28" xfId="0" applyNumberFormat="1" applyFont="1" applyFill="1" applyBorder="1" applyAlignment="1" applyProtection="1">
      <alignment horizontal="center" vertical="center"/>
      <protection locked="0"/>
    </xf>
    <xf numFmtId="164" fontId="1" fillId="11" borderId="8" xfId="0" applyNumberFormat="1" applyFont="1" applyFill="1" applyBorder="1" applyAlignment="1" applyProtection="1">
      <alignment horizontal="center" vertical="center"/>
      <protection locked="0"/>
    </xf>
    <xf numFmtId="164" fontId="1" fillId="11" borderId="29" xfId="0" applyNumberFormat="1" applyFont="1" applyFill="1" applyBorder="1" applyAlignment="1" applyProtection="1">
      <alignment horizontal="center" vertical="center"/>
      <protection locked="0"/>
    </xf>
    <xf numFmtId="0" fontId="1" fillId="11" borderId="0" xfId="0" applyFont="1" applyFill="1" applyAlignment="1" applyProtection="1">
      <alignment vertical="center"/>
      <protection locked="0"/>
    </xf>
    <xf numFmtId="164" fontId="1" fillId="10" borderId="17" xfId="0" applyNumberFormat="1" applyFont="1" applyFill="1" applyBorder="1" applyAlignment="1" applyProtection="1">
      <alignment horizontal="center" vertical="center"/>
    </xf>
    <xf numFmtId="164" fontId="1" fillId="10" borderId="18" xfId="0" applyNumberFormat="1" applyFont="1" applyFill="1" applyBorder="1" applyAlignment="1" applyProtection="1">
      <alignment horizontal="center" vertical="center"/>
    </xf>
    <xf numFmtId="164" fontId="1" fillId="10" borderId="0" xfId="0" applyNumberFormat="1" applyFont="1" applyFill="1" applyBorder="1" applyAlignment="1" applyProtection="1">
      <alignment horizontal="center" vertical="center"/>
    </xf>
    <xf numFmtId="164" fontId="1" fillId="10" borderId="19" xfId="0" applyNumberFormat="1" applyFont="1" applyFill="1" applyBorder="1" applyAlignment="1" applyProtection="1">
      <alignment horizontal="center" vertical="center"/>
    </xf>
    <xf numFmtId="164" fontId="1" fillId="10" borderId="23" xfId="0" applyNumberFormat="1" applyFont="1" applyFill="1" applyBorder="1" applyAlignment="1" applyProtection="1">
      <alignment horizontal="center" vertical="center"/>
    </xf>
    <xf numFmtId="0" fontId="3" fillId="2" borderId="0" xfId="0" applyFont="1" applyFill="1" applyBorder="1" applyAlignment="1">
      <alignment vertical="center"/>
    </xf>
    <xf numFmtId="0" fontId="18" fillId="2" borderId="0" xfId="0" applyFont="1" applyFill="1" applyBorder="1"/>
    <xf numFmtId="0" fontId="3" fillId="2" borderId="23" xfId="0" applyFont="1" applyFill="1" applyBorder="1" applyAlignment="1">
      <alignment vertical="center"/>
    </xf>
    <xf numFmtId="0" fontId="18" fillId="2" borderId="17" xfId="0" applyFont="1" applyFill="1" applyBorder="1"/>
    <xf numFmtId="0" fontId="18" fillId="2" borderId="18" xfId="0" applyFont="1" applyFill="1" applyBorder="1"/>
    <xf numFmtId="0" fontId="14" fillId="2" borderId="2" xfId="0" applyFont="1" applyFill="1" applyBorder="1" applyAlignment="1">
      <alignment horizontal="left" vertical="center" wrapText="1" readingOrder="1"/>
    </xf>
    <xf numFmtId="0" fontId="14" fillId="2" borderId="15" xfId="0" applyFont="1" applyFill="1" applyBorder="1" applyAlignment="1">
      <alignment horizontal="left" vertical="center" wrapText="1" readingOrder="1"/>
    </xf>
    <xf numFmtId="0" fontId="14" fillId="2" borderId="16" xfId="0" applyFont="1" applyFill="1" applyBorder="1" applyAlignment="1">
      <alignment horizontal="left" vertical="center" wrapText="1" readingOrder="1"/>
    </xf>
    <xf numFmtId="0" fontId="14" fillId="2" borderId="1" xfId="0" applyFont="1" applyFill="1" applyBorder="1" applyAlignment="1">
      <alignment horizontal="left" vertical="center" wrapText="1" readingOrder="1"/>
    </xf>
    <xf numFmtId="0" fontId="8" fillId="2" borderId="24"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9" xfId="0" applyFont="1" applyFill="1" applyBorder="1" applyAlignment="1">
      <alignment horizontal="left" vertical="top" wrapText="1"/>
    </xf>
    <xf numFmtId="0" fontId="17" fillId="2" borderId="17" xfId="0" applyFont="1" applyFill="1" applyBorder="1" applyAlignment="1">
      <alignment horizontal="left" vertical="center" wrapText="1"/>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1" fillId="11" borderId="11" xfId="0" applyFont="1" applyFill="1" applyBorder="1" applyAlignment="1">
      <alignment horizontal="center" vertical="center"/>
    </xf>
    <xf numFmtId="0" fontId="1" fillId="11" borderId="12"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12" xfId="0" applyFont="1" applyFill="1" applyBorder="1" applyAlignment="1">
      <alignment horizontal="center" vertical="center"/>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21" fillId="20" borderId="5" xfId="0" applyNumberFormat="1" applyFont="1" applyFill="1" applyBorder="1" applyAlignment="1">
      <alignment horizontal="center" vertical="center"/>
    </xf>
    <xf numFmtId="0" fontId="21" fillId="20" borderId="6" xfId="0" applyNumberFormat="1" applyFont="1" applyFill="1" applyBorder="1" applyAlignment="1">
      <alignment horizontal="center" vertical="center"/>
    </xf>
    <xf numFmtId="0" fontId="21" fillId="20" borderId="7" xfId="0" applyNumberFormat="1" applyFont="1" applyFill="1" applyBorder="1" applyAlignment="1">
      <alignment horizontal="center" vertical="center"/>
    </xf>
    <xf numFmtId="0" fontId="21" fillId="20" borderId="5" xfId="0" applyFont="1" applyFill="1" applyBorder="1" applyAlignment="1">
      <alignment horizontal="center" vertical="center"/>
    </xf>
    <xf numFmtId="0" fontId="21" fillId="20" borderId="6"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xf>
    <xf numFmtId="0" fontId="21" fillId="20" borderId="7" xfId="0" applyFont="1" applyFill="1" applyBorder="1" applyAlignment="1">
      <alignment horizontal="center" vertical="center"/>
    </xf>
    <xf numFmtId="0" fontId="22" fillId="11" borderId="0" xfId="0" applyFont="1" applyFill="1" applyAlignment="1">
      <alignment horizontal="center" vertical="center" wrapText="1"/>
    </xf>
    <xf numFmtId="0" fontId="21" fillId="21" borderId="5" xfId="0" applyFont="1" applyFill="1" applyBorder="1" applyAlignment="1">
      <alignment horizontal="center" vertical="center"/>
    </xf>
    <xf numFmtId="0" fontId="21" fillId="21" borderId="6" xfId="0" applyFont="1" applyFill="1" applyBorder="1" applyAlignment="1">
      <alignment horizontal="center" vertical="center"/>
    </xf>
    <xf numFmtId="0" fontId="21" fillId="21" borderId="7"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0" xfId="0" applyFont="1" applyFill="1" applyAlignment="1">
      <alignment horizontal="left" vertical="center"/>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top"/>
    </xf>
    <xf numFmtId="0" fontId="1" fillId="11" borderId="12" xfId="0" applyFont="1" applyFill="1" applyBorder="1" applyAlignment="1">
      <alignment horizontal="center" vertical="top"/>
    </xf>
    <xf numFmtId="0" fontId="1" fillId="11" borderId="13" xfId="0" applyFont="1" applyFill="1" applyBorder="1" applyAlignment="1">
      <alignment horizontal="center" vertical="top" wrapText="1"/>
    </xf>
    <xf numFmtId="0" fontId="1" fillId="11" borderId="14" xfId="0" applyFont="1" applyFill="1" applyBorder="1" applyAlignment="1">
      <alignment horizontal="center" vertical="top"/>
    </xf>
    <xf numFmtId="0" fontId="21" fillId="22" borderId="6" xfId="0" applyFont="1" applyFill="1" applyBorder="1" applyAlignment="1">
      <alignment horizontal="center" vertical="center"/>
    </xf>
    <xf numFmtId="0" fontId="21" fillId="22" borderId="5" xfId="0" applyNumberFormat="1" applyFont="1" applyFill="1" applyBorder="1" applyAlignment="1">
      <alignment horizontal="center" vertical="center"/>
    </xf>
    <xf numFmtId="0" fontId="21" fillId="22" borderId="6" xfId="0" applyNumberFormat="1" applyFont="1" applyFill="1" applyBorder="1" applyAlignment="1">
      <alignment horizontal="center" vertical="center"/>
    </xf>
    <xf numFmtId="0" fontId="21" fillId="22" borderId="7" xfId="0" applyFont="1" applyFill="1" applyBorder="1" applyAlignment="1">
      <alignment horizontal="center" vertical="center"/>
    </xf>
    <xf numFmtId="0" fontId="21" fillId="22" borderId="5" xfId="0" applyFont="1" applyFill="1" applyBorder="1" applyAlignment="1">
      <alignment horizontal="center" vertical="center"/>
    </xf>
    <xf numFmtId="0" fontId="1" fillId="11" borderId="11" xfId="0" applyFont="1" applyFill="1" applyBorder="1" applyAlignment="1">
      <alignment horizontal="center" vertical="top" wrapText="1"/>
    </xf>
    <xf numFmtId="0" fontId="1" fillId="11" borderId="12" xfId="0" applyFont="1" applyFill="1" applyBorder="1" applyAlignment="1">
      <alignment horizontal="center" vertical="top" wrapText="1"/>
    </xf>
    <xf numFmtId="0" fontId="1" fillId="11" borderId="14" xfId="0" applyFont="1" applyFill="1" applyBorder="1" applyAlignment="1">
      <alignment horizontal="center" vertical="top" wrapText="1"/>
    </xf>
    <xf numFmtId="0" fontId="21" fillId="23" borderId="5" xfId="0" applyNumberFormat="1" applyFont="1" applyFill="1" applyBorder="1" applyAlignment="1">
      <alignment horizontal="center" vertical="center"/>
    </xf>
    <xf numFmtId="0" fontId="21" fillId="23" borderId="6" xfId="0" applyNumberFormat="1" applyFont="1" applyFill="1" applyBorder="1" applyAlignment="1">
      <alignment horizontal="center" vertical="center"/>
    </xf>
    <xf numFmtId="0" fontId="21" fillId="23" borderId="6" xfId="0" applyFont="1" applyFill="1" applyBorder="1" applyAlignment="1">
      <alignment horizontal="center" vertical="center"/>
    </xf>
    <xf numFmtId="0" fontId="21" fillId="23" borderId="7" xfId="0" applyFont="1" applyFill="1" applyBorder="1" applyAlignment="1">
      <alignment horizontal="center" vertical="center"/>
    </xf>
    <xf numFmtId="0" fontId="21" fillId="23" borderId="5" xfId="0" applyFont="1" applyFill="1" applyBorder="1" applyAlignment="1">
      <alignment horizontal="center" vertical="center"/>
    </xf>
    <xf numFmtId="0" fontId="21" fillId="23" borderId="7" xfId="0" applyNumberFormat="1" applyFont="1" applyFill="1" applyBorder="1" applyAlignment="1">
      <alignment horizontal="center" vertical="center"/>
    </xf>
    <xf numFmtId="0" fontId="21" fillId="24" borderId="6" xfId="0" applyFont="1" applyFill="1" applyBorder="1" applyAlignment="1">
      <alignment horizontal="center" vertical="center"/>
    </xf>
    <xf numFmtId="0" fontId="21" fillId="24" borderId="7" xfId="0" applyFont="1" applyFill="1" applyBorder="1" applyAlignment="1">
      <alignment horizontal="center" vertical="center"/>
    </xf>
    <xf numFmtId="0" fontId="21" fillId="24" borderId="6" xfId="0" applyNumberFormat="1" applyFont="1" applyFill="1" applyBorder="1" applyAlignment="1">
      <alignment horizontal="center" vertical="center"/>
    </xf>
    <xf numFmtId="0" fontId="21" fillId="24" borderId="7" xfId="0" applyNumberFormat="1" applyFont="1" applyFill="1" applyBorder="1" applyAlignment="1">
      <alignment horizontal="center" vertical="center"/>
    </xf>
    <xf numFmtId="0" fontId="21" fillId="24" borderId="5" xfId="0" applyNumberFormat="1" applyFont="1" applyFill="1" applyBorder="1" applyAlignment="1">
      <alignment horizontal="center" vertical="center"/>
    </xf>
    <xf numFmtId="0" fontId="21" fillId="24" borderId="5" xfId="0" applyFont="1" applyFill="1" applyBorder="1" applyAlignment="1">
      <alignment horizontal="center" vertical="center"/>
    </xf>
    <xf numFmtId="0" fontId="21" fillId="25" borderId="6" xfId="0" applyNumberFormat="1" applyFont="1" applyFill="1" applyBorder="1" applyAlignment="1">
      <alignment horizontal="center" vertical="center"/>
    </xf>
    <xf numFmtId="0" fontId="21" fillId="25" borderId="7" xfId="0" applyNumberFormat="1" applyFont="1" applyFill="1" applyBorder="1" applyAlignment="1">
      <alignment horizontal="center" vertical="center"/>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21" fillId="25" borderId="5" xfId="0" applyNumberFormat="1" applyFont="1" applyFill="1" applyBorder="1" applyAlignment="1">
      <alignment horizontal="center" vertical="center"/>
    </xf>
    <xf numFmtId="0" fontId="21" fillId="25" borderId="6" xfId="0" applyFont="1" applyFill="1" applyBorder="1" applyAlignment="1">
      <alignment horizontal="center" vertical="center"/>
    </xf>
    <xf numFmtId="0" fontId="21" fillId="25" borderId="7" xfId="0" applyFont="1" applyFill="1" applyBorder="1" applyAlignment="1">
      <alignment horizontal="center" vertical="center"/>
    </xf>
    <xf numFmtId="0" fontId="1" fillId="11" borderId="9" xfId="0" applyFont="1" applyFill="1" applyBorder="1" applyAlignment="1">
      <alignment horizontal="center" vertical="top" wrapText="1"/>
    </xf>
    <xf numFmtId="0" fontId="1" fillId="11" borderId="10" xfId="0" applyFont="1" applyFill="1" applyBorder="1" applyAlignment="1">
      <alignment horizontal="center" vertical="top" wrapText="1"/>
    </xf>
    <xf numFmtId="0" fontId="21" fillId="25" borderId="5" xfId="0" applyFont="1" applyFill="1" applyBorder="1" applyAlignment="1">
      <alignment horizontal="center" vertical="center"/>
    </xf>
    <xf numFmtId="0" fontId="21" fillId="26" borderId="5" xfId="0" applyNumberFormat="1" applyFont="1" applyFill="1" applyBorder="1" applyAlignment="1">
      <alignment horizontal="center" vertical="center"/>
    </xf>
    <xf numFmtId="0" fontId="21" fillId="26" borderId="6" xfId="0" applyNumberFormat="1" applyFont="1" applyFill="1" applyBorder="1" applyAlignment="1">
      <alignment horizontal="center" vertical="center"/>
    </xf>
    <xf numFmtId="0" fontId="21" fillId="26" borderId="7" xfId="0" applyNumberFormat="1" applyFont="1" applyFill="1" applyBorder="1" applyAlignment="1">
      <alignment horizontal="center" vertical="center"/>
    </xf>
    <xf numFmtId="0" fontId="3" fillId="11" borderId="13"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21" fillId="26" borderId="5" xfId="0" applyFont="1" applyFill="1" applyBorder="1" applyAlignment="1">
      <alignment horizontal="center" vertical="center"/>
    </xf>
    <xf numFmtId="0" fontId="21" fillId="26" borderId="6" xfId="0" applyFont="1" applyFill="1" applyBorder="1" applyAlignment="1">
      <alignment horizontal="center" vertical="center"/>
    </xf>
    <xf numFmtId="0" fontId="21" fillId="26" borderId="7" xfId="0" applyFont="1" applyFill="1" applyBorder="1" applyAlignment="1">
      <alignment horizontal="center" vertical="center"/>
    </xf>
    <xf numFmtId="0" fontId="3" fillId="11" borderId="9" xfId="0" applyFont="1" applyFill="1" applyBorder="1" applyAlignment="1">
      <alignment horizontal="center" wrapText="1"/>
    </xf>
    <xf numFmtId="0" fontId="3" fillId="11" borderId="10" xfId="0" applyFont="1" applyFill="1" applyBorder="1" applyAlignment="1">
      <alignment horizontal="center" wrapText="1"/>
    </xf>
    <xf numFmtId="0" fontId="3" fillId="19" borderId="5" xfId="0" applyFont="1" applyFill="1" applyBorder="1" applyAlignment="1">
      <alignment horizontal="center" vertical="center"/>
    </xf>
    <xf numFmtId="0" fontId="3" fillId="19" borderId="6" xfId="0" applyFont="1" applyFill="1" applyBorder="1" applyAlignment="1">
      <alignment horizontal="center" vertical="center"/>
    </xf>
    <xf numFmtId="0" fontId="3" fillId="19" borderId="7" xfId="0" applyFont="1" applyFill="1" applyBorder="1" applyAlignment="1">
      <alignment horizontal="center" vertical="center"/>
    </xf>
    <xf numFmtId="0" fontId="3" fillId="18" borderId="5"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7" xfId="0" applyFont="1" applyFill="1" applyBorder="1" applyAlignment="1">
      <alignment horizontal="center" vertical="center"/>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3" xfId="0" applyFont="1" applyFill="1" applyBorder="1" applyAlignment="1">
      <alignment horizontal="center" vertical="center"/>
    </xf>
    <xf numFmtId="0" fontId="1" fillId="11" borderId="14" xfId="0" applyFont="1" applyFill="1" applyBorder="1" applyAlignment="1">
      <alignment horizontal="center" vertical="center"/>
    </xf>
  </cellXfs>
  <cellStyles count="3">
    <cellStyle name="Hyperlink" xfId="1" builtinId="8"/>
    <cellStyle name="Normal" xfId="0" builtinId="0"/>
    <cellStyle name="Percent" xfId="2" builtinId="5"/>
  </cellStyles>
  <dxfs count="1307">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D64E12"/>
      <color rgb="FFF9A52C"/>
      <color rgb="FFEFDF48"/>
      <color rgb="FF8BD346"/>
      <color rgb="FF60DBE8"/>
      <color rgb="FF16A4D8"/>
      <color rgb="FF9B5FE0"/>
      <color rgb="FFE60000"/>
      <color rgb="FFDC002B"/>
      <color rgb="FFBA03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9" lockText="1" noThreeD="1"/>
</file>

<file path=xl/ctrlProps/ctrlProp10.xml><?xml version="1.0" encoding="utf-8"?>
<formControlPr xmlns="http://schemas.microsoft.com/office/spreadsheetml/2009/9/main" objectType="CheckBox" fmlaLink="$P$9" lockText="1" noThreeD="1"/>
</file>

<file path=xl/ctrlProps/ctrlProp100.xml><?xml version="1.0" encoding="utf-8"?>
<formControlPr xmlns="http://schemas.microsoft.com/office/spreadsheetml/2009/9/main" objectType="CheckBox" fmlaLink="$J$10" lockText="1" noThreeD="1"/>
</file>

<file path=xl/ctrlProps/ctrlProp1000.xml><?xml version="1.0" encoding="utf-8"?>
<formControlPr xmlns="http://schemas.microsoft.com/office/spreadsheetml/2009/9/main" objectType="CheckBox" fmlaLink="$P$64" lockText="1" noThreeD="1"/>
</file>

<file path=xl/ctrlProps/ctrlProp1001.xml><?xml version="1.0" encoding="utf-8"?>
<formControlPr xmlns="http://schemas.microsoft.com/office/spreadsheetml/2009/9/main" objectType="CheckBox" fmlaLink="$Q$64" lockText="1" noThreeD="1"/>
</file>

<file path=xl/ctrlProps/ctrlProp1002.xml><?xml version="1.0" encoding="utf-8"?>
<formControlPr xmlns="http://schemas.microsoft.com/office/spreadsheetml/2009/9/main" objectType="CheckBox" fmlaLink="$R$64" lockText="1" noThreeD="1"/>
</file>

<file path=xl/ctrlProps/ctrlProp1003.xml><?xml version="1.0" encoding="utf-8"?>
<formControlPr xmlns="http://schemas.microsoft.com/office/spreadsheetml/2009/9/main" objectType="CheckBox" fmlaLink="$M$65" lockText="1" noThreeD="1"/>
</file>

<file path=xl/ctrlProps/ctrlProp1004.xml><?xml version="1.0" encoding="utf-8"?>
<formControlPr xmlns="http://schemas.microsoft.com/office/spreadsheetml/2009/9/main" objectType="CheckBox" fmlaLink="$N$65" lockText="1" noThreeD="1"/>
</file>

<file path=xl/ctrlProps/ctrlProp1005.xml><?xml version="1.0" encoding="utf-8"?>
<formControlPr xmlns="http://schemas.microsoft.com/office/spreadsheetml/2009/9/main" objectType="CheckBox" fmlaLink="$O$65" lockText="1" noThreeD="1"/>
</file>

<file path=xl/ctrlProps/ctrlProp1006.xml><?xml version="1.0" encoding="utf-8"?>
<formControlPr xmlns="http://schemas.microsoft.com/office/spreadsheetml/2009/9/main" objectType="CheckBox" fmlaLink="$P$65" lockText="1" noThreeD="1"/>
</file>

<file path=xl/ctrlProps/ctrlProp1007.xml><?xml version="1.0" encoding="utf-8"?>
<formControlPr xmlns="http://schemas.microsoft.com/office/spreadsheetml/2009/9/main" objectType="CheckBox" fmlaLink="$Q$65" lockText="1" noThreeD="1"/>
</file>

<file path=xl/ctrlProps/ctrlProp1008.xml><?xml version="1.0" encoding="utf-8"?>
<formControlPr xmlns="http://schemas.microsoft.com/office/spreadsheetml/2009/9/main" objectType="CheckBox" fmlaLink="$R$65" lockText="1" noThreeD="1"/>
</file>

<file path=xl/ctrlProps/ctrlProp1009.xml><?xml version="1.0" encoding="utf-8"?>
<formControlPr xmlns="http://schemas.microsoft.com/office/spreadsheetml/2009/9/main" objectType="CheckBox" fmlaLink="$M$66" lockText="1" noThreeD="1"/>
</file>

<file path=xl/ctrlProps/ctrlProp101.xml><?xml version="1.0" encoding="utf-8"?>
<formControlPr xmlns="http://schemas.microsoft.com/office/spreadsheetml/2009/9/main" objectType="CheckBox" fmlaLink="$K$10" lockText="1" noThreeD="1"/>
</file>

<file path=xl/ctrlProps/ctrlProp1010.xml><?xml version="1.0" encoding="utf-8"?>
<formControlPr xmlns="http://schemas.microsoft.com/office/spreadsheetml/2009/9/main" objectType="CheckBox" fmlaLink="$N$66" lockText="1" noThreeD="1"/>
</file>

<file path=xl/ctrlProps/ctrlProp1011.xml><?xml version="1.0" encoding="utf-8"?>
<formControlPr xmlns="http://schemas.microsoft.com/office/spreadsheetml/2009/9/main" objectType="CheckBox" fmlaLink="$O$66" lockText="1" noThreeD="1"/>
</file>

<file path=xl/ctrlProps/ctrlProp1012.xml><?xml version="1.0" encoding="utf-8"?>
<formControlPr xmlns="http://schemas.microsoft.com/office/spreadsheetml/2009/9/main" objectType="CheckBox" fmlaLink="$P$66" lockText="1" noThreeD="1"/>
</file>

<file path=xl/ctrlProps/ctrlProp1013.xml><?xml version="1.0" encoding="utf-8"?>
<formControlPr xmlns="http://schemas.microsoft.com/office/spreadsheetml/2009/9/main" objectType="CheckBox" fmlaLink="$Q$66" lockText="1" noThreeD="1"/>
</file>

<file path=xl/ctrlProps/ctrlProp1014.xml><?xml version="1.0" encoding="utf-8"?>
<formControlPr xmlns="http://schemas.microsoft.com/office/spreadsheetml/2009/9/main" objectType="CheckBox" fmlaLink="$R$66" lockText="1" noThreeD="1"/>
</file>

<file path=xl/ctrlProps/ctrlProp1015.xml><?xml version="1.0" encoding="utf-8"?>
<formControlPr xmlns="http://schemas.microsoft.com/office/spreadsheetml/2009/9/main" objectType="CheckBox" fmlaLink="$M$67" lockText="1" noThreeD="1"/>
</file>

<file path=xl/ctrlProps/ctrlProp1016.xml><?xml version="1.0" encoding="utf-8"?>
<formControlPr xmlns="http://schemas.microsoft.com/office/spreadsheetml/2009/9/main" objectType="CheckBox" fmlaLink="$N$67" lockText="1" noThreeD="1"/>
</file>

<file path=xl/ctrlProps/ctrlProp1017.xml><?xml version="1.0" encoding="utf-8"?>
<formControlPr xmlns="http://schemas.microsoft.com/office/spreadsheetml/2009/9/main" objectType="CheckBox" fmlaLink="$O$67" lockText="1" noThreeD="1"/>
</file>

<file path=xl/ctrlProps/ctrlProp1018.xml><?xml version="1.0" encoding="utf-8"?>
<formControlPr xmlns="http://schemas.microsoft.com/office/spreadsheetml/2009/9/main" objectType="CheckBox" fmlaLink="$P$67" lockText="1" noThreeD="1"/>
</file>

<file path=xl/ctrlProps/ctrlProp1019.xml><?xml version="1.0" encoding="utf-8"?>
<formControlPr xmlns="http://schemas.microsoft.com/office/spreadsheetml/2009/9/main" objectType="CheckBox" fmlaLink="$Q$67" lockText="1" noThreeD="1"/>
</file>

<file path=xl/ctrlProps/ctrlProp102.xml><?xml version="1.0" encoding="utf-8"?>
<formControlPr xmlns="http://schemas.microsoft.com/office/spreadsheetml/2009/9/main" objectType="CheckBox" fmlaLink="$L$10" lockText="1" noThreeD="1"/>
</file>

<file path=xl/ctrlProps/ctrlProp1020.xml><?xml version="1.0" encoding="utf-8"?>
<formControlPr xmlns="http://schemas.microsoft.com/office/spreadsheetml/2009/9/main" objectType="CheckBox" fmlaLink="$R$67" lockText="1" noThreeD="1"/>
</file>

<file path=xl/ctrlProps/ctrlProp1021.xml><?xml version="1.0" encoding="utf-8"?>
<formControlPr xmlns="http://schemas.microsoft.com/office/spreadsheetml/2009/9/main" objectType="CheckBox" fmlaLink="$M$68" lockText="1" noThreeD="1"/>
</file>

<file path=xl/ctrlProps/ctrlProp1022.xml><?xml version="1.0" encoding="utf-8"?>
<formControlPr xmlns="http://schemas.microsoft.com/office/spreadsheetml/2009/9/main" objectType="CheckBox" fmlaLink="$N$68" lockText="1" noThreeD="1"/>
</file>

<file path=xl/ctrlProps/ctrlProp1023.xml><?xml version="1.0" encoding="utf-8"?>
<formControlPr xmlns="http://schemas.microsoft.com/office/spreadsheetml/2009/9/main" objectType="CheckBox" fmlaLink="$O$68" lockText="1" noThreeD="1"/>
</file>

<file path=xl/ctrlProps/ctrlProp1024.xml><?xml version="1.0" encoding="utf-8"?>
<formControlPr xmlns="http://schemas.microsoft.com/office/spreadsheetml/2009/9/main" objectType="CheckBox" fmlaLink="$P$68" lockText="1" noThreeD="1"/>
</file>

<file path=xl/ctrlProps/ctrlProp1025.xml><?xml version="1.0" encoding="utf-8"?>
<formControlPr xmlns="http://schemas.microsoft.com/office/spreadsheetml/2009/9/main" objectType="CheckBox" fmlaLink="$Q$68" lockText="1" noThreeD="1"/>
</file>

<file path=xl/ctrlProps/ctrlProp1026.xml><?xml version="1.0" encoding="utf-8"?>
<formControlPr xmlns="http://schemas.microsoft.com/office/spreadsheetml/2009/9/main" objectType="CheckBox" fmlaLink="$R$68" lockText="1" noThreeD="1"/>
</file>

<file path=xl/ctrlProps/ctrlProp1027.xml><?xml version="1.0" encoding="utf-8"?>
<formControlPr xmlns="http://schemas.microsoft.com/office/spreadsheetml/2009/9/main" objectType="CheckBox" fmlaLink="$G$9" lockText="1" noThreeD="1"/>
</file>

<file path=xl/ctrlProps/ctrlProp1028.xml><?xml version="1.0" encoding="utf-8"?>
<formControlPr xmlns="http://schemas.microsoft.com/office/spreadsheetml/2009/9/main" objectType="CheckBox" fmlaLink="$H$9" lockText="1" noThreeD="1"/>
</file>

<file path=xl/ctrlProps/ctrlProp1029.xml><?xml version="1.0" encoding="utf-8"?>
<formControlPr xmlns="http://schemas.microsoft.com/office/spreadsheetml/2009/9/main" objectType="CheckBox" fmlaLink="$I$9" lockText="1" noThreeD="1"/>
</file>

<file path=xl/ctrlProps/ctrlProp103.xml><?xml version="1.0" encoding="utf-8"?>
<formControlPr xmlns="http://schemas.microsoft.com/office/spreadsheetml/2009/9/main" objectType="CheckBox" fmlaLink="$M$10" lockText="1" noThreeD="1"/>
</file>

<file path=xl/ctrlProps/ctrlProp1030.xml><?xml version="1.0" encoding="utf-8"?>
<formControlPr xmlns="http://schemas.microsoft.com/office/spreadsheetml/2009/9/main" objectType="CheckBox" fmlaLink="$J$9" lockText="1" noThreeD="1"/>
</file>

<file path=xl/ctrlProps/ctrlProp1031.xml><?xml version="1.0" encoding="utf-8"?>
<formControlPr xmlns="http://schemas.microsoft.com/office/spreadsheetml/2009/9/main" objectType="CheckBox" fmlaLink="$K$9" lockText="1" noThreeD="1"/>
</file>

<file path=xl/ctrlProps/ctrlProp1032.xml><?xml version="1.0" encoding="utf-8"?>
<formControlPr xmlns="http://schemas.microsoft.com/office/spreadsheetml/2009/9/main" objectType="CheckBox" fmlaLink="$L$9" lockText="1" noThreeD="1"/>
</file>

<file path=xl/ctrlProps/ctrlProp1033.xml><?xml version="1.0" encoding="utf-8"?>
<formControlPr xmlns="http://schemas.microsoft.com/office/spreadsheetml/2009/9/main" objectType="CheckBox" fmlaLink="$M$9" lockText="1" noThreeD="1"/>
</file>

<file path=xl/ctrlProps/ctrlProp1034.xml><?xml version="1.0" encoding="utf-8"?>
<formControlPr xmlns="http://schemas.microsoft.com/office/spreadsheetml/2009/9/main" objectType="CheckBox" fmlaLink="$N$9" lockText="1" noThreeD="1"/>
</file>

<file path=xl/ctrlProps/ctrlProp1035.xml><?xml version="1.0" encoding="utf-8"?>
<formControlPr xmlns="http://schemas.microsoft.com/office/spreadsheetml/2009/9/main" objectType="CheckBox" fmlaLink="$O$9" lockText="1" noThreeD="1"/>
</file>

<file path=xl/ctrlProps/ctrlProp1036.xml><?xml version="1.0" encoding="utf-8"?>
<formControlPr xmlns="http://schemas.microsoft.com/office/spreadsheetml/2009/9/main" objectType="CheckBox" fmlaLink="$P$9" lockText="1" noThreeD="1"/>
</file>

<file path=xl/ctrlProps/ctrlProp1037.xml><?xml version="1.0" encoding="utf-8"?>
<formControlPr xmlns="http://schemas.microsoft.com/office/spreadsheetml/2009/9/main" objectType="CheckBox" fmlaLink="$Q$9" lockText="1" noThreeD="1"/>
</file>

<file path=xl/ctrlProps/ctrlProp1038.xml><?xml version="1.0" encoding="utf-8"?>
<formControlPr xmlns="http://schemas.microsoft.com/office/spreadsheetml/2009/9/main" objectType="CheckBox" fmlaLink="$R$9" lockText="1" noThreeD="1"/>
</file>

<file path=xl/ctrlProps/ctrlProp1039.xml><?xml version="1.0" encoding="utf-8"?>
<formControlPr xmlns="http://schemas.microsoft.com/office/spreadsheetml/2009/9/main" objectType="CheckBox" fmlaLink="$G$12" lockText="1" noThreeD="1"/>
</file>

<file path=xl/ctrlProps/ctrlProp104.xml><?xml version="1.0" encoding="utf-8"?>
<formControlPr xmlns="http://schemas.microsoft.com/office/spreadsheetml/2009/9/main" objectType="CheckBox" fmlaLink="$N$10" lockText="1" noThreeD="1"/>
</file>

<file path=xl/ctrlProps/ctrlProp1040.xml><?xml version="1.0" encoding="utf-8"?>
<formControlPr xmlns="http://schemas.microsoft.com/office/spreadsheetml/2009/9/main" objectType="CheckBox" fmlaLink="$H$12" lockText="1" noThreeD="1"/>
</file>

<file path=xl/ctrlProps/ctrlProp1041.xml><?xml version="1.0" encoding="utf-8"?>
<formControlPr xmlns="http://schemas.microsoft.com/office/spreadsheetml/2009/9/main" objectType="CheckBox" fmlaLink="$I$12" lockText="1" noThreeD="1"/>
</file>

<file path=xl/ctrlProps/ctrlProp1042.xml><?xml version="1.0" encoding="utf-8"?>
<formControlPr xmlns="http://schemas.microsoft.com/office/spreadsheetml/2009/9/main" objectType="CheckBox" fmlaLink="$J$12" lockText="1" noThreeD="1"/>
</file>

<file path=xl/ctrlProps/ctrlProp1043.xml><?xml version="1.0" encoding="utf-8"?>
<formControlPr xmlns="http://schemas.microsoft.com/office/spreadsheetml/2009/9/main" objectType="CheckBox" fmlaLink="$K$12" lockText="1" noThreeD="1"/>
</file>

<file path=xl/ctrlProps/ctrlProp1044.xml><?xml version="1.0" encoding="utf-8"?>
<formControlPr xmlns="http://schemas.microsoft.com/office/spreadsheetml/2009/9/main" objectType="CheckBox" fmlaLink="$L$12" lockText="1" noThreeD="1"/>
</file>

<file path=xl/ctrlProps/ctrlProp1045.xml><?xml version="1.0" encoding="utf-8"?>
<formControlPr xmlns="http://schemas.microsoft.com/office/spreadsheetml/2009/9/main" objectType="CheckBox" fmlaLink="$M$12" lockText="1" noThreeD="1"/>
</file>

<file path=xl/ctrlProps/ctrlProp1046.xml><?xml version="1.0" encoding="utf-8"?>
<formControlPr xmlns="http://schemas.microsoft.com/office/spreadsheetml/2009/9/main" objectType="CheckBox" fmlaLink="$N$12" lockText="1" noThreeD="1"/>
</file>

<file path=xl/ctrlProps/ctrlProp1047.xml><?xml version="1.0" encoding="utf-8"?>
<formControlPr xmlns="http://schemas.microsoft.com/office/spreadsheetml/2009/9/main" objectType="CheckBox" fmlaLink="$O$12" lockText="1" noThreeD="1"/>
</file>

<file path=xl/ctrlProps/ctrlProp1048.xml><?xml version="1.0" encoding="utf-8"?>
<formControlPr xmlns="http://schemas.microsoft.com/office/spreadsheetml/2009/9/main" objectType="CheckBox" fmlaLink="$P$12" lockText="1" noThreeD="1"/>
</file>

<file path=xl/ctrlProps/ctrlProp1049.xml><?xml version="1.0" encoding="utf-8"?>
<formControlPr xmlns="http://schemas.microsoft.com/office/spreadsheetml/2009/9/main" objectType="CheckBox" fmlaLink="$Q$12" lockText="1" noThreeD="1"/>
</file>

<file path=xl/ctrlProps/ctrlProp105.xml><?xml version="1.0" encoding="utf-8"?>
<formControlPr xmlns="http://schemas.microsoft.com/office/spreadsheetml/2009/9/main" objectType="CheckBox" fmlaLink="$O$10" lockText="1" noThreeD="1"/>
</file>

<file path=xl/ctrlProps/ctrlProp1050.xml><?xml version="1.0" encoding="utf-8"?>
<formControlPr xmlns="http://schemas.microsoft.com/office/spreadsheetml/2009/9/main" objectType="CheckBox" fmlaLink="$R$12" lockText="1" noThreeD="1"/>
</file>

<file path=xl/ctrlProps/ctrlProp1051.xml><?xml version="1.0" encoding="utf-8"?>
<formControlPr xmlns="http://schemas.microsoft.com/office/spreadsheetml/2009/9/main" objectType="CheckBox" fmlaLink="$G$13" lockText="1" noThreeD="1"/>
</file>

<file path=xl/ctrlProps/ctrlProp1052.xml><?xml version="1.0" encoding="utf-8"?>
<formControlPr xmlns="http://schemas.microsoft.com/office/spreadsheetml/2009/9/main" objectType="CheckBox" fmlaLink="$H$13" lockText="1" noThreeD="1"/>
</file>

<file path=xl/ctrlProps/ctrlProp1053.xml><?xml version="1.0" encoding="utf-8"?>
<formControlPr xmlns="http://schemas.microsoft.com/office/spreadsheetml/2009/9/main" objectType="CheckBox" fmlaLink="$I$13" lockText="1" noThreeD="1"/>
</file>

<file path=xl/ctrlProps/ctrlProp1054.xml><?xml version="1.0" encoding="utf-8"?>
<formControlPr xmlns="http://schemas.microsoft.com/office/spreadsheetml/2009/9/main" objectType="CheckBox" fmlaLink="$J$13" lockText="1" noThreeD="1"/>
</file>

<file path=xl/ctrlProps/ctrlProp1055.xml><?xml version="1.0" encoding="utf-8"?>
<formControlPr xmlns="http://schemas.microsoft.com/office/spreadsheetml/2009/9/main" objectType="CheckBox" fmlaLink="$K$13" lockText="1" noThreeD="1"/>
</file>

<file path=xl/ctrlProps/ctrlProp1056.xml><?xml version="1.0" encoding="utf-8"?>
<formControlPr xmlns="http://schemas.microsoft.com/office/spreadsheetml/2009/9/main" objectType="CheckBox" fmlaLink="$L$13" lockText="1" noThreeD="1"/>
</file>

<file path=xl/ctrlProps/ctrlProp1057.xml><?xml version="1.0" encoding="utf-8"?>
<formControlPr xmlns="http://schemas.microsoft.com/office/spreadsheetml/2009/9/main" objectType="CheckBox" fmlaLink="$M$13" lockText="1" noThreeD="1"/>
</file>

<file path=xl/ctrlProps/ctrlProp1058.xml><?xml version="1.0" encoding="utf-8"?>
<formControlPr xmlns="http://schemas.microsoft.com/office/spreadsheetml/2009/9/main" objectType="CheckBox" fmlaLink="$N$13" lockText="1" noThreeD="1"/>
</file>

<file path=xl/ctrlProps/ctrlProp1059.xml><?xml version="1.0" encoding="utf-8"?>
<formControlPr xmlns="http://schemas.microsoft.com/office/spreadsheetml/2009/9/main" objectType="CheckBox" fmlaLink="$O$13" lockText="1" noThreeD="1"/>
</file>

<file path=xl/ctrlProps/ctrlProp106.xml><?xml version="1.0" encoding="utf-8"?>
<formControlPr xmlns="http://schemas.microsoft.com/office/spreadsheetml/2009/9/main" objectType="CheckBox" fmlaLink="$P$10" lockText="1" noThreeD="1"/>
</file>

<file path=xl/ctrlProps/ctrlProp1060.xml><?xml version="1.0" encoding="utf-8"?>
<formControlPr xmlns="http://schemas.microsoft.com/office/spreadsheetml/2009/9/main" objectType="CheckBox" fmlaLink="$P$13" lockText="1" noThreeD="1"/>
</file>

<file path=xl/ctrlProps/ctrlProp1061.xml><?xml version="1.0" encoding="utf-8"?>
<formControlPr xmlns="http://schemas.microsoft.com/office/spreadsheetml/2009/9/main" objectType="CheckBox" fmlaLink="$Q$13" lockText="1" noThreeD="1"/>
</file>

<file path=xl/ctrlProps/ctrlProp1062.xml><?xml version="1.0" encoding="utf-8"?>
<formControlPr xmlns="http://schemas.microsoft.com/office/spreadsheetml/2009/9/main" objectType="CheckBox" fmlaLink="$R$13" lockText="1" noThreeD="1"/>
</file>

<file path=xl/ctrlProps/ctrlProp1063.xml><?xml version="1.0" encoding="utf-8"?>
<formControlPr xmlns="http://schemas.microsoft.com/office/spreadsheetml/2009/9/main" objectType="CheckBox" fmlaLink="$G$14" lockText="1" noThreeD="1"/>
</file>

<file path=xl/ctrlProps/ctrlProp1064.xml><?xml version="1.0" encoding="utf-8"?>
<formControlPr xmlns="http://schemas.microsoft.com/office/spreadsheetml/2009/9/main" objectType="CheckBox" fmlaLink="$H$14" lockText="1" noThreeD="1"/>
</file>

<file path=xl/ctrlProps/ctrlProp1065.xml><?xml version="1.0" encoding="utf-8"?>
<formControlPr xmlns="http://schemas.microsoft.com/office/spreadsheetml/2009/9/main" objectType="CheckBox" fmlaLink="$I$14" lockText="1" noThreeD="1"/>
</file>

<file path=xl/ctrlProps/ctrlProp1066.xml><?xml version="1.0" encoding="utf-8"?>
<formControlPr xmlns="http://schemas.microsoft.com/office/spreadsheetml/2009/9/main" objectType="CheckBox" fmlaLink="$J$14" lockText="1" noThreeD="1"/>
</file>

<file path=xl/ctrlProps/ctrlProp1067.xml><?xml version="1.0" encoding="utf-8"?>
<formControlPr xmlns="http://schemas.microsoft.com/office/spreadsheetml/2009/9/main" objectType="CheckBox" fmlaLink="$K$14" lockText="1" noThreeD="1"/>
</file>

<file path=xl/ctrlProps/ctrlProp1068.xml><?xml version="1.0" encoding="utf-8"?>
<formControlPr xmlns="http://schemas.microsoft.com/office/spreadsheetml/2009/9/main" objectType="CheckBox" fmlaLink="$L$14" lockText="1" noThreeD="1"/>
</file>

<file path=xl/ctrlProps/ctrlProp1069.xml><?xml version="1.0" encoding="utf-8"?>
<formControlPr xmlns="http://schemas.microsoft.com/office/spreadsheetml/2009/9/main" objectType="CheckBox" fmlaLink="$M$14" lockText="1" noThreeD="1"/>
</file>

<file path=xl/ctrlProps/ctrlProp107.xml><?xml version="1.0" encoding="utf-8"?>
<formControlPr xmlns="http://schemas.microsoft.com/office/spreadsheetml/2009/9/main" objectType="CheckBox" fmlaLink="$Q$10" lockText="1" noThreeD="1"/>
</file>

<file path=xl/ctrlProps/ctrlProp1070.xml><?xml version="1.0" encoding="utf-8"?>
<formControlPr xmlns="http://schemas.microsoft.com/office/spreadsheetml/2009/9/main" objectType="CheckBox" fmlaLink="$N$14" lockText="1" noThreeD="1"/>
</file>

<file path=xl/ctrlProps/ctrlProp1071.xml><?xml version="1.0" encoding="utf-8"?>
<formControlPr xmlns="http://schemas.microsoft.com/office/spreadsheetml/2009/9/main" objectType="CheckBox" fmlaLink="$O$14" lockText="1" noThreeD="1"/>
</file>

<file path=xl/ctrlProps/ctrlProp1072.xml><?xml version="1.0" encoding="utf-8"?>
<formControlPr xmlns="http://schemas.microsoft.com/office/spreadsheetml/2009/9/main" objectType="CheckBox" fmlaLink="$P$14" lockText="1" noThreeD="1"/>
</file>

<file path=xl/ctrlProps/ctrlProp1073.xml><?xml version="1.0" encoding="utf-8"?>
<formControlPr xmlns="http://schemas.microsoft.com/office/spreadsheetml/2009/9/main" objectType="CheckBox" fmlaLink="$Q$14" lockText="1" noThreeD="1"/>
</file>

<file path=xl/ctrlProps/ctrlProp1074.xml><?xml version="1.0" encoding="utf-8"?>
<formControlPr xmlns="http://schemas.microsoft.com/office/spreadsheetml/2009/9/main" objectType="CheckBox" fmlaLink="$R$14" lockText="1" noThreeD="1"/>
</file>

<file path=xl/ctrlProps/ctrlProp1075.xml><?xml version="1.0" encoding="utf-8"?>
<formControlPr xmlns="http://schemas.microsoft.com/office/spreadsheetml/2009/9/main" objectType="CheckBox" fmlaLink="$G$17" lockText="1" noThreeD="1"/>
</file>

<file path=xl/ctrlProps/ctrlProp1076.xml><?xml version="1.0" encoding="utf-8"?>
<formControlPr xmlns="http://schemas.microsoft.com/office/spreadsheetml/2009/9/main" objectType="CheckBox" fmlaLink="$H$17" lockText="1" noThreeD="1"/>
</file>

<file path=xl/ctrlProps/ctrlProp1077.xml><?xml version="1.0" encoding="utf-8"?>
<formControlPr xmlns="http://schemas.microsoft.com/office/spreadsheetml/2009/9/main" objectType="CheckBox" fmlaLink="$I$17" lockText="1" noThreeD="1"/>
</file>

<file path=xl/ctrlProps/ctrlProp1078.xml><?xml version="1.0" encoding="utf-8"?>
<formControlPr xmlns="http://schemas.microsoft.com/office/spreadsheetml/2009/9/main" objectType="CheckBox" fmlaLink="$J$17" lockText="1" noThreeD="1"/>
</file>

<file path=xl/ctrlProps/ctrlProp1079.xml><?xml version="1.0" encoding="utf-8"?>
<formControlPr xmlns="http://schemas.microsoft.com/office/spreadsheetml/2009/9/main" objectType="CheckBox" fmlaLink="$K$17" lockText="1" noThreeD="1"/>
</file>

<file path=xl/ctrlProps/ctrlProp108.xml><?xml version="1.0" encoding="utf-8"?>
<formControlPr xmlns="http://schemas.microsoft.com/office/spreadsheetml/2009/9/main" objectType="CheckBox" fmlaLink="$R$10" lockText="1" noThreeD="1"/>
</file>

<file path=xl/ctrlProps/ctrlProp1080.xml><?xml version="1.0" encoding="utf-8"?>
<formControlPr xmlns="http://schemas.microsoft.com/office/spreadsheetml/2009/9/main" objectType="CheckBox" fmlaLink="$L$17" lockText="1" noThreeD="1"/>
</file>

<file path=xl/ctrlProps/ctrlProp1081.xml><?xml version="1.0" encoding="utf-8"?>
<formControlPr xmlns="http://schemas.microsoft.com/office/spreadsheetml/2009/9/main" objectType="CheckBox" fmlaLink="$M$17" lockText="1" noThreeD="1"/>
</file>

<file path=xl/ctrlProps/ctrlProp1082.xml><?xml version="1.0" encoding="utf-8"?>
<formControlPr xmlns="http://schemas.microsoft.com/office/spreadsheetml/2009/9/main" objectType="CheckBox" fmlaLink="$N$17" lockText="1" noThreeD="1"/>
</file>

<file path=xl/ctrlProps/ctrlProp1083.xml><?xml version="1.0" encoding="utf-8"?>
<formControlPr xmlns="http://schemas.microsoft.com/office/spreadsheetml/2009/9/main" objectType="CheckBox" fmlaLink="$O$17" lockText="1" noThreeD="1"/>
</file>

<file path=xl/ctrlProps/ctrlProp1084.xml><?xml version="1.0" encoding="utf-8"?>
<formControlPr xmlns="http://schemas.microsoft.com/office/spreadsheetml/2009/9/main" objectType="CheckBox" fmlaLink="$P$17" lockText="1" noThreeD="1"/>
</file>

<file path=xl/ctrlProps/ctrlProp1085.xml><?xml version="1.0" encoding="utf-8"?>
<formControlPr xmlns="http://schemas.microsoft.com/office/spreadsheetml/2009/9/main" objectType="CheckBox" fmlaLink="$Q$17" lockText="1" noThreeD="1"/>
</file>

<file path=xl/ctrlProps/ctrlProp1086.xml><?xml version="1.0" encoding="utf-8"?>
<formControlPr xmlns="http://schemas.microsoft.com/office/spreadsheetml/2009/9/main" objectType="CheckBox" fmlaLink="$R$17" lockText="1" noThreeD="1"/>
</file>

<file path=xl/ctrlProps/ctrlProp1087.xml><?xml version="1.0" encoding="utf-8"?>
<formControlPr xmlns="http://schemas.microsoft.com/office/spreadsheetml/2009/9/main" objectType="CheckBox" fmlaLink="$G$18" lockText="1" noThreeD="1"/>
</file>

<file path=xl/ctrlProps/ctrlProp1088.xml><?xml version="1.0" encoding="utf-8"?>
<formControlPr xmlns="http://schemas.microsoft.com/office/spreadsheetml/2009/9/main" objectType="CheckBox" fmlaLink="$H$18" lockText="1" noThreeD="1"/>
</file>

<file path=xl/ctrlProps/ctrlProp1089.xml><?xml version="1.0" encoding="utf-8"?>
<formControlPr xmlns="http://schemas.microsoft.com/office/spreadsheetml/2009/9/main" objectType="CheckBox" fmlaLink="$I$18" lockText="1" noThreeD="1"/>
</file>

<file path=xl/ctrlProps/ctrlProp109.xml><?xml version="1.0" encoding="utf-8"?>
<formControlPr xmlns="http://schemas.microsoft.com/office/spreadsheetml/2009/9/main" objectType="CheckBox" fmlaLink="$G$11" lockText="1" noThreeD="1"/>
</file>

<file path=xl/ctrlProps/ctrlProp1090.xml><?xml version="1.0" encoding="utf-8"?>
<formControlPr xmlns="http://schemas.microsoft.com/office/spreadsheetml/2009/9/main" objectType="CheckBox" fmlaLink="$J$18" lockText="1" noThreeD="1"/>
</file>

<file path=xl/ctrlProps/ctrlProp1091.xml><?xml version="1.0" encoding="utf-8"?>
<formControlPr xmlns="http://schemas.microsoft.com/office/spreadsheetml/2009/9/main" objectType="CheckBox" fmlaLink="$K$18" lockText="1" noThreeD="1"/>
</file>

<file path=xl/ctrlProps/ctrlProp1092.xml><?xml version="1.0" encoding="utf-8"?>
<formControlPr xmlns="http://schemas.microsoft.com/office/spreadsheetml/2009/9/main" objectType="CheckBox" fmlaLink="$L$18" lockText="1" noThreeD="1"/>
</file>

<file path=xl/ctrlProps/ctrlProp1093.xml><?xml version="1.0" encoding="utf-8"?>
<formControlPr xmlns="http://schemas.microsoft.com/office/spreadsheetml/2009/9/main" objectType="CheckBox" fmlaLink="$M$18" lockText="1" noThreeD="1"/>
</file>

<file path=xl/ctrlProps/ctrlProp1094.xml><?xml version="1.0" encoding="utf-8"?>
<formControlPr xmlns="http://schemas.microsoft.com/office/spreadsheetml/2009/9/main" objectType="CheckBox" fmlaLink="$N$18" lockText="1" noThreeD="1"/>
</file>

<file path=xl/ctrlProps/ctrlProp1095.xml><?xml version="1.0" encoding="utf-8"?>
<formControlPr xmlns="http://schemas.microsoft.com/office/spreadsheetml/2009/9/main" objectType="CheckBox" fmlaLink="$O$18" lockText="1" noThreeD="1"/>
</file>

<file path=xl/ctrlProps/ctrlProp1096.xml><?xml version="1.0" encoding="utf-8"?>
<formControlPr xmlns="http://schemas.microsoft.com/office/spreadsheetml/2009/9/main" objectType="CheckBox" fmlaLink="$P$18" lockText="1" noThreeD="1"/>
</file>

<file path=xl/ctrlProps/ctrlProp1097.xml><?xml version="1.0" encoding="utf-8"?>
<formControlPr xmlns="http://schemas.microsoft.com/office/spreadsheetml/2009/9/main" objectType="CheckBox" fmlaLink="$Q$18" lockText="1" noThreeD="1"/>
</file>

<file path=xl/ctrlProps/ctrlProp1098.xml><?xml version="1.0" encoding="utf-8"?>
<formControlPr xmlns="http://schemas.microsoft.com/office/spreadsheetml/2009/9/main" objectType="CheckBox" fmlaLink="$R$18" lockText="1" noThreeD="1"/>
</file>

<file path=xl/ctrlProps/ctrlProp1099.xml><?xml version="1.0" encoding="utf-8"?>
<formControlPr xmlns="http://schemas.microsoft.com/office/spreadsheetml/2009/9/main" objectType="CheckBox" fmlaLink="$G$19" lockText="1" noThreeD="1"/>
</file>

<file path=xl/ctrlProps/ctrlProp11.xml><?xml version="1.0" encoding="utf-8"?>
<formControlPr xmlns="http://schemas.microsoft.com/office/spreadsheetml/2009/9/main" objectType="CheckBox" fmlaLink="$Q$9" lockText="1" noThreeD="1"/>
</file>

<file path=xl/ctrlProps/ctrlProp110.xml><?xml version="1.0" encoding="utf-8"?>
<formControlPr xmlns="http://schemas.microsoft.com/office/spreadsheetml/2009/9/main" objectType="CheckBox" fmlaLink="$H$11" lockText="1" noThreeD="1"/>
</file>

<file path=xl/ctrlProps/ctrlProp1100.xml><?xml version="1.0" encoding="utf-8"?>
<formControlPr xmlns="http://schemas.microsoft.com/office/spreadsheetml/2009/9/main" objectType="CheckBox" fmlaLink="$H$19" lockText="1" noThreeD="1"/>
</file>

<file path=xl/ctrlProps/ctrlProp1101.xml><?xml version="1.0" encoding="utf-8"?>
<formControlPr xmlns="http://schemas.microsoft.com/office/spreadsheetml/2009/9/main" objectType="CheckBox" fmlaLink="$I$19" lockText="1" noThreeD="1"/>
</file>

<file path=xl/ctrlProps/ctrlProp1102.xml><?xml version="1.0" encoding="utf-8"?>
<formControlPr xmlns="http://schemas.microsoft.com/office/spreadsheetml/2009/9/main" objectType="CheckBox" fmlaLink="$J$19" lockText="1" noThreeD="1"/>
</file>

<file path=xl/ctrlProps/ctrlProp1103.xml><?xml version="1.0" encoding="utf-8"?>
<formControlPr xmlns="http://schemas.microsoft.com/office/spreadsheetml/2009/9/main" objectType="CheckBox" fmlaLink="$K$19" lockText="1" noThreeD="1"/>
</file>

<file path=xl/ctrlProps/ctrlProp1104.xml><?xml version="1.0" encoding="utf-8"?>
<formControlPr xmlns="http://schemas.microsoft.com/office/spreadsheetml/2009/9/main" objectType="CheckBox" fmlaLink="$L$19" lockText="1" noThreeD="1"/>
</file>

<file path=xl/ctrlProps/ctrlProp1105.xml><?xml version="1.0" encoding="utf-8"?>
<formControlPr xmlns="http://schemas.microsoft.com/office/spreadsheetml/2009/9/main" objectType="CheckBox" fmlaLink="$M$19" lockText="1" noThreeD="1"/>
</file>

<file path=xl/ctrlProps/ctrlProp1106.xml><?xml version="1.0" encoding="utf-8"?>
<formControlPr xmlns="http://schemas.microsoft.com/office/spreadsheetml/2009/9/main" objectType="CheckBox" fmlaLink="$N$19" lockText="1" noThreeD="1"/>
</file>

<file path=xl/ctrlProps/ctrlProp1107.xml><?xml version="1.0" encoding="utf-8"?>
<formControlPr xmlns="http://schemas.microsoft.com/office/spreadsheetml/2009/9/main" objectType="CheckBox" fmlaLink="$O$19" lockText="1" noThreeD="1"/>
</file>

<file path=xl/ctrlProps/ctrlProp1108.xml><?xml version="1.0" encoding="utf-8"?>
<formControlPr xmlns="http://schemas.microsoft.com/office/spreadsheetml/2009/9/main" objectType="CheckBox" fmlaLink="$P$19" lockText="1" noThreeD="1"/>
</file>

<file path=xl/ctrlProps/ctrlProp1109.xml><?xml version="1.0" encoding="utf-8"?>
<formControlPr xmlns="http://schemas.microsoft.com/office/spreadsheetml/2009/9/main" objectType="CheckBox" fmlaLink="$Q$19" lockText="1" noThreeD="1"/>
</file>

<file path=xl/ctrlProps/ctrlProp111.xml><?xml version="1.0" encoding="utf-8"?>
<formControlPr xmlns="http://schemas.microsoft.com/office/spreadsheetml/2009/9/main" objectType="CheckBox" fmlaLink="$I$11" lockText="1" noThreeD="1"/>
</file>

<file path=xl/ctrlProps/ctrlProp1110.xml><?xml version="1.0" encoding="utf-8"?>
<formControlPr xmlns="http://schemas.microsoft.com/office/spreadsheetml/2009/9/main" objectType="CheckBox" fmlaLink="$R$19" lockText="1" noThreeD="1"/>
</file>

<file path=xl/ctrlProps/ctrlProp1111.xml><?xml version="1.0" encoding="utf-8"?>
<formControlPr xmlns="http://schemas.microsoft.com/office/spreadsheetml/2009/9/main" objectType="CheckBox" fmlaLink="$G$20" lockText="1" noThreeD="1"/>
</file>

<file path=xl/ctrlProps/ctrlProp1112.xml><?xml version="1.0" encoding="utf-8"?>
<formControlPr xmlns="http://schemas.microsoft.com/office/spreadsheetml/2009/9/main" objectType="CheckBox" fmlaLink="$H$20" lockText="1" noThreeD="1"/>
</file>

<file path=xl/ctrlProps/ctrlProp1113.xml><?xml version="1.0" encoding="utf-8"?>
<formControlPr xmlns="http://schemas.microsoft.com/office/spreadsheetml/2009/9/main" objectType="CheckBox" fmlaLink="$I$20" lockText="1" noThreeD="1"/>
</file>

<file path=xl/ctrlProps/ctrlProp1114.xml><?xml version="1.0" encoding="utf-8"?>
<formControlPr xmlns="http://schemas.microsoft.com/office/spreadsheetml/2009/9/main" objectType="CheckBox" fmlaLink="$J$20" lockText="1" noThreeD="1"/>
</file>

<file path=xl/ctrlProps/ctrlProp1115.xml><?xml version="1.0" encoding="utf-8"?>
<formControlPr xmlns="http://schemas.microsoft.com/office/spreadsheetml/2009/9/main" objectType="CheckBox" fmlaLink="$K$20" lockText="1" noThreeD="1"/>
</file>

<file path=xl/ctrlProps/ctrlProp1116.xml><?xml version="1.0" encoding="utf-8"?>
<formControlPr xmlns="http://schemas.microsoft.com/office/spreadsheetml/2009/9/main" objectType="CheckBox" fmlaLink="$L$20" lockText="1" noThreeD="1"/>
</file>

<file path=xl/ctrlProps/ctrlProp1117.xml><?xml version="1.0" encoding="utf-8"?>
<formControlPr xmlns="http://schemas.microsoft.com/office/spreadsheetml/2009/9/main" objectType="CheckBox" fmlaLink="$M$20" lockText="1" noThreeD="1"/>
</file>

<file path=xl/ctrlProps/ctrlProp1118.xml><?xml version="1.0" encoding="utf-8"?>
<formControlPr xmlns="http://schemas.microsoft.com/office/spreadsheetml/2009/9/main" objectType="CheckBox" fmlaLink="$N$20" lockText="1" noThreeD="1"/>
</file>

<file path=xl/ctrlProps/ctrlProp1119.xml><?xml version="1.0" encoding="utf-8"?>
<formControlPr xmlns="http://schemas.microsoft.com/office/spreadsheetml/2009/9/main" objectType="CheckBox" fmlaLink="$O$20" lockText="1" noThreeD="1"/>
</file>

<file path=xl/ctrlProps/ctrlProp112.xml><?xml version="1.0" encoding="utf-8"?>
<formControlPr xmlns="http://schemas.microsoft.com/office/spreadsheetml/2009/9/main" objectType="CheckBox" fmlaLink="$J$11" lockText="1" noThreeD="1"/>
</file>

<file path=xl/ctrlProps/ctrlProp1120.xml><?xml version="1.0" encoding="utf-8"?>
<formControlPr xmlns="http://schemas.microsoft.com/office/spreadsheetml/2009/9/main" objectType="CheckBox" fmlaLink="$P$20" lockText="1" noThreeD="1"/>
</file>

<file path=xl/ctrlProps/ctrlProp1121.xml><?xml version="1.0" encoding="utf-8"?>
<formControlPr xmlns="http://schemas.microsoft.com/office/spreadsheetml/2009/9/main" objectType="CheckBox" fmlaLink="$Q$20" lockText="1" noThreeD="1"/>
</file>

<file path=xl/ctrlProps/ctrlProp1122.xml><?xml version="1.0" encoding="utf-8"?>
<formControlPr xmlns="http://schemas.microsoft.com/office/spreadsheetml/2009/9/main" objectType="CheckBox" fmlaLink="$R$20" lockText="1" noThreeD="1"/>
</file>

<file path=xl/ctrlProps/ctrlProp1123.xml><?xml version="1.0" encoding="utf-8"?>
<formControlPr xmlns="http://schemas.microsoft.com/office/spreadsheetml/2009/9/main" objectType="CheckBox" fmlaLink="$G$21" lockText="1" noThreeD="1"/>
</file>

<file path=xl/ctrlProps/ctrlProp1124.xml><?xml version="1.0" encoding="utf-8"?>
<formControlPr xmlns="http://schemas.microsoft.com/office/spreadsheetml/2009/9/main" objectType="CheckBox" fmlaLink="$H$21" lockText="1" noThreeD="1"/>
</file>

<file path=xl/ctrlProps/ctrlProp1125.xml><?xml version="1.0" encoding="utf-8"?>
<formControlPr xmlns="http://schemas.microsoft.com/office/spreadsheetml/2009/9/main" objectType="CheckBox" fmlaLink="$I$21" lockText="1" noThreeD="1"/>
</file>

<file path=xl/ctrlProps/ctrlProp1126.xml><?xml version="1.0" encoding="utf-8"?>
<formControlPr xmlns="http://schemas.microsoft.com/office/spreadsheetml/2009/9/main" objectType="CheckBox" fmlaLink="$J$21" lockText="1" noThreeD="1"/>
</file>

<file path=xl/ctrlProps/ctrlProp1127.xml><?xml version="1.0" encoding="utf-8"?>
<formControlPr xmlns="http://schemas.microsoft.com/office/spreadsheetml/2009/9/main" objectType="CheckBox" fmlaLink="$K$21" lockText="1" noThreeD="1"/>
</file>

<file path=xl/ctrlProps/ctrlProp1128.xml><?xml version="1.0" encoding="utf-8"?>
<formControlPr xmlns="http://schemas.microsoft.com/office/spreadsheetml/2009/9/main" objectType="CheckBox" fmlaLink="$L$21" lockText="1" noThreeD="1"/>
</file>

<file path=xl/ctrlProps/ctrlProp1129.xml><?xml version="1.0" encoding="utf-8"?>
<formControlPr xmlns="http://schemas.microsoft.com/office/spreadsheetml/2009/9/main" objectType="CheckBox" fmlaLink="$M$21" lockText="1" noThreeD="1"/>
</file>

<file path=xl/ctrlProps/ctrlProp113.xml><?xml version="1.0" encoding="utf-8"?>
<formControlPr xmlns="http://schemas.microsoft.com/office/spreadsheetml/2009/9/main" objectType="CheckBox" fmlaLink="$K$11" lockText="1" noThreeD="1"/>
</file>

<file path=xl/ctrlProps/ctrlProp1130.xml><?xml version="1.0" encoding="utf-8"?>
<formControlPr xmlns="http://schemas.microsoft.com/office/spreadsheetml/2009/9/main" objectType="CheckBox" fmlaLink="$N$21" lockText="1" noThreeD="1"/>
</file>

<file path=xl/ctrlProps/ctrlProp1131.xml><?xml version="1.0" encoding="utf-8"?>
<formControlPr xmlns="http://schemas.microsoft.com/office/spreadsheetml/2009/9/main" objectType="CheckBox" fmlaLink="$O$21" lockText="1" noThreeD="1"/>
</file>

<file path=xl/ctrlProps/ctrlProp1132.xml><?xml version="1.0" encoding="utf-8"?>
<formControlPr xmlns="http://schemas.microsoft.com/office/spreadsheetml/2009/9/main" objectType="CheckBox" fmlaLink="$P$21" lockText="1" noThreeD="1"/>
</file>

<file path=xl/ctrlProps/ctrlProp1133.xml><?xml version="1.0" encoding="utf-8"?>
<formControlPr xmlns="http://schemas.microsoft.com/office/spreadsheetml/2009/9/main" objectType="CheckBox" fmlaLink="$Q$21" lockText="1" noThreeD="1"/>
</file>

<file path=xl/ctrlProps/ctrlProp1134.xml><?xml version="1.0" encoding="utf-8"?>
<formControlPr xmlns="http://schemas.microsoft.com/office/spreadsheetml/2009/9/main" objectType="CheckBox" fmlaLink="$R$21" lockText="1" noThreeD="1"/>
</file>

<file path=xl/ctrlProps/ctrlProp114.xml><?xml version="1.0" encoding="utf-8"?>
<formControlPr xmlns="http://schemas.microsoft.com/office/spreadsheetml/2009/9/main" objectType="CheckBox" fmlaLink="$L$11" lockText="1" noThreeD="1"/>
</file>

<file path=xl/ctrlProps/ctrlProp115.xml><?xml version="1.0" encoding="utf-8"?>
<formControlPr xmlns="http://schemas.microsoft.com/office/spreadsheetml/2009/9/main" objectType="CheckBox" fmlaLink="$M$11" lockText="1" noThreeD="1"/>
</file>

<file path=xl/ctrlProps/ctrlProp116.xml><?xml version="1.0" encoding="utf-8"?>
<formControlPr xmlns="http://schemas.microsoft.com/office/spreadsheetml/2009/9/main" objectType="CheckBox" fmlaLink="$N$11" lockText="1" noThreeD="1"/>
</file>

<file path=xl/ctrlProps/ctrlProp117.xml><?xml version="1.0" encoding="utf-8"?>
<formControlPr xmlns="http://schemas.microsoft.com/office/spreadsheetml/2009/9/main" objectType="CheckBox" fmlaLink="$O$11" lockText="1" noThreeD="1"/>
</file>

<file path=xl/ctrlProps/ctrlProp118.xml><?xml version="1.0" encoding="utf-8"?>
<formControlPr xmlns="http://schemas.microsoft.com/office/spreadsheetml/2009/9/main" objectType="CheckBox" fmlaLink="$P$11" lockText="1" noThreeD="1"/>
</file>

<file path=xl/ctrlProps/ctrlProp119.xml><?xml version="1.0" encoding="utf-8"?>
<formControlPr xmlns="http://schemas.microsoft.com/office/spreadsheetml/2009/9/main" objectType="CheckBox" fmlaLink="$Q$11" lockText="1" noThreeD="1"/>
</file>

<file path=xl/ctrlProps/ctrlProp12.xml><?xml version="1.0" encoding="utf-8"?>
<formControlPr xmlns="http://schemas.microsoft.com/office/spreadsheetml/2009/9/main" objectType="CheckBox" fmlaLink="$R$9" lockText="1" noThreeD="1"/>
</file>

<file path=xl/ctrlProps/ctrlProp120.xml><?xml version="1.0" encoding="utf-8"?>
<formControlPr xmlns="http://schemas.microsoft.com/office/spreadsheetml/2009/9/main" objectType="CheckBox" fmlaLink="$R$11" lockText="1" noThreeD="1"/>
</file>

<file path=xl/ctrlProps/ctrlProp121.xml><?xml version="1.0" encoding="utf-8"?>
<formControlPr xmlns="http://schemas.microsoft.com/office/spreadsheetml/2009/9/main" objectType="CheckBox" fmlaLink="$G$12" lockText="1" noThreeD="1"/>
</file>

<file path=xl/ctrlProps/ctrlProp122.xml><?xml version="1.0" encoding="utf-8"?>
<formControlPr xmlns="http://schemas.microsoft.com/office/spreadsheetml/2009/9/main" objectType="CheckBox" fmlaLink="$H$12" lockText="1" noThreeD="1"/>
</file>

<file path=xl/ctrlProps/ctrlProp123.xml><?xml version="1.0" encoding="utf-8"?>
<formControlPr xmlns="http://schemas.microsoft.com/office/spreadsheetml/2009/9/main" objectType="CheckBox" fmlaLink="$I$12" lockText="1" noThreeD="1"/>
</file>

<file path=xl/ctrlProps/ctrlProp124.xml><?xml version="1.0" encoding="utf-8"?>
<formControlPr xmlns="http://schemas.microsoft.com/office/spreadsheetml/2009/9/main" objectType="CheckBox" fmlaLink="$J$12" lockText="1" noThreeD="1"/>
</file>

<file path=xl/ctrlProps/ctrlProp125.xml><?xml version="1.0" encoding="utf-8"?>
<formControlPr xmlns="http://schemas.microsoft.com/office/spreadsheetml/2009/9/main" objectType="CheckBox" fmlaLink="$K$12" lockText="1" noThreeD="1"/>
</file>

<file path=xl/ctrlProps/ctrlProp126.xml><?xml version="1.0" encoding="utf-8"?>
<formControlPr xmlns="http://schemas.microsoft.com/office/spreadsheetml/2009/9/main" objectType="CheckBox" fmlaLink="$L$12" lockText="1" noThreeD="1"/>
</file>

<file path=xl/ctrlProps/ctrlProp127.xml><?xml version="1.0" encoding="utf-8"?>
<formControlPr xmlns="http://schemas.microsoft.com/office/spreadsheetml/2009/9/main" objectType="CheckBox" fmlaLink="$M$12" lockText="1" noThreeD="1"/>
</file>

<file path=xl/ctrlProps/ctrlProp128.xml><?xml version="1.0" encoding="utf-8"?>
<formControlPr xmlns="http://schemas.microsoft.com/office/spreadsheetml/2009/9/main" objectType="CheckBox" fmlaLink="$N$12" lockText="1" noThreeD="1"/>
</file>

<file path=xl/ctrlProps/ctrlProp129.xml><?xml version="1.0" encoding="utf-8"?>
<formControlPr xmlns="http://schemas.microsoft.com/office/spreadsheetml/2009/9/main" objectType="CheckBox" fmlaLink="$O$12" lockText="1" noThreeD="1"/>
</file>

<file path=xl/ctrlProps/ctrlProp13.xml><?xml version="1.0" encoding="utf-8"?>
<formControlPr xmlns="http://schemas.microsoft.com/office/spreadsheetml/2009/9/main" objectType="CheckBox" fmlaLink="$G$10" lockText="1" noThreeD="1"/>
</file>

<file path=xl/ctrlProps/ctrlProp130.xml><?xml version="1.0" encoding="utf-8"?>
<formControlPr xmlns="http://schemas.microsoft.com/office/spreadsheetml/2009/9/main" objectType="CheckBox" fmlaLink="$P$12" lockText="1" noThreeD="1"/>
</file>

<file path=xl/ctrlProps/ctrlProp131.xml><?xml version="1.0" encoding="utf-8"?>
<formControlPr xmlns="http://schemas.microsoft.com/office/spreadsheetml/2009/9/main" objectType="CheckBox" fmlaLink="$Q$12" lockText="1" noThreeD="1"/>
</file>

<file path=xl/ctrlProps/ctrlProp132.xml><?xml version="1.0" encoding="utf-8"?>
<formControlPr xmlns="http://schemas.microsoft.com/office/spreadsheetml/2009/9/main" objectType="CheckBox" fmlaLink="$R$12" lockText="1" noThreeD="1"/>
</file>

<file path=xl/ctrlProps/ctrlProp133.xml><?xml version="1.0" encoding="utf-8"?>
<formControlPr xmlns="http://schemas.microsoft.com/office/spreadsheetml/2009/9/main" objectType="CheckBox" fmlaLink="$G$13" lockText="1" noThreeD="1"/>
</file>

<file path=xl/ctrlProps/ctrlProp134.xml><?xml version="1.0" encoding="utf-8"?>
<formControlPr xmlns="http://schemas.microsoft.com/office/spreadsheetml/2009/9/main" objectType="CheckBox" fmlaLink="$H$13" lockText="1" noThreeD="1"/>
</file>

<file path=xl/ctrlProps/ctrlProp135.xml><?xml version="1.0" encoding="utf-8"?>
<formControlPr xmlns="http://schemas.microsoft.com/office/spreadsheetml/2009/9/main" objectType="CheckBox" fmlaLink="$I$13" lockText="1" noThreeD="1"/>
</file>

<file path=xl/ctrlProps/ctrlProp136.xml><?xml version="1.0" encoding="utf-8"?>
<formControlPr xmlns="http://schemas.microsoft.com/office/spreadsheetml/2009/9/main" objectType="CheckBox" fmlaLink="$J$13" lockText="1" noThreeD="1"/>
</file>

<file path=xl/ctrlProps/ctrlProp137.xml><?xml version="1.0" encoding="utf-8"?>
<formControlPr xmlns="http://schemas.microsoft.com/office/spreadsheetml/2009/9/main" objectType="CheckBox" fmlaLink="$K$13" lockText="1" noThreeD="1"/>
</file>

<file path=xl/ctrlProps/ctrlProp138.xml><?xml version="1.0" encoding="utf-8"?>
<formControlPr xmlns="http://schemas.microsoft.com/office/spreadsheetml/2009/9/main" objectType="CheckBox" fmlaLink="$L$13" lockText="1" noThreeD="1"/>
</file>

<file path=xl/ctrlProps/ctrlProp139.xml><?xml version="1.0" encoding="utf-8"?>
<formControlPr xmlns="http://schemas.microsoft.com/office/spreadsheetml/2009/9/main" objectType="CheckBox" fmlaLink="$M$13" lockText="1" noThreeD="1"/>
</file>

<file path=xl/ctrlProps/ctrlProp14.xml><?xml version="1.0" encoding="utf-8"?>
<formControlPr xmlns="http://schemas.microsoft.com/office/spreadsheetml/2009/9/main" objectType="CheckBox" fmlaLink="$H$10" lockText="1" noThreeD="1"/>
</file>

<file path=xl/ctrlProps/ctrlProp140.xml><?xml version="1.0" encoding="utf-8"?>
<formControlPr xmlns="http://schemas.microsoft.com/office/spreadsheetml/2009/9/main" objectType="CheckBox" fmlaLink="$N$13" lockText="1" noThreeD="1"/>
</file>

<file path=xl/ctrlProps/ctrlProp141.xml><?xml version="1.0" encoding="utf-8"?>
<formControlPr xmlns="http://schemas.microsoft.com/office/spreadsheetml/2009/9/main" objectType="CheckBox" fmlaLink="$O$13" lockText="1" noThreeD="1"/>
</file>

<file path=xl/ctrlProps/ctrlProp142.xml><?xml version="1.0" encoding="utf-8"?>
<formControlPr xmlns="http://schemas.microsoft.com/office/spreadsheetml/2009/9/main" objectType="CheckBox" fmlaLink="$P$13" lockText="1" noThreeD="1"/>
</file>

<file path=xl/ctrlProps/ctrlProp143.xml><?xml version="1.0" encoding="utf-8"?>
<formControlPr xmlns="http://schemas.microsoft.com/office/spreadsheetml/2009/9/main" objectType="CheckBox" fmlaLink="$Q$13" lockText="1" noThreeD="1"/>
</file>

<file path=xl/ctrlProps/ctrlProp144.xml><?xml version="1.0" encoding="utf-8"?>
<formControlPr xmlns="http://schemas.microsoft.com/office/spreadsheetml/2009/9/main" objectType="CheckBox" fmlaLink="$R$13" lockText="1" noThreeD="1"/>
</file>

<file path=xl/ctrlProps/ctrlProp145.xml><?xml version="1.0" encoding="utf-8"?>
<formControlPr xmlns="http://schemas.microsoft.com/office/spreadsheetml/2009/9/main" objectType="CheckBox" fmlaLink="$G$14" lockText="1" noThreeD="1"/>
</file>

<file path=xl/ctrlProps/ctrlProp146.xml><?xml version="1.0" encoding="utf-8"?>
<formControlPr xmlns="http://schemas.microsoft.com/office/spreadsheetml/2009/9/main" objectType="CheckBox" fmlaLink="$H$14" lockText="1" noThreeD="1"/>
</file>

<file path=xl/ctrlProps/ctrlProp147.xml><?xml version="1.0" encoding="utf-8"?>
<formControlPr xmlns="http://schemas.microsoft.com/office/spreadsheetml/2009/9/main" objectType="CheckBox" fmlaLink="$I$14" lockText="1" noThreeD="1"/>
</file>

<file path=xl/ctrlProps/ctrlProp148.xml><?xml version="1.0" encoding="utf-8"?>
<formControlPr xmlns="http://schemas.microsoft.com/office/spreadsheetml/2009/9/main" objectType="CheckBox" fmlaLink="$J$14" lockText="1" noThreeD="1"/>
</file>

<file path=xl/ctrlProps/ctrlProp149.xml><?xml version="1.0" encoding="utf-8"?>
<formControlPr xmlns="http://schemas.microsoft.com/office/spreadsheetml/2009/9/main" objectType="CheckBox" fmlaLink="$K$14" lockText="1" noThreeD="1"/>
</file>

<file path=xl/ctrlProps/ctrlProp15.xml><?xml version="1.0" encoding="utf-8"?>
<formControlPr xmlns="http://schemas.microsoft.com/office/spreadsheetml/2009/9/main" objectType="CheckBox" fmlaLink="$I$10" lockText="1" noThreeD="1"/>
</file>

<file path=xl/ctrlProps/ctrlProp150.xml><?xml version="1.0" encoding="utf-8"?>
<formControlPr xmlns="http://schemas.microsoft.com/office/spreadsheetml/2009/9/main" objectType="CheckBox" fmlaLink="$L$14" lockText="1" noThreeD="1"/>
</file>

<file path=xl/ctrlProps/ctrlProp151.xml><?xml version="1.0" encoding="utf-8"?>
<formControlPr xmlns="http://schemas.microsoft.com/office/spreadsheetml/2009/9/main" objectType="CheckBox" fmlaLink="$M$14" lockText="1" noThreeD="1"/>
</file>

<file path=xl/ctrlProps/ctrlProp152.xml><?xml version="1.0" encoding="utf-8"?>
<formControlPr xmlns="http://schemas.microsoft.com/office/spreadsheetml/2009/9/main" objectType="CheckBox" fmlaLink="$N$14" lockText="1" noThreeD="1"/>
</file>

<file path=xl/ctrlProps/ctrlProp153.xml><?xml version="1.0" encoding="utf-8"?>
<formControlPr xmlns="http://schemas.microsoft.com/office/spreadsheetml/2009/9/main" objectType="CheckBox" fmlaLink="$O$14" lockText="1" noThreeD="1"/>
</file>

<file path=xl/ctrlProps/ctrlProp154.xml><?xml version="1.0" encoding="utf-8"?>
<formControlPr xmlns="http://schemas.microsoft.com/office/spreadsheetml/2009/9/main" objectType="CheckBox" fmlaLink="$P$14" lockText="1" noThreeD="1"/>
</file>

<file path=xl/ctrlProps/ctrlProp155.xml><?xml version="1.0" encoding="utf-8"?>
<formControlPr xmlns="http://schemas.microsoft.com/office/spreadsheetml/2009/9/main" objectType="CheckBox" fmlaLink="$Q$14" lockText="1" noThreeD="1"/>
</file>

<file path=xl/ctrlProps/ctrlProp156.xml><?xml version="1.0" encoding="utf-8"?>
<formControlPr xmlns="http://schemas.microsoft.com/office/spreadsheetml/2009/9/main" objectType="CheckBox" fmlaLink="$R$14" lockText="1" noThreeD="1"/>
</file>

<file path=xl/ctrlProps/ctrlProp157.xml><?xml version="1.0" encoding="utf-8"?>
<formControlPr xmlns="http://schemas.microsoft.com/office/spreadsheetml/2009/9/main" objectType="CheckBox" fmlaLink="$G$15" lockText="1" noThreeD="1"/>
</file>

<file path=xl/ctrlProps/ctrlProp158.xml><?xml version="1.0" encoding="utf-8"?>
<formControlPr xmlns="http://schemas.microsoft.com/office/spreadsheetml/2009/9/main" objectType="CheckBox" fmlaLink="$H$15" lockText="1" noThreeD="1"/>
</file>

<file path=xl/ctrlProps/ctrlProp159.xml><?xml version="1.0" encoding="utf-8"?>
<formControlPr xmlns="http://schemas.microsoft.com/office/spreadsheetml/2009/9/main" objectType="CheckBox" fmlaLink="$I$15" lockText="1" noThreeD="1"/>
</file>

<file path=xl/ctrlProps/ctrlProp16.xml><?xml version="1.0" encoding="utf-8"?>
<formControlPr xmlns="http://schemas.microsoft.com/office/spreadsheetml/2009/9/main" objectType="CheckBox" fmlaLink="$J$10" lockText="1" noThreeD="1"/>
</file>

<file path=xl/ctrlProps/ctrlProp160.xml><?xml version="1.0" encoding="utf-8"?>
<formControlPr xmlns="http://schemas.microsoft.com/office/spreadsheetml/2009/9/main" objectType="CheckBox" fmlaLink="$J$15" lockText="1" noThreeD="1"/>
</file>

<file path=xl/ctrlProps/ctrlProp161.xml><?xml version="1.0" encoding="utf-8"?>
<formControlPr xmlns="http://schemas.microsoft.com/office/spreadsheetml/2009/9/main" objectType="CheckBox" fmlaLink="$K$15" lockText="1" noThreeD="1"/>
</file>

<file path=xl/ctrlProps/ctrlProp162.xml><?xml version="1.0" encoding="utf-8"?>
<formControlPr xmlns="http://schemas.microsoft.com/office/spreadsheetml/2009/9/main" objectType="CheckBox" fmlaLink="$L$15" lockText="1" noThreeD="1"/>
</file>

<file path=xl/ctrlProps/ctrlProp163.xml><?xml version="1.0" encoding="utf-8"?>
<formControlPr xmlns="http://schemas.microsoft.com/office/spreadsheetml/2009/9/main" objectType="CheckBox" fmlaLink="$M$15" lockText="1" noThreeD="1"/>
</file>

<file path=xl/ctrlProps/ctrlProp164.xml><?xml version="1.0" encoding="utf-8"?>
<formControlPr xmlns="http://schemas.microsoft.com/office/spreadsheetml/2009/9/main" objectType="CheckBox" fmlaLink="$N$15" lockText="1" noThreeD="1"/>
</file>

<file path=xl/ctrlProps/ctrlProp165.xml><?xml version="1.0" encoding="utf-8"?>
<formControlPr xmlns="http://schemas.microsoft.com/office/spreadsheetml/2009/9/main" objectType="CheckBox" fmlaLink="$O$15" lockText="1" noThreeD="1"/>
</file>

<file path=xl/ctrlProps/ctrlProp166.xml><?xml version="1.0" encoding="utf-8"?>
<formControlPr xmlns="http://schemas.microsoft.com/office/spreadsheetml/2009/9/main" objectType="CheckBox" fmlaLink="$P$15" lockText="1" noThreeD="1"/>
</file>

<file path=xl/ctrlProps/ctrlProp167.xml><?xml version="1.0" encoding="utf-8"?>
<formControlPr xmlns="http://schemas.microsoft.com/office/spreadsheetml/2009/9/main" objectType="CheckBox" fmlaLink="$Q$15" lockText="1" noThreeD="1"/>
</file>

<file path=xl/ctrlProps/ctrlProp168.xml><?xml version="1.0" encoding="utf-8"?>
<formControlPr xmlns="http://schemas.microsoft.com/office/spreadsheetml/2009/9/main" objectType="CheckBox" fmlaLink="$R$15" lockText="1" noThreeD="1"/>
</file>

<file path=xl/ctrlProps/ctrlProp169.xml><?xml version="1.0" encoding="utf-8"?>
<formControlPr xmlns="http://schemas.microsoft.com/office/spreadsheetml/2009/9/main" objectType="CheckBox" fmlaLink="$G$16" lockText="1" noThreeD="1"/>
</file>

<file path=xl/ctrlProps/ctrlProp17.xml><?xml version="1.0" encoding="utf-8"?>
<formControlPr xmlns="http://schemas.microsoft.com/office/spreadsheetml/2009/9/main" objectType="CheckBox" fmlaLink="$K$10" lockText="1" noThreeD="1"/>
</file>

<file path=xl/ctrlProps/ctrlProp170.xml><?xml version="1.0" encoding="utf-8"?>
<formControlPr xmlns="http://schemas.microsoft.com/office/spreadsheetml/2009/9/main" objectType="CheckBox" fmlaLink="$H$16" lockText="1" noThreeD="1"/>
</file>

<file path=xl/ctrlProps/ctrlProp171.xml><?xml version="1.0" encoding="utf-8"?>
<formControlPr xmlns="http://schemas.microsoft.com/office/spreadsheetml/2009/9/main" objectType="CheckBox" fmlaLink="$I$16" lockText="1" noThreeD="1"/>
</file>

<file path=xl/ctrlProps/ctrlProp172.xml><?xml version="1.0" encoding="utf-8"?>
<formControlPr xmlns="http://schemas.microsoft.com/office/spreadsheetml/2009/9/main" objectType="CheckBox" fmlaLink="$J$16" lockText="1" noThreeD="1"/>
</file>

<file path=xl/ctrlProps/ctrlProp173.xml><?xml version="1.0" encoding="utf-8"?>
<formControlPr xmlns="http://schemas.microsoft.com/office/spreadsheetml/2009/9/main" objectType="CheckBox" fmlaLink="$K$16" lockText="1" noThreeD="1"/>
</file>

<file path=xl/ctrlProps/ctrlProp174.xml><?xml version="1.0" encoding="utf-8"?>
<formControlPr xmlns="http://schemas.microsoft.com/office/spreadsheetml/2009/9/main" objectType="CheckBox" fmlaLink="$L$16" lockText="1" noThreeD="1"/>
</file>

<file path=xl/ctrlProps/ctrlProp175.xml><?xml version="1.0" encoding="utf-8"?>
<formControlPr xmlns="http://schemas.microsoft.com/office/spreadsheetml/2009/9/main" objectType="CheckBox" fmlaLink="$M$16" lockText="1" noThreeD="1"/>
</file>

<file path=xl/ctrlProps/ctrlProp176.xml><?xml version="1.0" encoding="utf-8"?>
<formControlPr xmlns="http://schemas.microsoft.com/office/spreadsheetml/2009/9/main" objectType="CheckBox" fmlaLink="$N$16" lockText="1" noThreeD="1"/>
</file>

<file path=xl/ctrlProps/ctrlProp177.xml><?xml version="1.0" encoding="utf-8"?>
<formControlPr xmlns="http://schemas.microsoft.com/office/spreadsheetml/2009/9/main" objectType="CheckBox" fmlaLink="$O$16" lockText="1" noThreeD="1"/>
</file>

<file path=xl/ctrlProps/ctrlProp178.xml><?xml version="1.0" encoding="utf-8"?>
<formControlPr xmlns="http://schemas.microsoft.com/office/spreadsheetml/2009/9/main" objectType="CheckBox" fmlaLink="$P$16" lockText="1" noThreeD="1"/>
</file>

<file path=xl/ctrlProps/ctrlProp179.xml><?xml version="1.0" encoding="utf-8"?>
<formControlPr xmlns="http://schemas.microsoft.com/office/spreadsheetml/2009/9/main" objectType="CheckBox" fmlaLink="$Q$16" lockText="1" noThreeD="1"/>
</file>

<file path=xl/ctrlProps/ctrlProp18.xml><?xml version="1.0" encoding="utf-8"?>
<formControlPr xmlns="http://schemas.microsoft.com/office/spreadsheetml/2009/9/main" objectType="CheckBox" fmlaLink="$L$10" lockText="1" noThreeD="1"/>
</file>

<file path=xl/ctrlProps/ctrlProp180.xml><?xml version="1.0" encoding="utf-8"?>
<formControlPr xmlns="http://schemas.microsoft.com/office/spreadsheetml/2009/9/main" objectType="CheckBox" fmlaLink="$R$16" lockText="1" noThreeD="1"/>
</file>

<file path=xl/ctrlProps/ctrlProp181.xml><?xml version="1.0" encoding="utf-8"?>
<formControlPr xmlns="http://schemas.microsoft.com/office/spreadsheetml/2009/9/main" objectType="CheckBox" fmlaLink="$G$17" lockText="1" noThreeD="1"/>
</file>

<file path=xl/ctrlProps/ctrlProp182.xml><?xml version="1.0" encoding="utf-8"?>
<formControlPr xmlns="http://schemas.microsoft.com/office/spreadsheetml/2009/9/main" objectType="CheckBox" fmlaLink="$H$17" lockText="1" noThreeD="1"/>
</file>

<file path=xl/ctrlProps/ctrlProp183.xml><?xml version="1.0" encoding="utf-8"?>
<formControlPr xmlns="http://schemas.microsoft.com/office/spreadsheetml/2009/9/main" objectType="CheckBox" fmlaLink="$I$17" lockText="1" noThreeD="1"/>
</file>

<file path=xl/ctrlProps/ctrlProp184.xml><?xml version="1.0" encoding="utf-8"?>
<formControlPr xmlns="http://schemas.microsoft.com/office/spreadsheetml/2009/9/main" objectType="CheckBox" fmlaLink="$J$17" lockText="1" noThreeD="1"/>
</file>

<file path=xl/ctrlProps/ctrlProp185.xml><?xml version="1.0" encoding="utf-8"?>
<formControlPr xmlns="http://schemas.microsoft.com/office/spreadsheetml/2009/9/main" objectType="CheckBox" fmlaLink="$K$17" lockText="1" noThreeD="1"/>
</file>

<file path=xl/ctrlProps/ctrlProp186.xml><?xml version="1.0" encoding="utf-8"?>
<formControlPr xmlns="http://schemas.microsoft.com/office/spreadsheetml/2009/9/main" objectType="CheckBox" fmlaLink="$L$17" lockText="1" noThreeD="1"/>
</file>

<file path=xl/ctrlProps/ctrlProp187.xml><?xml version="1.0" encoding="utf-8"?>
<formControlPr xmlns="http://schemas.microsoft.com/office/spreadsheetml/2009/9/main" objectType="CheckBox" fmlaLink="$M$17" lockText="1" noThreeD="1"/>
</file>

<file path=xl/ctrlProps/ctrlProp188.xml><?xml version="1.0" encoding="utf-8"?>
<formControlPr xmlns="http://schemas.microsoft.com/office/spreadsheetml/2009/9/main" objectType="CheckBox" fmlaLink="$N$17" lockText="1" noThreeD="1"/>
</file>

<file path=xl/ctrlProps/ctrlProp189.xml><?xml version="1.0" encoding="utf-8"?>
<formControlPr xmlns="http://schemas.microsoft.com/office/spreadsheetml/2009/9/main" objectType="CheckBox" fmlaLink="$O$17" lockText="1" noThreeD="1"/>
</file>

<file path=xl/ctrlProps/ctrlProp19.xml><?xml version="1.0" encoding="utf-8"?>
<formControlPr xmlns="http://schemas.microsoft.com/office/spreadsheetml/2009/9/main" objectType="CheckBox" fmlaLink="$M$10" lockText="1" noThreeD="1"/>
</file>

<file path=xl/ctrlProps/ctrlProp190.xml><?xml version="1.0" encoding="utf-8"?>
<formControlPr xmlns="http://schemas.microsoft.com/office/spreadsheetml/2009/9/main" objectType="CheckBox" fmlaLink="$P$17" lockText="1" noThreeD="1"/>
</file>

<file path=xl/ctrlProps/ctrlProp191.xml><?xml version="1.0" encoding="utf-8"?>
<formControlPr xmlns="http://schemas.microsoft.com/office/spreadsheetml/2009/9/main" objectType="CheckBox" fmlaLink="$Q$17" lockText="1" noThreeD="1"/>
</file>

<file path=xl/ctrlProps/ctrlProp192.xml><?xml version="1.0" encoding="utf-8"?>
<formControlPr xmlns="http://schemas.microsoft.com/office/spreadsheetml/2009/9/main" objectType="CheckBox" fmlaLink="$R$17" lockText="1" noThreeD="1"/>
</file>

<file path=xl/ctrlProps/ctrlProp193.xml><?xml version="1.0" encoding="utf-8"?>
<formControlPr xmlns="http://schemas.microsoft.com/office/spreadsheetml/2009/9/main" objectType="CheckBox" fmlaLink="$G$18" lockText="1" noThreeD="1"/>
</file>

<file path=xl/ctrlProps/ctrlProp194.xml><?xml version="1.0" encoding="utf-8"?>
<formControlPr xmlns="http://schemas.microsoft.com/office/spreadsheetml/2009/9/main" objectType="CheckBox" fmlaLink="$H$18" lockText="1" noThreeD="1"/>
</file>

<file path=xl/ctrlProps/ctrlProp195.xml><?xml version="1.0" encoding="utf-8"?>
<formControlPr xmlns="http://schemas.microsoft.com/office/spreadsheetml/2009/9/main" objectType="CheckBox" fmlaLink="$I$18" lockText="1" noThreeD="1"/>
</file>

<file path=xl/ctrlProps/ctrlProp196.xml><?xml version="1.0" encoding="utf-8"?>
<formControlPr xmlns="http://schemas.microsoft.com/office/spreadsheetml/2009/9/main" objectType="CheckBox" fmlaLink="$J$18" lockText="1" noThreeD="1"/>
</file>

<file path=xl/ctrlProps/ctrlProp197.xml><?xml version="1.0" encoding="utf-8"?>
<formControlPr xmlns="http://schemas.microsoft.com/office/spreadsheetml/2009/9/main" objectType="CheckBox" fmlaLink="$K$18" lockText="1" noThreeD="1"/>
</file>

<file path=xl/ctrlProps/ctrlProp198.xml><?xml version="1.0" encoding="utf-8"?>
<formControlPr xmlns="http://schemas.microsoft.com/office/spreadsheetml/2009/9/main" objectType="CheckBox" fmlaLink="$L$18" lockText="1" noThreeD="1"/>
</file>

<file path=xl/ctrlProps/ctrlProp199.xml><?xml version="1.0" encoding="utf-8"?>
<formControlPr xmlns="http://schemas.microsoft.com/office/spreadsheetml/2009/9/main" objectType="CheckBox" fmlaLink="$M$18" lockText="1" noThreeD="1"/>
</file>

<file path=xl/ctrlProps/ctrlProp2.xml><?xml version="1.0" encoding="utf-8"?>
<formControlPr xmlns="http://schemas.microsoft.com/office/spreadsheetml/2009/9/main" objectType="CheckBox" fmlaLink="$H$9" lockText="1" noThreeD="1"/>
</file>

<file path=xl/ctrlProps/ctrlProp20.xml><?xml version="1.0" encoding="utf-8"?>
<formControlPr xmlns="http://schemas.microsoft.com/office/spreadsheetml/2009/9/main" objectType="CheckBox" fmlaLink="$N$10" lockText="1" noThreeD="1"/>
</file>

<file path=xl/ctrlProps/ctrlProp200.xml><?xml version="1.0" encoding="utf-8"?>
<formControlPr xmlns="http://schemas.microsoft.com/office/spreadsheetml/2009/9/main" objectType="CheckBox" fmlaLink="$N$18" lockText="1" noThreeD="1"/>
</file>

<file path=xl/ctrlProps/ctrlProp201.xml><?xml version="1.0" encoding="utf-8"?>
<formControlPr xmlns="http://schemas.microsoft.com/office/spreadsheetml/2009/9/main" objectType="CheckBox" fmlaLink="$O$18" lockText="1" noThreeD="1"/>
</file>

<file path=xl/ctrlProps/ctrlProp202.xml><?xml version="1.0" encoding="utf-8"?>
<formControlPr xmlns="http://schemas.microsoft.com/office/spreadsheetml/2009/9/main" objectType="CheckBox" fmlaLink="$P$18" lockText="1" noThreeD="1"/>
</file>

<file path=xl/ctrlProps/ctrlProp203.xml><?xml version="1.0" encoding="utf-8"?>
<formControlPr xmlns="http://schemas.microsoft.com/office/spreadsheetml/2009/9/main" objectType="CheckBox" fmlaLink="$Q$18" lockText="1" noThreeD="1"/>
</file>

<file path=xl/ctrlProps/ctrlProp204.xml><?xml version="1.0" encoding="utf-8"?>
<formControlPr xmlns="http://schemas.microsoft.com/office/spreadsheetml/2009/9/main" objectType="CheckBox" fmlaLink="$R$18" lockText="1" noThreeD="1"/>
</file>

<file path=xl/ctrlProps/ctrlProp205.xml><?xml version="1.0" encoding="utf-8"?>
<formControlPr xmlns="http://schemas.microsoft.com/office/spreadsheetml/2009/9/main" objectType="CheckBox" fmlaLink="$G$21" lockText="1" noThreeD="1"/>
</file>

<file path=xl/ctrlProps/ctrlProp206.xml><?xml version="1.0" encoding="utf-8"?>
<formControlPr xmlns="http://schemas.microsoft.com/office/spreadsheetml/2009/9/main" objectType="CheckBox" fmlaLink="$H$21" lockText="1" noThreeD="1"/>
</file>

<file path=xl/ctrlProps/ctrlProp207.xml><?xml version="1.0" encoding="utf-8"?>
<formControlPr xmlns="http://schemas.microsoft.com/office/spreadsheetml/2009/9/main" objectType="CheckBox" fmlaLink="$I$21" lockText="1" noThreeD="1"/>
</file>

<file path=xl/ctrlProps/ctrlProp208.xml><?xml version="1.0" encoding="utf-8"?>
<formControlPr xmlns="http://schemas.microsoft.com/office/spreadsheetml/2009/9/main" objectType="CheckBox" fmlaLink="$J$21" lockText="1" noThreeD="1"/>
</file>

<file path=xl/ctrlProps/ctrlProp209.xml><?xml version="1.0" encoding="utf-8"?>
<formControlPr xmlns="http://schemas.microsoft.com/office/spreadsheetml/2009/9/main" objectType="CheckBox" fmlaLink="$K$21" lockText="1" noThreeD="1"/>
</file>

<file path=xl/ctrlProps/ctrlProp21.xml><?xml version="1.0" encoding="utf-8"?>
<formControlPr xmlns="http://schemas.microsoft.com/office/spreadsheetml/2009/9/main" objectType="CheckBox" fmlaLink="$O$10" lockText="1" noThreeD="1"/>
</file>

<file path=xl/ctrlProps/ctrlProp210.xml><?xml version="1.0" encoding="utf-8"?>
<formControlPr xmlns="http://schemas.microsoft.com/office/spreadsheetml/2009/9/main" objectType="CheckBox" fmlaLink="$L$21" lockText="1" noThreeD="1"/>
</file>

<file path=xl/ctrlProps/ctrlProp211.xml><?xml version="1.0" encoding="utf-8"?>
<formControlPr xmlns="http://schemas.microsoft.com/office/spreadsheetml/2009/9/main" objectType="CheckBox" fmlaLink="$M$21" lockText="1" noThreeD="1"/>
</file>

<file path=xl/ctrlProps/ctrlProp212.xml><?xml version="1.0" encoding="utf-8"?>
<formControlPr xmlns="http://schemas.microsoft.com/office/spreadsheetml/2009/9/main" objectType="CheckBox" fmlaLink="$N$21" lockText="1" noThreeD="1"/>
</file>

<file path=xl/ctrlProps/ctrlProp213.xml><?xml version="1.0" encoding="utf-8"?>
<formControlPr xmlns="http://schemas.microsoft.com/office/spreadsheetml/2009/9/main" objectType="CheckBox" fmlaLink="$O$21" lockText="1" noThreeD="1"/>
</file>

<file path=xl/ctrlProps/ctrlProp214.xml><?xml version="1.0" encoding="utf-8"?>
<formControlPr xmlns="http://schemas.microsoft.com/office/spreadsheetml/2009/9/main" objectType="CheckBox" fmlaLink="$P$21" lockText="1" noThreeD="1"/>
</file>

<file path=xl/ctrlProps/ctrlProp215.xml><?xml version="1.0" encoding="utf-8"?>
<formControlPr xmlns="http://schemas.microsoft.com/office/spreadsheetml/2009/9/main" objectType="CheckBox" fmlaLink="$Q$21" lockText="1" noThreeD="1"/>
</file>

<file path=xl/ctrlProps/ctrlProp216.xml><?xml version="1.0" encoding="utf-8"?>
<formControlPr xmlns="http://schemas.microsoft.com/office/spreadsheetml/2009/9/main" objectType="CheckBox" fmlaLink="$R$21" lockText="1" noThreeD="1"/>
</file>

<file path=xl/ctrlProps/ctrlProp217.xml><?xml version="1.0" encoding="utf-8"?>
<formControlPr xmlns="http://schemas.microsoft.com/office/spreadsheetml/2009/9/main" objectType="CheckBox" fmlaLink="$G$22" lockText="1" noThreeD="1"/>
</file>

<file path=xl/ctrlProps/ctrlProp218.xml><?xml version="1.0" encoding="utf-8"?>
<formControlPr xmlns="http://schemas.microsoft.com/office/spreadsheetml/2009/9/main" objectType="CheckBox" fmlaLink="$H$22" lockText="1" noThreeD="1"/>
</file>

<file path=xl/ctrlProps/ctrlProp219.xml><?xml version="1.0" encoding="utf-8"?>
<formControlPr xmlns="http://schemas.microsoft.com/office/spreadsheetml/2009/9/main" objectType="CheckBox" fmlaLink="$I$22" lockText="1" noThreeD="1"/>
</file>

<file path=xl/ctrlProps/ctrlProp22.xml><?xml version="1.0" encoding="utf-8"?>
<formControlPr xmlns="http://schemas.microsoft.com/office/spreadsheetml/2009/9/main" objectType="CheckBox" fmlaLink="$P$10" lockText="1" noThreeD="1"/>
</file>

<file path=xl/ctrlProps/ctrlProp220.xml><?xml version="1.0" encoding="utf-8"?>
<formControlPr xmlns="http://schemas.microsoft.com/office/spreadsheetml/2009/9/main" objectType="CheckBox" fmlaLink="$J$22" lockText="1" noThreeD="1"/>
</file>

<file path=xl/ctrlProps/ctrlProp221.xml><?xml version="1.0" encoding="utf-8"?>
<formControlPr xmlns="http://schemas.microsoft.com/office/spreadsheetml/2009/9/main" objectType="CheckBox" fmlaLink="$K$22" lockText="1" noThreeD="1"/>
</file>

<file path=xl/ctrlProps/ctrlProp222.xml><?xml version="1.0" encoding="utf-8"?>
<formControlPr xmlns="http://schemas.microsoft.com/office/spreadsheetml/2009/9/main" objectType="CheckBox" fmlaLink="$L$22" lockText="1" noThreeD="1"/>
</file>

<file path=xl/ctrlProps/ctrlProp223.xml><?xml version="1.0" encoding="utf-8"?>
<formControlPr xmlns="http://schemas.microsoft.com/office/spreadsheetml/2009/9/main" objectType="CheckBox" fmlaLink="$M$22" lockText="1" noThreeD="1"/>
</file>

<file path=xl/ctrlProps/ctrlProp224.xml><?xml version="1.0" encoding="utf-8"?>
<formControlPr xmlns="http://schemas.microsoft.com/office/spreadsheetml/2009/9/main" objectType="CheckBox" fmlaLink="$N$22" lockText="1" noThreeD="1"/>
</file>

<file path=xl/ctrlProps/ctrlProp225.xml><?xml version="1.0" encoding="utf-8"?>
<formControlPr xmlns="http://schemas.microsoft.com/office/spreadsheetml/2009/9/main" objectType="CheckBox" fmlaLink="$O$22" lockText="1" noThreeD="1"/>
</file>

<file path=xl/ctrlProps/ctrlProp226.xml><?xml version="1.0" encoding="utf-8"?>
<formControlPr xmlns="http://schemas.microsoft.com/office/spreadsheetml/2009/9/main" objectType="CheckBox" fmlaLink="$P$22" lockText="1" noThreeD="1"/>
</file>

<file path=xl/ctrlProps/ctrlProp227.xml><?xml version="1.0" encoding="utf-8"?>
<formControlPr xmlns="http://schemas.microsoft.com/office/spreadsheetml/2009/9/main" objectType="CheckBox" fmlaLink="$Q$22" lockText="1" noThreeD="1"/>
</file>

<file path=xl/ctrlProps/ctrlProp228.xml><?xml version="1.0" encoding="utf-8"?>
<formControlPr xmlns="http://schemas.microsoft.com/office/spreadsheetml/2009/9/main" objectType="CheckBox" fmlaLink="$R$22" lockText="1" noThreeD="1"/>
</file>

<file path=xl/ctrlProps/ctrlProp229.xml><?xml version="1.0" encoding="utf-8"?>
<formControlPr xmlns="http://schemas.microsoft.com/office/spreadsheetml/2009/9/main" objectType="CheckBox" fmlaLink="$G$23" lockText="1" noThreeD="1"/>
</file>

<file path=xl/ctrlProps/ctrlProp23.xml><?xml version="1.0" encoding="utf-8"?>
<formControlPr xmlns="http://schemas.microsoft.com/office/spreadsheetml/2009/9/main" objectType="CheckBox" fmlaLink="$Q$10" lockText="1" noThreeD="1"/>
</file>

<file path=xl/ctrlProps/ctrlProp230.xml><?xml version="1.0" encoding="utf-8"?>
<formControlPr xmlns="http://schemas.microsoft.com/office/spreadsheetml/2009/9/main" objectType="CheckBox" fmlaLink="$H$23" lockText="1" noThreeD="1"/>
</file>

<file path=xl/ctrlProps/ctrlProp231.xml><?xml version="1.0" encoding="utf-8"?>
<formControlPr xmlns="http://schemas.microsoft.com/office/spreadsheetml/2009/9/main" objectType="CheckBox" fmlaLink="$I$23" lockText="1" noThreeD="1"/>
</file>

<file path=xl/ctrlProps/ctrlProp232.xml><?xml version="1.0" encoding="utf-8"?>
<formControlPr xmlns="http://schemas.microsoft.com/office/spreadsheetml/2009/9/main" objectType="CheckBox" fmlaLink="$J$23" lockText="1" noThreeD="1"/>
</file>

<file path=xl/ctrlProps/ctrlProp233.xml><?xml version="1.0" encoding="utf-8"?>
<formControlPr xmlns="http://schemas.microsoft.com/office/spreadsheetml/2009/9/main" objectType="CheckBox" fmlaLink="$K$23" lockText="1" noThreeD="1"/>
</file>

<file path=xl/ctrlProps/ctrlProp234.xml><?xml version="1.0" encoding="utf-8"?>
<formControlPr xmlns="http://schemas.microsoft.com/office/spreadsheetml/2009/9/main" objectType="CheckBox" fmlaLink="$L$23" lockText="1" noThreeD="1"/>
</file>

<file path=xl/ctrlProps/ctrlProp235.xml><?xml version="1.0" encoding="utf-8"?>
<formControlPr xmlns="http://schemas.microsoft.com/office/spreadsheetml/2009/9/main" objectType="CheckBox" fmlaLink="$M$23" lockText="1" noThreeD="1"/>
</file>

<file path=xl/ctrlProps/ctrlProp236.xml><?xml version="1.0" encoding="utf-8"?>
<formControlPr xmlns="http://schemas.microsoft.com/office/spreadsheetml/2009/9/main" objectType="CheckBox" fmlaLink="$N$23" lockText="1" noThreeD="1"/>
</file>

<file path=xl/ctrlProps/ctrlProp237.xml><?xml version="1.0" encoding="utf-8"?>
<formControlPr xmlns="http://schemas.microsoft.com/office/spreadsheetml/2009/9/main" objectType="CheckBox" fmlaLink="$O$23" lockText="1" noThreeD="1"/>
</file>

<file path=xl/ctrlProps/ctrlProp238.xml><?xml version="1.0" encoding="utf-8"?>
<formControlPr xmlns="http://schemas.microsoft.com/office/spreadsheetml/2009/9/main" objectType="CheckBox" fmlaLink="$P$23" lockText="1" noThreeD="1"/>
</file>

<file path=xl/ctrlProps/ctrlProp239.xml><?xml version="1.0" encoding="utf-8"?>
<formControlPr xmlns="http://schemas.microsoft.com/office/spreadsheetml/2009/9/main" objectType="CheckBox" fmlaLink="$Q$23" lockText="1" noThreeD="1"/>
</file>

<file path=xl/ctrlProps/ctrlProp24.xml><?xml version="1.0" encoding="utf-8"?>
<formControlPr xmlns="http://schemas.microsoft.com/office/spreadsheetml/2009/9/main" objectType="CheckBox" fmlaLink="$R$10" lockText="1" noThreeD="1"/>
</file>

<file path=xl/ctrlProps/ctrlProp240.xml><?xml version="1.0" encoding="utf-8"?>
<formControlPr xmlns="http://schemas.microsoft.com/office/spreadsheetml/2009/9/main" objectType="CheckBox" fmlaLink="$R$23" lockText="1" noThreeD="1"/>
</file>

<file path=xl/ctrlProps/ctrlProp241.xml><?xml version="1.0" encoding="utf-8"?>
<formControlPr xmlns="http://schemas.microsoft.com/office/spreadsheetml/2009/9/main" objectType="CheckBox" fmlaLink="$G$24" lockText="1" noThreeD="1"/>
</file>

<file path=xl/ctrlProps/ctrlProp242.xml><?xml version="1.0" encoding="utf-8"?>
<formControlPr xmlns="http://schemas.microsoft.com/office/spreadsheetml/2009/9/main" objectType="CheckBox" fmlaLink="$H$24" lockText="1" noThreeD="1"/>
</file>

<file path=xl/ctrlProps/ctrlProp243.xml><?xml version="1.0" encoding="utf-8"?>
<formControlPr xmlns="http://schemas.microsoft.com/office/spreadsheetml/2009/9/main" objectType="CheckBox" fmlaLink="$I$24" lockText="1" noThreeD="1"/>
</file>

<file path=xl/ctrlProps/ctrlProp244.xml><?xml version="1.0" encoding="utf-8"?>
<formControlPr xmlns="http://schemas.microsoft.com/office/spreadsheetml/2009/9/main" objectType="CheckBox" fmlaLink="$J$24" lockText="1" noThreeD="1"/>
</file>

<file path=xl/ctrlProps/ctrlProp245.xml><?xml version="1.0" encoding="utf-8"?>
<formControlPr xmlns="http://schemas.microsoft.com/office/spreadsheetml/2009/9/main" objectType="CheckBox" fmlaLink="$K$24" lockText="1" noThreeD="1"/>
</file>

<file path=xl/ctrlProps/ctrlProp246.xml><?xml version="1.0" encoding="utf-8"?>
<formControlPr xmlns="http://schemas.microsoft.com/office/spreadsheetml/2009/9/main" objectType="CheckBox" fmlaLink="$L$24" lockText="1" noThreeD="1"/>
</file>

<file path=xl/ctrlProps/ctrlProp247.xml><?xml version="1.0" encoding="utf-8"?>
<formControlPr xmlns="http://schemas.microsoft.com/office/spreadsheetml/2009/9/main" objectType="CheckBox" fmlaLink="$M$24" lockText="1" noThreeD="1"/>
</file>

<file path=xl/ctrlProps/ctrlProp248.xml><?xml version="1.0" encoding="utf-8"?>
<formControlPr xmlns="http://schemas.microsoft.com/office/spreadsheetml/2009/9/main" objectType="CheckBox" fmlaLink="$N$24" lockText="1" noThreeD="1"/>
</file>

<file path=xl/ctrlProps/ctrlProp249.xml><?xml version="1.0" encoding="utf-8"?>
<formControlPr xmlns="http://schemas.microsoft.com/office/spreadsheetml/2009/9/main" objectType="CheckBox" fmlaLink="$O$24" lockText="1" noThreeD="1"/>
</file>

<file path=xl/ctrlProps/ctrlProp25.xml><?xml version="1.0" encoding="utf-8"?>
<formControlPr xmlns="http://schemas.microsoft.com/office/spreadsheetml/2009/9/main" objectType="CheckBox" fmlaLink="$G$11" lockText="1" noThreeD="1"/>
</file>

<file path=xl/ctrlProps/ctrlProp250.xml><?xml version="1.0" encoding="utf-8"?>
<formControlPr xmlns="http://schemas.microsoft.com/office/spreadsheetml/2009/9/main" objectType="CheckBox" fmlaLink="$P$24" lockText="1" noThreeD="1"/>
</file>

<file path=xl/ctrlProps/ctrlProp251.xml><?xml version="1.0" encoding="utf-8"?>
<formControlPr xmlns="http://schemas.microsoft.com/office/spreadsheetml/2009/9/main" objectType="CheckBox" fmlaLink="$Q$24" lockText="1" noThreeD="1"/>
</file>

<file path=xl/ctrlProps/ctrlProp252.xml><?xml version="1.0" encoding="utf-8"?>
<formControlPr xmlns="http://schemas.microsoft.com/office/spreadsheetml/2009/9/main" objectType="CheckBox" fmlaLink="$R$24" lockText="1" noThreeD="1"/>
</file>

<file path=xl/ctrlProps/ctrlProp253.xml><?xml version="1.0" encoding="utf-8"?>
<formControlPr xmlns="http://schemas.microsoft.com/office/spreadsheetml/2009/9/main" objectType="CheckBox" fmlaLink="$G$8" lockText="1" noThreeD="1"/>
</file>

<file path=xl/ctrlProps/ctrlProp254.xml><?xml version="1.0" encoding="utf-8"?>
<formControlPr xmlns="http://schemas.microsoft.com/office/spreadsheetml/2009/9/main" objectType="CheckBox" fmlaLink="$H$8" lockText="1" noThreeD="1"/>
</file>

<file path=xl/ctrlProps/ctrlProp255.xml><?xml version="1.0" encoding="utf-8"?>
<formControlPr xmlns="http://schemas.microsoft.com/office/spreadsheetml/2009/9/main" objectType="CheckBox" fmlaLink="$I$8" lockText="1" noThreeD="1"/>
</file>

<file path=xl/ctrlProps/ctrlProp256.xml><?xml version="1.0" encoding="utf-8"?>
<formControlPr xmlns="http://schemas.microsoft.com/office/spreadsheetml/2009/9/main" objectType="CheckBox" fmlaLink="$J$8" lockText="1" noThreeD="1"/>
</file>

<file path=xl/ctrlProps/ctrlProp257.xml><?xml version="1.0" encoding="utf-8"?>
<formControlPr xmlns="http://schemas.microsoft.com/office/spreadsheetml/2009/9/main" objectType="CheckBox" fmlaLink="$K$8" lockText="1" noThreeD="1"/>
</file>

<file path=xl/ctrlProps/ctrlProp258.xml><?xml version="1.0" encoding="utf-8"?>
<formControlPr xmlns="http://schemas.microsoft.com/office/spreadsheetml/2009/9/main" objectType="CheckBox" fmlaLink="$L$8" lockText="1" noThreeD="1"/>
</file>

<file path=xl/ctrlProps/ctrlProp259.xml><?xml version="1.0" encoding="utf-8"?>
<formControlPr xmlns="http://schemas.microsoft.com/office/spreadsheetml/2009/9/main" objectType="CheckBox" fmlaLink="$M$8" lockText="1" noThreeD="1"/>
</file>

<file path=xl/ctrlProps/ctrlProp26.xml><?xml version="1.0" encoding="utf-8"?>
<formControlPr xmlns="http://schemas.microsoft.com/office/spreadsheetml/2009/9/main" objectType="CheckBox" fmlaLink="$H$11" lockText="1" noThreeD="1"/>
</file>

<file path=xl/ctrlProps/ctrlProp260.xml><?xml version="1.0" encoding="utf-8"?>
<formControlPr xmlns="http://schemas.microsoft.com/office/spreadsheetml/2009/9/main" objectType="CheckBox" fmlaLink="$N$8" lockText="1" noThreeD="1"/>
</file>

<file path=xl/ctrlProps/ctrlProp261.xml><?xml version="1.0" encoding="utf-8"?>
<formControlPr xmlns="http://schemas.microsoft.com/office/spreadsheetml/2009/9/main" objectType="CheckBox" fmlaLink="$O$8" lockText="1" noThreeD="1"/>
</file>

<file path=xl/ctrlProps/ctrlProp262.xml><?xml version="1.0" encoding="utf-8"?>
<formControlPr xmlns="http://schemas.microsoft.com/office/spreadsheetml/2009/9/main" objectType="CheckBox" fmlaLink="$P$8" lockText="1" noThreeD="1"/>
</file>

<file path=xl/ctrlProps/ctrlProp263.xml><?xml version="1.0" encoding="utf-8"?>
<formControlPr xmlns="http://schemas.microsoft.com/office/spreadsheetml/2009/9/main" objectType="CheckBox" fmlaLink="$Q$8" lockText="1" noThreeD="1"/>
</file>

<file path=xl/ctrlProps/ctrlProp264.xml><?xml version="1.0" encoding="utf-8"?>
<formControlPr xmlns="http://schemas.microsoft.com/office/spreadsheetml/2009/9/main" objectType="CheckBox" fmlaLink="$R$8" lockText="1" noThreeD="1"/>
</file>

<file path=xl/ctrlProps/ctrlProp265.xml><?xml version="1.0" encoding="utf-8"?>
<formControlPr xmlns="http://schemas.microsoft.com/office/spreadsheetml/2009/9/main" objectType="CheckBox" fmlaLink="$G$9" lockText="1" noThreeD="1"/>
</file>

<file path=xl/ctrlProps/ctrlProp266.xml><?xml version="1.0" encoding="utf-8"?>
<formControlPr xmlns="http://schemas.microsoft.com/office/spreadsheetml/2009/9/main" objectType="CheckBox" fmlaLink="$H$9" lockText="1" noThreeD="1"/>
</file>

<file path=xl/ctrlProps/ctrlProp267.xml><?xml version="1.0" encoding="utf-8"?>
<formControlPr xmlns="http://schemas.microsoft.com/office/spreadsheetml/2009/9/main" objectType="CheckBox" fmlaLink="$I$9" lockText="1" noThreeD="1"/>
</file>

<file path=xl/ctrlProps/ctrlProp268.xml><?xml version="1.0" encoding="utf-8"?>
<formControlPr xmlns="http://schemas.microsoft.com/office/spreadsheetml/2009/9/main" objectType="CheckBox" fmlaLink="$J$9" lockText="1" noThreeD="1"/>
</file>

<file path=xl/ctrlProps/ctrlProp269.xml><?xml version="1.0" encoding="utf-8"?>
<formControlPr xmlns="http://schemas.microsoft.com/office/spreadsheetml/2009/9/main" objectType="CheckBox" fmlaLink="$K$9" lockText="1" noThreeD="1"/>
</file>

<file path=xl/ctrlProps/ctrlProp27.xml><?xml version="1.0" encoding="utf-8"?>
<formControlPr xmlns="http://schemas.microsoft.com/office/spreadsheetml/2009/9/main" objectType="CheckBox" fmlaLink="$I$11" lockText="1" noThreeD="1"/>
</file>

<file path=xl/ctrlProps/ctrlProp270.xml><?xml version="1.0" encoding="utf-8"?>
<formControlPr xmlns="http://schemas.microsoft.com/office/spreadsheetml/2009/9/main" objectType="CheckBox" fmlaLink="$L$9" lockText="1" noThreeD="1"/>
</file>

<file path=xl/ctrlProps/ctrlProp271.xml><?xml version="1.0" encoding="utf-8"?>
<formControlPr xmlns="http://schemas.microsoft.com/office/spreadsheetml/2009/9/main" objectType="CheckBox" fmlaLink="$M$9" lockText="1" noThreeD="1"/>
</file>

<file path=xl/ctrlProps/ctrlProp272.xml><?xml version="1.0" encoding="utf-8"?>
<formControlPr xmlns="http://schemas.microsoft.com/office/spreadsheetml/2009/9/main" objectType="CheckBox" fmlaLink="$N$9" lockText="1" noThreeD="1"/>
</file>

<file path=xl/ctrlProps/ctrlProp273.xml><?xml version="1.0" encoding="utf-8"?>
<formControlPr xmlns="http://schemas.microsoft.com/office/spreadsheetml/2009/9/main" objectType="CheckBox" fmlaLink="$O$9" lockText="1" noThreeD="1"/>
</file>

<file path=xl/ctrlProps/ctrlProp274.xml><?xml version="1.0" encoding="utf-8"?>
<formControlPr xmlns="http://schemas.microsoft.com/office/spreadsheetml/2009/9/main" objectType="CheckBox" fmlaLink="$P$9" lockText="1" noThreeD="1"/>
</file>

<file path=xl/ctrlProps/ctrlProp275.xml><?xml version="1.0" encoding="utf-8"?>
<formControlPr xmlns="http://schemas.microsoft.com/office/spreadsheetml/2009/9/main" objectType="CheckBox" fmlaLink="$Q$9" lockText="1" noThreeD="1"/>
</file>

<file path=xl/ctrlProps/ctrlProp276.xml><?xml version="1.0" encoding="utf-8"?>
<formControlPr xmlns="http://schemas.microsoft.com/office/spreadsheetml/2009/9/main" objectType="CheckBox" fmlaLink="$R$9" lockText="1" noThreeD="1"/>
</file>

<file path=xl/ctrlProps/ctrlProp277.xml><?xml version="1.0" encoding="utf-8"?>
<formControlPr xmlns="http://schemas.microsoft.com/office/spreadsheetml/2009/9/main" objectType="CheckBox" fmlaLink="$G$10" lockText="1" noThreeD="1"/>
</file>

<file path=xl/ctrlProps/ctrlProp278.xml><?xml version="1.0" encoding="utf-8"?>
<formControlPr xmlns="http://schemas.microsoft.com/office/spreadsheetml/2009/9/main" objectType="CheckBox" fmlaLink="$H$10" lockText="1" noThreeD="1"/>
</file>

<file path=xl/ctrlProps/ctrlProp279.xml><?xml version="1.0" encoding="utf-8"?>
<formControlPr xmlns="http://schemas.microsoft.com/office/spreadsheetml/2009/9/main" objectType="CheckBox" fmlaLink="$I$10" lockText="1" noThreeD="1"/>
</file>

<file path=xl/ctrlProps/ctrlProp28.xml><?xml version="1.0" encoding="utf-8"?>
<formControlPr xmlns="http://schemas.microsoft.com/office/spreadsheetml/2009/9/main" objectType="CheckBox" fmlaLink="$J$11" lockText="1" noThreeD="1"/>
</file>

<file path=xl/ctrlProps/ctrlProp280.xml><?xml version="1.0" encoding="utf-8"?>
<formControlPr xmlns="http://schemas.microsoft.com/office/spreadsheetml/2009/9/main" objectType="CheckBox" fmlaLink="$J$10" lockText="1" noThreeD="1"/>
</file>

<file path=xl/ctrlProps/ctrlProp281.xml><?xml version="1.0" encoding="utf-8"?>
<formControlPr xmlns="http://schemas.microsoft.com/office/spreadsheetml/2009/9/main" objectType="CheckBox" fmlaLink="$K$10" lockText="1" noThreeD="1"/>
</file>

<file path=xl/ctrlProps/ctrlProp282.xml><?xml version="1.0" encoding="utf-8"?>
<formControlPr xmlns="http://schemas.microsoft.com/office/spreadsheetml/2009/9/main" objectType="CheckBox" fmlaLink="$L$10" lockText="1" noThreeD="1"/>
</file>

<file path=xl/ctrlProps/ctrlProp283.xml><?xml version="1.0" encoding="utf-8"?>
<formControlPr xmlns="http://schemas.microsoft.com/office/spreadsheetml/2009/9/main" objectType="CheckBox" fmlaLink="$M$10" lockText="1" noThreeD="1"/>
</file>

<file path=xl/ctrlProps/ctrlProp284.xml><?xml version="1.0" encoding="utf-8"?>
<formControlPr xmlns="http://schemas.microsoft.com/office/spreadsheetml/2009/9/main" objectType="CheckBox" fmlaLink="$N$10" lockText="1" noThreeD="1"/>
</file>

<file path=xl/ctrlProps/ctrlProp285.xml><?xml version="1.0" encoding="utf-8"?>
<formControlPr xmlns="http://schemas.microsoft.com/office/spreadsheetml/2009/9/main" objectType="CheckBox" fmlaLink="$O$10" lockText="1" noThreeD="1"/>
</file>

<file path=xl/ctrlProps/ctrlProp286.xml><?xml version="1.0" encoding="utf-8"?>
<formControlPr xmlns="http://schemas.microsoft.com/office/spreadsheetml/2009/9/main" objectType="CheckBox" fmlaLink="$P$10" lockText="1" noThreeD="1"/>
</file>

<file path=xl/ctrlProps/ctrlProp287.xml><?xml version="1.0" encoding="utf-8"?>
<formControlPr xmlns="http://schemas.microsoft.com/office/spreadsheetml/2009/9/main" objectType="CheckBox" fmlaLink="$Q$10" lockText="1" noThreeD="1"/>
</file>

<file path=xl/ctrlProps/ctrlProp288.xml><?xml version="1.0" encoding="utf-8"?>
<formControlPr xmlns="http://schemas.microsoft.com/office/spreadsheetml/2009/9/main" objectType="CheckBox" fmlaLink="$R$10" lockText="1" noThreeD="1"/>
</file>

<file path=xl/ctrlProps/ctrlProp289.xml><?xml version="1.0" encoding="utf-8"?>
<formControlPr xmlns="http://schemas.microsoft.com/office/spreadsheetml/2009/9/main" objectType="CheckBox" fmlaLink="$G$11" lockText="1" noThreeD="1"/>
</file>

<file path=xl/ctrlProps/ctrlProp29.xml><?xml version="1.0" encoding="utf-8"?>
<formControlPr xmlns="http://schemas.microsoft.com/office/spreadsheetml/2009/9/main" objectType="CheckBox" fmlaLink="$K$11" lockText="1" noThreeD="1"/>
</file>

<file path=xl/ctrlProps/ctrlProp290.xml><?xml version="1.0" encoding="utf-8"?>
<formControlPr xmlns="http://schemas.microsoft.com/office/spreadsheetml/2009/9/main" objectType="CheckBox" fmlaLink="$H$11" lockText="1" noThreeD="1"/>
</file>

<file path=xl/ctrlProps/ctrlProp291.xml><?xml version="1.0" encoding="utf-8"?>
<formControlPr xmlns="http://schemas.microsoft.com/office/spreadsheetml/2009/9/main" objectType="CheckBox" fmlaLink="$I$11" lockText="1" noThreeD="1"/>
</file>

<file path=xl/ctrlProps/ctrlProp292.xml><?xml version="1.0" encoding="utf-8"?>
<formControlPr xmlns="http://schemas.microsoft.com/office/spreadsheetml/2009/9/main" objectType="CheckBox" fmlaLink="$J$11" lockText="1" noThreeD="1"/>
</file>

<file path=xl/ctrlProps/ctrlProp293.xml><?xml version="1.0" encoding="utf-8"?>
<formControlPr xmlns="http://schemas.microsoft.com/office/spreadsheetml/2009/9/main" objectType="CheckBox" fmlaLink="$K$11" lockText="1" noThreeD="1"/>
</file>

<file path=xl/ctrlProps/ctrlProp294.xml><?xml version="1.0" encoding="utf-8"?>
<formControlPr xmlns="http://schemas.microsoft.com/office/spreadsheetml/2009/9/main" objectType="CheckBox" fmlaLink="$L$11" lockText="1" noThreeD="1"/>
</file>

<file path=xl/ctrlProps/ctrlProp295.xml><?xml version="1.0" encoding="utf-8"?>
<formControlPr xmlns="http://schemas.microsoft.com/office/spreadsheetml/2009/9/main" objectType="CheckBox" fmlaLink="$M$11" lockText="1" noThreeD="1"/>
</file>

<file path=xl/ctrlProps/ctrlProp296.xml><?xml version="1.0" encoding="utf-8"?>
<formControlPr xmlns="http://schemas.microsoft.com/office/spreadsheetml/2009/9/main" objectType="CheckBox" fmlaLink="$N$11" lockText="1" noThreeD="1"/>
</file>

<file path=xl/ctrlProps/ctrlProp297.xml><?xml version="1.0" encoding="utf-8"?>
<formControlPr xmlns="http://schemas.microsoft.com/office/spreadsheetml/2009/9/main" objectType="CheckBox" fmlaLink="$O$11" lockText="1" noThreeD="1"/>
</file>

<file path=xl/ctrlProps/ctrlProp298.xml><?xml version="1.0" encoding="utf-8"?>
<formControlPr xmlns="http://schemas.microsoft.com/office/spreadsheetml/2009/9/main" objectType="CheckBox" fmlaLink="$P$11" lockText="1" noThreeD="1"/>
</file>

<file path=xl/ctrlProps/ctrlProp299.xml><?xml version="1.0" encoding="utf-8"?>
<formControlPr xmlns="http://schemas.microsoft.com/office/spreadsheetml/2009/9/main" objectType="CheckBox" fmlaLink="$Q$11" lockText="1" noThreeD="1"/>
</file>

<file path=xl/ctrlProps/ctrlProp3.xml><?xml version="1.0" encoding="utf-8"?>
<formControlPr xmlns="http://schemas.microsoft.com/office/spreadsheetml/2009/9/main" objectType="CheckBox" fmlaLink="$I$9" lockText="1" noThreeD="1"/>
</file>

<file path=xl/ctrlProps/ctrlProp30.xml><?xml version="1.0" encoding="utf-8"?>
<formControlPr xmlns="http://schemas.microsoft.com/office/spreadsheetml/2009/9/main" objectType="CheckBox" fmlaLink="$L$11" lockText="1" noThreeD="1"/>
</file>

<file path=xl/ctrlProps/ctrlProp300.xml><?xml version="1.0" encoding="utf-8"?>
<formControlPr xmlns="http://schemas.microsoft.com/office/spreadsheetml/2009/9/main" objectType="CheckBox" fmlaLink="$R$11" lockText="1" noThreeD="1"/>
</file>

<file path=xl/ctrlProps/ctrlProp301.xml><?xml version="1.0" encoding="utf-8"?>
<formControlPr xmlns="http://schemas.microsoft.com/office/spreadsheetml/2009/9/main" objectType="CheckBox" fmlaLink="$G$14" lockText="1" noThreeD="1"/>
</file>

<file path=xl/ctrlProps/ctrlProp302.xml><?xml version="1.0" encoding="utf-8"?>
<formControlPr xmlns="http://schemas.microsoft.com/office/spreadsheetml/2009/9/main" objectType="CheckBox" fmlaLink="$H$14" lockText="1" noThreeD="1"/>
</file>

<file path=xl/ctrlProps/ctrlProp303.xml><?xml version="1.0" encoding="utf-8"?>
<formControlPr xmlns="http://schemas.microsoft.com/office/spreadsheetml/2009/9/main" objectType="CheckBox" fmlaLink="$I$14" lockText="1" noThreeD="1"/>
</file>

<file path=xl/ctrlProps/ctrlProp304.xml><?xml version="1.0" encoding="utf-8"?>
<formControlPr xmlns="http://schemas.microsoft.com/office/spreadsheetml/2009/9/main" objectType="CheckBox" fmlaLink="$J$14" lockText="1" noThreeD="1"/>
</file>

<file path=xl/ctrlProps/ctrlProp305.xml><?xml version="1.0" encoding="utf-8"?>
<formControlPr xmlns="http://schemas.microsoft.com/office/spreadsheetml/2009/9/main" objectType="CheckBox" fmlaLink="$K$14" lockText="1" noThreeD="1"/>
</file>

<file path=xl/ctrlProps/ctrlProp306.xml><?xml version="1.0" encoding="utf-8"?>
<formControlPr xmlns="http://schemas.microsoft.com/office/spreadsheetml/2009/9/main" objectType="CheckBox" fmlaLink="$L$14" lockText="1" noThreeD="1"/>
</file>

<file path=xl/ctrlProps/ctrlProp307.xml><?xml version="1.0" encoding="utf-8"?>
<formControlPr xmlns="http://schemas.microsoft.com/office/spreadsheetml/2009/9/main" objectType="CheckBox" fmlaLink="$M$14" lockText="1" noThreeD="1"/>
</file>

<file path=xl/ctrlProps/ctrlProp308.xml><?xml version="1.0" encoding="utf-8"?>
<formControlPr xmlns="http://schemas.microsoft.com/office/spreadsheetml/2009/9/main" objectType="CheckBox" fmlaLink="$N$14" lockText="1" noThreeD="1"/>
</file>

<file path=xl/ctrlProps/ctrlProp309.xml><?xml version="1.0" encoding="utf-8"?>
<formControlPr xmlns="http://schemas.microsoft.com/office/spreadsheetml/2009/9/main" objectType="CheckBox" fmlaLink="$O$14" lockText="1" noThreeD="1"/>
</file>

<file path=xl/ctrlProps/ctrlProp31.xml><?xml version="1.0" encoding="utf-8"?>
<formControlPr xmlns="http://schemas.microsoft.com/office/spreadsheetml/2009/9/main" objectType="CheckBox" fmlaLink="$M$11" lockText="1" noThreeD="1"/>
</file>

<file path=xl/ctrlProps/ctrlProp310.xml><?xml version="1.0" encoding="utf-8"?>
<formControlPr xmlns="http://schemas.microsoft.com/office/spreadsheetml/2009/9/main" objectType="CheckBox" fmlaLink="$P$14" lockText="1" noThreeD="1"/>
</file>

<file path=xl/ctrlProps/ctrlProp311.xml><?xml version="1.0" encoding="utf-8"?>
<formControlPr xmlns="http://schemas.microsoft.com/office/spreadsheetml/2009/9/main" objectType="CheckBox" fmlaLink="$Q$14" lockText="1" noThreeD="1"/>
</file>

<file path=xl/ctrlProps/ctrlProp312.xml><?xml version="1.0" encoding="utf-8"?>
<formControlPr xmlns="http://schemas.microsoft.com/office/spreadsheetml/2009/9/main" objectType="CheckBox" fmlaLink="$R$14" lockText="1" noThreeD="1"/>
</file>

<file path=xl/ctrlProps/ctrlProp313.xml><?xml version="1.0" encoding="utf-8"?>
<formControlPr xmlns="http://schemas.microsoft.com/office/spreadsheetml/2009/9/main" objectType="CheckBox" fmlaLink="$G$15" lockText="1" noThreeD="1"/>
</file>

<file path=xl/ctrlProps/ctrlProp314.xml><?xml version="1.0" encoding="utf-8"?>
<formControlPr xmlns="http://schemas.microsoft.com/office/spreadsheetml/2009/9/main" objectType="CheckBox" fmlaLink="$H$15" lockText="1" noThreeD="1"/>
</file>

<file path=xl/ctrlProps/ctrlProp315.xml><?xml version="1.0" encoding="utf-8"?>
<formControlPr xmlns="http://schemas.microsoft.com/office/spreadsheetml/2009/9/main" objectType="CheckBox" fmlaLink="$I$15" lockText="1" noThreeD="1"/>
</file>

<file path=xl/ctrlProps/ctrlProp316.xml><?xml version="1.0" encoding="utf-8"?>
<formControlPr xmlns="http://schemas.microsoft.com/office/spreadsheetml/2009/9/main" objectType="CheckBox" fmlaLink="$J$15" lockText="1" noThreeD="1"/>
</file>

<file path=xl/ctrlProps/ctrlProp317.xml><?xml version="1.0" encoding="utf-8"?>
<formControlPr xmlns="http://schemas.microsoft.com/office/spreadsheetml/2009/9/main" objectType="CheckBox" fmlaLink="$K$15" lockText="1" noThreeD="1"/>
</file>

<file path=xl/ctrlProps/ctrlProp318.xml><?xml version="1.0" encoding="utf-8"?>
<formControlPr xmlns="http://schemas.microsoft.com/office/spreadsheetml/2009/9/main" objectType="CheckBox" fmlaLink="$L$15" lockText="1" noThreeD="1"/>
</file>

<file path=xl/ctrlProps/ctrlProp319.xml><?xml version="1.0" encoding="utf-8"?>
<formControlPr xmlns="http://schemas.microsoft.com/office/spreadsheetml/2009/9/main" objectType="CheckBox" fmlaLink="$M$15" lockText="1" noThreeD="1"/>
</file>

<file path=xl/ctrlProps/ctrlProp32.xml><?xml version="1.0" encoding="utf-8"?>
<formControlPr xmlns="http://schemas.microsoft.com/office/spreadsheetml/2009/9/main" objectType="CheckBox" fmlaLink="$N$11" lockText="1" noThreeD="1"/>
</file>

<file path=xl/ctrlProps/ctrlProp320.xml><?xml version="1.0" encoding="utf-8"?>
<formControlPr xmlns="http://schemas.microsoft.com/office/spreadsheetml/2009/9/main" objectType="CheckBox" fmlaLink="$N$15" lockText="1" noThreeD="1"/>
</file>

<file path=xl/ctrlProps/ctrlProp321.xml><?xml version="1.0" encoding="utf-8"?>
<formControlPr xmlns="http://schemas.microsoft.com/office/spreadsheetml/2009/9/main" objectType="CheckBox" fmlaLink="$O$15" lockText="1" noThreeD="1"/>
</file>

<file path=xl/ctrlProps/ctrlProp322.xml><?xml version="1.0" encoding="utf-8"?>
<formControlPr xmlns="http://schemas.microsoft.com/office/spreadsheetml/2009/9/main" objectType="CheckBox" fmlaLink="$P$15" lockText="1" noThreeD="1"/>
</file>

<file path=xl/ctrlProps/ctrlProp323.xml><?xml version="1.0" encoding="utf-8"?>
<formControlPr xmlns="http://schemas.microsoft.com/office/spreadsheetml/2009/9/main" objectType="CheckBox" fmlaLink="$Q$15" lockText="1" noThreeD="1"/>
</file>

<file path=xl/ctrlProps/ctrlProp324.xml><?xml version="1.0" encoding="utf-8"?>
<formControlPr xmlns="http://schemas.microsoft.com/office/spreadsheetml/2009/9/main" objectType="CheckBox" fmlaLink="$R$15" lockText="1" noThreeD="1"/>
</file>

<file path=xl/ctrlProps/ctrlProp325.xml><?xml version="1.0" encoding="utf-8"?>
<formControlPr xmlns="http://schemas.microsoft.com/office/spreadsheetml/2009/9/main" objectType="CheckBox" fmlaLink="$G$16" lockText="1" noThreeD="1"/>
</file>

<file path=xl/ctrlProps/ctrlProp326.xml><?xml version="1.0" encoding="utf-8"?>
<formControlPr xmlns="http://schemas.microsoft.com/office/spreadsheetml/2009/9/main" objectType="CheckBox" fmlaLink="$H$16" lockText="1" noThreeD="1"/>
</file>

<file path=xl/ctrlProps/ctrlProp327.xml><?xml version="1.0" encoding="utf-8"?>
<formControlPr xmlns="http://schemas.microsoft.com/office/spreadsheetml/2009/9/main" objectType="CheckBox" fmlaLink="$I$16" lockText="1" noThreeD="1"/>
</file>

<file path=xl/ctrlProps/ctrlProp328.xml><?xml version="1.0" encoding="utf-8"?>
<formControlPr xmlns="http://schemas.microsoft.com/office/spreadsheetml/2009/9/main" objectType="CheckBox" fmlaLink="$J$16" lockText="1" noThreeD="1"/>
</file>

<file path=xl/ctrlProps/ctrlProp329.xml><?xml version="1.0" encoding="utf-8"?>
<formControlPr xmlns="http://schemas.microsoft.com/office/spreadsheetml/2009/9/main" objectType="CheckBox" fmlaLink="$K$16" lockText="1" noThreeD="1"/>
</file>

<file path=xl/ctrlProps/ctrlProp33.xml><?xml version="1.0" encoding="utf-8"?>
<formControlPr xmlns="http://schemas.microsoft.com/office/spreadsheetml/2009/9/main" objectType="CheckBox" fmlaLink="$O$11" lockText="1" noThreeD="1"/>
</file>

<file path=xl/ctrlProps/ctrlProp330.xml><?xml version="1.0" encoding="utf-8"?>
<formControlPr xmlns="http://schemas.microsoft.com/office/spreadsheetml/2009/9/main" objectType="CheckBox" fmlaLink="$L$16" lockText="1" noThreeD="1"/>
</file>

<file path=xl/ctrlProps/ctrlProp331.xml><?xml version="1.0" encoding="utf-8"?>
<formControlPr xmlns="http://schemas.microsoft.com/office/spreadsheetml/2009/9/main" objectType="CheckBox" fmlaLink="$M$16" lockText="1" noThreeD="1"/>
</file>

<file path=xl/ctrlProps/ctrlProp332.xml><?xml version="1.0" encoding="utf-8"?>
<formControlPr xmlns="http://schemas.microsoft.com/office/spreadsheetml/2009/9/main" objectType="CheckBox" fmlaLink="$N$16" lockText="1" noThreeD="1"/>
</file>

<file path=xl/ctrlProps/ctrlProp333.xml><?xml version="1.0" encoding="utf-8"?>
<formControlPr xmlns="http://schemas.microsoft.com/office/spreadsheetml/2009/9/main" objectType="CheckBox" fmlaLink="$O$16" lockText="1" noThreeD="1"/>
</file>

<file path=xl/ctrlProps/ctrlProp334.xml><?xml version="1.0" encoding="utf-8"?>
<formControlPr xmlns="http://schemas.microsoft.com/office/spreadsheetml/2009/9/main" objectType="CheckBox" fmlaLink="$P$16" lockText="1" noThreeD="1"/>
</file>

<file path=xl/ctrlProps/ctrlProp335.xml><?xml version="1.0" encoding="utf-8"?>
<formControlPr xmlns="http://schemas.microsoft.com/office/spreadsheetml/2009/9/main" objectType="CheckBox" fmlaLink="$Q$16" lockText="1" noThreeD="1"/>
</file>

<file path=xl/ctrlProps/ctrlProp336.xml><?xml version="1.0" encoding="utf-8"?>
<formControlPr xmlns="http://schemas.microsoft.com/office/spreadsheetml/2009/9/main" objectType="CheckBox" fmlaLink="$R$16" lockText="1" noThreeD="1"/>
</file>

<file path=xl/ctrlProps/ctrlProp337.xml><?xml version="1.0" encoding="utf-8"?>
<formControlPr xmlns="http://schemas.microsoft.com/office/spreadsheetml/2009/9/main" objectType="CheckBox" fmlaLink="$G$17" lockText="1" noThreeD="1"/>
</file>

<file path=xl/ctrlProps/ctrlProp338.xml><?xml version="1.0" encoding="utf-8"?>
<formControlPr xmlns="http://schemas.microsoft.com/office/spreadsheetml/2009/9/main" objectType="CheckBox" fmlaLink="$H$17" lockText="1" noThreeD="1"/>
</file>

<file path=xl/ctrlProps/ctrlProp339.xml><?xml version="1.0" encoding="utf-8"?>
<formControlPr xmlns="http://schemas.microsoft.com/office/spreadsheetml/2009/9/main" objectType="CheckBox" fmlaLink="$I$17" lockText="1" noThreeD="1"/>
</file>

<file path=xl/ctrlProps/ctrlProp34.xml><?xml version="1.0" encoding="utf-8"?>
<formControlPr xmlns="http://schemas.microsoft.com/office/spreadsheetml/2009/9/main" objectType="CheckBox" fmlaLink="$P$11" lockText="1" noThreeD="1"/>
</file>

<file path=xl/ctrlProps/ctrlProp340.xml><?xml version="1.0" encoding="utf-8"?>
<formControlPr xmlns="http://schemas.microsoft.com/office/spreadsheetml/2009/9/main" objectType="CheckBox" fmlaLink="$J$17" lockText="1" noThreeD="1"/>
</file>

<file path=xl/ctrlProps/ctrlProp341.xml><?xml version="1.0" encoding="utf-8"?>
<formControlPr xmlns="http://schemas.microsoft.com/office/spreadsheetml/2009/9/main" objectType="CheckBox" fmlaLink="$K$17" lockText="1" noThreeD="1"/>
</file>

<file path=xl/ctrlProps/ctrlProp342.xml><?xml version="1.0" encoding="utf-8"?>
<formControlPr xmlns="http://schemas.microsoft.com/office/spreadsheetml/2009/9/main" objectType="CheckBox" fmlaLink="$L$17" lockText="1" noThreeD="1"/>
</file>

<file path=xl/ctrlProps/ctrlProp343.xml><?xml version="1.0" encoding="utf-8"?>
<formControlPr xmlns="http://schemas.microsoft.com/office/spreadsheetml/2009/9/main" objectType="CheckBox" fmlaLink="$M$17" lockText="1" noThreeD="1"/>
</file>

<file path=xl/ctrlProps/ctrlProp344.xml><?xml version="1.0" encoding="utf-8"?>
<formControlPr xmlns="http://schemas.microsoft.com/office/spreadsheetml/2009/9/main" objectType="CheckBox" fmlaLink="$N$17" lockText="1" noThreeD="1"/>
</file>

<file path=xl/ctrlProps/ctrlProp345.xml><?xml version="1.0" encoding="utf-8"?>
<formControlPr xmlns="http://schemas.microsoft.com/office/spreadsheetml/2009/9/main" objectType="CheckBox" fmlaLink="$O$17" lockText="1" noThreeD="1"/>
</file>

<file path=xl/ctrlProps/ctrlProp346.xml><?xml version="1.0" encoding="utf-8"?>
<formControlPr xmlns="http://schemas.microsoft.com/office/spreadsheetml/2009/9/main" objectType="CheckBox" fmlaLink="$P$17" lockText="1" noThreeD="1"/>
</file>

<file path=xl/ctrlProps/ctrlProp347.xml><?xml version="1.0" encoding="utf-8"?>
<formControlPr xmlns="http://schemas.microsoft.com/office/spreadsheetml/2009/9/main" objectType="CheckBox" fmlaLink="$Q$17" lockText="1" noThreeD="1"/>
</file>

<file path=xl/ctrlProps/ctrlProp348.xml><?xml version="1.0" encoding="utf-8"?>
<formControlPr xmlns="http://schemas.microsoft.com/office/spreadsheetml/2009/9/main" objectType="CheckBox" fmlaLink="$R$17" lockText="1" noThreeD="1"/>
</file>

<file path=xl/ctrlProps/ctrlProp349.xml><?xml version="1.0" encoding="utf-8"?>
<formControlPr xmlns="http://schemas.microsoft.com/office/spreadsheetml/2009/9/main" objectType="CheckBox" fmlaLink="$G$8" lockText="1" noThreeD="1"/>
</file>

<file path=xl/ctrlProps/ctrlProp35.xml><?xml version="1.0" encoding="utf-8"?>
<formControlPr xmlns="http://schemas.microsoft.com/office/spreadsheetml/2009/9/main" objectType="CheckBox" fmlaLink="$Q$11" lockText="1" noThreeD="1"/>
</file>

<file path=xl/ctrlProps/ctrlProp350.xml><?xml version="1.0" encoding="utf-8"?>
<formControlPr xmlns="http://schemas.microsoft.com/office/spreadsheetml/2009/9/main" objectType="CheckBox" fmlaLink="$H$8" lockText="1" noThreeD="1"/>
</file>

<file path=xl/ctrlProps/ctrlProp351.xml><?xml version="1.0" encoding="utf-8"?>
<formControlPr xmlns="http://schemas.microsoft.com/office/spreadsheetml/2009/9/main" objectType="CheckBox" fmlaLink="$I$8" lockText="1" noThreeD="1"/>
</file>

<file path=xl/ctrlProps/ctrlProp352.xml><?xml version="1.0" encoding="utf-8"?>
<formControlPr xmlns="http://schemas.microsoft.com/office/spreadsheetml/2009/9/main" objectType="CheckBox" fmlaLink="$J$8" lockText="1" noThreeD="1"/>
</file>

<file path=xl/ctrlProps/ctrlProp353.xml><?xml version="1.0" encoding="utf-8"?>
<formControlPr xmlns="http://schemas.microsoft.com/office/spreadsheetml/2009/9/main" objectType="CheckBox" fmlaLink="$K$8" lockText="1" noThreeD="1"/>
</file>

<file path=xl/ctrlProps/ctrlProp354.xml><?xml version="1.0" encoding="utf-8"?>
<formControlPr xmlns="http://schemas.microsoft.com/office/spreadsheetml/2009/9/main" objectType="CheckBox" fmlaLink="$L$8" lockText="1" noThreeD="1"/>
</file>

<file path=xl/ctrlProps/ctrlProp355.xml><?xml version="1.0" encoding="utf-8"?>
<formControlPr xmlns="http://schemas.microsoft.com/office/spreadsheetml/2009/9/main" objectType="CheckBox" fmlaLink="$M$8" lockText="1" noThreeD="1"/>
</file>

<file path=xl/ctrlProps/ctrlProp356.xml><?xml version="1.0" encoding="utf-8"?>
<formControlPr xmlns="http://schemas.microsoft.com/office/spreadsheetml/2009/9/main" objectType="CheckBox" fmlaLink="$N$8" lockText="1" noThreeD="1"/>
</file>

<file path=xl/ctrlProps/ctrlProp357.xml><?xml version="1.0" encoding="utf-8"?>
<formControlPr xmlns="http://schemas.microsoft.com/office/spreadsheetml/2009/9/main" objectType="CheckBox" fmlaLink="$O$8" lockText="1" noThreeD="1"/>
</file>

<file path=xl/ctrlProps/ctrlProp358.xml><?xml version="1.0" encoding="utf-8"?>
<formControlPr xmlns="http://schemas.microsoft.com/office/spreadsheetml/2009/9/main" objectType="CheckBox" fmlaLink="$P$8" lockText="1" noThreeD="1"/>
</file>

<file path=xl/ctrlProps/ctrlProp359.xml><?xml version="1.0" encoding="utf-8"?>
<formControlPr xmlns="http://schemas.microsoft.com/office/spreadsheetml/2009/9/main" objectType="CheckBox" fmlaLink="$Q$8" lockText="1" noThreeD="1"/>
</file>

<file path=xl/ctrlProps/ctrlProp36.xml><?xml version="1.0" encoding="utf-8"?>
<formControlPr xmlns="http://schemas.microsoft.com/office/spreadsheetml/2009/9/main" objectType="CheckBox" fmlaLink="$R$11" lockText="1" noThreeD="1"/>
</file>

<file path=xl/ctrlProps/ctrlProp360.xml><?xml version="1.0" encoding="utf-8"?>
<formControlPr xmlns="http://schemas.microsoft.com/office/spreadsheetml/2009/9/main" objectType="CheckBox" fmlaLink="$R$8" lockText="1" noThreeD="1"/>
</file>

<file path=xl/ctrlProps/ctrlProp361.xml><?xml version="1.0" encoding="utf-8"?>
<formControlPr xmlns="http://schemas.microsoft.com/office/spreadsheetml/2009/9/main" objectType="CheckBox" fmlaLink="$G$9" lockText="1" noThreeD="1"/>
</file>

<file path=xl/ctrlProps/ctrlProp362.xml><?xml version="1.0" encoding="utf-8"?>
<formControlPr xmlns="http://schemas.microsoft.com/office/spreadsheetml/2009/9/main" objectType="CheckBox" fmlaLink="$H$9" lockText="1" noThreeD="1"/>
</file>

<file path=xl/ctrlProps/ctrlProp363.xml><?xml version="1.0" encoding="utf-8"?>
<formControlPr xmlns="http://schemas.microsoft.com/office/spreadsheetml/2009/9/main" objectType="CheckBox" fmlaLink="$I$9" lockText="1" noThreeD="1"/>
</file>

<file path=xl/ctrlProps/ctrlProp364.xml><?xml version="1.0" encoding="utf-8"?>
<formControlPr xmlns="http://schemas.microsoft.com/office/spreadsheetml/2009/9/main" objectType="CheckBox" fmlaLink="$J$9" lockText="1" noThreeD="1"/>
</file>

<file path=xl/ctrlProps/ctrlProp365.xml><?xml version="1.0" encoding="utf-8"?>
<formControlPr xmlns="http://schemas.microsoft.com/office/spreadsheetml/2009/9/main" objectType="CheckBox" fmlaLink="$K$9" lockText="1" noThreeD="1"/>
</file>

<file path=xl/ctrlProps/ctrlProp366.xml><?xml version="1.0" encoding="utf-8"?>
<formControlPr xmlns="http://schemas.microsoft.com/office/spreadsheetml/2009/9/main" objectType="CheckBox" fmlaLink="$L$9" lockText="1" noThreeD="1"/>
</file>

<file path=xl/ctrlProps/ctrlProp367.xml><?xml version="1.0" encoding="utf-8"?>
<formControlPr xmlns="http://schemas.microsoft.com/office/spreadsheetml/2009/9/main" objectType="CheckBox" fmlaLink="$M$9" lockText="1" noThreeD="1"/>
</file>

<file path=xl/ctrlProps/ctrlProp368.xml><?xml version="1.0" encoding="utf-8"?>
<formControlPr xmlns="http://schemas.microsoft.com/office/spreadsheetml/2009/9/main" objectType="CheckBox" fmlaLink="$N$9" lockText="1" noThreeD="1"/>
</file>

<file path=xl/ctrlProps/ctrlProp369.xml><?xml version="1.0" encoding="utf-8"?>
<formControlPr xmlns="http://schemas.microsoft.com/office/spreadsheetml/2009/9/main" objectType="CheckBox" fmlaLink="$O$9" lockText="1" noThreeD="1"/>
</file>

<file path=xl/ctrlProps/ctrlProp37.xml><?xml version="1.0" encoding="utf-8"?>
<formControlPr xmlns="http://schemas.microsoft.com/office/spreadsheetml/2009/9/main" objectType="CheckBox" fmlaLink="$G$12" lockText="1" noThreeD="1"/>
</file>

<file path=xl/ctrlProps/ctrlProp370.xml><?xml version="1.0" encoding="utf-8"?>
<formControlPr xmlns="http://schemas.microsoft.com/office/spreadsheetml/2009/9/main" objectType="CheckBox" fmlaLink="$P$9" lockText="1" noThreeD="1"/>
</file>

<file path=xl/ctrlProps/ctrlProp371.xml><?xml version="1.0" encoding="utf-8"?>
<formControlPr xmlns="http://schemas.microsoft.com/office/spreadsheetml/2009/9/main" objectType="CheckBox" fmlaLink="$Q$9" lockText="1" noThreeD="1"/>
</file>

<file path=xl/ctrlProps/ctrlProp372.xml><?xml version="1.0" encoding="utf-8"?>
<formControlPr xmlns="http://schemas.microsoft.com/office/spreadsheetml/2009/9/main" objectType="CheckBox" fmlaLink="$R$9" lockText="1" noThreeD="1"/>
</file>

<file path=xl/ctrlProps/ctrlProp373.xml><?xml version="1.0" encoding="utf-8"?>
<formControlPr xmlns="http://schemas.microsoft.com/office/spreadsheetml/2009/9/main" objectType="CheckBox" fmlaLink="$G$10" lockText="1" noThreeD="1"/>
</file>

<file path=xl/ctrlProps/ctrlProp374.xml><?xml version="1.0" encoding="utf-8"?>
<formControlPr xmlns="http://schemas.microsoft.com/office/spreadsheetml/2009/9/main" objectType="CheckBox" fmlaLink="$H$10" lockText="1" noThreeD="1"/>
</file>

<file path=xl/ctrlProps/ctrlProp375.xml><?xml version="1.0" encoding="utf-8"?>
<formControlPr xmlns="http://schemas.microsoft.com/office/spreadsheetml/2009/9/main" objectType="CheckBox" fmlaLink="$I$10" lockText="1" noThreeD="1"/>
</file>

<file path=xl/ctrlProps/ctrlProp376.xml><?xml version="1.0" encoding="utf-8"?>
<formControlPr xmlns="http://schemas.microsoft.com/office/spreadsheetml/2009/9/main" objectType="CheckBox" fmlaLink="$J$10" lockText="1" noThreeD="1"/>
</file>

<file path=xl/ctrlProps/ctrlProp377.xml><?xml version="1.0" encoding="utf-8"?>
<formControlPr xmlns="http://schemas.microsoft.com/office/spreadsheetml/2009/9/main" objectType="CheckBox" fmlaLink="$K$10" lockText="1" noThreeD="1"/>
</file>

<file path=xl/ctrlProps/ctrlProp378.xml><?xml version="1.0" encoding="utf-8"?>
<formControlPr xmlns="http://schemas.microsoft.com/office/spreadsheetml/2009/9/main" objectType="CheckBox" fmlaLink="$L$10" lockText="1" noThreeD="1"/>
</file>

<file path=xl/ctrlProps/ctrlProp379.xml><?xml version="1.0" encoding="utf-8"?>
<formControlPr xmlns="http://schemas.microsoft.com/office/spreadsheetml/2009/9/main" objectType="CheckBox" fmlaLink="$M$10" lockText="1" noThreeD="1"/>
</file>

<file path=xl/ctrlProps/ctrlProp38.xml><?xml version="1.0" encoding="utf-8"?>
<formControlPr xmlns="http://schemas.microsoft.com/office/spreadsheetml/2009/9/main" objectType="CheckBox" fmlaLink="$H$12" lockText="1" noThreeD="1"/>
</file>

<file path=xl/ctrlProps/ctrlProp380.xml><?xml version="1.0" encoding="utf-8"?>
<formControlPr xmlns="http://schemas.microsoft.com/office/spreadsheetml/2009/9/main" objectType="CheckBox" fmlaLink="$N$10" lockText="1" noThreeD="1"/>
</file>

<file path=xl/ctrlProps/ctrlProp381.xml><?xml version="1.0" encoding="utf-8"?>
<formControlPr xmlns="http://schemas.microsoft.com/office/spreadsheetml/2009/9/main" objectType="CheckBox" fmlaLink="$O$10" lockText="1" noThreeD="1"/>
</file>

<file path=xl/ctrlProps/ctrlProp382.xml><?xml version="1.0" encoding="utf-8"?>
<formControlPr xmlns="http://schemas.microsoft.com/office/spreadsheetml/2009/9/main" objectType="CheckBox" fmlaLink="$P$10" lockText="1" noThreeD="1"/>
</file>

<file path=xl/ctrlProps/ctrlProp383.xml><?xml version="1.0" encoding="utf-8"?>
<formControlPr xmlns="http://schemas.microsoft.com/office/spreadsheetml/2009/9/main" objectType="CheckBox" fmlaLink="$Q$10" lockText="1" noThreeD="1"/>
</file>

<file path=xl/ctrlProps/ctrlProp384.xml><?xml version="1.0" encoding="utf-8"?>
<formControlPr xmlns="http://schemas.microsoft.com/office/spreadsheetml/2009/9/main" objectType="CheckBox" fmlaLink="$R$10" lockText="1" noThreeD="1"/>
</file>

<file path=xl/ctrlProps/ctrlProp385.xml><?xml version="1.0" encoding="utf-8"?>
<formControlPr xmlns="http://schemas.microsoft.com/office/spreadsheetml/2009/9/main" objectType="CheckBox" fmlaLink="$G$11" lockText="1" noThreeD="1"/>
</file>

<file path=xl/ctrlProps/ctrlProp386.xml><?xml version="1.0" encoding="utf-8"?>
<formControlPr xmlns="http://schemas.microsoft.com/office/spreadsheetml/2009/9/main" objectType="CheckBox" fmlaLink="$H$11" lockText="1" noThreeD="1"/>
</file>

<file path=xl/ctrlProps/ctrlProp387.xml><?xml version="1.0" encoding="utf-8"?>
<formControlPr xmlns="http://schemas.microsoft.com/office/spreadsheetml/2009/9/main" objectType="CheckBox" fmlaLink="$I$11" lockText="1" noThreeD="1"/>
</file>

<file path=xl/ctrlProps/ctrlProp388.xml><?xml version="1.0" encoding="utf-8"?>
<formControlPr xmlns="http://schemas.microsoft.com/office/spreadsheetml/2009/9/main" objectType="CheckBox" fmlaLink="$J$11" lockText="1" noThreeD="1"/>
</file>

<file path=xl/ctrlProps/ctrlProp389.xml><?xml version="1.0" encoding="utf-8"?>
<formControlPr xmlns="http://schemas.microsoft.com/office/spreadsheetml/2009/9/main" objectType="CheckBox" fmlaLink="$K$11" lockText="1" noThreeD="1"/>
</file>

<file path=xl/ctrlProps/ctrlProp39.xml><?xml version="1.0" encoding="utf-8"?>
<formControlPr xmlns="http://schemas.microsoft.com/office/spreadsheetml/2009/9/main" objectType="CheckBox" fmlaLink="$I$12" lockText="1" noThreeD="1"/>
</file>

<file path=xl/ctrlProps/ctrlProp390.xml><?xml version="1.0" encoding="utf-8"?>
<formControlPr xmlns="http://schemas.microsoft.com/office/spreadsheetml/2009/9/main" objectType="CheckBox" fmlaLink="$L$11" lockText="1" noThreeD="1"/>
</file>

<file path=xl/ctrlProps/ctrlProp391.xml><?xml version="1.0" encoding="utf-8"?>
<formControlPr xmlns="http://schemas.microsoft.com/office/spreadsheetml/2009/9/main" objectType="CheckBox" fmlaLink="$M$11" lockText="1" noThreeD="1"/>
</file>

<file path=xl/ctrlProps/ctrlProp392.xml><?xml version="1.0" encoding="utf-8"?>
<formControlPr xmlns="http://schemas.microsoft.com/office/spreadsheetml/2009/9/main" objectType="CheckBox" fmlaLink="$N$11" lockText="1" noThreeD="1"/>
</file>

<file path=xl/ctrlProps/ctrlProp393.xml><?xml version="1.0" encoding="utf-8"?>
<formControlPr xmlns="http://schemas.microsoft.com/office/spreadsheetml/2009/9/main" objectType="CheckBox" fmlaLink="$O$11" lockText="1" noThreeD="1"/>
</file>

<file path=xl/ctrlProps/ctrlProp394.xml><?xml version="1.0" encoding="utf-8"?>
<formControlPr xmlns="http://schemas.microsoft.com/office/spreadsheetml/2009/9/main" objectType="CheckBox" fmlaLink="$P$11" lockText="1" noThreeD="1"/>
</file>

<file path=xl/ctrlProps/ctrlProp395.xml><?xml version="1.0" encoding="utf-8"?>
<formControlPr xmlns="http://schemas.microsoft.com/office/spreadsheetml/2009/9/main" objectType="CheckBox" fmlaLink="$Q$11" lockText="1" noThreeD="1"/>
</file>

<file path=xl/ctrlProps/ctrlProp396.xml><?xml version="1.0" encoding="utf-8"?>
<formControlPr xmlns="http://schemas.microsoft.com/office/spreadsheetml/2009/9/main" objectType="CheckBox" fmlaLink="$R$11" lockText="1" noThreeD="1"/>
</file>

<file path=xl/ctrlProps/ctrlProp397.xml><?xml version="1.0" encoding="utf-8"?>
<formControlPr xmlns="http://schemas.microsoft.com/office/spreadsheetml/2009/9/main" objectType="CheckBox" fmlaLink="$G$12" lockText="1" noThreeD="1"/>
</file>

<file path=xl/ctrlProps/ctrlProp398.xml><?xml version="1.0" encoding="utf-8"?>
<formControlPr xmlns="http://schemas.microsoft.com/office/spreadsheetml/2009/9/main" objectType="CheckBox" fmlaLink="$H$12" lockText="1" noThreeD="1"/>
</file>

<file path=xl/ctrlProps/ctrlProp399.xml><?xml version="1.0" encoding="utf-8"?>
<formControlPr xmlns="http://schemas.microsoft.com/office/spreadsheetml/2009/9/main" objectType="CheckBox" fmlaLink="$I$12" lockText="1" noThreeD="1"/>
</file>

<file path=xl/ctrlProps/ctrlProp4.xml><?xml version="1.0" encoding="utf-8"?>
<formControlPr xmlns="http://schemas.microsoft.com/office/spreadsheetml/2009/9/main" objectType="CheckBox" fmlaLink="$J$9" lockText="1" noThreeD="1"/>
</file>

<file path=xl/ctrlProps/ctrlProp40.xml><?xml version="1.0" encoding="utf-8"?>
<formControlPr xmlns="http://schemas.microsoft.com/office/spreadsheetml/2009/9/main" objectType="CheckBox" fmlaLink="$J$12" lockText="1" noThreeD="1"/>
</file>

<file path=xl/ctrlProps/ctrlProp400.xml><?xml version="1.0" encoding="utf-8"?>
<formControlPr xmlns="http://schemas.microsoft.com/office/spreadsheetml/2009/9/main" objectType="CheckBox" fmlaLink="$J$12" lockText="1" noThreeD="1"/>
</file>

<file path=xl/ctrlProps/ctrlProp401.xml><?xml version="1.0" encoding="utf-8"?>
<formControlPr xmlns="http://schemas.microsoft.com/office/spreadsheetml/2009/9/main" objectType="CheckBox" fmlaLink="$K$12" lockText="1" noThreeD="1"/>
</file>

<file path=xl/ctrlProps/ctrlProp402.xml><?xml version="1.0" encoding="utf-8"?>
<formControlPr xmlns="http://schemas.microsoft.com/office/spreadsheetml/2009/9/main" objectType="CheckBox" fmlaLink="$L$12" lockText="1" noThreeD="1"/>
</file>

<file path=xl/ctrlProps/ctrlProp403.xml><?xml version="1.0" encoding="utf-8"?>
<formControlPr xmlns="http://schemas.microsoft.com/office/spreadsheetml/2009/9/main" objectType="CheckBox" fmlaLink="$P$12" lockText="1" noThreeD="1"/>
</file>

<file path=xl/ctrlProps/ctrlProp404.xml><?xml version="1.0" encoding="utf-8"?>
<formControlPr xmlns="http://schemas.microsoft.com/office/spreadsheetml/2009/9/main" objectType="CheckBox" fmlaLink="$Q$12" lockText="1" noThreeD="1"/>
</file>

<file path=xl/ctrlProps/ctrlProp405.xml><?xml version="1.0" encoding="utf-8"?>
<formControlPr xmlns="http://schemas.microsoft.com/office/spreadsheetml/2009/9/main" objectType="CheckBox" fmlaLink="$R$12" lockText="1" noThreeD="1"/>
</file>

<file path=xl/ctrlProps/ctrlProp406.xml><?xml version="1.0" encoding="utf-8"?>
<formControlPr xmlns="http://schemas.microsoft.com/office/spreadsheetml/2009/9/main" objectType="CheckBox" fmlaLink="$G$13" lockText="1" noThreeD="1"/>
</file>

<file path=xl/ctrlProps/ctrlProp407.xml><?xml version="1.0" encoding="utf-8"?>
<formControlPr xmlns="http://schemas.microsoft.com/office/spreadsheetml/2009/9/main" objectType="CheckBox" fmlaLink="$H$13" lockText="1" noThreeD="1"/>
</file>

<file path=xl/ctrlProps/ctrlProp408.xml><?xml version="1.0" encoding="utf-8"?>
<formControlPr xmlns="http://schemas.microsoft.com/office/spreadsheetml/2009/9/main" objectType="CheckBox" fmlaLink="$I$13" lockText="1" noThreeD="1"/>
</file>

<file path=xl/ctrlProps/ctrlProp409.xml><?xml version="1.0" encoding="utf-8"?>
<formControlPr xmlns="http://schemas.microsoft.com/office/spreadsheetml/2009/9/main" objectType="CheckBox" fmlaLink="$P$13" lockText="1" noThreeD="1"/>
</file>

<file path=xl/ctrlProps/ctrlProp41.xml><?xml version="1.0" encoding="utf-8"?>
<formControlPr xmlns="http://schemas.microsoft.com/office/spreadsheetml/2009/9/main" objectType="CheckBox" fmlaLink="$K$12" lockText="1" noThreeD="1"/>
</file>

<file path=xl/ctrlProps/ctrlProp410.xml><?xml version="1.0" encoding="utf-8"?>
<formControlPr xmlns="http://schemas.microsoft.com/office/spreadsheetml/2009/9/main" objectType="CheckBox" fmlaLink="$Q$13" lockText="1" noThreeD="1"/>
</file>

<file path=xl/ctrlProps/ctrlProp411.xml><?xml version="1.0" encoding="utf-8"?>
<formControlPr xmlns="http://schemas.microsoft.com/office/spreadsheetml/2009/9/main" objectType="CheckBox" fmlaLink="$R$13" lockText="1" noThreeD="1"/>
</file>

<file path=xl/ctrlProps/ctrlProp412.xml><?xml version="1.0" encoding="utf-8"?>
<formControlPr xmlns="http://schemas.microsoft.com/office/spreadsheetml/2009/9/main" objectType="CheckBox" fmlaLink="$G$16" lockText="1" noThreeD="1"/>
</file>

<file path=xl/ctrlProps/ctrlProp413.xml><?xml version="1.0" encoding="utf-8"?>
<formControlPr xmlns="http://schemas.microsoft.com/office/spreadsheetml/2009/9/main" objectType="CheckBox" fmlaLink="$H$16" lockText="1" noThreeD="1"/>
</file>

<file path=xl/ctrlProps/ctrlProp414.xml><?xml version="1.0" encoding="utf-8"?>
<formControlPr xmlns="http://schemas.microsoft.com/office/spreadsheetml/2009/9/main" objectType="CheckBox" fmlaLink="$I$16" lockText="1" noThreeD="1"/>
</file>

<file path=xl/ctrlProps/ctrlProp415.xml><?xml version="1.0" encoding="utf-8"?>
<formControlPr xmlns="http://schemas.microsoft.com/office/spreadsheetml/2009/9/main" objectType="CheckBox" fmlaLink="$J$16" lockText="1" noThreeD="1"/>
</file>

<file path=xl/ctrlProps/ctrlProp416.xml><?xml version="1.0" encoding="utf-8"?>
<formControlPr xmlns="http://schemas.microsoft.com/office/spreadsheetml/2009/9/main" objectType="CheckBox" fmlaLink="$K$16" lockText="1" noThreeD="1"/>
</file>

<file path=xl/ctrlProps/ctrlProp417.xml><?xml version="1.0" encoding="utf-8"?>
<formControlPr xmlns="http://schemas.microsoft.com/office/spreadsheetml/2009/9/main" objectType="CheckBox" fmlaLink="$L$16" lockText="1" noThreeD="1"/>
</file>

<file path=xl/ctrlProps/ctrlProp418.xml><?xml version="1.0" encoding="utf-8"?>
<formControlPr xmlns="http://schemas.microsoft.com/office/spreadsheetml/2009/9/main" objectType="CheckBox" fmlaLink="$M$16" lockText="1" noThreeD="1"/>
</file>

<file path=xl/ctrlProps/ctrlProp419.xml><?xml version="1.0" encoding="utf-8"?>
<formControlPr xmlns="http://schemas.microsoft.com/office/spreadsheetml/2009/9/main" objectType="CheckBox" fmlaLink="$N$16" lockText="1" noThreeD="1"/>
</file>

<file path=xl/ctrlProps/ctrlProp42.xml><?xml version="1.0" encoding="utf-8"?>
<formControlPr xmlns="http://schemas.microsoft.com/office/spreadsheetml/2009/9/main" objectType="CheckBox" fmlaLink="$L$12" lockText="1" noThreeD="1"/>
</file>

<file path=xl/ctrlProps/ctrlProp420.xml><?xml version="1.0" encoding="utf-8"?>
<formControlPr xmlns="http://schemas.microsoft.com/office/spreadsheetml/2009/9/main" objectType="CheckBox" fmlaLink="$O$16" lockText="1" noThreeD="1"/>
</file>

<file path=xl/ctrlProps/ctrlProp421.xml><?xml version="1.0" encoding="utf-8"?>
<formControlPr xmlns="http://schemas.microsoft.com/office/spreadsheetml/2009/9/main" objectType="CheckBox" fmlaLink="$P$16" lockText="1" noThreeD="1"/>
</file>

<file path=xl/ctrlProps/ctrlProp422.xml><?xml version="1.0" encoding="utf-8"?>
<formControlPr xmlns="http://schemas.microsoft.com/office/spreadsheetml/2009/9/main" objectType="CheckBox" fmlaLink="$Q$16" lockText="1" noThreeD="1"/>
</file>

<file path=xl/ctrlProps/ctrlProp423.xml><?xml version="1.0" encoding="utf-8"?>
<formControlPr xmlns="http://schemas.microsoft.com/office/spreadsheetml/2009/9/main" objectType="CheckBox" fmlaLink="$R$16" lockText="1" noThreeD="1"/>
</file>

<file path=xl/ctrlProps/ctrlProp424.xml><?xml version="1.0" encoding="utf-8"?>
<formControlPr xmlns="http://schemas.microsoft.com/office/spreadsheetml/2009/9/main" objectType="CheckBox" fmlaLink="$G$17" lockText="1" noThreeD="1"/>
</file>

<file path=xl/ctrlProps/ctrlProp425.xml><?xml version="1.0" encoding="utf-8"?>
<formControlPr xmlns="http://schemas.microsoft.com/office/spreadsheetml/2009/9/main" objectType="CheckBox" fmlaLink="$H$17" lockText="1" noThreeD="1"/>
</file>

<file path=xl/ctrlProps/ctrlProp426.xml><?xml version="1.0" encoding="utf-8"?>
<formControlPr xmlns="http://schemas.microsoft.com/office/spreadsheetml/2009/9/main" objectType="CheckBox" fmlaLink="$I$17" lockText="1" noThreeD="1"/>
</file>

<file path=xl/ctrlProps/ctrlProp427.xml><?xml version="1.0" encoding="utf-8"?>
<formControlPr xmlns="http://schemas.microsoft.com/office/spreadsheetml/2009/9/main" objectType="CheckBox" fmlaLink="$G$18" lockText="1" noThreeD="1"/>
</file>

<file path=xl/ctrlProps/ctrlProp428.xml><?xml version="1.0" encoding="utf-8"?>
<formControlPr xmlns="http://schemas.microsoft.com/office/spreadsheetml/2009/9/main" objectType="CheckBox" fmlaLink="$H$18" lockText="1" noThreeD="1"/>
</file>

<file path=xl/ctrlProps/ctrlProp429.xml><?xml version="1.0" encoding="utf-8"?>
<formControlPr xmlns="http://schemas.microsoft.com/office/spreadsheetml/2009/9/main" objectType="CheckBox" fmlaLink="$I$18" lockText="1" noThreeD="1"/>
</file>

<file path=xl/ctrlProps/ctrlProp43.xml><?xml version="1.0" encoding="utf-8"?>
<formControlPr xmlns="http://schemas.microsoft.com/office/spreadsheetml/2009/9/main" objectType="CheckBox" fmlaLink="$M$12" lockText="1" noThreeD="1"/>
</file>

<file path=xl/ctrlProps/ctrlProp430.xml><?xml version="1.0" encoding="utf-8"?>
<formControlPr xmlns="http://schemas.microsoft.com/office/spreadsheetml/2009/9/main" objectType="CheckBox" fmlaLink="$P$18" lockText="1" noThreeD="1"/>
</file>

<file path=xl/ctrlProps/ctrlProp431.xml><?xml version="1.0" encoding="utf-8"?>
<formControlPr xmlns="http://schemas.microsoft.com/office/spreadsheetml/2009/9/main" objectType="CheckBox" fmlaLink="$Q$18" lockText="1" noThreeD="1"/>
</file>

<file path=xl/ctrlProps/ctrlProp432.xml><?xml version="1.0" encoding="utf-8"?>
<formControlPr xmlns="http://schemas.microsoft.com/office/spreadsheetml/2009/9/main" objectType="CheckBox" fmlaLink="$R$18" lockText="1" noThreeD="1"/>
</file>

<file path=xl/ctrlProps/ctrlProp433.xml><?xml version="1.0" encoding="utf-8"?>
<formControlPr xmlns="http://schemas.microsoft.com/office/spreadsheetml/2009/9/main" objectType="CheckBox" fmlaLink="$G$19" lockText="1" noThreeD="1"/>
</file>

<file path=xl/ctrlProps/ctrlProp434.xml><?xml version="1.0" encoding="utf-8"?>
<formControlPr xmlns="http://schemas.microsoft.com/office/spreadsheetml/2009/9/main" objectType="CheckBox" fmlaLink="$H$19" lockText="1" noThreeD="1"/>
</file>

<file path=xl/ctrlProps/ctrlProp435.xml><?xml version="1.0" encoding="utf-8"?>
<formControlPr xmlns="http://schemas.microsoft.com/office/spreadsheetml/2009/9/main" objectType="CheckBox" fmlaLink="$I$19" lockText="1" noThreeD="1"/>
</file>

<file path=xl/ctrlProps/ctrlProp436.xml><?xml version="1.0" encoding="utf-8"?>
<formControlPr xmlns="http://schemas.microsoft.com/office/spreadsheetml/2009/9/main" objectType="CheckBox" fmlaLink="$P$19" lockText="1" noThreeD="1"/>
</file>

<file path=xl/ctrlProps/ctrlProp437.xml><?xml version="1.0" encoding="utf-8"?>
<formControlPr xmlns="http://schemas.microsoft.com/office/spreadsheetml/2009/9/main" objectType="CheckBox" fmlaLink="$Q$19" lockText="1" noThreeD="1"/>
</file>

<file path=xl/ctrlProps/ctrlProp438.xml><?xml version="1.0" encoding="utf-8"?>
<formControlPr xmlns="http://schemas.microsoft.com/office/spreadsheetml/2009/9/main" objectType="CheckBox" fmlaLink="$R$19" lockText="1" noThreeD="1"/>
</file>

<file path=xl/ctrlProps/ctrlProp439.xml><?xml version="1.0" encoding="utf-8"?>
<formControlPr xmlns="http://schemas.microsoft.com/office/spreadsheetml/2009/9/main" objectType="CheckBox" fmlaLink="$G$20" lockText="1" noThreeD="1"/>
</file>

<file path=xl/ctrlProps/ctrlProp44.xml><?xml version="1.0" encoding="utf-8"?>
<formControlPr xmlns="http://schemas.microsoft.com/office/spreadsheetml/2009/9/main" objectType="CheckBox" fmlaLink="$N$12" lockText="1" noThreeD="1"/>
</file>

<file path=xl/ctrlProps/ctrlProp440.xml><?xml version="1.0" encoding="utf-8"?>
<formControlPr xmlns="http://schemas.microsoft.com/office/spreadsheetml/2009/9/main" objectType="CheckBox" fmlaLink="$H$20" lockText="1" noThreeD="1"/>
</file>

<file path=xl/ctrlProps/ctrlProp441.xml><?xml version="1.0" encoding="utf-8"?>
<formControlPr xmlns="http://schemas.microsoft.com/office/spreadsheetml/2009/9/main" objectType="CheckBox" fmlaLink="$I$20" lockText="1" noThreeD="1"/>
</file>

<file path=xl/ctrlProps/ctrlProp442.xml><?xml version="1.0" encoding="utf-8"?>
<formControlPr xmlns="http://schemas.microsoft.com/office/spreadsheetml/2009/9/main" objectType="CheckBox" fmlaLink="$J$20" lockText="1" noThreeD="1"/>
</file>

<file path=xl/ctrlProps/ctrlProp443.xml><?xml version="1.0" encoding="utf-8"?>
<formControlPr xmlns="http://schemas.microsoft.com/office/spreadsheetml/2009/9/main" objectType="CheckBox" fmlaLink="$K$20" lockText="1" noThreeD="1"/>
</file>

<file path=xl/ctrlProps/ctrlProp444.xml><?xml version="1.0" encoding="utf-8"?>
<formControlPr xmlns="http://schemas.microsoft.com/office/spreadsheetml/2009/9/main" objectType="CheckBox" fmlaLink="$L$20" lockText="1" noThreeD="1"/>
</file>

<file path=xl/ctrlProps/ctrlProp445.xml><?xml version="1.0" encoding="utf-8"?>
<formControlPr xmlns="http://schemas.microsoft.com/office/spreadsheetml/2009/9/main" objectType="CheckBox" fmlaLink="$M$20" lockText="1" noThreeD="1"/>
</file>

<file path=xl/ctrlProps/ctrlProp446.xml><?xml version="1.0" encoding="utf-8"?>
<formControlPr xmlns="http://schemas.microsoft.com/office/spreadsheetml/2009/9/main" objectType="CheckBox" fmlaLink="$N$20" lockText="1" noThreeD="1"/>
</file>

<file path=xl/ctrlProps/ctrlProp447.xml><?xml version="1.0" encoding="utf-8"?>
<formControlPr xmlns="http://schemas.microsoft.com/office/spreadsheetml/2009/9/main" objectType="CheckBox" fmlaLink="$O$20" lockText="1" noThreeD="1"/>
</file>

<file path=xl/ctrlProps/ctrlProp448.xml><?xml version="1.0" encoding="utf-8"?>
<formControlPr xmlns="http://schemas.microsoft.com/office/spreadsheetml/2009/9/main" objectType="CheckBox" fmlaLink="$P$20" lockText="1" noThreeD="1"/>
</file>

<file path=xl/ctrlProps/ctrlProp449.xml><?xml version="1.0" encoding="utf-8"?>
<formControlPr xmlns="http://schemas.microsoft.com/office/spreadsheetml/2009/9/main" objectType="CheckBox" fmlaLink="$Q$20" lockText="1" noThreeD="1"/>
</file>

<file path=xl/ctrlProps/ctrlProp45.xml><?xml version="1.0" encoding="utf-8"?>
<formControlPr xmlns="http://schemas.microsoft.com/office/spreadsheetml/2009/9/main" objectType="CheckBox" fmlaLink="$O$12" lockText="1" noThreeD="1"/>
</file>

<file path=xl/ctrlProps/ctrlProp450.xml><?xml version="1.0" encoding="utf-8"?>
<formControlPr xmlns="http://schemas.microsoft.com/office/spreadsheetml/2009/9/main" objectType="CheckBox" fmlaLink="$R$20" lockText="1" noThreeD="1"/>
</file>

<file path=xl/ctrlProps/ctrlProp451.xml><?xml version="1.0" encoding="utf-8"?>
<formControlPr xmlns="http://schemas.microsoft.com/office/spreadsheetml/2009/9/main" objectType="CheckBox" fmlaLink="$G$21" lockText="1" noThreeD="1"/>
</file>

<file path=xl/ctrlProps/ctrlProp452.xml><?xml version="1.0" encoding="utf-8"?>
<formControlPr xmlns="http://schemas.microsoft.com/office/spreadsheetml/2009/9/main" objectType="CheckBox" fmlaLink="$H$21" lockText="1" noThreeD="1"/>
</file>

<file path=xl/ctrlProps/ctrlProp453.xml><?xml version="1.0" encoding="utf-8"?>
<formControlPr xmlns="http://schemas.microsoft.com/office/spreadsheetml/2009/9/main" objectType="CheckBox" fmlaLink="$I$21" lockText="1" noThreeD="1"/>
</file>

<file path=xl/ctrlProps/ctrlProp454.xml><?xml version="1.0" encoding="utf-8"?>
<formControlPr xmlns="http://schemas.microsoft.com/office/spreadsheetml/2009/9/main" objectType="CheckBox" fmlaLink="$J$21" lockText="1" noThreeD="1"/>
</file>

<file path=xl/ctrlProps/ctrlProp455.xml><?xml version="1.0" encoding="utf-8"?>
<formControlPr xmlns="http://schemas.microsoft.com/office/spreadsheetml/2009/9/main" objectType="CheckBox" fmlaLink="$K$21" lockText="1" noThreeD="1"/>
</file>

<file path=xl/ctrlProps/ctrlProp456.xml><?xml version="1.0" encoding="utf-8"?>
<formControlPr xmlns="http://schemas.microsoft.com/office/spreadsheetml/2009/9/main" objectType="CheckBox" fmlaLink="$L$21" lockText="1" noThreeD="1"/>
</file>

<file path=xl/ctrlProps/ctrlProp457.xml><?xml version="1.0" encoding="utf-8"?>
<formControlPr xmlns="http://schemas.microsoft.com/office/spreadsheetml/2009/9/main" objectType="CheckBox" fmlaLink="$M$21" lockText="1" noThreeD="1"/>
</file>

<file path=xl/ctrlProps/ctrlProp458.xml><?xml version="1.0" encoding="utf-8"?>
<formControlPr xmlns="http://schemas.microsoft.com/office/spreadsheetml/2009/9/main" objectType="CheckBox" fmlaLink="$N$21" lockText="1" noThreeD="1"/>
</file>

<file path=xl/ctrlProps/ctrlProp459.xml><?xml version="1.0" encoding="utf-8"?>
<formControlPr xmlns="http://schemas.microsoft.com/office/spreadsheetml/2009/9/main" objectType="CheckBox" fmlaLink="$O$21" lockText="1" noThreeD="1"/>
</file>

<file path=xl/ctrlProps/ctrlProp46.xml><?xml version="1.0" encoding="utf-8"?>
<formControlPr xmlns="http://schemas.microsoft.com/office/spreadsheetml/2009/9/main" objectType="CheckBox" fmlaLink="$P$12" lockText="1" noThreeD="1"/>
</file>

<file path=xl/ctrlProps/ctrlProp460.xml><?xml version="1.0" encoding="utf-8"?>
<formControlPr xmlns="http://schemas.microsoft.com/office/spreadsheetml/2009/9/main" objectType="CheckBox" fmlaLink="$P$21" lockText="1" noThreeD="1"/>
</file>

<file path=xl/ctrlProps/ctrlProp461.xml><?xml version="1.0" encoding="utf-8"?>
<formControlPr xmlns="http://schemas.microsoft.com/office/spreadsheetml/2009/9/main" objectType="CheckBox" fmlaLink="$Q$21" lockText="1" noThreeD="1"/>
</file>

<file path=xl/ctrlProps/ctrlProp462.xml><?xml version="1.0" encoding="utf-8"?>
<formControlPr xmlns="http://schemas.microsoft.com/office/spreadsheetml/2009/9/main" objectType="CheckBox" fmlaLink="$R$21" lockText="1" noThreeD="1"/>
</file>

<file path=xl/ctrlProps/ctrlProp463.xml><?xml version="1.0" encoding="utf-8"?>
<formControlPr xmlns="http://schemas.microsoft.com/office/spreadsheetml/2009/9/main" objectType="CheckBox" fmlaLink="$G$22" lockText="1" noThreeD="1"/>
</file>

<file path=xl/ctrlProps/ctrlProp464.xml><?xml version="1.0" encoding="utf-8"?>
<formControlPr xmlns="http://schemas.microsoft.com/office/spreadsheetml/2009/9/main" objectType="CheckBox" fmlaLink="$H$22" lockText="1" noThreeD="1"/>
</file>

<file path=xl/ctrlProps/ctrlProp465.xml><?xml version="1.0" encoding="utf-8"?>
<formControlPr xmlns="http://schemas.microsoft.com/office/spreadsheetml/2009/9/main" objectType="CheckBox" fmlaLink="$I$22" lockText="1" noThreeD="1"/>
</file>

<file path=xl/ctrlProps/ctrlProp466.xml><?xml version="1.0" encoding="utf-8"?>
<formControlPr xmlns="http://schemas.microsoft.com/office/spreadsheetml/2009/9/main" objectType="CheckBox" fmlaLink="$J$22" lockText="1" noThreeD="1"/>
</file>

<file path=xl/ctrlProps/ctrlProp467.xml><?xml version="1.0" encoding="utf-8"?>
<formControlPr xmlns="http://schemas.microsoft.com/office/spreadsheetml/2009/9/main" objectType="CheckBox" fmlaLink="$K$22" lockText="1" noThreeD="1"/>
</file>

<file path=xl/ctrlProps/ctrlProp468.xml><?xml version="1.0" encoding="utf-8"?>
<formControlPr xmlns="http://schemas.microsoft.com/office/spreadsheetml/2009/9/main" objectType="CheckBox" fmlaLink="$L$22" lockText="1" noThreeD="1"/>
</file>

<file path=xl/ctrlProps/ctrlProp469.xml><?xml version="1.0" encoding="utf-8"?>
<formControlPr xmlns="http://schemas.microsoft.com/office/spreadsheetml/2009/9/main" objectType="CheckBox" fmlaLink="$M$22" lockText="1" noThreeD="1"/>
</file>

<file path=xl/ctrlProps/ctrlProp47.xml><?xml version="1.0" encoding="utf-8"?>
<formControlPr xmlns="http://schemas.microsoft.com/office/spreadsheetml/2009/9/main" objectType="CheckBox" fmlaLink="$Q$12" lockText="1" noThreeD="1"/>
</file>

<file path=xl/ctrlProps/ctrlProp470.xml><?xml version="1.0" encoding="utf-8"?>
<formControlPr xmlns="http://schemas.microsoft.com/office/spreadsheetml/2009/9/main" objectType="CheckBox" fmlaLink="$N$22" lockText="1" noThreeD="1"/>
</file>

<file path=xl/ctrlProps/ctrlProp471.xml><?xml version="1.0" encoding="utf-8"?>
<formControlPr xmlns="http://schemas.microsoft.com/office/spreadsheetml/2009/9/main" objectType="CheckBox" fmlaLink="$O$22" lockText="1" noThreeD="1"/>
</file>

<file path=xl/ctrlProps/ctrlProp472.xml><?xml version="1.0" encoding="utf-8"?>
<formControlPr xmlns="http://schemas.microsoft.com/office/spreadsheetml/2009/9/main" objectType="CheckBox" fmlaLink="$P$22" lockText="1" noThreeD="1"/>
</file>

<file path=xl/ctrlProps/ctrlProp473.xml><?xml version="1.0" encoding="utf-8"?>
<formControlPr xmlns="http://schemas.microsoft.com/office/spreadsheetml/2009/9/main" objectType="CheckBox" fmlaLink="$Q$22" lockText="1" noThreeD="1"/>
</file>

<file path=xl/ctrlProps/ctrlProp474.xml><?xml version="1.0" encoding="utf-8"?>
<formControlPr xmlns="http://schemas.microsoft.com/office/spreadsheetml/2009/9/main" objectType="CheckBox" fmlaLink="$R$22" lockText="1" noThreeD="1"/>
</file>

<file path=xl/ctrlProps/ctrlProp475.xml><?xml version="1.0" encoding="utf-8"?>
<formControlPr xmlns="http://schemas.microsoft.com/office/spreadsheetml/2009/9/main" objectType="CheckBox" fmlaLink="$G$23" lockText="1" noThreeD="1"/>
</file>

<file path=xl/ctrlProps/ctrlProp476.xml><?xml version="1.0" encoding="utf-8"?>
<formControlPr xmlns="http://schemas.microsoft.com/office/spreadsheetml/2009/9/main" objectType="CheckBox" fmlaLink="$H$23" lockText="1" noThreeD="1"/>
</file>

<file path=xl/ctrlProps/ctrlProp477.xml><?xml version="1.0" encoding="utf-8"?>
<formControlPr xmlns="http://schemas.microsoft.com/office/spreadsheetml/2009/9/main" objectType="CheckBox" fmlaLink="$I$23" lockText="1" noThreeD="1"/>
</file>

<file path=xl/ctrlProps/ctrlProp478.xml><?xml version="1.0" encoding="utf-8"?>
<formControlPr xmlns="http://schemas.microsoft.com/office/spreadsheetml/2009/9/main" objectType="CheckBox" fmlaLink="$P$23" lockText="1" noThreeD="1"/>
</file>

<file path=xl/ctrlProps/ctrlProp479.xml><?xml version="1.0" encoding="utf-8"?>
<formControlPr xmlns="http://schemas.microsoft.com/office/spreadsheetml/2009/9/main" objectType="CheckBox" fmlaLink="$Q$23" lockText="1" noThreeD="1"/>
</file>

<file path=xl/ctrlProps/ctrlProp48.xml><?xml version="1.0" encoding="utf-8"?>
<formControlPr xmlns="http://schemas.microsoft.com/office/spreadsheetml/2009/9/main" objectType="CheckBox" fmlaLink="$R$12" lockText="1" noThreeD="1"/>
</file>

<file path=xl/ctrlProps/ctrlProp480.xml><?xml version="1.0" encoding="utf-8"?>
<formControlPr xmlns="http://schemas.microsoft.com/office/spreadsheetml/2009/9/main" objectType="CheckBox" fmlaLink="$R$23" lockText="1" noThreeD="1"/>
</file>

<file path=xl/ctrlProps/ctrlProp481.xml><?xml version="1.0" encoding="utf-8"?>
<formControlPr xmlns="http://schemas.microsoft.com/office/spreadsheetml/2009/9/main" objectType="CheckBox" fmlaLink="$G$24" lockText="1" noThreeD="1"/>
</file>

<file path=xl/ctrlProps/ctrlProp482.xml><?xml version="1.0" encoding="utf-8"?>
<formControlPr xmlns="http://schemas.microsoft.com/office/spreadsheetml/2009/9/main" objectType="CheckBox" fmlaLink="$H$24" lockText="1" noThreeD="1"/>
</file>

<file path=xl/ctrlProps/ctrlProp483.xml><?xml version="1.0" encoding="utf-8"?>
<formControlPr xmlns="http://schemas.microsoft.com/office/spreadsheetml/2009/9/main" objectType="CheckBox" fmlaLink="$I$24" lockText="1" noThreeD="1"/>
</file>

<file path=xl/ctrlProps/ctrlProp484.xml><?xml version="1.0" encoding="utf-8"?>
<formControlPr xmlns="http://schemas.microsoft.com/office/spreadsheetml/2009/9/main" objectType="CheckBox" fmlaLink="$J$24" lockText="1" noThreeD="1"/>
</file>

<file path=xl/ctrlProps/ctrlProp485.xml><?xml version="1.0" encoding="utf-8"?>
<formControlPr xmlns="http://schemas.microsoft.com/office/spreadsheetml/2009/9/main" objectType="CheckBox" fmlaLink="$K$24" lockText="1" noThreeD="1"/>
</file>

<file path=xl/ctrlProps/ctrlProp486.xml><?xml version="1.0" encoding="utf-8"?>
<formControlPr xmlns="http://schemas.microsoft.com/office/spreadsheetml/2009/9/main" objectType="CheckBox" fmlaLink="$L$24" lockText="1" noThreeD="1"/>
</file>

<file path=xl/ctrlProps/ctrlProp487.xml><?xml version="1.0" encoding="utf-8"?>
<formControlPr xmlns="http://schemas.microsoft.com/office/spreadsheetml/2009/9/main" objectType="CheckBox" fmlaLink="$M$24" lockText="1" noThreeD="1"/>
</file>

<file path=xl/ctrlProps/ctrlProp488.xml><?xml version="1.0" encoding="utf-8"?>
<formControlPr xmlns="http://schemas.microsoft.com/office/spreadsheetml/2009/9/main" objectType="CheckBox" fmlaLink="$N$24" lockText="1" noThreeD="1"/>
</file>

<file path=xl/ctrlProps/ctrlProp489.xml><?xml version="1.0" encoding="utf-8"?>
<formControlPr xmlns="http://schemas.microsoft.com/office/spreadsheetml/2009/9/main" objectType="CheckBox" fmlaLink="$O$24" lockText="1" noThreeD="1"/>
</file>

<file path=xl/ctrlProps/ctrlProp49.xml><?xml version="1.0" encoding="utf-8"?>
<formControlPr xmlns="http://schemas.microsoft.com/office/spreadsheetml/2009/9/main" objectType="CheckBox" fmlaLink="$G$13" lockText="1" noThreeD="1"/>
</file>

<file path=xl/ctrlProps/ctrlProp490.xml><?xml version="1.0" encoding="utf-8"?>
<formControlPr xmlns="http://schemas.microsoft.com/office/spreadsheetml/2009/9/main" objectType="CheckBox" fmlaLink="$P$24" lockText="1" noThreeD="1"/>
</file>

<file path=xl/ctrlProps/ctrlProp491.xml><?xml version="1.0" encoding="utf-8"?>
<formControlPr xmlns="http://schemas.microsoft.com/office/spreadsheetml/2009/9/main" objectType="CheckBox" fmlaLink="$Q$24" lockText="1" noThreeD="1"/>
</file>

<file path=xl/ctrlProps/ctrlProp492.xml><?xml version="1.0" encoding="utf-8"?>
<formControlPr xmlns="http://schemas.microsoft.com/office/spreadsheetml/2009/9/main" objectType="CheckBox" fmlaLink="$R$24" lockText="1" noThreeD="1"/>
</file>

<file path=xl/ctrlProps/ctrlProp493.xml><?xml version="1.0" encoding="utf-8"?>
<formControlPr xmlns="http://schemas.microsoft.com/office/spreadsheetml/2009/9/main" objectType="CheckBox" fmlaLink="$G$25" lockText="1" noThreeD="1"/>
</file>

<file path=xl/ctrlProps/ctrlProp494.xml><?xml version="1.0" encoding="utf-8"?>
<formControlPr xmlns="http://schemas.microsoft.com/office/spreadsheetml/2009/9/main" objectType="CheckBox" fmlaLink="$H$25" lockText="1" noThreeD="1"/>
</file>

<file path=xl/ctrlProps/ctrlProp495.xml><?xml version="1.0" encoding="utf-8"?>
<formControlPr xmlns="http://schemas.microsoft.com/office/spreadsheetml/2009/9/main" objectType="CheckBox" fmlaLink="$I$25" lockText="1" noThreeD="1"/>
</file>

<file path=xl/ctrlProps/ctrlProp496.xml><?xml version="1.0" encoding="utf-8"?>
<formControlPr xmlns="http://schemas.microsoft.com/office/spreadsheetml/2009/9/main" objectType="CheckBox" fmlaLink="$J$25" lockText="1" noThreeD="1"/>
</file>

<file path=xl/ctrlProps/ctrlProp497.xml><?xml version="1.0" encoding="utf-8"?>
<formControlPr xmlns="http://schemas.microsoft.com/office/spreadsheetml/2009/9/main" objectType="CheckBox" fmlaLink="$K$25" lockText="1" noThreeD="1"/>
</file>

<file path=xl/ctrlProps/ctrlProp498.xml><?xml version="1.0" encoding="utf-8"?>
<formControlPr xmlns="http://schemas.microsoft.com/office/spreadsheetml/2009/9/main" objectType="CheckBox" fmlaLink="$L$25" lockText="1" noThreeD="1"/>
</file>

<file path=xl/ctrlProps/ctrlProp499.xml><?xml version="1.0" encoding="utf-8"?>
<formControlPr xmlns="http://schemas.microsoft.com/office/spreadsheetml/2009/9/main" objectType="CheckBox" fmlaLink="$M$25" lockText="1" noThreeD="1"/>
</file>

<file path=xl/ctrlProps/ctrlProp5.xml><?xml version="1.0" encoding="utf-8"?>
<formControlPr xmlns="http://schemas.microsoft.com/office/spreadsheetml/2009/9/main" objectType="CheckBox" fmlaLink="$K$9" lockText="1" noThreeD="1"/>
</file>

<file path=xl/ctrlProps/ctrlProp50.xml><?xml version="1.0" encoding="utf-8"?>
<formControlPr xmlns="http://schemas.microsoft.com/office/spreadsheetml/2009/9/main" objectType="CheckBox" fmlaLink="$H$13" lockText="1" noThreeD="1"/>
</file>

<file path=xl/ctrlProps/ctrlProp500.xml><?xml version="1.0" encoding="utf-8"?>
<formControlPr xmlns="http://schemas.microsoft.com/office/spreadsheetml/2009/9/main" objectType="CheckBox" fmlaLink="$N$25" lockText="1" noThreeD="1"/>
</file>

<file path=xl/ctrlProps/ctrlProp501.xml><?xml version="1.0" encoding="utf-8"?>
<formControlPr xmlns="http://schemas.microsoft.com/office/spreadsheetml/2009/9/main" objectType="CheckBox" fmlaLink="$O$25" lockText="1" noThreeD="1"/>
</file>

<file path=xl/ctrlProps/ctrlProp502.xml><?xml version="1.0" encoding="utf-8"?>
<formControlPr xmlns="http://schemas.microsoft.com/office/spreadsheetml/2009/9/main" objectType="CheckBox" fmlaLink="$P$25" lockText="1" noThreeD="1"/>
</file>

<file path=xl/ctrlProps/ctrlProp503.xml><?xml version="1.0" encoding="utf-8"?>
<formControlPr xmlns="http://schemas.microsoft.com/office/spreadsheetml/2009/9/main" objectType="CheckBox" fmlaLink="$Q$25" lockText="1" noThreeD="1"/>
</file>

<file path=xl/ctrlProps/ctrlProp504.xml><?xml version="1.0" encoding="utf-8"?>
<formControlPr xmlns="http://schemas.microsoft.com/office/spreadsheetml/2009/9/main" objectType="CheckBox" fmlaLink="$R$25" lockText="1" noThreeD="1"/>
</file>

<file path=xl/ctrlProps/ctrlProp505.xml><?xml version="1.0" encoding="utf-8"?>
<formControlPr xmlns="http://schemas.microsoft.com/office/spreadsheetml/2009/9/main" objectType="CheckBox" fmlaLink="$G$26" lockText="1" noThreeD="1"/>
</file>

<file path=xl/ctrlProps/ctrlProp506.xml><?xml version="1.0" encoding="utf-8"?>
<formControlPr xmlns="http://schemas.microsoft.com/office/spreadsheetml/2009/9/main" objectType="CheckBox" fmlaLink="$H$26" lockText="1" noThreeD="1"/>
</file>

<file path=xl/ctrlProps/ctrlProp507.xml><?xml version="1.0" encoding="utf-8"?>
<formControlPr xmlns="http://schemas.microsoft.com/office/spreadsheetml/2009/9/main" objectType="CheckBox" fmlaLink="$I$26" lockText="1" noThreeD="1"/>
</file>

<file path=xl/ctrlProps/ctrlProp508.xml><?xml version="1.0" encoding="utf-8"?>
<formControlPr xmlns="http://schemas.microsoft.com/office/spreadsheetml/2009/9/main" objectType="CheckBox" fmlaLink="$J$26" lockText="1" noThreeD="1"/>
</file>

<file path=xl/ctrlProps/ctrlProp509.xml><?xml version="1.0" encoding="utf-8"?>
<formControlPr xmlns="http://schemas.microsoft.com/office/spreadsheetml/2009/9/main" objectType="CheckBox" fmlaLink="$K$26" lockText="1" noThreeD="1"/>
</file>

<file path=xl/ctrlProps/ctrlProp51.xml><?xml version="1.0" encoding="utf-8"?>
<formControlPr xmlns="http://schemas.microsoft.com/office/spreadsheetml/2009/9/main" objectType="CheckBox" fmlaLink="$I$13" lockText="1" noThreeD="1"/>
</file>

<file path=xl/ctrlProps/ctrlProp510.xml><?xml version="1.0" encoding="utf-8"?>
<formControlPr xmlns="http://schemas.microsoft.com/office/spreadsheetml/2009/9/main" objectType="CheckBox" fmlaLink="$L$26" lockText="1" noThreeD="1"/>
</file>

<file path=xl/ctrlProps/ctrlProp511.xml><?xml version="1.0" encoding="utf-8"?>
<formControlPr xmlns="http://schemas.microsoft.com/office/spreadsheetml/2009/9/main" objectType="CheckBox" fmlaLink="$M$26" lockText="1" noThreeD="1"/>
</file>

<file path=xl/ctrlProps/ctrlProp512.xml><?xml version="1.0" encoding="utf-8"?>
<formControlPr xmlns="http://schemas.microsoft.com/office/spreadsheetml/2009/9/main" objectType="CheckBox" fmlaLink="$N$26" lockText="1" noThreeD="1"/>
</file>

<file path=xl/ctrlProps/ctrlProp513.xml><?xml version="1.0" encoding="utf-8"?>
<formControlPr xmlns="http://schemas.microsoft.com/office/spreadsheetml/2009/9/main" objectType="CheckBox" fmlaLink="$O$26" lockText="1" noThreeD="1"/>
</file>

<file path=xl/ctrlProps/ctrlProp514.xml><?xml version="1.0" encoding="utf-8"?>
<formControlPr xmlns="http://schemas.microsoft.com/office/spreadsheetml/2009/9/main" objectType="CheckBox" fmlaLink="$P$26" lockText="1" noThreeD="1"/>
</file>

<file path=xl/ctrlProps/ctrlProp515.xml><?xml version="1.0" encoding="utf-8"?>
<formControlPr xmlns="http://schemas.microsoft.com/office/spreadsheetml/2009/9/main" objectType="CheckBox" fmlaLink="$Q$26" lockText="1" noThreeD="1"/>
</file>

<file path=xl/ctrlProps/ctrlProp516.xml><?xml version="1.0" encoding="utf-8"?>
<formControlPr xmlns="http://schemas.microsoft.com/office/spreadsheetml/2009/9/main" objectType="CheckBox" fmlaLink="$R$26" lockText="1" noThreeD="1"/>
</file>

<file path=xl/ctrlProps/ctrlProp517.xml><?xml version="1.0" encoding="utf-8"?>
<formControlPr xmlns="http://schemas.microsoft.com/office/spreadsheetml/2009/9/main" objectType="CheckBox" fmlaLink="$M$27" lockText="1" noThreeD="1"/>
</file>

<file path=xl/ctrlProps/ctrlProp518.xml><?xml version="1.0" encoding="utf-8"?>
<formControlPr xmlns="http://schemas.microsoft.com/office/spreadsheetml/2009/9/main" objectType="CheckBox" fmlaLink="$N$27" lockText="1" noThreeD="1"/>
</file>

<file path=xl/ctrlProps/ctrlProp519.xml><?xml version="1.0" encoding="utf-8"?>
<formControlPr xmlns="http://schemas.microsoft.com/office/spreadsheetml/2009/9/main" objectType="CheckBox" fmlaLink="$O$27" lockText="1" noThreeD="1"/>
</file>

<file path=xl/ctrlProps/ctrlProp52.xml><?xml version="1.0" encoding="utf-8"?>
<formControlPr xmlns="http://schemas.microsoft.com/office/spreadsheetml/2009/9/main" objectType="CheckBox" fmlaLink="$J$13" lockText="1" noThreeD="1"/>
</file>

<file path=xl/ctrlProps/ctrlProp520.xml><?xml version="1.0" encoding="utf-8"?>
<formControlPr xmlns="http://schemas.microsoft.com/office/spreadsheetml/2009/9/main" objectType="CheckBox" fmlaLink="$P$27" lockText="1" noThreeD="1"/>
</file>

<file path=xl/ctrlProps/ctrlProp521.xml><?xml version="1.0" encoding="utf-8"?>
<formControlPr xmlns="http://schemas.microsoft.com/office/spreadsheetml/2009/9/main" objectType="CheckBox" fmlaLink="$Q$27" lockText="1" noThreeD="1"/>
</file>

<file path=xl/ctrlProps/ctrlProp522.xml><?xml version="1.0" encoding="utf-8"?>
<formControlPr xmlns="http://schemas.microsoft.com/office/spreadsheetml/2009/9/main" objectType="CheckBox" fmlaLink="$R$27" lockText="1" noThreeD="1"/>
</file>

<file path=xl/ctrlProps/ctrlProp523.xml><?xml version="1.0" encoding="utf-8"?>
<formControlPr xmlns="http://schemas.microsoft.com/office/spreadsheetml/2009/9/main" objectType="CheckBox" fmlaLink="$G$30" lockText="1" noThreeD="1"/>
</file>

<file path=xl/ctrlProps/ctrlProp524.xml><?xml version="1.0" encoding="utf-8"?>
<formControlPr xmlns="http://schemas.microsoft.com/office/spreadsheetml/2009/9/main" objectType="CheckBox" fmlaLink="$H$30" lockText="1" noThreeD="1"/>
</file>

<file path=xl/ctrlProps/ctrlProp525.xml><?xml version="1.0" encoding="utf-8"?>
<formControlPr xmlns="http://schemas.microsoft.com/office/spreadsheetml/2009/9/main" objectType="CheckBox" fmlaLink="$I$30" lockText="1" noThreeD="1"/>
</file>

<file path=xl/ctrlProps/ctrlProp526.xml><?xml version="1.0" encoding="utf-8"?>
<formControlPr xmlns="http://schemas.microsoft.com/office/spreadsheetml/2009/9/main" objectType="CheckBox" fmlaLink="$J$30" lockText="1" noThreeD="1"/>
</file>

<file path=xl/ctrlProps/ctrlProp527.xml><?xml version="1.0" encoding="utf-8"?>
<formControlPr xmlns="http://schemas.microsoft.com/office/spreadsheetml/2009/9/main" objectType="CheckBox" fmlaLink="$K$30" lockText="1" noThreeD="1"/>
</file>

<file path=xl/ctrlProps/ctrlProp528.xml><?xml version="1.0" encoding="utf-8"?>
<formControlPr xmlns="http://schemas.microsoft.com/office/spreadsheetml/2009/9/main" objectType="CheckBox" fmlaLink="$L$30" lockText="1" noThreeD="1"/>
</file>

<file path=xl/ctrlProps/ctrlProp529.xml><?xml version="1.0" encoding="utf-8"?>
<formControlPr xmlns="http://schemas.microsoft.com/office/spreadsheetml/2009/9/main" objectType="CheckBox" fmlaLink="$M$30" lockText="1" noThreeD="1"/>
</file>

<file path=xl/ctrlProps/ctrlProp53.xml><?xml version="1.0" encoding="utf-8"?>
<formControlPr xmlns="http://schemas.microsoft.com/office/spreadsheetml/2009/9/main" objectType="CheckBox" fmlaLink="$K$13" lockText="1" noThreeD="1"/>
</file>

<file path=xl/ctrlProps/ctrlProp530.xml><?xml version="1.0" encoding="utf-8"?>
<formControlPr xmlns="http://schemas.microsoft.com/office/spreadsheetml/2009/9/main" objectType="CheckBox" fmlaLink="$N$30" lockText="1" noThreeD="1"/>
</file>

<file path=xl/ctrlProps/ctrlProp531.xml><?xml version="1.0" encoding="utf-8"?>
<formControlPr xmlns="http://schemas.microsoft.com/office/spreadsheetml/2009/9/main" objectType="CheckBox" fmlaLink="$O$30" lockText="1" noThreeD="1"/>
</file>

<file path=xl/ctrlProps/ctrlProp532.xml><?xml version="1.0" encoding="utf-8"?>
<formControlPr xmlns="http://schemas.microsoft.com/office/spreadsheetml/2009/9/main" objectType="CheckBox" fmlaLink="$P$30" lockText="1" noThreeD="1"/>
</file>

<file path=xl/ctrlProps/ctrlProp533.xml><?xml version="1.0" encoding="utf-8"?>
<formControlPr xmlns="http://schemas.microsoft.com/office/spreadsheetml/2009/9/main" objectType="CheckBox" fmlaLink="$Q$30" lockText="1" noThreeD="1"/>
</file>

<file path=xl/ctrlProps/ctrlProp534.xml><?xml version="1.0" encoding="utf-8"?>
<formControlPr xmlns="http://schemas.microsoft.com/office/spreadsheetml/2009/9/main" objectType="CheckBox" fmlaLink="$R$30" lockText="1" noThreeD="1"/>
</file>

<file path=xl/ctrlProps/ctrlProp535.xml><?xml version="1.0" encoding="utf-8"?>
<formControlPr xmlns="http://schemas.microsoft.com/office/spreadsheetml/2009/9/main" objectType="CheckBox" fmlaLink="$G$31" lockText="1" noThreeD="1"/>
</file>

<file path=xl/ctrlProps/ctrlProp536.xml><?xml version="1.0" encoding="utf-8"?>
<formControlPr xmlns="http://schemas.microsoft.com/office/spreadsheetml/2009/9/main" objectType="CheckBox" fmlaLink="$H$31" lockText="1" noThreeD="1"/>
</file>

<file path=xl/ctrlProps/ctrlProp537.xml><?xml version="1.0" encoding="utf-8"?>
<formControlPr xmlns="http://schemas.microsoft.com/office/spreadsheetml/2009/9/main" objectType="CheckBox" fmlaLink="$I$31" lockText="1" noThreeD="1"/>
</file>

<file path=xl/ctrlProps/ctrlProp538.xml><?xml version="1.0" encoding="utf-8"?>
<formControlPr xmlns="http://schemas.microsoft.com/office/spreadsheetml/2009/9/main" objectType="CheckBox" fmlaLink="$J$31" lockText="1" noThreeD="1"/>
</file>

<file path=xl/ctrlProps/ctrlProp539.xml><?xml version="1.0" encoding="utf-8"?>
<formControlPr xmlns="http://schemas.microsoft.com/office/spreadsheetml/2009/9/main" objectType="CheckBox" fmlaLink="$K$31" lockText="1" noThreeD="1"/>
</file>

<file path=xl/ctrlProps/ctrlProp54.xml><?xml version="1.0" encoding="utf-8"?>
<formControlPr xmlns="http://schemas.microsoft.com/office/spreadsheetml/2009/9/main" objectType="CheckBox" fmlaLink="$L$13" lockText="1" noThreeD="1"/>
</file>

<file path=xl/ctrlProps/ctrlProp540.xml><?xml version="1.0" encoding="utf-8"?>
<formControlPr xmlns="http://schemas.microsoft.com/office/spreadsheetml/2009/9/main" objectType="CheckBox" fmlaLink="$L$31" lockText="1" noThreeD="1"/>
</file>

<file path=xl/ctrlProps/ctrlProp541.xml><?xml version="1.0" encoding="utf-8"?>
<formControlPr xmlns="http://schemas.microsoft.com/office/spreadsheetml/2009/9/main" objectType="CheckBox" fmlaLink="$M$31" lockText="1" noThreeD="1"/>
</file>

<file path=xl/ctrlProps/ctrlProp542.xml><?xml version="1.0" encoding="utf-8"?>
<formControlPr xmlns="http://schemas.microsoft.com/office/spreadsheetml/2009/9/main" objectType="CheckBox" fmlaLink="$N$31" lockText="1" noThreeD="1"/>
</file>

<file path=xl/ctrlProps/ctrlProp543.xml><?xml version="1.0" encoding="utf-8"?>
<formControlPr xmlns="http://schemas.microsoft.com/office/spreadsheetml/2009/9/main" objectType="CheckBox" fmlaLink="$O$31" lockText="1" noThreeD="1"/>
</file>

<file path=xl/ctrlProps/ctrlProp544.xml><?xml version="1.0" encoding="utf-8"?>
<formControlPr xmlns="http://schemas.microsoft.com/office/spreadsheetml/2009/9/main" objectType="CheckBox" fmlaLink="$P$31" lockText="1" noThreeD="1"/>
</file>

<file path=xl/ctrlProps/ctrlProp545.xml><?xml version="1.0" encoding="utf-8"?>
<formControlPr xmlns="http://schemas.microsoft.com/office/spreadsheetml/2009/9/main" objectType="CheckBox" fmlaLink="$Q$31" lockText="1" noThreeD="1"/>
</file>

<file path=xl/ctrlProps/ctrlProp546.xml><?xml version="1.0" encoding="utf-8"?>
<formControlPr xmlns="http://schemas.microsoft.com/office/spreadsheetml/2009/9/main" objectType="CheckBox" fmlaLink="$R$31" lockText="1" noThreeD="1"/>
</file>

<file path=xl/ctrlProps/ctrlProp547.xml><?xml version="1.0" encoding="utf-8"?>
<formControlPr xmlns="http://schemas.microsoft.com/office/spreadsheetml/2009/9/main" objectType="CheckBox" fmlaLink="$G$32" lockText="1" noThreeD="1"/>
</file>

<file path=xl/ctrlProps/ctrlProp548.xml><?xml version="1.0" encoding="utf-8"?>
<formControlPr xmlns="http://schemas.microsoft.com/office/spreadsheetml/2009/9/main" objectType="CheckBox" fmlaLink="$H$32" lockText="1" noThreeD="1"/>
</file>

<file path=xl/ctrlProps/ctrlProp549.xml><?xml version="1.0" encoding="utf-8"?>
<formControlPr xmlns="http://schemas.microsoft.com/office/spreadsheetml/2009/9/main" objectType="CheckBox" fmlaLink="$I$32" lockText="1" noThreeD="1"/>
</file>

<file path=xl/ctrlProps/ctrlProp55.xml><?xml version="1.0" encoding="utf-8"?>
<formControlPr xmlns="http://schemas.microsoft.com/office/spreadsheetml/2009/9/main" objectType="CheckBox" fmlaLink="$M$13" lockText="1" noThreeD="1"/>
</file>

<file path=xl/ctrlProps/ctrlProp550.xml><?xml version="1.0" encoding="utf-8"?>
<formControlPr xmlns="http://schemas.microsoft.com/office/spreadsheetml/2009/9/main" objectType="CheckBox" fmlaLink="$J$32" lockText="1" noThreeD="1"/>
</file>

<file path=xl/ctrlProps/ctrlProp551.xml><?xml version="1.0" encoding="utf-8"?>
<formControlPr xmlns="http://schemas.microsoft.com/office/spreadsheetml/2009/9/main" objectType="CheckBox" fmlaLink="$K$32" lockText="1" noThreeD="1"/>
</file>

<file path=xl/ctrlProps/ctrlProp552.xml><?xml version="1.0" encoding="utf-8"?>
<formControlPr xmlns="http://schemas.microsoft.com/office/spreadsheetml/2009/9/main" objectType="CheckBox" fmlaLink="$L$32" lockText="1" noThreeD="1"/>
</file>

<file path=xl/ctrlProps/ctrlProp553.xml><?xml version="1.0" encoding="utf-8"?>
<formControlPr xmlns="http://schemas.microsoft.com/office/spreadsheetml/2009/9/main" objectType="CheckBox" fmlaLink="$M$32" lockText="1" noThreeD="1"/>
</file>

<file path=xl/ctrlProps/ctrlProp554.xml><?xml version="1.0" encoding="utf-8"?>
<formControlPr xmlns="http://schemas.microsoft.com/office/spreadsheetml/2009/9/main" objectType="CheckBox" fmlaLink="$N$32" lockText="1" noThreeD="1"/>
</file>

<file path=xl/ctrlProps/ctrlProp555.xml><?xml version="1.0" encoding="utf-8"?>
<formControlPr xmlns="http://schemas.microsoft.com/office/spreadsheetml/2009/9/main" objectType="CheckBox" fmlaLink="$O$32" lockText="1" noThreeD="1"/>
</file>

<file path=xl/ctrlProps/ctrlProp556.xml><?xml version="1.0" encoding="utf-8"?>
<formControlPr xmlns="http://schemas.microsoft.com/office/spreadsheetml/2009/9/main" objectType="CheckBox" fmlaLink="$P$32" lockText="1" noThreeD="1"/>
</file>

<file path=xl/ctrlProps/ctrlProp557.xml><?xml version="1.0" encoding="utf-8"?>
<formControlPr xmlns="http://schemas.microsoft.com/office/spreadsheetml/2009/9/main" objectType="CheckBox" fmlaLink="$Q$32" lockText="1" noThreeD="1"/>
</file>

<file path=xl/ctrlProps/ctrlProp558.xml><?xml version="1.0" encoding="utf-8"?>
<formControlPr xmlns="http://schemas.microsoft.com/office/spreadsheetml/2009/9/main" objectType="CheckBox" fmlaLink="$R$32" lockText="1" noThreeD="1"/>
</file>

<file path=xl/ctrlProps/ctrlProp559.xml><?xml version="1.0" encoding="utf-8"?>
<formControlPr xmlns="http://schemas.microsoft.com/office/spreadsheetml/2009/9/main" objectType="CheckBox" fmlaLink="$G$33" lockText="1" noThreeD="1"/>
</file>

<file path=xl/ctrlProps/ctrlProp56.xml><?xml version="1.0" encoding="utf-8"?>
<formControlPr xmlns="http://schemas.microsoft.com/office/spreadsheetml/2009/9/main" objectType="CheckBox" fmlaLink="$N$13" lockText="1" noThreeD="1"/>
</file>

<file path=xl/ctrlProps/ctrlProp560.xml><?xml version="1.0" encoding="utf-8"?>
<formControlPr xmlns="http://schemas.microsoft.com/office/spreadsheetml/2009/9/main" objectType="CheckBox" fmlaLink="$H$33" lockText="1" noThreeD="1"/>
</file>

<file path=xl/ctrlProps/ctrlProp561.xml><?xml version="1.0" encoding="utf-8"?>
<formControlPr xmlns="http://schemas.microsoft.com/office/spreadsheetml/2009/9/main" objectType="CheckBox" fmlaLink="$I$33" lockText="1" noThreeD="1"/>
</file>

<file path=xl/ctrlProps/ctrlProp562.xml><?xml version="1.0" encoding="utf-8"?>
<formControlPr xmlns="http://schemas.microsoft.com/office/spreadsheetml/2009/9/main" objectType="CheckBox" fmlaLink="$J$33" lockText="1" noThreeD="1"/>
</file>

<file path=xl/ctrlProps/ctrlProp563.xml><?xml version="1.0" encoding="utf-8"?>
<formControlPr xmlns="http://schemas.microsoft.com/office/spreadsheetml/2009/9/main" objectType="CheckBox" fmlaLink="$K$33" lockText="1" noThreeD="1"/>
</file>

<file path=xl/ctrlProps/ctrlProp564.xml><?xml version="1.0" encoding="utf-8"?>
<formControlPr xmlns="http://schemas.microsoft.com/office/spreadsheetml/2009/9/main" objectType="CheckBox" fmlaLink="$L$33" lockText="1" noThreeD="1"/>
</file>

<file path=xl/ctrlProps/ctrlProp565.xml><?xml version="1.0" encoding="utf-8"?>
<formControlPr xmlns="http://schemas.microsoft.com/office/spreadsheetml/2009/9/main" objectType="CheckBox" fmlaLink="$M$33" lockText="1" noThreeD="1"/>
</file>

<file path=xl/ctrlProps/ctrlProp566.xml><?xml version="1.0" encoding="utf-8"?>
<formControlPr xmlns="http://schemas.microsoft.com/office/spreadsheetml/2009/9/main" objectType="CheckBox" fmlaLink="$N$33" lockText="1" noThreeD="1"/>
</file>

<file path=xl/ctrlProps/ctrlProp567.xml><?xml version="1.0" encoding="utf-8"?>
<formControlPr xmlns="http://schemas.microsoft.com/office/spreadsheetml/2009/9/main" objectType="CheckBox" fmlaLink="$O$33" lockText="1" noThreeD="1"/>
</file>

<file path=xl/ctrlProps/ctrlProp568.xml><?xml version="1.0" encoding="utf-8"?>
<formControlPr xmlns="http://schemas.microsoft.com/office/spreadsheetml/2009/9/main" objectType="CheckBox" fmlaLink="$P$33" lockText="1" noThreeD="1"/>
</file>

<file path=xl/ctrlProps/ctrlProp569.xml><?xml version="1.0" encoding="utf-8"?>
<formControlPr xmlns="http://schemas.microsoft.com/office/spreadsheetml/2009/9/main" objectType="CheckBox" fmlaLink="$Q$33" lockText="1" noThreeD="1"/>
</file>

<file path=xl/ctrlProps/ctrlProp57.xml><?xml version="1.0" encoding="utf-8"?>
<formControlPr xmlns="http://schemas.microsoft.com/office/spreadsheetml/2009/9/main" objectType="CheckBox" fmlaLink="$O$13" lockText="1" noThreeD="1"/>
</file>

<file path=xl/ctrlProps/ctrlProp570.xml><?xml version="1.0" encoding="utf-8"?>
<formControlPr xmlns="http://schemas.microsoft.com/office/spreadsheetml/2009/9/main" objectType="CheckBox" fmlaLink="$R$33" lockText="1" noThreeD="1"/>
</file>

<file path=xl/ctrlProps/ctrlProp571.xml><?xml version="1.0" encoding="utf-8"?>
<formControlPr xmlns="http://schemas.microsoft.com/office/spreadsheetml/2009/9/main" objectType="CheckBox" fmlaLink="$G$34" lockText="1" noThreeD="1"/>
</file>

<file path=xl/ctrlProps/ctrlProp572.xml><?xml version="1.0" encoding="utf-8"?>
<formControlPr xmlns="http://schemas.microsoft.com/office/spreadsheetml/2009/9/main" objectType="CheckBox" fmlaLink="$H$34" lockText="1" noThreeD="1"/>
</file>

<file path=xl/ctrlProps/ctrlProp573.xml><?xml version="1.0" encoding="utf-8"?>
<formControlPr xmlns="http://schemas.microsoft.com/office/spreadsheetml/2009/9/main" objectType="CheckBox" fmlaLink="$I$34" lockText="1" noThreeD="1"/>
</file>

<file path=xl/ctrlProps/ctrlProp574.xml><?xml version="1.0" encoding="utf-8"?>
<formControlPr xmlns="http://schemas.microsoft.com/office/spreadsheetml/2009/9/main" objectType="CheckBox" fmlaLink="$P$34" lockText="1" noThreeD="1"/>
</file>

<file path=xl/ctrlProps/ctrlProp575.xml><?xml version="1.0" encoding="utf-8"?>
<formControlPr xmlns="http://schemas.microsoft.com/office/spreadsheetml/2009/9/main" objectType="CheckBox" fmlaLink="$Q$34" lockText="1" noThreeD="1"/>
</file>

<file path=xl/ctrlProps/ctrlProp576.xml><?xml version="1.0" encoding="utf-8"?>
<formControlPr xmlns="http://schemas.microsoft.com/office/spreadsheetml/2009/9/main" objectType="CheckBox" fmlaLink="$R$34" lockText="1" noThreeD="1"/>
</file>

<file path=xl/ctrlProps/ctrlProp577.xml><?xml version="1.0" encoding="utf-8"?>
<formControlPr xmlns="http://schemas.microsoft.com/office/spreadsheetml/2009/9/main" objectType="CheckBox" fmlaLink="$G$35" lockText="1" noThreeD="1"/>
</file>

<file path=xl/ctrlProps/ctrlProp578.xml><?xml version="1.0" encoding="utf-8"?>
<formControlPr xmlns="http://schemas.microsoft.com/office/spreadsheetml/2009/9/main" objectType="CheckBox" fmlaLink="$H$35" lockText="1" noThreeD="1"/>
</file>

<file path=xl/ctrlProps/ctrlProp579.xml><?xml version="1.0" encoding="utf-8"?>
<formControlPr xmlns="http://schemas.microsoft.com/office/spreadsheetml/2009/9/main" objectType="CheckBox" fmlaLink="$I$35" lockText="1" noThreeD="1"/>
</file>

<file path=xl/ctrlProps/ctrlProp58.xml><?xml version="1.0" encoding="utf-8"?>
<formControlPr xmlns="http://schemas.microsoft.com/office/spreadsheetml/2009/9/main" objectType="CheckBox" fmlaLink="$P$13" lockText="1" noThreeD="1"/>
</file>

<file path=xl/ctrlProps/ctrlProp580.xml><?xml version="1.0" encoding="utf-8"?>
<formControlPr xmlns="http://schemas.microsoft.com/office/spreadsheetml/2009/9/main" objectType="CheckBox" fmlaLink="$J$35" lockText="1" noThreeD="1"/>
</file>

<file path=xl/ctrlProps/ctrlProp581.xml><?xml version="1.0" encoding="utf-8"?>
<formControlPr xmlns="http://schemas.microsoft.com/office/spreadsheetml/2009/9/main" objectType="CheckBox" fmlaLink="$K$35" lockText="1" noThreeD="1"/>
</file>

<file path=xl/ctrlProps/ctrlProp582.xml><?xml version="1.0" encoding="utf-8"?>
<formControlPr xmlns="http://schemas.microsoft.com/office/spreadsheetml/2009/9/main" objectType="CheckBox" fmlaLink="$L$35" lockText="1" noThreeD="1"/>
</file>

<file path=xl/ctrlProps/ctrlProp583.xml><?xml version="1.0" encoding="utf-8"?>
<formControlPr xmlns="http://schemas.microsoft.com/office/spreadsheetml/2009/9/main" objectType="CheckBox" fmlaLink="$M$35" lockText="1" noThreeD="1"/>
</file>

<file path=xl/ctrlProps/ctrlProp584.xml><?xml version="1.0" encoding="utf-8"?>
<formControlPr xmlns="http://schemas.microsoft.com/office/spreadsheetml/2009/9/main" objectType="CheckBox" fmlaLink="$N$35" lockText="1" noThreeD="1"/>
</file>

<file path=xl/ctrlProps/ctrlProp585.xml><?xml version="1.0" encoding="utf-8"?>
<formControlPr xmlns="http://schemas.microsoft.com/office/spreadsheetml/2009/9/main" objectType="CheckBox" fmlaLink="$O$35" lockText="1" noThreeD="1"/>
</file>

<file path=xl/ctrlProps/ctrlProp586.xml><?xml version="1.0" encoding="utf-8"?>
<formControlPr xmlns="http://schemas.microsoft.com/office/spreadsheetml/2009/9/main" objectType="CheckBox" fmlaLink="$P$35" lockText="1" noThreeD="1"/>
</file>

<file path=xl/ctrlProps/ctrlProp587.xml><?xml version="1.0" encoding="utf-8"?>
<formControlPr xmlns="http://schemas.microsoft.com/office/spreadsheetml/2009/9/main" objectType="CheckBox" fmlaLink="$Q$35" lockText="1" noThreeD="1"/>
</file>

<file path=xl/ctrlProps/ctrlProp588.xml><?xml version="1.0" encoding="utf-8"?>
<formControlPr xmlns="http://schemas.microsoft.com/office/spreadsheetml/2009/9/main" objectType="CheckBox" fmlaLink="$R$35" lockText="1" noThreeD="1"/>
</file>

<file path=xl/ctrlProps/ctrlProp589.xml><?xml version="1.0" encoding="utf-8"?>
<formControlPr xmlns="http://schemas.microsoft.com/office/spreadsheetml/2009/9/main" objectType="CheckBox" fmlaLink="$G$36" lockText="1" noThreeD="1"/>
</file>

<file path=xl/ctrlProps/ctrlProp59.xml><?xml version="1.0" encoding="utf-8"?>
<formControlPr xmlns="http://schemas.microsoft.com/office/spreadsheetml/2009/9/main" objectType="CheckBox" fmlaLink="$Q$13" lockText="1" noThreeD="1"/>
</file>

<file path=xl/ctrlProps/ctrlProp590.xml><?xml version="1.0" encoding="utf-8"?>
<formControlPr xmlns="http://schemas.microsoft.com/office/spreadsheetml/2009/9/main" objectType="CheckBox" fmlaLink="$H$36" lockText="1" noThreeD="1"/>
</file>

<file path=xl/ctrlProps/ctrlProp591.xml><?xml version="1.0" encoding="utf-8"?>
<formControlPr xmlns="http://schemas.microsoft.com/office/spreadsheetml/2009/9/main" objectType="CheckBox" fmlaLink="$I$36" lockText="1" noThreeD="1"/>
</file>

<file path=xl/ctrlProps/ctrlProp592.xml><?xml version="1.0" encoding="utf-8"?>
<formControlPr xmlns="http://schemas.microsoft.com/office/spreadsheetml/2009/9/main" objectType="CheckBox" fmlaLink="$J$36" lockText="1" noThreeD="1"/>
</file>

<file path=xl/ctrlProps/ctrlProp593.xml><?xml version="1.0" encoding="utf-8"?>
<formControlPr xmlns="http://schemas.microsoft.com/office/spreadsheetml/2009/9/main" objectType="CheckBox" fmlaLink="$K$36" lockText="1" noThreeD="1"/>
</file>

<file path=xl/ctrlProps/ctrlProp594.xml><?xml version="1.0" encoding="utf-8"?>
<formControlPr xmlns="http://schemas.microsoft.com/office/spreadsheetml/2009/9/main" objectType="CheckBox" fmlaLink="$L$36" lockText="1" noThreeD="1"/>
</file>

<file path=xl/ctrlProps/ctrlProp595.xml><?xml version="1.0" encoding="utf-8"?>
<formControlPr xmlns="http://schemas.microsoft.com/office/spreadsheetml/2009/9/main" objectType="CheckBox" fmlaLink="$M$36" lockText="1" noThreeD="1"/>
</file>

<file path=xl/ctrlProps/ctrlProp596.xml><?xml version="1.0" encoding="utf-8"?>
<formControlPr xmlns="http://schemas.microsoft.com/office/spreadsheetml/2009/9/main" objectType="CheckBox" fmlaLink="$N$36" lockText="1" noThreeD="1"/>
</file>

<file path=xl/ctrlProps/ctrlProp597.xml><?xml version="1.0" encoding="utf-8"?>
<formControlPr xmlns="http://schemas.microsoft.com/office/spreadsheetml/2009/9/main" objectType="CheckBox" fmlaLink="$O$36" lockText="1" noThreeD="1"/>
</file>

<file path=xl/ctrlProps/ctrlProp598.xml><?xml version="1.0" encoding="utf-8"?>
<formControlPr xmlns="http://schemas.microsoft.com/office/spreadsheetml/2009/9/main" objectType="CheckBox" fmlaLink="$P$36" lockText="1" noThreeD="1"/>
</file>

<file path=xl/ctrlProps/ctrlProp599.xml><?xml version="1.0" encoding="utf-8"?>
<formControlPr xmlns="http://schemas.microsoft.com/office/spreadsheetml/2009/9/main" objectType="CheckBox" fmlaLink="$Q$36" lockText="1" noThreeD="1"/>
</file>

<file path=xl/ctrlProps/ctrlProp6.xml><?xml version="1.0" encoding="utf-8"?>
<formControlPr xmlns="http://schemas.microsoft.com/office/spreadsheetml/2009/9/main" objectType="CheckBox" fmlaLink="$L$9" lockText="1" noThreeD="1"/>
</file>

<file path=xl/ctrlProps/ctrlProp60.xml><?xml version="1.0" encoding="utf-8"?>
<formControlPr xmlns="http://schemas.microsoft.com/office/spreadsheetml/2009/9/main" objectType="CheckBox" fmlaLink="$R$13" lockText="1" noThreeD="1"/>
</file>

<file path=xl/ctrlProps/ctrlProp600.xml><?xml version="1.0" encoding="utf-8"?>
<formControlPr xmlns="http://schemas.microsoft.com/office/spreadsheetml/2009/9/main" objectType="CheckBox" fmlaLink="$R$36" lockText="1" noThreeD="1"/>
</file>

<file path=xl/ctrlProps/ctrlProp601.xml><?xml version="1.0" encoding="utf-8"?>
<formControlPr xmlns="http://schemas.microsoft.com/office/spreadsheetml/2009/9/main" objectType="CheckBox" fmlaLink="$G$37" lockText="1" noThreeD="1"/>
</file>

<file path=xl/ctrlProps/ctrlProp602.xml><?xml version="1.0" encoding="utf-8"?>
<formControlPr xmlns="http://schemas.microsoft.com/office/spreadsheetml/2009/9/main" objectType="CheckBox" fmlaLink="$H$37" lockText="1" noThreeD="1"/>
</file>

<file path=xl/ctrlProps/ctrlProp603.xml><?xml version="1.0" encoding="utf-8"?>
<formControlPr xmlns="http://schemas.microsoft.com/office/spreadsheetml/2009/9/main" objectType="CheckBox" fmlaLink="$I$37" lockText="1" noThreeD="1"/>
</file>

<file path=xl/ctrlProps/ctrlProp604.xml><?xml version="1.0" encoding="utf-8"?>
<formControlPr xmlns="http://schemas.microsoft.com/office/spreadsheetml/2009/9/main" objectType="CheckBox" fmlaLink="$J$37" lockText="1" noThreeD="1"/>
</file>

<file path=xl/ctrlProps/ctrlProp605.xml><?xml version="1.0" encoding="utf-8"?>
<formControlPr xmlns="http://schemas.microsoft.com/office/spreadsheetml/2009/9/main" objectType="CheckBox" fmlaLink="$K$37" lockText="1" noThreeD="1"/>
</file>

<file path=xl/ctrlProps/ctrlProp606.xml><?xml version="1.0" encoding="utf-8"?>
<formControlPr xmlns="http://schemas.microsoft.com/office/spreadsheetml/2009/9/main" objectType="CheckBox" fmlaLink="$L$37" lockText="1" noThreeD="1"/>
</file>

<file path=xl/ctrlProps/ctrlProp607.xml><?xml version="1.0" encoding="utf-8"?>
<formControlPr xmlns="http://schemas.microsoft.com/office/spreadsheetml/2009/9/main" objectType="CheckBox" fmlaLink="$M$37" lockText="1" noThreeD="1"/>
</file>

<file path=xl/ctrlProps/ctrlProp608.xml><?xml version="1.0" encoding="utf-8"?>
<formControlPr xmlns="http://schemas.microsoft.com/office/spreadsheetml/2009/9/main" objectType="CheckBox" fmlaLink="$N$37" lockText="1" noThreeD="1"/>
</file>

<file path=xl/ctrlProps/ctrlProp609.xml><?xml version="1.0" encoding="utf-8"?>
<formControlPr xmlns="http://schemas.microsoft.com/office/spreadsheetml/2009/9/main" objectType="CheckBox" fmlaLink="$O$37" lockText="1" noThreeD="1"/>
</file>

<file path=xl/ctrlProps/ctrlProp61.xml><?xml version="1.0" encoding="utf-8"?>
<formControlPr xmlns="http://schemas.microsoft.com/office/spreadsheetml/2009/9/main" objectType="CheckBox" fmlaLink="$G$8" lockText="1" noThreeD="1"/>
</file>

<file path=xl/ctrlProps/ctrlProp610.xml><?xml version="1.0" encoding="utf-8"?>
<formControlPr xmlns="http://schemas.microsoft.com/office/spreadsheetml/2009/9/main" objectType="CheckBox" fmlaLink="$P$37" lockText="1" noThreeD="1"/>
</file>

<file path=xl/ctrlProps/ctrlProp611.xml><?xml version="1.0" encoding="utf-8"?>
<formControlPr xmlns="http://schemas.microsoft.com/office/spreadsheetml/2009/9/main" objectType="CheckBox" fmlaLink="$Q$37" lockText="1" noThreeD="1"/>
</file>

<file path=xl/ctrlProps/ctrlProp612.xml><?xml version="1.0" encoding="utf-8"?>
<formControlPr xmlns="http://schemas.microsoft.com/office/spreadsheetml/2009/9/main" objectType="CheckBox" fmlaLink="$R$37" lockText="1" noThreeD="1"/>
</file>

<file path=xl/ctrlProps/ctrlProp613.xml><?xml version="1.0" encoding="utf-8"?>
<formControlPr xmlns="http://schemas.microsoft.com/office/spreadsheetml/2009/9/main" objectType="CheckBox" fmlaLink="$G$40" lockText="1" noThreeD="1"/>
</file>

<file path=xl/ctrlProps/ctrlProp614.xml><?xml version="1.0" encoding="utf-8"?>
<formControlPr xmlns="http://schemas.microsoft.com/office/spreadsheetml/2009/9/main" objectType="CheckBox" fmlaLink="$H$40" lockText="1" noThreeD="1"/>
</file>

<file path=xl/ctrlProps/ctrlProp615.xml><?xml version="1.0" encoding="utf-8"?>
<formControlPr xmlns="http://schemas.microsoft.com/office/spreadsheetml/2009/9/main" objectType="CheckBox" fmlaLink="$I$40" lockText="1" noThreeD="1"/>
</file>

<file path=xl/ctrlProps/ctrlProp616.xml><?xml version="1.0" encoding="utf-8"?>
<formControlPr xmlns="http://schemas.microsoft.com/office/spreadsheetml/2009/9/main" objectType="CheckBox" fmlaLink="$J$40" lockText="1" noThreeD="1"/>
</file>

<file path=xl/ctrlProps/ctrlProp617.xml><?xml version="1.0" encoding="utf-8"?>
<formControlPr xmlns="http://schemas.microsoft.com/office/spreadsheetml/2009/9/main" objectType="CheckBox" fmlaLink="$K$40" lockText="1" noThreeD="1"/>
</file>

<file path=xl/ctrlProps/ctrlProp618.xml><?xml version="1.0" encoding="utf-8"?>
<formControlPr xmlns="http://schemas.microsoft.com/office/spreadsheetml/2009/9/main" objectType="CheckBox" fmlaLink="$L$40" lockText="1" noThreeD="1"/>
</file>

<file path=xl/ctrlProps/ctrlProp619.xml><?xml version="1.0" encoding="utf-8"?>
<formControlPr xmlns="http://schemas.microsoft.com/office/spreadsheetml/2009/9/main" objectType="CheckBox" fmlaLink="$M$40" lockText="1" noThreeD="1"/>
</file>

<file path=xl/ctrlProps/ctrlProp62.xml><?xml version="1.0" encoding="utf-8"?>
<formControlPr xmlns="http://schemas.microsoft.com/office/spreadsheetml/2009/9/main" objectType="CheckBox" fmlaLink="$H$8" lockText="1" noThreeD="1"/>
</file>

<file path=xl/ctrlProps/ctrlProp620.xml><?xml version="1.0" encoding="utf-8"?>
<formControlPr xmlns="http://schemas.microsoft.com/office/spreadsheetml/2009/9/main" objectType="CheckBox" fmlaLink="$N$40" lockText="1" noThreeD="1"/>
</file>

<file path=xl/ctrlProps/ctrlProp621.xml><?xml version="1.0" encoding="utf-8"?>
<formControlPr xmlns="http://schemas.microsoft.com/office/spreadsheetml/2009/9/main" objectType="CheckBox" fmlaLink="$O$40" lockText="1" noThreeD="1"/>
</file>

<file path=xl/ctrlProps/ctrlProp622.xml><?xml version="1.0" encoding="utf-8"?>
<formControlPr xmlns="http://schemas.microsoft.com/office/spreadsheetml/2009/9/main" objectType="CheckBox" fmlaLink="$P$40" lockText="1" noThreeD="1"/>
</file>

<file path=xl/ctrlProps/ctrlProp623.xml><?xml version="1.0" encoding="utf-8"?>
<formControlPr xmlns="http://schemas.microsoft.com/office/spreadsheetml/2009/9/main" objectType="CheckBox" fmlaLink="$Q$40" lockText="1" noThreeD="1"/>
</file>

<file path=xl/ctrlProps/ctrlProp624.xml><?xml version="1.0" encoding="utf-8"?>
<formControlPr xmlns="http://schemas.microsoft.com/office/spreadsheetml/2009/9/main" objectType="CheckBox" fmlaLink="$R$40" lockText="1" noThreeD="1"/>
</file>

<file path=xl/ctrlProps/ctrlProp625.xml><?xml version="1.0" encoding="utf-8"?>
<formControlPr xmlns="http://schemas.microsoft.com/office/spreadsheetml/2009/9/main" objectType="CheckBox" fmlaLink="$G$41" lockText="1" noThreeD="1"/>
</file>

<file path=xl/ctrlProps/ctrlProp626.xml><?xml version="1.0" encoding="utf-8"?>
<formControlPr xmlns="http://schemas.microsoft.com/office/spreadsheetml/2009/9/main" objectType="CheckBox" fmlaLink="$H$41" lockText="1" noThreeD="1"/>
</file>

<file path=xl/ctrlProps/ctrlProp627.xml><?xml version="1.0" encoding="utf-8"?>
<formControlPr xmlns="http://schemas.microsoft.com/office/spreadsheetml/2009/9/main" objectType="CheckBox" fmlaLink="$I$41" lockText="1" noThreeD="1"/>
</file>

<file path=xl/ctrlProps/ctrlProp628.xml><?xml version="1.0" encoding="utf-8"?>
<formControlPr xmlns="http://schemas.microsoft.com/office/spreadsheetml/2009/9/main" objectType="CheckBox" fmlaLink="$M$41" lockText="1" noThreeD="1"/>
</file>

<file path=xl/ctrlProps/ctrlProp629.xml><?xml version="1.0" encoding="utf-8"?>
<formControlPr xmlns="http://schemas.microsoft.com/office/spreadsheetml/2009/9/main" objectType="CheckBox" fmlaLink="$N$41" lockText="1" noThreeD="1"/>
</file>

<file path=xl/ctrlProps/ctrlProp63.xml><?xml version="1.0" encoding="utf-8"?>
<formControlPr xmlns="http://schemas.microsoft.com/office/spreadsheetml/2009/9/main" objectType="CheckBox" fmlaLink="$I$8" lockText="1" noThreeD="1"/>
</file>

<file path=xl/ctrlProps/ctrlProp630.xml><?xml version="1.0" encoding="utf-8"?>
<formControlPr xmlns="http://schemas.microsoft.com/office/spreadsheetml/2009/9/main" objectType="CheckBox" fmlaLink="$O$41" lockText="1" noThreeD="1"/>
</file>

<file path=xl/ctrlProps/ctrlProp631.xml><?xml version="1.0" encoding="utf-8"?>
<formControlPr xmlns="http://schemas.microsoft.com/office/spreadsheetml/2009/9/main" objectType="CheckBox" fmlaLink="$P$41" lockText="1" noThreeD="1"/>
</file>

<file path=xl/ctrlProps/ctrlProp632.xml><?xml version="1.0" encoding="utf-8"?>
<formControlPr xmlns="http://schemas.microsoft.com/office/spreadsheetml/2009/9/main" objectType="CheckBox" fmlaLink="$Q$41" lockText="1" noThreeD="1"/>
</file>

<file path=xl/ctrlProps/ctrlProp633.xml><?xml version="1.0" encoding="utf-8"?>
<formControlPr xmlns="http://schemas.microsoft.com/office/spreadsheetml/2009/9/main" objectType="CheckBox" fmlaLink="$R$41" lockText="1" noThreeD="1"/>
</file>

<file path=xl/ctrlProps/ctrlProp634.xml><?xml version="1.0" encoding="utf-8"?>
<formControlPr xmlns="http://schemas.microsoft.com/office/spreadsheetml/2009/9/main" objectType="CheckBox" fmlaLink="$G$42" lockText="1" noThreeD="1"/>
</file>

<file path=xl/ctrlProps/ctrlProp635.xml><?xml version="1.0" encoding="utf-8"?>
<formControlPr xmlns="http://schemas.microsoft.com/office/spreadsheetml/2009/9/main" objectType="CheckBox" fmlaLink="$H$42" lockText="1" noThreeD="1"/>
</file>

<file path=xl/ctrlProps/ctrlProp636.xml><?xml version="1.0" encoding="utf-8"?>
<formControlPr xmlns="http://schemas.microsoft.com/office/spreadsheetml/2009/9/main" objectType="CheckBox" fmlaLink="$I$42" lockText="1" noThreeD="1"/>
</file>

<file path=xl/ctrlProps/ctrlProp637.xml><?xml version="1.0" encoding="utf-8"?>
<formControlPr xmlns="http://schemas.microsoft.com/office/spreadsheetml/2009/9/main" objectType="CheckBox" fmlaLink="$G$43" lockText="1" noThreeD="1"/>
</file>

<file path=xl/ctrlProps/ctrlProp638.xml><?xml version="1.0" encoding="utf-8"?>
<formControlPr xmlns="http://schemas.microsoft.com/office/spreadsheetml/2009/9/main" objectType="CheckBox" fmlaLink="$H$43" lockText="1" noThreeD="1"/>
</file>

<file path=xl/ctrlProps/ctrlProp639.xml><?xml version="1.0" encoding="utf-8"?>
<formControlPr xmlns="http://schemas.microsoft.com/office/spreadsheetml/2009/9/main" objectType="CheckBox" fmlaLink="$I$43" lockText="1" noThreeD="1"/>
</file>

<file path=xl/ctrlProps/ctrlProp64.xml><?xml version="1.0" encoding="utf-8"?>
<formControlPr xmlns="http://schemas.microsoft.com/office/spreadsheetml/2009/9/main" objectType="CheckBox" fmlaLink="$J$8" lockText="1" noThreeD="1"/>
</file>

<file path=xl/ctrlProps/ctrlProp640.xml><?xml version="1.0" encoding="utf-8"?>
<formControlPr xmlns="http://schemas.microsoft.com/office/spreadsheetml/2009/9/main" objectType="CheckBox" fmlaLink="$G$8" lockText="1" noThreeD="1"/>
</file>

<file path=xl/ctrlProps/ctrlProp641.xml><?xml version="1.0" encoding="utf-8"?>
<formControlPr xmlns="http://schemas.microsoft.com/office/spreadsheetml/2009/9/main" objectType="CheckBox" fmlaLink="$H$8" lockText="1" noThreeD="1"/>
</file>

<file path=xl/ctrlProps/ctrlProp642.xml><?xml version="1.0" encoding="utf-8"?>
<formControlPr xmlns="http://schemas.microsoft.com/office/spreadsheetml/2009/9/main" objectType="CheckBox" fmlaLink="$I$8" lockText="1" noThreeD="1"/>
</file>

<file path=xl/ctrlProps/ctrlProp643.xml><?xml version="1.0" encoding="utf-8"?>
<formControlPr xmlns="http://schemas.microsoft.com/office/spreadsheetml/2009/9/main" objectType="CheckBox" fmlaLink="$J$8" lockText="1" noThreeD="1"/>
</file>

<file path=xl/ctrlProps/ctrlProp644.xml><?xml version="1.0" encoding="utf-8"?>
<formControlPr xmlns="http://schemas.microsoft.com/office/spreadsheetml/2009/9/main" objectType="CheckBox" fmlaLink="$K$8" lockText="1" noThreeD="1"/>
</file>

<file path=xl/ctrlProps/ctrlProp645.xml><?xml version="1.0" encoding="utf-8"?>
<formControlPr xmlns="http://schemas.microsoft.com/office/spreadsheetml/2009/9/main" objectType="CheckBox" fmlaLink="$L$8" lockText="1" noThreeD="1"/>
</file>

<file path=xl/ctrlProps/ctrlProp646.xml><?xml version="1.0" encoding="utf-8"?>
<formControlPr xmlns="http://schemas.microsoft.com/office/spreadsheetml/2009/9/main" objectType="CheckBox" fmlaLink="$M$8" lockText="1" noThreeD="1"/>
</file>

<file path=xl/ctrlProps/ctrlProp647.xml><?xml version="1.0" encoding="utf-8"?>
<formControlPr xmlns="http://schemas.microsoft.com/office/spreadsheetml/2009/9/main" objectType="CheckBox" fmlaLink="$N$8" lockText="1" noThreeD="1"/>
</file>

<file path=xl/ctrlProps/ctrlProp648.xml><?xml version="1.0" encoding="utf-8"?>
<formControlPr xmlns="http://schemas.microsoft.com/office/spreadsheetml/2009/9/main" objectType="CheckBox" fmlaLink="$O$8" lockText="1" noThreeD="1"/>
</file>

<file path=xl/ctrlProps/ctrlProp649.xml><?xml version="1.0" encoding="utf-8"?>
<formControlPr xmlns="http://schemas.microsoft.com/office/spreadsheetml/2009/9/main" objectType="CheckBox" fmlaLink="$P$8" lockText="1" noThreeD="1"/>
</file>

<file path=xl/ctrlProps/ctrlProp65.xml><?xml version="1.0" encoding="utf-8"?>
<formControlPr xmlns="http://schemas.microsoft.com/office/spreadsheetml/2009/9/main" objectType="CheckBox" fmlaLink="$K$8" lockText="1" noThreeD="1"/>
</file>

<file path=xl/ctrlProps/ctrlProp650.xml><?xml version="1.0" encoding="utf-8"?>
<formControlPr xmlns="http://schemas.microsoft.com/office/spreadsheetml/2009/9/main" objectType="CheckBox" fmlaLink="$Q$8" lockText="1" noThreeD="1"/>
</file>

<file path=xl/ctrlProps/ctrlProp651.xml><?xml version="1.0" encoding="utf-8"?>
<formControlPr xmlns="http://schemas.microsoft.com/office/spreadsheetml/2009/9/main" objectType="CheckBox" fmlaLink="$R$8" lockText="1" noThreeD="1"/>
</file>

<file path=xl/ctrlProps/ctrlProp652.xml><?xml version="1.0" encoding="utf-8"?>
<formControlPr xmlns="http://schemas.microsoft.com/office/spreadsheetml/2009/9/main" objectType="CheckBox" fmlaLink="$G$9" lockText="1" noThreeD="1"/>
</file>

<file path=xl/ctrlProps/ctrlProp653.xml><?xml version="1.0" encoding="utf-8"?>
<formControlPr xmlns="http://schemas.microsoft.com/office/spreadsheetml/2009/9/main" objectType="CheckBox" fmlaLink="$H$9" lockText="1" noThreeD="1"/>
</file>

<file path=xl/ctrlProps/ctrlProp654.xml><?xml version="1.0" encoding="utf-8"?>
<formControlPr xmlns="http://schemas.microsoft.com/office/spreadsheetml/2009/9/main" objectType="CheckBox" fmlaLink="$I$9" lockText="1" noThreeD="1"/>
</file>

<file path=xl/ctrlProps/ctrlProp655.xml><?xml version="1.0" encoding="utf-8"?>
<formControlPr xmlns="http://schemas.microsoft.com/office/spreadsheetml/2009/9/main" objectType="CheckBox" fmlaLink="$J$9" lockText="1" noThreeD="1"/>
</file>

<file path=xl/ctrlProps/ctrlProp656.xml><?xml version="1.0" encoding="utf-8"?>
<formControlPr xmlns="http://schemas.microsoft.com/office/spreadsheetml/2009/9/main" objectType="CheckBox" fmlaLink="$K$9" lockText="1" noThreeD="1"/>
</file>

<file path=xl/ctrlProps/ctrlProp657.xml><?xml version="1.0" encoding="utf-8"?>
<formControlPr xmlns="http://schemas.microsoft.com/office/spreadsheetml/2009/9/main" objectType="CheckBox" fmlaLink="$L$9" lockText="1" noThreeD="1"/>
</file>

<file path=xl/ctrlProps/ctrlProp658.xml><?xml version="1.0" encoding="utf-8"?>
<formControlPr xmlns="http://schemas.microsoft.com/office/spreadsheetml/2009/9/main" objectType="CheckBox" fmlaLink="$M$9" lockText="1" noThreeD="1"/>
</file>

<file path=xl/ctrlProps/ctrlProp659.xml><?xml version="1.0" encoding="utf-8"?>
<formControlPr xmlns="http://schemas.microsoft.com/office/spreadsheetml/2009/9/main" objectType="CheckBox" fmlaLink="$N$9" lockText="1" noThreeD="1"/>
</file>

<file path=xl/ctrlProps/ctrlProp66.xml><?xml version="1.0" encoding="utf-8"?>
<formControlPr xmlns="http://schemas.microsoft.com/office/spreadsheetml/2009/9/main" objectType="CheckBox" fmlaLink="$L$8" lockText="1" noThreeD="1"/>
</file>

<file path=xl/ctrlProps/ctrlProp660.xml><?xml version="1.0" encoding="utf-8"?>
<formControlPr xmlns="http://schemas.microsoft.com/office/spreadsheetml/2009/9/main" objectType="CheckBox" fmlaLink="$O$9" lockText="1" noThreeD="1"/>
</file>

<file path=xl/ctrlProps/ctrlProp661.xml><?xml version="1.0" encoding="utf-8"?>
<formControlPr xmlns="http://schemas.microsoft.com/office/spreadsheetml/2009/9/main" objectType="CheckBox" fmlaLink="$P$9" lockText="1" noThreeD="1"/>
</file>

<file path=xl/ctrlProps/ctrlProp662.xml><?xml version="1.0" encoding="utf-8"?>
<formControlPr xmlns="http://schemas.microsoft.com/office/spreadsheetml/2009/9/main" objectType="CheckBox" fmlaLink="$Q$9" lockText="1" noThreeD="1"/>
</file>

<file path=xl/ctrlProps/ctrlProp663.xml><?xml version="1.0" encoding="utf-8"?>
<formControlPr xmlns="http://schemas.microsoft.com/office/spreadsheetml/2009/9/main" objectType="CheckBox" fmlaLink="$R$9" lockText="1" noThreeD="1"/>
</file>

<file path=xl/ctrlProps/ctrlProp664.xml><?xml version="1.0" encoding="utf-8"?>
<formControlPr xmlns="http://schemas.microsoft.com/office/spreadsheetml/2009/9/main" objectType="CheckBox" fmlaLink="$G$10" lockText="1" noThreeD="1"/>
</file>

<file path=xl/ctrlProps/ctrlProp665.xml><?xml version="1.0" encoding="utf-8"?>
<formControlPr xmlns="http://schemas.microsoft.com/office/spreadsheetml/2009/9/main" objectType="CheckBox" fmlaLink="$H$10" lockText="1" noThreeD="1"/>
</file>

<file path=xl/ctrlProps/ctrlProp666.xml><?xml version="1.0" encoding="utf-8"?>
<formControlPr xmlns="http://schemas.microsoft.com/office/spreadsheetml/2009/9/main" objectType="CheckBox" fmlaLink="$I$10" lockText="1" noThreeD="1"/>
</file>

<file path=xl/ctrlProps/ctrlProp667.xml><?xml version="1.0" encoding="utf-8"?>
<formControlPr xmlns="http://schemas.microsoft.com/office/spreadsheetml/2009/9/main" objectType="CheckBox" fmlaLink="$J$10" lockText="1" noThreeD="1"/>
</file>

<file path=xl/ctrlProps/ctrlProp668.xml><?xml version="1.0" encoding="utf-8"?>
<formControlPr xmlns="http://schemas.microsoft.com/office/spreadsheetml/2009/9/main" objectType="CheckBox" fmlaLink="$K$10" lockText="1" noThreeD="1"/>
</file>

<file path=xl/ctrlProps/ctrlProp669.xml><?xml version="1.0" encoding="utf-8"?>
<formControlPr xmlns="http://schemas.microsoft.com/office/spreadsheetml/2009/9/main" objectType="CheckBox" fmlaLink="$L$10" lockText="1" noThreeD="1"/>
</file>

<file path=xl/ctrlProps/ctrlProp67.xml><?xml version="1.0" encoding="utf-8"?>
<formControlPr xmlns="http://schemas.microsoft.com/office/spreadsheetml/2009/9/main" objectType="CheckBox" fmlaLink="$M$8" lockText="1" noThreeD="1"/>
</file>

<file path=xl/ctrlProps/ctrlProp670.xml><?xml version="1.0" encoding="utf-8"?>
<formControlPr xmlns="http://schemas.microsoft.com/office/spreadsheetml/2009/9/main" objectType="CheckBox" fmlaLink="$M$10" lockText="1" noThreeD="1"/>
</file>

<file path=xl/ctrlProps/ctrlProp671.xml><?xml version="1.0" encoding="utf-8"?>
<formControlPr xmlns="http://schemas.microsoft.com/office/spreadsheetml/2009/9/main" objectType="CheckBox" fmlaLink="$N$10" lockText="1" noThreeD="1"/>
</file>

<file path=xl/ctrlProps/ctrlProp672.xml><?xml version="1.0" encoding="utf-8"?>
<formControlPr xmlns="http://schemas.microsoft.com/office/spreadsheetml/2009/9/main" objectType="CheckBox" fmlaLink="$O$10" lockText="1" noThreeD="1"/>
</file>

<file path=xl/ctrlProps/ctrlProp673.xml><?xml version="1.0" encoding="utf-8"?>
<formControlPr xmlns="http://schemas.microsoft.com/office/spreadsheetml/2009/9/main" objectType="CheckBox" fmlaLink="$P$10" lockText="1" noThreeD="1"/>
</file>

<file path=xl/ctrlProps/ctrlProp674.xml><?xml version="1.0" encoding="utf-8"?>
<formControlPr xmlns="http://schemas.microsoft.com/office/spreadsheetml/2009/9/main" objectType="CheckBox" fmlaLink="$Q$10" lockText="1" noThreeD="1"/>
</file>

<file path=xl/ctrlProps/ctrlProp675.xml><?xml version="1.0" encoding="utf-8"?>
<formControlPr xmlns="http://schemas.microsoft.com/office/spreadsheetml/2009/9/main" objectType="CheckBox" fmlaLink="$R$10" lockText="1" noThreeD="1"/>
</file>

<file path=xl/ctrlProps/ctrlProp676.xml><?xml version="1.0" encoding="utf-8"?>
<formControlPr xmlns="http://schemas.microsoft.com/office/spreadsheetml/2009/9/main" objectType="CheckBox" fmlaLink="$G$9" lockText="1" noThreeD="1"/>
</file>

<file path=xl/ctrlProps/ctrlProp677.xml><?xml version="1.0" encoding="utf-8"?>
<formControlPr xmlns="http://schemas.microsoft.com/office/spreadsheetml/2009/9/main" objectType="CheckBox" fmlaLink="$H$9" lockText="1" noThreeD="1"/>
</file>

<file path=xl/ctrlProps/ctrlProp678.xml><?xml version="1.0" encoding="utf-8"?>
<formControlPr xmlns="http://schemas.microsoft.com/office/spreadsheetml/2009/9/main" objectType="CheckBox" fmlaLink="$I$9" lockText="1" noThreeD="1"/>
</file>

<file path=xl/ctrlProps/ctrlProp679.xml><?xml version="1.0" encoding="utf-8"?>
<formControlPr xmlns="http://schemas.microsoft.com/office/spreadsheetml/2009/9/main" objectType="CheckBox" fmlaLink="$J$9" lockText="1" noThreeD="1"/>
</file>

<file path=xl/ctrlProps/ctrlProp68.xml><?xml version="1.0" encoding="utf-8"?>
<formControlPr xmlns="http://schemas.microsoft.com/office/spreadsheetml/2009/9/main" objectType="CheckBox" fmlaLink="$N$8" lockText="1" noThreeD="1"/>
</file>

<file path=xl/ctrlProps/ctrlProp680.xml><?xml version="1.0" encoding="utf-8"?>
<formControlPr xmlns="http://schemas.microsoft.com/office/spreadsheetml/2009/9/main" objectType="CheckBox" fmlaLink="$K$9" lockText="1" noThreeD="1"/>
</file>

<file path=xl/ctrlProps/ctrlProp681.xml><?xml version="1.0" encoding="utf-8"?>
<formControlPr xmlns="http://schemas.microsoft.com/office/spreadsheetml/2009/9/main" objectType="CheckBox" fmlaLink="$L$9" lockText="1" noThreeD="1"/>
</file>

<file path=xl/ctrlProps/ctrlProp682.xml><?xml version="1.0" encoding="utf-8"?>
<formControlPr xmlns="http://schemas.microsoft.com/office/spreadsheetml/2009/9/main" objectType="CheckBox" fmlaLink="$M$9" lockText="1" noThreeD="1"/>
</file>

<file path=xl/ctrlProps/ctrlProp683.xml><?xml version="1.0" encoding="utf-8"?>
<formControlPr xmlns="http://schemas.microsoft.com/office/spreadsheetml/2009/9/main" objectType="CheckBox" fmlaLink="$N$9" lockText="1" noThreeD="1"/>
</file>

<file path=xl/ctrlProps/ctrlProp684.xml><?xml version="1.0" encoding="utf-8"?>
<formControlPr xmlns="http://schemas.microsoft.com/office/spreadsheetml/2009/9/main" objectType="CheckBox" fmlaLink="$O$9" lockText="1" noThreeD="1"/>
</file>

<file path=xl/ctrlProps/ctrlProp685.xml><?xml version="1.0" encoding="utf-8"?>
<formControlPr xmlns="http://schemas.microsoft.com/office/spreadsheetml/2009/9/main" objectType="CheckBox" fmlaLink="$P$9" lockText="1" noThreeD="1"/>
</file>

<file path=xl/ctrlProps/ctrlProp686.xml><?xml version="1.0" encoding="utf-8"?>
<formControlPr xmlns="http://schemas.microsoft.com/office/spreadsheetml/2009/9/main" objectType="CheckBox" fmlaLink="$Q$9" lockText="1" noThreeD="1"/>
</file>

<file path=xl/ctrlProps/ctrlProp687.xml><?xml version="1.0" encoding="utf-8"?>
<formControlPr xmlns="http://schemas.microsoft.com/office/spreadsheetml/2009/9/main" objectType="CheckBox" fmlaLink="$R$9" lockText="1" noThreeD="1"/>
</file>

<file path=xl/ctrlProps/ctrlProp688.xml><?xml version="1.0" encoding="utf-8"?>
<formControlPr xmlns="http://schemas.microsoft.com/office/spreadsheetml/2009/9/main" objectType="CheckBox" fmlaLink="$G$13" lockText="1" noThreeD="1"/>
</file>

<file path=xl/ctrlProps/ctrlProp689.xml><?xml version="1.0" encoding="utf-8"?>
<formControlPr xmlns="http://schemas.microsoft.com/office/spreadsheetml/2009/9/main" objectType="CheckBox" fmlaLink="$H$13" lockText="1" noThreeD="1"/>
</file>

<file path=xl/ctrlProps/ctrlProp69.xml><?xml version="1.0" encoding="utf-8"?>
<formControlPr xmlns="http://schemas.microsoft.com/office/spreadsheetml/2009/9/main" objectType="CheckBox" fmlaLink="$O$8" lockText="1" noThreeD="1"/>
</file>

<file path=xl/ctrlProps/ctrlProp690.xml><?xml version="1.0" encoding="utf-8"?>
<formControlPr xmlns="http://schemas.microsoft.com/office/spreadsheetml/2009/9/main" objectType="CheckBox" fmlaLink="$I$13" lockText="1" noThreeD="1"/>
</file>

<file path=xl/ctrlProps/ctrlProp691.xml><?xml version="1.0" encoding="utf-8"?>
<formControlPr xmlns="http://schemas.microsoft.com/office/spreadsheetml/2009/9/main" objectType="CheckBox" fmlaLink="$J$13" lockText="1" noThreeD="1"/>
</file>

<file path=xl/ctrlProps/ctrlProp692.xml><?xml version="1.0" encoding="utf-8"?>
<formControlPr xmlns="http://schemas.microsoft.com/office/spreadsheetml/2009/9/main" objectType="CheckBox" fmlaLink="$K$13" lockText="1" noThreeD="1"/>
</file>

<file path=xl/ctrlProps/ctrlProp693.xml><?xml version="1.0" encoding="utf-8"?>
<formControlPr xmlns="http://schemas.microsoft.com/office/spreadsheetml/2009/9/main" objectType="CheckBox" fmlaLink="$L$13" lockText="1" noThreeD="1"/>
</file>

<file path=xl/ctrlProps/ctrlProp694.xml><?xml version="1.0" encoding="utf-8"?>
<formControlPr xmlns="http://schemas.microsoft.com/office/spreadsheetml/2009/9/main" objectType="CheckBox" fmlaLink="$M$13" lockText="1" noThreeD="1"/>
</file>

<file path=xl/ctrlProps/ctrlProp695.xml><?xml version="1.0" encoding="utf-8"?>
<formControlPr xmlns="http://schemas.microsoft.com/office/spreadsheetml/2009/9/main" objectType="CheckBox" fmlaLink="$N$13" lockText="1" noThreeD="1"/>
</file>

<file path=xl/ctrlProps/ctrlProp696.xml><?xml version="1.0" encoding="utf-8"?>
<formControlPr xmlns="http://schemas.microsoft.com/office/spreadsheetml/2009/9/main" objectType="CheckBox" fmlaLink="$O$13" lockText="1" noThreeD="1"/>
</file>

<file path=xl/ctrlProps/ctrlProp697.xml><?xml version="1.0" encoding="utf-8"?>
<formControlPr xmlns="http://schemas.microsoft.com/office/spreadsheetml/2009/9/main" objectType="CheckBox" fmlaLink="$P$13" lockText="1" noThreeD="1"/>
</file>

<file path=xl/ctrlProps/ctrlProp698.xml><?xml version="1.0" encoding="utf-8"?>
<formControlPr xmlns="http://schemas.microsoft.com/office/spreadsheetml/2009/9/main" objectType="CheckBox" fmlaLink="$Q$13" lockText="1" noThreeD="1"/>
</file>

<file path=xl/ctrlProps/ctrlProp699.xml><?xml version="1.0" encoding="utf-8"?>
<formControlPr xmlns="http://schemas.microsoft.com/office/spreadsheetml/2009/9/main" objectType="CheckBox" fmlaLink="$R$13" lockText="1" noThreeD="1"/>
</file>

<file path=xl/ctrlProps/ctrlProp7.xml><?xml version="1.0" encoding="utf-8"?>
<formControlPr xmlns="http://schemas.microsoft.com/office/spreadsheetml/2009/9/main" objectType="CheckBox" fmlaLink="$M$9" lockText="1" noThreeD="1"/>
</file>

<file path=xl/ctrlProps/ctrlProp70.xml><?xml version="1.0" encoding="utf-8"?>
<formControlPr xmlns="http://schemas.microsoft.com/office/spreadsheetml/2009/9/main" objectType="CheckBox" fmlaLink="$P$8" lockText="1" noThreeD="1"/>
</file>

<file path=xl/ctrlProps/ctrlProp700.xml><?xml version="1.0" encoding="utf-8"?>
<formControlPr xmlns="http://schemas.microsoft.com/office/spreadsheetml/2009/9/main" objectType="CheckBox" fmlaLink="$G$14" lockText="1" noThreeD="1"/>
</file>

<file path=xl/ctrlProps/ctrlProp701.xml><?xml version="1.0" encoding="utf-8"?>
<formControlPr xmlns="http://schemas.microsoft.com/office/spreadsheetml/2009/9/main" objectType="CheckBox" fmlaLink="$H$14" lockText="1" noThreeD="1"/>
</file>

<file path=xl/ctrlProps/ctrlProp702.xml><?xml version="1.0" encoding="utf-8"?>
<formControlPr xmlns="http://schemas.microsoft.com/office/spreadsheetml/2009/9/main" objectType="CheckBox" fmlaLink="$I$14" lockText="1" noThreeD="1"/>
</file>

<file path=xl/ctrlProps/ctrlProp703.xml><?xml version="1.0" encoding="utf-8"?>
<formControlPr xmlns="http://schemas.microsoft.com/office/spreadsheetml/2009/9/main" objectType="CheckBox" fmlaLink="$J$14" lockText="1" noThreeD="1"/>
</file>

<file path=xl/ctrlProps/ctrlProp704.xml><?xml version="1.0" encoding="utf-8"?>
<formControlPr xmlns="http://schemas.microsoft.com/office/spreadsheetml/2009/9/main" objectType="CheckBox" fmlaLink="$K$14" lockText="1" noThreeD="1"/>
</file>

<file path=xl/ctrlProps/ctrlProp705.xml><?xml version="1.0" encoding="utf-8"?>
<formControlPr xmlns="http://schemas.microsoft.com/office/spreadsheetml/2009/9/main" objectType="CheckBox" fmlaLink="$L$14" lockText="1" noThreeD="1"/>
</file>

<file path=xl/ctrlProps/ctrlProp706.xml><?xml version="1.0" encoding="utf-8"?>
<formControlPr xmlns="http://schemas.microsoft.com/office/spreadsheetml/2009/9/main" objectType="CheckBox" fmlaLink="$M$14" lockText="1" noThreeD="1"/>
</file>

<file path=xl/ctrlProps/ctrlProp707.xml><?xml version="1.0" encoding="utf-8"?>
<formControlPr xmlns="http://schemas.microsoft.com/office/spreadsheetml/2009/9/main" objectType="CheckBox" fmlaLink="$N$14" lockText="1" noThreeD="1"/>
</file>

<file path=xl/ctrlProps/ctrlProp708.xml><?xml version="1.0" encoding="utf-8"?>
<formControlPr xmlns="http://schemas.microsoft.com/office/spreadsheetml/2009/9/main" objectType="CheckBox" fmlaLink="$O$14" lockText="1" noThreeD="1"/>
</file>

<file path=xl/ctrlProps/ctrlProp709.xml><?xml version="1.0" encoding="utf-8"?>
<formControlPr xmlns="http://schemas.microsoft.com/office/spreadsheetml/2009/9/main" objectType="CheckBox" fmlaLink="$P$14" lockText="1" noThreeD="1"/>
</file>

<file path=xl/ctrlProps/ctrlProp71.xml><?xml version="1.0" encoding="utf-8"?>
<formControlPr xmlns="http://schemas.microsoft.com/office/spreadsheetml/2009/9/main" objectType="CheckBox" fmlaLink="$Q$8" lockText="1" noThreeD="1"/>
</file>

<file path=xl/ctrlProps/ctrlProp710.xml><?xml version="1.0" encoding="utf-8"?>
<formControlPr xmlns="http://schemas.microsoft.com/office/spreadsheetml/2009/9/main" objectType="CheckBox" fmlaLink="$Q$14" lockText="1" noThreeD="1"/>
</file>

<file path=xl/ctrlProps/ctrlProp711.xml><?xml version="1.0" encoding="utf-8"?>
<formControlPr xmlns="http://schemas.microsoft.com/office/spreadsheetml/2009/9/main" objectType="CheckBox" fmlaLink="$R$14" lockText="1" noThreeD="1"/>
</file>

<file path=xl/ctrlProps/ctrlProp712.xml><?xml version="1.0" encoding="utf-8"?>
<formControlPr xmlns="http://schemas.microsoft.com/office/spreadsheetml/2009/9/main" objectType="CheckBox" fmlaLink="$G$15" lockText="1" noThreeD="1"/>
</file>

<file path=xl/ctrlProps/ctrlProp713.xml><?xml version="1.0" encoding="utf-8"?>
<formControlPr xmlns="http://schemas.microsoft.com/office/spreadsheetml/2009/9/main" objectType="CheckBox" fmlaLink="$H$15" lockText="1" noThreeD="1"/>
</file>

<file path=xl/ctrlProps/ctrlProp714.xml><?xml version="1.0" encoding="utf-8"?>
<formControlPr xmlns="http://schemas.microsoft.com/office/spreadsheetml/2009/9/main" objectType="CheckBox" fmlaLink="$I$15" lockText="1" noThreeD="1"/>
</file>

<file path=xl/ctrlProps/ctrlProp715.xml><?xml version="1.0" encoding="utf-8"?>
<formControlPr xmlns="http://schemas.microsoft.com/office/spreadsheetml/2009/9/main" objectType="CheckBox" fmlaLink="$J$15" lockText="1" noThreeD="1"/>
</file>

<file path=xl/ctrlProps/ctrlProp716.xml><?xml version="1.0" encoding="utf-8"?>
<formControlPr xmlns="http://schemas.microsoft.com/office/spreadsheetml/2009/9/main" objectType="CheckBox" fmlaLink="$K$15" lockText="1" noThreeD="1"/>
</file>

<file path=xl/ctrlProps/ctrlProp717.xml><?xml version="1.0" encoding="utf-8"?>
<formControlPr xmlns="http://schemas.microsoft.com/office/spreadsheetml/2009/9/main" objectType="CheckBox" fmlaLink="$L$15" lockText="1" noThreeD="1"/>
</file>

<file path=xl/ctrlProps/ctrlProp718.xml><?xml version="1.0" encoding="utf-8"?>
<formControlPr xmlns="http://schemas.microsoft.com/office/spreadsheetml/2009/9/main" objectType="CheckBox" fmlaLink="$M$15" lockText="1" noThreeD="1"/>
</file>

<file path=xl/ctrlProps/ctrlProp719.xml><?xml version="1.0" encoding="utf-8"?>
<formControlPr xmlns="http://schemas.microsoft.com/office/spreadsheetml/2009/9/main" objectType="CheckBox" fmlaLink="$N$15" lockText="1" noThreeD="1"/>
</file>

<file path=xl/ctrlProps/ctrlProp72.xml><?xml version="1.0" encoding="utf-8"?>
<formControlPr xmlns="http://schemas.microsoft.com/office/spreadsheetml/2009/9/main" objectType="CheckBox" fmlaLink="$R$8" lockText="1" noThreeD="1"/>
</file>

<file path=xl/ctrlProps/ctrlProp720.xml><?xml version="1.0" encoding="utf-8"?>
<formControlPr xmlns="http://schemas.microsoft.com/office/spreadsheetml/2009/9/main" objectType="CheckBox" fmlaLink="$O$15" lockText="1" noThreeD="1"/>
</file>

<file path=xl/ctrlProps/ctrlProp721.xml><?xml version="1.0" encoding="utf-8"?>
<formControlPr xmlns="http://schemas.microsoft.com/office/spreadsheetml/2009/9/main" objectType="CheckBox" fmlaLink="$P$15" lockText="1" noThreeD="1"/>
</file>

<file path=xl/ctrlProps/ctrlProp722.xml><?xml version="1.0" encoding="utf-8"?>
<formControlPr xmlns="http://schemas.microsoft.com/office/spreadsheetml/2009/9/main" objectType="CheckBox" fmlaLink="$Q$15" lockText="1" noThreeD="1"/>
</file>

<file path=xl/ctrlProps/ctrlProp723.xml><?xml version="1.0" encoding="utf-8"?>
<formControlPr xmlns="http://schemas.microsoft.com/office/spreadsheetml/2009/9/main" objectType="CheckBox" fmlaLink="$R$15" lockText="1" noThreeD="1"/>
</file>

<file path=xl/ctrlProps/ctrlProp724.xml><?xml version="1.0" encoding="utf-8"?>
<formControlPr xmlns="http://schemas.microsoft.com/office/spreadsheetml/2009/9/main" objectType="CheckBox" fmlaLink="$G$16" lockText="1" noThreeD="1"/>
</file>

<file path=xl/ctrlProps/ctrlProp725.xml><?xml version="1.0" encoding="utf-8"?>
<formControlPr xmlns="http://schemas.microsoft.com/office/spreadsheetml/2009/9/main" objectType="CheckBox" fmlaLink="$H$16" lockText="1" noThreeD="1"/>
</file>

<file path=xl/ctrlProps/ctrlProp726.xml><?xml version="1.0" encoding="utf-8"?>
<formControlPr xmlns="http://schemas.microsoft.com/office/spreadsheetml/2009/9/main" objectType="CheckBox" fmlaLink="$I$16" lockText="1" noThreeD="1"/>
</file>

<file path=xl/ctrlProps/ctrlProp727.xml><?xml version="1.0" encoding="utf-8"?>
<formControlPr xmlns="http://schemas.microsoft.com/office/spreadsheetml/2009/9/main" objectType="CheckBox" fmlaLink="$J$16" lockText="1" noThreeD="1"/>
</file>

<file path=xl/ctrlProps/ctrlProp728.xml><?xml version="1.0" encoding="utf-8"?>
<formControlPr xmlns="http://schemas.microsoft.com/office/spreadsheetml/2009/9/main" objectType="CheckBox" fmlaLink="$K$16" lockText="1" noThreeD="1"/>
</file>

<file path=xl/ctrlProps/ctrlProp729.xml><?xml version="1.0" encoding="utf-8"?>
<formControlPr xmlns="http://schemas.microsoft.com/office/spreadsheetml/2009/9/main" objectType="CheckBox" fmlaLink="$L$16" lockText="1" noThreeD="1"/>
</file>

<file path=xl/ctrlProps/ctrlProp73.xml><?xml version="1.0" encoding="utf-8"?>
<formControlPr xmlns="http://schemas.microsoft.com/office/spreadsheetml/2009/9/main" objectType="CheckBox" fmlaLink="$G$8" lockText="1" noThreeD="1"/>
</file>

<file path=xl/ctrlProps/ctrlProp730.xml><?xml version="1.0" encoding="utf-8"?>
<formControlPr xmlns="http://schemas.microsoft.com/office/spreadsheetml/2009/9/main" objectType="CheckBox" fmlaLink="$M$16" lockText="1" noThreeD="1"/>
</file>

<file path=xl/ctrlProps/ctrlProp731.xml><?xml version="1.0" encoding="utf-8"?>
<formControlPr xmlns="http://schemas.microsoft.com/office/spreadsheetml/2009/9/main" objectType="CheckBox" fmlaLink="$N$16" lockText="1" noThreeD="1"/>
</file>

<file path=xl/ctrlProps/ctrlProp732.xml><?xml version="1.0" encoding="utf-8"?>
<formControlPr xmlns="http://schemas.microsoft.com/office/spreadsheetml/2009/9/main" objectType="CheckBox" fmlaLink="$O$16" lockText="1" noThreeD="1"/>
</file>

<file path=xl/ctrlProps/ctrlProp733.xml><?xml version="1.0" encoding="utf-8"?>
<formControlPr xmlns="http://schemas.microsoft.com/office/spreadsheetml/2009/9/main" objectType="CheckBox" fmlaLink="$P$16" lockText="1" noThreeD="1"/>
</file>

<file path=xl/ctrlProps/ctrlProp734.xml><?xml version="1.0" encoding="utf-8"?>
<formControlPr xmlns="http://schemas.microsoft.com/office/spreadsheetml/2009/9/main" objectType="CheckBox" fmlaLink="$Q$16" lockText="1" noThreeD="1"/>
</file>

<file path=xl/ctrlProps/ctrlProp735.xml><?xml version="1.0" encoding="utf-8"?>
<formControlPr xmlns="http://schemas.microsoft.com/office/spreadsheetml/2009/9/main" objectType="CheckBox" fmlaLink="$R$16" lockText="1" noThreeD="1"/>
</file>

<file path=xl/ctrlProps/ctrlProp736.xml><?xml version="1.0" encoding="utf-8"?>
<formControlPr xmlns="http://schemas.microsoft.com/office/spreadsheetml/2009/9/main" objectType="CheckBox" fmlaLink="$G$17" lockText="1" noThreeD="1"/>
</file>

<file path=xl/ctrlProps/ctrlProp737.xml><?xml version="1.0" encoding="utf-8"?>
<formControlPr xmlns="http://schemas.microsoft.com/office/spreadsheetml/2009/9/main" objectType="CheckBox" fmlaLink="$H$17" lockText="1" noThreeD="1"/>
</file>

<file path=xl/ctrlProps/ctrlProp738.xml><?xml version="1.0" encoding="utf-8"?>
<formControlPr xmlns="http://schemas.microsoft.com/office/spreadsheetml/2009/9/main" objectType="CheckBox" fmlaLink="$I$17" lockText="1" noThreeD="1"/>
</file>

<file path=xl/ctrlProps/ctrlProp739.xml><?xml version="1.0" encoding="utf-8"?>
<formControlPr xmlns="http://schemas.microsoft.com/office/spreadsheetml/2009/9/main" objectType="CheckBox" fmlaLink="$J$17" lockText="1" noThreeD="1"/>
</file>

<file path=xl/ctrlProps/ctrlProp74.xml><?xml version="1.0" encoding="utf-8"?>
<formControlPr xmlns="http://schemas.microsoft.com/office/spreadsheetml/2009/9/main" objectType="CheckBox" fmlaLink="$H$8" lockText="1" noThreeD="1"/>
</file>

<file path=xl/ctrlProps/ctrlProp740.xml><?xml version="1.0" encoding="utf-8"?>
<formControlPr xmlns="http://schemas.microsoft.com/office/spreadsheetml/2009/9/main" objectType="CheckBox" fmlaLink="$K$17" lockText="1" noThreeD="1"/>
</file>

<file path=xl/ctrlProps/ctrlProp741.xml><?xml version="1.0" encoding="utf-8"?>
<formControlPr xmlns="http://schemas.microsoft.com/office/spreadsheetml/2009/9/main" objectType="CheckBox" fmlaLink="$L$17" lockText="1" noThreeD="1"/>
</file>

<file path=xl/ctrlProps/ctrlProp742.xml><?xml version="1.0" encoding="utf-8"?>
<formControlPr xmlns="http://schemas.microsoft.com/office/spreadsheetml/2009/9/main" objectType="CheckBox" fmlaLink="$M$17" lockText="1" noThreeD="1"/>
</file>

<file path=xl/ctrlProps/ctrlProp743.xml><?xml version="1.0" encoding="utf-8"?>
<formControlPr xmlns="http://schemas.microsoft.com/office/spreadsheetml/2009/9/main" objectType="CheckBox" fmlaLink="$N$17" lockText="1" noThreeD="1"/>
</file>

<file path=xl/ctrlProps/ctrlProp744.xml><?xml version="1.0" encoding="utf-8"?>
<formControlPr xmlns="http://schemas.microsoft.com/office/spreadsheetml/2009/9/main" objectType="CheckBox" fmlaLink="$O$17" lockText="1" noThreeD="1"/>
</file>

<file path=xl/ctrlProps/ctrlProp745.xml><?xml version="1.0" encoding="utf-8"?>
<formControlPr xmlns="http://schemas.microsoft.com/office/spreadsheetml/2009/9/main" objectType="CheckBox" fmlaLink="$P$17" lockText="1" noThreeD="1"/>
</file>

<file path=xl/ctrlProps/ctrlProp746.xml><?xml version="1.0" encoding="utf-8"?>
<formControlPr xmlns="http://schemas.microsoft.com/office/spreadsheetml/2009/9/main" objectType="CheckBox" fmlaLink="$Q$17" lockText="1" noThreeD="1"/>
</file>

<file path=xl/ctrlProps/ctrlProp747.xml><?xml version="1.0" encoding="utf-8"?>
<formControlPr xmlns="http://schemas.microsoft.com/office/spreadsheetml/2009/9/main" objectType="CheckBox" fmlaLink="$R$17" lockText="1" noThreeD="1"/>
</file>

<file path=xl/ctrlProps/ctrlProp748.xml><?xml version="1.0" encoding="utf-8"?>
<formControlPr xmlns="http://schemas.microsoft.com/office/spreadsheetml/2009/9/main" objectType="CheckBox" fmlaLink="$G$20" lockText="1" noThreeD="1"/>
</file>

<file path=xl/ctrlProps/ctrlProp749.xml><?xml version="1.0" encoding="utf-8"?>
<formControlPr xmlns="http://schemas.microsoft.com/office/spreadsheetml/2009/9/main" objectType="CheckBox" fmlaLink="$H$20" lockText="1" noThreeD="1"/>
</file>

<file path=xl/ctrlProps/ctrlProp75.xml><?xml version="1.0" encoding="utf-8"?>
<formControlPr xmlns="http://schemas.microsoft.com/office/spreadsheetml/2009/9/main" objectType="CheckBox" fmlaLink="$I$8" lockText="1" noThreeD="1"/>
</file>

<file path=xl/ctrlProps/ctrlProp750.xml><?xml version="1.0" encoding="utf-8"?>
<formControlPr xmlns="http://schemas.microsoft.com/office/spreadsheetml/2009/9/main" objectType="CheckBox" fmlaLink="$I$20" lockText="1" noThreeD="1"/>
</file>

<file path=xl/ctrlProps/ctrlProp751.xml><?xml version="1.0" encoding="utf-8"?>
<formControlPr xmlns="http://schemas.microsoft.com/office/spreadsheetml/2009/9/main" objectType="CheckBox" fmlaLink="$J$20" lockText="1" noThreeD="1"/>
</file>

<file path=xl/ctrlProps/ctrlProp752.xml><?xml version="1.0" encoding="utf-8"?>
<formControlPr xmlns="http://schemas.microsoft.com/office/spreadsheetml/2009/9/main" objectType="CheckBox" fmlaLink="$K$20" lockText="1" noThreeD="1"/>
</file>

<file path=xl/ctrlProps/ctrlProp753.xml><?xml version="1.0" encoding="utf-8"?>
<formControlPr xmlns="http://schemas.microsoft.com/office/spreadsheetml/2009/9/main" objectType="CheckBox" fmlaLink="$L$20" lockText="1" noThreeD="1"/>
</file>

<file path=xl/ctrlProps/ctrlProp754.xml><?xml version="1.0" encoding="utf-8"?>
<formControlPr xmlns="http://schemas.microsoft.com/office/spreadsheetml/2009/9/main" objectType="CheckBox" fmlaLink="$M$20" lockText="1" noThreeD="1"/>
</file>

<file path=xl/ctrlProps/ctrlProp755.xml><?xml version="1.0" encoding="utf-8"?>
<formControlPr xmlns="http://schemas.microsoft.com/office/spreadsheetml/2009/9/main" objectType="CheckBox" fmlaLink="$N$20" lockText="1" noThreeD="1"/>
</file>

<file path=xl/ctrlProps/ctrlProp756.xml><?xml version="1.0" encoding="utf-8"?>
<formControlPr xmlns="http://schemas.microsoft.com/office/spreadsheetml/2009/9/main" objectType="CheckBox" fmlaLink="$O$20" lockText="1" noThreeD="1"/>
</file>

<file path=xl/ctrlProps/ctrlProp757.xml><?xml version="1.0" encoding="utf-8"?>
<formControlPr xmlns="http://schemas.microsoft.com/office/spreadsheetml/2009/9/main" objectType="CheckBox" fmlaLink="$P$20" lockText="1" noThreeD="1"/>
</file>

<file path=xl/ctrlProps/ctrlProp758.xml><?xml version="1.0" encoding="utf-8"?>
<formControlPr xmlns="http://schemas.microsoft.com/office/spreadsheetml/2009/9/main" objectType="CheckBox" fmlaLink="$Q$20" lockText="1" noThreeD="1"/>
</file>

<file path=xl/ctrlProps/ctrlProp759.xml><?xml version="1.0" encoding="utf-8"?>
<formControlPr xmlns="http://schemas.microsoft.com/office/spreadsheetml/2009/9/main" objectType="CheckBox" fmlaLink="$R$20" lockText="1" noThreeD="1"/>
</file>

<file path=xl/ctrlProps/ctrlProp76.xml><?xml version="1.0" encoding="utf-8"?>
<formControlPr xmlns="http://schemas.microsoft.com/office/spreadsheetml/2009/9/main" objectType="CheckBox" fmlaLink="$J$8" lockText="1" noThreeD="1"/>
</file>

<file path=xl/ctrlProps/ctrlProp760.xml><?xml version="1.0" encoding="utf-8"?>
<formControlPr xmlns="http://schemas.microsoft.com/office/spreadsheetml/2009/9/main" objectType="CheckBox" fmlaLink="$G$21" lockText="1" noThreeD="1"/>
</file>

<file path=xl/ctrlProps/ctrlProp761.xml><?xml version="1.0" encoding="utf-8"?>
<formControlPr xmlns="http://schemas.microsoft.com/office/spreadsheetml/2009/9/main" objectType="CheckBox" fmlaLink="$H$21" lockText="1" noThreeD="1"/>
</file>

<file path=xl/ctrlProps/ctrlProp762.xml><?xml version="1.0" encoding="utf-8"?>
<formControlPr xmlns="http://schemas.microsoft.com/office/spreadsheetml/2009/9/main" objectType="CheckBox" fmlaLink="$I$21" lockText="1" noThreeD="1"/>
</file>

<file path=xl/ctrlProps/ctrlProp763.xml><?xml version="1.0" encoding="utf-8"?>
<formControlPr xmlns="http://schemas.microsoft.com/office/spreadsheetml/2009/9/main" objectType="CheckBox" fmlaLink="$J$21" lockText="1" noThreeD="1"/>
</file>

<file path=xl/ctrlProps/ctrlProp764.xml><?xml version="1.0" encoding="utf-8"?>
<formControlPr xmlns="http://schemas.microsoft.com/office/spreadsheetml/2009/9/main" objectType="CheckBox" fmlaLink="$K$21" lockText="1" noThreeD="1"/>
</file>

<file path=xl/ctrlProps/ctrlProp765.xml><?xml version="1.0" encoding="utf-8"?>
<formControlPr xmlns="http://schemas.microsoft.com/office/spreadsheetml/2009/9/main" objectType="CheckBox" fmlaLink="$L$21" lockText="1" noThreeD="1"/>
</file>

<file path=xl/ctrlProps/ctrlProp766.xml><?xml version="1.0" encoding="utf-8"?>
<formControlPr xmlns="http://schemas.microsoft.com/office/spreadsheetml/2009/9/main" objectType="CheckBox" fmlaLink="$M$21" lockText="1" noThreeD="1"/>
</file>

<file path=xl/ctrlProps/ctrlProp767.xml><?xml version="1.0" encoding="utf-8"?>
<formControlPr xmlns="http://schemas.microsoft.com/office/spreadsheetml/2009/9/main" objectType="CheckBox" fmlaLink="$N$21" lockText="1" noThreeD="1"/>
</file>

<file path=xl/ctrlProps/ctrlProp768.xml><?xml version="1.0" encoding="utf-8"?>
<formControlPr xmlns="http://schemas.microsoft.com/office/spreadsheetml/2009/9/main" objectType="CheckBox" fmlaLink="$O$21" lockText="1" noThreeD="1"/>
</file>

<file path=xl/ctrlProps/ctrlProp769.xml><?xml version="1.0" encoding="utf-8"?>
<formControlPr xmlns="http://schemas.microsoft.com/office/spreadsheetml/2009/9/main" objectType="CheckBox" fmlaLink="$P$21" lockText="1" noThreeD="1"/>
</file>

<file path=xl/ctrlProps/ctrlProp77.xml><?xml version="1.0" encoding="utf-8"?>
<formControlPr xmlns="http://schemas.microsoft.com/office/spreadsheetml/2009/9/main" objectType="CheckBox" fmlaLink="$K$8" lockText="1" noThreeD="1"/>
</file>

<file path=xl/ctrlProps/ctrlProp770.xml><?xml version="1.0" encoding="utf-8"?>
<formControlPr xmlns="http://schemas.microsoft.com/office/spreadsheetml/2009/9/main" objectType="CheckBox" fmlaLink="$Q$21" lockText="1" noThreeD="1"/>
</file>

<file path=xl/ctrlProps/ctrlProp771.xml><?xml version="1.0" encoding="utf-8"?>
<formControlPr xmlns="http://schemas.microsoft.com/office/spreadsheetml/2009/9/main" objectType="CheckBox" fmlaLink="$R$21" lockText="1" noThreeD="1"/>
</file>

<file path=xl/ctrlProps/ctrlProp772.xml><?xml version="1.0" encoding="utf-8"?>
<formControlPr xmlns="http://schemas.microsoft.com/office/spreadsheetml/2009/9/main" objectType="CheckBox" fmlaLink="$G$22" lockText="1" noThreeD="1"/>
</file>

<file path=xl/ctrlProps/ctrlProp773.xml><?xml version="1.0" encoding="utf-8"?>
<formControlPr xmlns="http://schemas.microsoft.com/office/spreadsheetml/2009/9/main" objectType="CheckBox" fmlaLink="$H$22" lockText="1" noThreeD="1"/>
</file>

<file path=xl/ctrlProps/ctrlProp774.xml><?xml version="1.0" encoding="utf-8"?>
<formControlPr xmlns="http://schemas.microsoft.com/office/spreadsheetml/2009/9/main" objectType="CheckBox" fmlaLink="$I$22" lockText="1" noThreeD="1"/>
</file>

<file path=xl/ctrlProps/ctrlProp775.xml><?xml version="1.0" encoding="utf-8"?>
<formControlPr xmlns="http://schemas.microsoft.com/office/spreadsheetml/2009/9/main" objectType="CheckBox" fmlaLink="$J$22" lockText="1" noThreeD="1"/>
</file>

<file path=xl/ctrlProps/ctrlProp776.xml><?xml version="1.0" encoding="utf-8"?>
<formControlPr xmlns="http://schemas.microsoft.com/office/spreadsheetml/2009/9/main" objectType="CheckBox" fmlaLink="$K$22" lockText="1" noThreeD="1"/>
</file>

<file path=xl/ctrlProps/ctrlProp777.xml><?xml version="1.0" encoding="utf-8"?>
<formControlPr xmlns="http://schemas.microsoft.com/office/spreadsheetml/2009/9/main" objectType="CheckBox" fmlaLink="$L$22" lockText="1" noThreeD="1"/>
</file>

<file path=xl/ctrlProps/ctrlProp778.xml><?xml version="1.0" encoding="utf-8"?>
<formControlPr xmlns="http://schemas.microsoft.com/office/spreadsheetml/2009/9/main" objectType="CheckBox" fmlaLink="$M$22" lockText="1" noThreeD="1"/>
</file>

<file path=xl/ctrlProps/ctrlProp779.xml><?xml version="1.0" encoding="utf-8"?>
<formControlPr xmlns="http://schemas.microsoft.com/office/spreadsheetml/2009/9/main" objectType="CheckBox" fmlaLink="$N$22" lockText="1" noThreeD="1"/>
</file>

<file path=xl/ctrlProps/ctrlProp78.xml><?xml version="1.0" encoding="utf-8"?>
<formControlPr xmlns="http://schemas.microsoft.com/office/spreadsheetml/2009/9/main" objectType="CheckBox" fmlaLink="$L$8" lockText="1" noThreeD="1"/>
</file>

<file path=xl/ctrlProps/ctrlProp780.xml><?xml version="1.0" encoding="utf-8"?>
<formControlPr xmlns="http://schemas.microsoft.com/office/spreadsheetml/2009/9/main" objectType="CheckBox" fmlaLink="$O$22" lockText="1" noThreeD="1"/>
</file>

<file path=xl/ctrlProps/ctrlProp781.xml><?xml version="1.0" encoding="utf-8"?>
<formControlPr xmlns="http://schemas.microsoft.com/office/spreadsheetml/2009/9/main" objectType="CheckBox" fmlaLink="$P$22" lockText="1" noThreeD="1"/>
</file>

<file path=xl/ctrlProps/ctrlProp782.xml><?xml version="1.0" encoding="utf-8"?>
<formControlPr xmlns="http://schemas.microsoft.com/office/spreadsheetml/2009/9/main" objectType="CheckBox" fmlaLink="$Q$22" lockText="1" noThreeD="1"/>
</file>

<file path=xl/ctrlProps/ctrlProp783.xml><?xml version="1.0" encoding="utf-8"?>
<formControlPr xmlns="http://schemas.microsoft.com/office/spreadsheetml/2009/9/main" objectType="CheckBox" fmlaLink="$R$22" lockText="1" noThreeD="1"/>
</file>

<file path=xl/ctrlProps/ctrlProp784.xml><?xml version="1.0" encoding="utf-8"?>
<formControlPr xmlns="http://schemas.microsoft.com/office/spreadsheetml/2009/9/main" objectType="CheckBox" fmlaLink="$G$23" lockText="1" noThreeD="1"/>
</file>

<file path=xl/ctrlProps/ctrlProp785.xml><?xml version="1.0" encoding="utf-8"?>
<formControlPr xmlns="http://schemas.microsoft.com/office/spreadsheetml/2009/9/main" objectType="CheckBox" fmlaLink="$H$23" lockText="1" noThreeD="1"/>
</file>

<file path=xl/ctrlProps/ctrlProp786.xml><?xml version="1.0" encoding="utf-8"?>
<formControlPr xmlns="http://schemas.microsoft.com/office/spreadsheetml/2009/9/main" objectType="CheckBox" fmlaLink="$I$23" lockText="1" noThreeD="1"/>
</file>

<file path=xl/ctrlProps/ctrlProp787.xml><?xml version="1.0" encoding="utf-8"?>
<formControlPr xmlns="http://schemas.microsoft.com/office/spreadsheetml/2009/9/main" objectType="CheckBox" fmlaLink="$J$23" lockText="1" noThreeD="1"/>
</file>

<file path=xl/ctrlProps/ctrlProp788.xml><?xml version="1.0" encoding="utf-8"?>
<formControlPr xmlns="http://schemas.microsoft.com/office/spreadsheetml/2009/9/main" objectType="CheckBox" fmlaLink="$K$23" lockText="1" noThreeD="1"/>
</file>

<file path=xl/ctrlProps/ctrlProp789.xml><?xml version="1.0" encoding="utf-8"?>
<formControlPr xmlns="http://schemas.microsoft.com/office/spreadsheetml/2009/9/main" objectType="CheckBox" fmlaLink="$L$23" lockText="1" noThreeD="1"/>
</file>

<file path=xl/ctrlProps/ctrlProp79.xml><?xml version="1.0" encoding="utf-8"?>
<formControlPr xmlns="http://schemas.microsoft.com/office/spreadsheetml/2009/9/main" objectType="CheckBox" fmlaLink="$M$8" lockText="1" noThreeD="1"/>
</file>

<file path=xl/ctrlProps/ctrlProp790.xml><?xml version="1.0" encoding="utf-8"?>
<formControlPr xmlns="http://schemas.microsoft.com/office/spreadsheetml/2009/9/main" objectType="CheckBox" fmlaLink="$M$23" lockText="1" noThreeD="1"/>
</file>

<file path=xl/ctrlProps/ctrlProp791.xml><?xml version="1.0" encoding="utf-8"?>
<formControlPr xmlns="http://schemas.microsoft.com/office/spreadsheetml/2009/9/main" objectType="CheckBox" fmlaLink="$N$23" lockText="1" noThreeD="1"/>
</file>

<file path=xl/ctrlProps/ctrlProp792.xml><?xml version="1.0" encoding="utf-8"?>
<formControlPr xmlns="http://schemas.microsoft.com/office/spreadsheetml/2009/9/main" objectType="CheckBox" fmlaLink="$O$23" lockText="1" noThreeD="1"/>
</file>

<file path=xl/ctrlProps/ctrlProp793.xml><?xml version="1.0" encoding="utf-8"?>
<formControlPr xmlns="http://schemas.microsoft.com/office/spreadsheetml/2009/9/main" objectType="CheckBox" fmlaLink="$P$23" lockText="1" noThreeD="1"/>
</file>

<file path=xl/ctrlProps/ctrlProp794.xml><?xml version="1.0" encoding="utf-8"?>
<formControlPr xmlns="http://schemas.microsoft.com/office/spreadsheetml/2009/9/main" objectType="CheckBox" fmlaLink="$Q$23" lockText="1" noThreeD="1"/>
</file>

<file path=xl/ctrlProps/ctrlProp795.xml><?xml version="1.0" encoding="utf-8"?>
<formControlPr xmlns="http://schemas.microsoft.com/office/spreadsheetml/2009/9/main" objectType="CheckBox" fmlaLink="$R$23" lockText="1" noThreeD="1"/>
</file>

<file path=xl/ctrlProps/ctrlProp796.xml><?xml version="1.0" encoding="utf-8"?>
<formControlPr xmlns="http://schemas.microsoft.com/office/spreadsheetml/2009/9/main" objectType="CheckBox" fmlaLink="$G$24" lockText="1" noThreeD="1"/>
</file>

<file path=xl/ctrlProps/ctrlProp797.xml><?xml version="1.0" encoding="utf-8"?>
<formControlPr xmlns="http://schemas.microsoft.com/office/spreadsheetml/2009/9/main" objectType="CheckBox" fmlaLink="$H$24" lockText="1" noThreeD="1"/>
</file>

<file path=xl/ctrlProps/ctrlProp798.xml><?xml version="1.0" encoding="utf-8"?>
<formControlPr xmlns="http://schemas.microsoft.com/office/spreadsheetml/2009/9/main" objectType="CheckBox" fmlaLink="$I$24" lockText="1" noThreeD="1"/>
</file>

<file path=xl/ctrlProps/ctrlProp799.xml><?xml version="1.0" encoding="utf-8"?>
<formControlPr xmlns="http://schemas.microsoft.com/office/spreadsheetml/2009/9/main" objectType="CheckBox" fmlaLink="$J$24" lockText="1" noThreeD="1"/>
</file>

<file path=xl/ctrlProps/ctrlProp8.xml><?xml version="1.0" encoding="utf-8"?>
<formControlPr xmlns="http://schemas.microsoft.com/office/spreadsheetml/2009/9/main" objectType="CheckBox" fmlaLink="$N$9" lockText="1" noThreeD="1"/>
</file>

<file path=xl/ctrlProps/ctrlProp80.xml><?xml version="1.0" encoding="utf-8"?>
<formControlPr xmlns="http://schemas.microsoft.com/office/spreadsheetml/2009/9/main" objectType="CheckBox" fmlaLink="$N$8" lockText="1" noThreeD="1"/>
</file>

<file path=xl/ctrlProps/ctrlProp800.xml><?xml version="1.0" encoding="utf-8"?>
<formControlPr xmlns="http://schemas.microsoft.com/office/spreadsheetml/2009/9/main" objectType="CheckBox" fmlaLink="$K$24" lockText="1" noThreeD="1"/>
</file>

<file path=xl/ctrlProps/ctrlProp801.xml><?xml version="1.0" encoding="utf-8"?>
<formControlPr xmlns="http://schemas.microsoft.com/office/spreadsheetml/2009/9/main" objectType="CheckBox" fmlaLink="$L$24" lockText="1" noThreeD="1"/>
</file>

<file path=xl/ctrlProps/ctrlProp802.xml><?xml version="1.0" encoding="utf-8"?>
<formControlPr xmlns="http://schemas.microsoft.com/office/spreadsheetml/2009/9/main" objectType="CheckBox" fmlaLink="$M$24" lockText="1" noThreeD="1"/>
</file>

<file path=xl/ctrlProps/ctrlProp803.xml><?xml version="1.0" encoding="utf-8"?>
<formControlPr xmlns="http://schemas.microsoft.com/office/spreadsheetml/2009/9/main" objectType="CheckBox" fmlaLink="$N$24" lockText="1" noThreeD="1"/>
</file>

<file path=xl/ctrlProps/ctrlProp804.xml><?xml version="1.0" encoding="utf-8"?>
<formControlPr xmlns="http://schemas.microsoft.com/office/spreadsheetml/2009/9/main" objectType="CheckBox" fmlaLink="$O$24" lockText="1" noThreeD="1"/>
</file>

<file path=xl/ctrlProps/ctrlProp805.xml><?xml version="1.0" encoding="utf-8"?>
<formControlPr xmlns="http://schemas.microsoft.com/office/spreadsheetml/2009/9/main" objectType="CheckBox" fmlaLink="$P$24" lockText="1" noThreeD="1"/>
</file>

<file path=xl/ctrlProps/ctrlProp806.xml><?xml version="1.0" encoding="utf-8"?>
<formControlPr xmlns="http://schemas.microsoft.com/office/spreadsheetml/2009/9/main" objectType="CheckBox" fmlaLink="$Q$24" lockText="1" noThreeD="1"/>
</file>

<file path=xl/ctrlProps/ctrlProp807.xml><?xml version="1.0" encoding="utf-8"?>
<formControlPr xmlns="http://schemas.microsoft.com/office/spreadsheetml/2009/9/main" objectType="CheckBox" fmlaLink="$R$24" lockText="1" noThreeD="1"/>
</file>

<file path=xl/ctrlProps/ctrlProp808.xml><?xml version="1.0" encoding="utf-8"?>
<formControlPr xmlns="http://schemas.microsoft.com/office/spreadsheetml/2009/9/main" objectType="CheckBox" fmlaLink="$J$27" lockText="1" noThreeD="1"/>
</file>

<file path=xl/ctrlProps/ctrlProp809.xml><?xml version="1.0" encoding="utf-8"?>
<formControlPr xmlns="http://schemas.microsoft.com/office/spreadsheetml/2009/9/main" objectType="CheckBox" fmlaLink="$K$27" lockText="1" noThreeD="1"/>
</file>

<file path=xl/ctrlProps/ctrlProp81.xml><?xml version="1.0" encoding="utf-8"?>
<formControlPr xmlns="http://schemas.microsoft.com/office/spreadsheetml/2009/9/main" objectType="CheckBox" fmlaLink="$O$8" lockText="1" noThreeD="1"/>
</file>

<file path=xl/ctrlProps/ctrlProp810.xml><?xml version="1.0" encoding="utf-8"?>
<formControlPr xmlns="http://schemas.microsoft.com/office/spreadsheetml/2009/9/main" objectType="CheckBox" fmlaLink="$L$27" lockText="1" noThreeD="1"/>
</file>

<file path=xl/ctrlProps/ctrlProp811.xml><?xml version="1.0" encoding="utf-8"?>
<formControlPr xmlns="http://schemas.microsoft.com/office/spreadsheetml/2009/9/main" objectType="CheckBox" fmlaLink="$M$27" lockText="1" noThreeD="1"/>
</file>

<file path=xl/ctrlProps/ctrlProp812.xml><?xml version="1.0" encoding="utf-8"?>
<formControlPr xmlns="http://schemas.microsoft.com/office/spreadsheetml/2009/9/main" objectType="CheckBox" fmlaLink="$N$27" lockText="1" noThreeD="1"/>
</file>

<file path=xl/ctrlProps/ctrlProp813.xml><?xml version="1.0" encoding="utf-8"?>
<formControlPr xmlns="http://schemas.microsoft.com/office/spreadsheetml/2009/9/main" objectType="CheckBox" fmlaLink="$O$27" lockText="1" noThreeD="1"/>
</file>

<file path=xl/ctrlProps/ctrlProp814.xml><?xml version="1.0" encoding="utf-8"?>
<formControlPr xmlns="http://schemas.microsoft.com/office/spreadsheetml/2009/9/main" objectType="CheckBox" fmlaLink="$P$27" lockText="1" noThreeD="1"/>
</file>

<file path=xl/ctrlProps/ctrlProp815.xml><?xml version="1.0" encoding="utf-8"?>
<formControlPr xmlns="http://schemas.microsoft.com/office/spreadsheetml/2009/9/main" objectType="CheckBox" fmlaLink="$Q$27" lockText="1" noThreeD="1"/>
</file>

<file path=xl/ctrlProps/ctrlProp816.xml><?xml version="1.0" encoding="utf-8"?>
<formControlPr xmlns="http://schemas.microsoft.com/office/spreadsheetml/2009/9/main" objectType="CheckBox" fmlaLink="$R$27" lockText="1" noThreeD="1"/>
</file>

<file path=xl/ctrlProps/ctrlProp817.xml><?xml version="1.0" encoding="utf-8"?>
<formControlPr xmlns="http://schemas.microsoft.com/office/spreadsheetml/2009/9/main" objectType="CheckBox" fmlaLink="$J$28" lockText="1" noThreeD="1"/>
</file>

<file path=xl/ctrlProps/ctrlProp818.xml><?xml version="1.0" encoding="utf-8"?>
<formControlPr xmlns="http://schemas.microsoft.com/office/spreadsheetml/2009/9/main" objectType="CheckBox" fmlaLink="$K$28" lockText="1" noThreeD="1"/>
</file>

<file path=xl/ctrlProps/ctrlProp819.xml><?xml version="1.0" encoding="utf-8"?>
<formControlPr xmlns="http://schemas.microsoft.com/office/spreadsheetml/2009/9/main" objectType="CheckBox" fmlaLink="$L$28" lockText="1" noThreeD="1"/>
</file>

<file path=xl/ctrlProps/ctrlProp82.xml><?xml version="1.0" encoding="utf-8"?>
<formControlPr xmlns="http://schemas.microsoft.com/office/spreadsheetml/2009/9/main" objectType="CheckBox" fmlaLink="$P$8" lockText="1" noThreeD="1"/>
</file>

<file path=xl/ctrlProps/ctrlProp820.xml><?xml version="1.0" encoding="utf-8"?>
<formControlPr xmlns="http://schemas.microsoft.com/office/spreadsheetml/2009/9/main" objectType="CheckBox" fmlaLink="$J$29" lockText="1" noThreeD="1"/>
</file>

<file path=xl/ctrlProps/ctrlProp821.xml><?xml version="1.0" encoding="utf-8"?>
<formControlPr xmlns="http://schemas.microsoft.com/office/spreadsheetml/2009/9/main" objectType="CheckBox" fmlaLink="$K$29" lockText="1" noThreeD="1"/>
</file>

<file path=xl/ctrlProps/ctrlProp822.xml><?xml version="1.0" encoding="utf-8"?>
<formControlPr xmlns="http://schemas.microsoft.com/office/spreadsheetml/2009/9/main" objectType="CheckBox" fmlaLink="$L$29" lockText="1" noThreeD="1"/>
</file>

<file path=xl/ctrlProps/ctrlProp823.xml><?xml version="1.0" encoding="utf-8"?>
<formControlPr xmlns="http://schemas.microsoft.com/office/spreadsheetml/2009/9/main" objectType="CheckBox" fmlaLink="$J$30" lockText="1" noThreeD="1"/>
</file>

<file path=xl/ctrlProps/ctrlProp824.xml><?xml version="1.0" encoding="utf-8"?>
<formControlPr xmlns="http://schemas.microsoft.com/office/spreadsheetml/2009/9/main" objectType="CheckBox" fmlaLink="$K$30" lockText="1" noThreeD="1"/>
</file>

<file path=xl/ctrlProps/ctrlProp825.xml><?xml version="1.0" encoding="utf-8"?>
<formControlPr xmlns="http://schemas.microsoft.com/office/spreadsheetml/2009/9/main" objectType="CheckBox" fmlaLink="$L$30" lockText="1" noThreeD="1"/>
</file>

<file path=xl/ctrlProps/ctrlProp826.xml><?xml version="1.0" encoding="utf-8"?>
<formControlPr xmlns="http://schemas.microsoft.com/office/spreadsheetml/2009/9/main" objectType="CheckBox" fmlaLink="$G$34" lockText="1" noThreeD="1"/>
</file>

<file path=xl/ctrlProps/ctrlProp827.xml><?xml version="1.0" encoding="utf-8"?>
<formControlPr xmlns="http://schemas.microsoft.com/office/spreadsheetml/2009/9/main" objectType="CheckBox" fmlaLink="$H$34" lockText="1" noThreeD="1"/>
</file>

<file path=xl/ctrlProps/ctrlProp828.xml><?xml version="1.0" encoding="utf-8"?>
<formControlPr xmlns="http://schemas.microsoft.com/office/spreadsheetml/2009/9/main" objectType="CheckBox" fmlaLink="$I$34" lockText="1" noThreeD="1"/>
</file>

<file path=xl/ctrlProps/ctrlProp829.xml><?xml version="1.0" encoding="utf-8"?>
<formControlPr xmlns="http://schemas.microsoft.com/office/spreadsheetml/2009/9/main" objectType="CheckBox" fmlaLink="$J$34" lockText="1" noThreeD="1"/>
</file>

<file path=xl/ctrlProps/ctrlProp83.xml><?xml version="1.0" encoding="utf-8"?>
<formControlPr xmlns="http://schemas.microsoft.com/office/spreadsheetml/2009/9/main" objectType="CheckBox" fmlaLink="$Q$8" lockText="1" noThreeD="1"/>
</file>

<file path=xl/ctrlProps/ctrlProp830.xml><?xml version="1.0" encoding="utf-8"?>
<formControlPr xmlns="http://schemas.microsoft.com/office/spreadsheetml/2009/9/main" objectType="CheckBox" fmlaLink="$K$34" lockText="1" noThreeD="1"/>
</file>

<file path=xl/ctrlProps/ctrlProp831.xml><?xml version="1.0" encoding="utf-8"?>
<formControlPr xmlns="http://schemas.microsoft.com/office/spreadsheetml/2009/9/main" objectType="CheckBox" fmlaLink="$L$34" lockText="1" noThreeD="1"/>
</file>

<file path=xl/ctrlProps/ctrlProp832.xml><?xml version="1.0" encoding="utf-8"?>
<formControlPr xmlns="http://schemas.microsoft.com/office/spreadsheetml/2009/9/main" objectType="CheckBox" fmlaLink="$M$34" lockText="1" noThreeD="1"/>
</file>

<file path=xl/ctrlProps/ctrlProp833.xml><?xml version="1.0" encoding="utf-8"?>
<formControlPr xmlns="http://schemas.microsoft.com/office/spreadsheetml/2009/9/main" objectType="CheckBox" fmlaLink="$N$34" lockText="1" noThreeD="1"/>
</file>

<file path=xl/ctrlProps/ctrlProp834.xml><?xml version="1.0" encoding="utf-8"?>
<formControlPr xmlns="http://schemas.microsoft.com/office/spreadsheetml/2009/9/main" objectType="CheckBox" fmlaLink="$O$34" lockText="1" noThreeD="1"/>
</file>

<file path=xl/ctrlProps/ctrlProp835.xml><?xml version="1.0" encoding="utf-8"?>
<formControlPr xmlns="http://schemas.microsoft.com/office/spreadsheetml/2009/9/main" objectType="CheckBox" fmlaLink="$P$34" lockText="1" noThreeD="1"/>
</file>

<file path=xl/ctrlProps/ctrlProp836.xml><?xml version="1.0" encoding="utf-8"?>
<formControlPr xmlns="http://schemas.microsoft.com/office/spreadsheetml/2009/9/main" objectType="CheckBox" fmlaLink="$Q$34" lockText="1" noThreeD="1"/>
</file>

<file path=xl/ctrlProps/ctrlProp837.xml><?xml version="1.0" encoding="utf-8"?>
<formControlPr xmlns="http://schemas.microsoft.com/office/spreadsheetml/2009/9/main" objectType="CheckBox" fmlaLink="$R$34" lockText="1" noThreeD="1"/>
</file>

<file path=xl/ctrlProps/ctrlProp838.xml><?xml version="1.0" encoding="utf-8"?>
<formControlPr xmlns="http://schemas.microsoft.com/office/spreadsheetml/2009/9/main" objectType="CheckBox" fmlaLink="$G$35" lockText="1" noThreeD="1"/>
</file>

<file path=xl/ctrlProps/ctrlProp839.xml><?xml version="1.0" encoding="utf-8"?>
<formControlPr xmlns="http://schemas.microsoft.com/office/spreadsheetml/2009/9/main" objectType="CheckBox" fmlaLink="$H$35" lockText="1" noThreeD="1"/>
</file>

<file path=xl/ctrlProps/ctrlProp84.xml><?xml version="1.0" encoding="utf-8"?>
<formControlPr xmlns="http://schemas.microsoft.com/office/spreadsheetml/2009/9/main" objectType="CheckBox" fmlaLink="$R$8" lockText="1" noThreeD="1"/>
</file>

<file path=xl/ctrlProps/ctrlProp840.xml><?xml version="1.0" encoding="utf-8"?>
<formControlPr xmlns="http://schemas.microsoft.com/office/spreadsheetml/2009/9/main" objectType="CheckBox" fmlaLink="$I$35" lockText="1" noThreeD="1"/>
</file>

<file path=xl/ctrlProps/ctrlProp841.xml><?xml version="1.0" encoding="utf-8"?>
<formControlPr xmlns="http://schemas.microsoft.com/office/spreadsheetml/2009/9/main" objectType="CheckBox" fmlaLink="$J$35" lockText="1" noThreeD="1"/>
</file>

<file path=xl/ctrlProps/ctrlProp842.xml><?xml version="1.0" encoding="utf-8"?>
<formControlPr xmlns="http://schemas.microsoft.com/office/spreadsheetml/2009/9/main" objectType="CheckBox" fmlaLink="$K$35" lockText="1" noThreeD="1"/>
</file>

<file path=xl/ctrlProps/ctrlProp843.xml><?xml version="1.0" encoding="utf-8"?>
<formControlPr xmlns="http://schemas.microsoft.com/office/spreadsheetml/2009/9/main" objectType="CheckBox" fmlaLink="$L$35" lockText="1" noThreeD="1"/>
</file>

<file path=xl/ctrlProps/ctrlProp844.xml><?xml version="1.0" encoding="utf-8"?>
<formControlPr xmlns="http://schemas.microsoft.com/office/spreadsheetml/2009/9/main" objectType="CheckBox" fmlaLink="$M$35" lockText="1" noThreeD="1"/>
</file>

<file path=xl/ctrlProps/ctrlProp845.xml><?xml version="1.0" encoding="utf-8"?>
<formControlPr xmlns="http://schemas.microsoft.com/office/spreadsheetml/2009/9/main" objectType="CheckBox" fmlaLink="$N$35" lockText="1" noThreeD="1"/>
</file>

<file path=xl/ctrlProps/ctrlProp846.xml><?xml version="1.0" encoding="utf-8"?>
<formControlPr xmlns="http://schemas.microsoft.com/office/spreadsheetml/2009/9/main" objectType="CheckBox" fmlaLink="$O$35" lockText="1" noThreeD="1"/>
</file>

<file path=xl/ctrlProps/ctrlProp847.xml><?xml version="1.0" encoding="utf-8"?>
<formControlPr xmlns="http://schemas.microsoft.com/office/spreadsheetml/2009/9/main" objectType="CheckBox" fmlaLink="$P$35" lockText="1" noThreeD="1"/>
</file>

<file path=xl/ctrlProps/ctrlProp848.xml><?xml version="1.0" encoding="utf-8"?>
<formControlPr xmlns="http://schemas.microsoft.com/office/spreadsheetml/2009/9/main" objectType="CheckBox" fmlaLink="$Q$35" lockText="1" noThreeD="1"/>
</file>

<file path=xl/ctrlProps/ctrlProp849.xml><?xml version="1.0" encoding="utf-8"?>
<formControlPr xmlns="http://schemas.microsoft.com/office/spreadsheetml/2009/9/main" objectType="CheckBox" fmlaLink="$R$35" lockText="1" noThreeD="1"/>
</file>

<file path=xl/ctrlProps/ctrlProp85.xml><?xml version="1.0" encoding="utf-8"?>
<formControlPr xmlns="http://schemas.microsoft.com/office/spreadsheetml/2009/9/main" objectType="CheckBox" fmlaLink="$G$9" lockText="1" noThreeD="1"/>
</file>

<file path=xl/ctrlProps/ctrlProp850.xml><?xml version="1.0" encoding="utf-8"?>
<formControlPr xmlns="http://schemas.microsoft.com/office/spreadsheetml/2009/9/main" objectType="CheckBox" fmlaLink="$G$39" lockText="1" noThreeD="1"/>
</file>

<file path=xl/ctrlProps/ctrlProp851.xml><?xml version="1.0" encoding="utf-8"?>
<formControlPr xmlns="http://schemas.microsoft.com/office/spreadsheetml/2009/9/main" objectType="CheckBox" fmlaLink="$H$39" lockText="1" noThreeD="1"/>
</file>

<file path=xl/ctrlProps/ctrlProp852.xml><?xml version="1.0" encoding="utf-8"?>
<formControlPr xmlns="http://schemas.microsoft.com/office/spreadsheetml/2009/9/main" objectType="CheckBox" fmlaLink="$I$39" lockText="1" noThreeD="1"/>
</file>

<file path=xl/ctrlProps/ctrlProp853.xml><?xml version="1.0" encoding="utf-8"?>
<formControlPr xmlns="http://schemas.microsoft.com/office/spreadsheetml/2009/9/main" objectType="CheckBox" fmlaLink="$J$39" lockText="1" noThreeD="1"/>
</file>

<file path=xl/ctrlProps/ctrlProp854.xml><?xml version="1.0" encoding="utf-8"?>
<formControlPr xmlns="http://schemas.microsoft.com/office/spreadsheetml/2009/9/main" objectType="CheckBox" fmlaLink="$K$39" lockText="1" noThreeD="1"/>
</file>

<file path=xl/ctrlProps/ctrlProp855.xml><?xml version="1.0" encoding="utf-8"?>
<formControlPr xmlns="http://schemas.microsoft.com/office/spreadsheetml/2009/9/main" objectType="CheckBox" fmlaLink="$L$39" lockText="1" noThreeD="1"/>
</file>

<file path=xl/ctrlProps/ctrlProp856.xml><?xml version="1.0" encoding="utf-8"?>
<formControlPr xmlns="http://schemas.microsoft.com/office/spreadsheetml/2009/9/main" objectType="CheckBox" fmlaLink="$M$39" lockText="1" noThreeD="1"/>
</file>

<file path=xl/ctrlProps/ctrlProp857.xml><?xml version="1.0" encoding="utf-8"?>
<formControlPr xmlns="http://schemas.microsoft.com/office/spreadsheetml/2009/9/main" objectType="CheckBox" fmlaLink="$N$39" lockText="1" noThreeD="1"/>
</file>

<file path=xl/ctrlProps/ctrlProp858.xml><?xml version="1.0" encoding="utf-8"?>
<formControlPr xmlns="http://schemas.microsoft.com/office/spreadsheetml/2009/9/main" objectType="CheckBox" fmlaLink="$O$39" lockText="1" noThreeD="1"/>
</file>

<file path=xl/ctrlProps/ctrlProp859.xml><?xml version="1.0" encoding="utf-8"?>
<formControlPr xmlns="http://schemas.microsoft.com/office/spreadsheetml/2009/9/main" objectType="CheckBox" fmlaLink="$P$39" lockText="1" noThreeD="1"/>
</file>

<file path=xl/ctrlProps/ctrlProp86.xml><?xml version="1.0" encoding="utf-8"?>
<formControlPr xmlns="http://schemas.microsoft.com/office/spreadsheetml/2009/9/main" objectType="CheckBox" fmlaLink="$H$9" lockText="1" noThreeD="1"/>
</file>

<file path=xl/ctrlProps/ctrlProp860.xml><?xml version="1.0" encoding="utf-8"?>
<formControlPr xmlns="http://schemas.microsoft.com/office/spreadsheetml/2009/9/main" objectType="CheckBox" fmlaLink="$Q$39" lockText="1" noThreeD="1"/>
</file>

<file path=xl/ctrlProps/ctrlProp861.xml><?xml version="1.0" encoding="utf-8"?>
<formControlPr xmlns="http://schemas.microsoft.com/office/spreadsheetml/2009/9/main" objectType="CheckBox" fmlaLink="$R$39" lockText="1" noThreeD="1"/>
</file>

<file path=xl/ctrlProps/ctrlProp862.xml><?xml version="1.0" encoding="utf-8"?>
<formControlPr xmlns="http://schemas.microsoft.com/office/spreadsheetml/2009/9/main" objectType="CheckBox" fmlaLink="$G$40" lockText="1" noThreeD="1"/>
</file>

<file path=xl/ctrlProps/ctrlProp863.xml><?xml version="1.0" encoding="utf-8"?>
<formControlPr xmlns="http://schemas.microsoft.com/office/spreadsheetml/2009/9/main" objectType="CheckBox" fmlaLink="$H$40" lockText="1" noThreeD="1"/>
</file>

<file path=xl/ctrlProps/ctrlProp864.xml><?xml version="1.0" encoding="utf-8"?>
<formControlPr xmlns="http://schemas.microsoft.com/office/spreadsheetml/2009/9/main" objectType="CheckBox" fmlaLink="$I$40" lockText="1" noThreeD="1"/>
</file>

<file path=xl/ctrlProps/ctrlProp865.xml><?xml version="1.0" encoding="utf-8"?>
<formControlPr xmlns="http://schemas.microsoft.com/office/spreadsheetml/2009/9/main" objectType="CheckBox" fmlaLink="$G$41" lockText="1" noThreeD="1"/>
</file>

<file path=xl/ctrlProps/ctrlProp866.xml><?xml version="1.0" encoding="utf-8"?>
<formControlPr xmlns="http://schemas.microsoft.com/office/spreadsheetml/2009/9/main" objectType="CheckBox" fmlaLink="$H$41" lockText="1" noThreeD="1"/>
</file>

<file path=xl/ctrlProps/ctrlProp867.xml><?xml version="1.0" encoding="utf-8"?>
<formControlPr xmlns="http://schemas.microsoft.com/office/spreadsheetml/2009/9/main" objectType="CheckBox" fmlaLink="$I$41" lockText="1" noThreeD="1"/>
</file>

<file path=xl/ctrlProps/ctrlProp868.xml><?xml version="1.0" encoding="utf-8"?>
<formControlPr xmlns="http://schemas.microsoft.com/office/spreadsheetml/2009/9/main" objectType="CheckBox" fmlaLink="$J$41" lockText="1" noThreeD="1"/>
</file>

<file path=xl/ctrlProps/ctrlProp869.xml><?xml version="1.0" encoding="utf-8"?>
<formControlPr xmlns="http://schemas.microsoft.com/office/spreadsheetml/2009/9/main" objectType="CheckBox" fmlaLink="$K$41" lockText="1" noThreeD="1"/>
</file>

<file path=xl/ctrlProps/ctrlProp87.xml><?xml version="1.0" encoding="utf-8"?>
<formControlPr xmlns="http://schemas.microsoft.com/office/spreadsheetml/2009/9/main" objectType="CheckBox" fmlaLink="$I$9" lockText="1" noThreeD="1"/>
</file>

<file path=xl/ctrlProps/ctrlProp870.xml><?xml version="1.0" encoding="utf-8"?>
<formControlPr xmlns="http://schemas.microsoft.com/office/spreadsheetml/2009/9/main" objectType="CheckBox" fmlaLink="$L$41" lockText="1" noThreeD="1"/>
</file>

<file path=xl/ctrlProps/ctrlProp871.xml><?xml version="1.0" encoding="utf-8"?>
<formControlPr xmlns="http://schemas.microsoft.com/office/spreadsheetml/2009/9/main" objectType="CheckBox" fmlaLink="$M$41" lockText="1" noThreeD="1"/>
</file>

<file path=xl/ctrlProps/ctrlProp872.xml><?xml version="1.0" encoding="utf-8"?>
<formControlPr xmlns="http://schemas.microsoft.com/office/spreadsheetml/2009/9/main" objectType="CheckBox" fmlaLink="$N$41" lockText="1" noThreeD="1"/>
</file>

<file path=xl/ctrlProps/ctrlProp873.xml><?xml version="1.0" encoding="utf-8"?>
<formControlPr xmlns="http://schemas.microsoft.com/office/spreadsheetml/2009/9/main" objectType="CheckBox" fmlaLink="$O$41" lockText="1" noThreeD="1"/>
</file>

<file path=xl/ctrlProps/ctrlProp874.xml><?xml version="1.0" encoding="utf-8"?>
<formControlPr xmlns="http://schemas.microsoft.com/office/spreadsheetml/2009/9/main" objectType="CheckBox" fmlaLink="$P$41" lockText="1" noThreeD="1"/>
</file>

<file path=xl/ctrlProps/ctrlProp875.xml><?xml version="1.0" encoding="utf-8"?>
<formControlPr xmlns="http://schemas.microsoft.com/office/spreadsheetml/2009/9/main" objectType="CheckBox" fmlaLink="$Q$41" lockText="1" noThreeD="1"/>
</file>

<file path=xl/ctrlProps/ctrlProp876.xml><?xml version="1.0" encoding="utf-8"?>
<formControlPr xmlns="http://schemas.microsoft.com/office/spreadsheetml/2009/9/main" objectType="CheckBox" fmlaLink="$R$41" lockText="1" noThreeD="1"/>
</file>

<file path=xl/ctrlProps/ctrlProp877.xml><?xml version="1.0" encoding="utf-8"?>
<formControlPr xmlns="http://schemas.microsoft.com/office/spreadsheetml/2009/9/main" objectType="CheckBox" fmlaLink="$G$42" lockText="1" noThreeD="1"/>
</file>

<file path=xl/ctrlProps/ctrlProp878.xml><?xml version="1.0" encoding="utf-8"?>
<formControlPr xmlns="http://schemas.microsoft.com/office/spreadsheetml/2009/9/main" objectType="CheckBox" fmlaLink="$H$42" lockText="1" noThreeD="1"/>
</file>

<file path=xl/ctrlProps/ctrlProp879.xml><?xml version="1.0" encoding="utf-8"?>
<formControlPr xmlns="http://schemas.microsoft.com/office/spreadsheetml/2009/9/main" objectType="CheckBox" fmlaLink="$I$42" lockText="1" noThreeD="1"/>
</file>

<file path=xl/ctrlProps/ctrlProp88.xml><?xml version="1.0" encoding="utf-8"?>
<formControlPr xmlns="http://schemas.microsoft.com/office/spreadsheetml/2009/9/main" objectType="CheckBox" fmlaLink="$J$9" lockText="1" noThreeD="1"/>
</file>

<file path=xl/ctrlProps/ctrlProp880.xml><?xml version="1.0" encoding="utf-8"?>
<formControlPr xmlns="http://schemas.microsoft.com/office/spreadsheetml/2009/9/main" objectType="CheckBox" fmlaLink="$M$42" lockText="1" noThreeD="1"/>
</file>

<file path=xl/ctrlProps/ctrlProp881.xml><?xml version="1.0" encoding="utf-8"?>
<formControlPr xmlns="http://schemas.microsoft.com/office/spreadsheetml/2009/9/main" objectType="CheckBox" fmlaLink="$N$42" lockText="1" noThreeD="1"/>
</file>

<file path=xl/ctrlProps/ctrlProp882.xml><?xml version="1.0" encoding="utf-8"?>
<formControlPr xmlns="http://schemas.microsoft.com/office/spreadsheetml/2009/9/main" objectType="CheckBox" fmlaLink="$O$42" lockText="1" noThreeD="1"/>
</file>

<file path=xl/ctrlProps/ctrlProp883.xml><?xml version="1.0" encoding="utf-8"?>
<formControlPr xmlns="http://schemas.microsoft.com/office/spreadsheetml/2009/9/main" objectType="CheckBox" fmlaLink="$P$42" lockText="1" noThreeD="1"/>
</file>

<file path=xl/ctrlProps/ctrlProp884.xml><?xml version="1.0" encoding="utf-8"?>
<formControlPr xmlns="http://schemas.microsoft.com/office/spreadsheetml/2009/9/main" objectType="CheckBox" fmlaLink="$Q$42" lockText="1" noThreeD="1"/>
</file>

<file path=xl/ctrlProps/ctrlProp885.xml><?xml version="1.0" encoding="utf-8"?>
<formControlPr xmlns="http://schemas.microsoft.com/office/spreadsheetml/2009/9/main" objectType="CheckBox" fmlaLink="$R$42" lockText="1" noThreeD="1"/>
</file>

<file path=xl/ctrlProps/ctrlProp886.xml><?xml version="1.0" encoding="utf-8"?>
<formControlPr xmlns="http://schemas.microsoft.com/office/spreadsheetml/2009/9/main" objectType="CheckBox" fmlaLink="$J$43" lockText="1" noThreeD="1"/>
</file>

<file path=xl/ctrlProps/ctrlProp887.xml><?xml version="1.0" encoding="utf-8"?>
<formControlPr xmlns="http://schemas.microsoft.com/office/spreadsheetml/2009/9/main" objectType="CheckBox" fmlaLink="$K$43" lockText="1" noThreeD="1"/>
</file>

<file path=xl/ctrlProps/ctrlProp888.xml><?xml version="1.0" encoding="utf-8"?>
<formControlPr xmlns="http://schemas.microsoft.com/office/spreadsheetml/2009/9/main" objectType="CheckBox" fmlaLink="$L$43" lockText="1" noThreeD="1"/>
</file>

<file path=xl/ctrlProps/ctrlProp889.xml><?xml version="1.0" encoding="utf-8"?>
<formControlPr xmlns="http://schemas.microsoft.com/office/spreadsheetml/2009/9/main" objectType="CheckBox" fmlaLink="$G$47" lockText="1" noThreeD="1"/>
</file>

<file path=xl/ctrlProps/ctrlProp89.xml><?xml version="1.0" encoding="utf-8"?>
<formControlPr xmlns="http://schemas.microsoft.com/office/spreadsheetml/2009/9/main" objectType="CheckBox" fmlaLink="$K$9" lockText="1" noThreeD="1"/>
</file>

<file path=xl/ctrlProps/ctrlProp890.xml><?xml version="1.0" encoding="utf-8"?>
<formControlPr xmlns="http://schemas.microsoft.com/office/spreadsheetml/2009/9/main" objectType="CheckBox" fmlaLink="$H$47" lockText="1" noThreeD="1"/>
</file>

<file path=xl/ctrlProps/ctrlProp891.xml><?xml version="1.0" encoding="utf-8"?>
<formControlPr xmlns="http://schemas.microsoft.com/office/spreadsheetml/2009/9/main" objectType="CheckBox" fmlaLink="$I$47" lockText="1" noThreeD="1"/>
</file>

<file path=xl/ctrlProps/ctrlProp892.xml><?xml version="1.0" encoding="utf-8"?>
<formControlPr xmlns="http://schemas.microsoft.com/office/spreadsheetml/2009/9/main" objectType="CheckBox" fmlaLink="$J$47" lockText="1" noThreeD="1"/>
</file>

<file path=xl/ctrlProps/ctrlProp893.xml><?xml version="1.0" encoding="utf-8"?>
<formControlPr xmlns="http://schemas.microsoft.com/office/spreadsheetml/2009/9/main" objectType="CheckBox" fmlaLink="$K$47" lockText="1" noThreeD="1"/>
</file>

<file path=xl/ctrlProps/ctrlProp894.xml><?xml version="1.0" encoding="utf-8"?>
<formControlPr xmlns="http://schemas.microsoft.com/office/spreadsheetml/2009/9/main" objectType="CheckBox" fmlaLink="$L$47" lockText="1" noThreeD="1"/>
</file>

<file path=xl/ctrlProps/ctrlProp895.xml><?xml version="1.0" encoding="utf-8"?>
<formControlPr xmlns="http://schemas.microsoft.com/office/spreadsheetml/2009/9/main" objectType="CheckBox" fmlaLink="$M$47" lockText="1" noThreeD="1"/>
</file>

<file path=xl/ctrlProps/ctrlProp896.xml><?xml version="1.0" encoding="utf-8"?>
<formControlPr xmlns="http://schemas.microsoft.com/office/spreadsheetml/2009/9/main" objectType="CheckBox" fmlaLink="$N$47" lockText="1" noThreeD="1"/>
</file>

<file path=xl/ctrlProps/ctrlProp897.xml><?xml version="1.0" encoding="utf-8"?>
<formControlPr xmlns="http://schemas.microsoft.com/office/spreadsheetml/2009/9/main" objectType="CheckBox" fmlaLink="$O$47" lockText="1" noThreeD="1"/>
</file>

<file path=xl/ctrlProps/ctrlProp898.xml><?xml version="1.0" encoding="utf-8"?>
<formControlPr xmlns="http://schemas.microsoft.com/office/spreadsheetml/2009/9/main" objectType="CheckBox" fmlaLink="$P$47" lockText="1" noThreeD="1"/>
</file>

<file path=xl/ctrlProps/ctrlProp899.xml><?xml version="1.0" encoding="utf-8"?>
<formControlPr xmlns="http://schemas.microsoft.com/office/spreadsheetml/2009/9/main" objectType="CheckBox" fmlaLink="$Q$47" lockText="1" noThreeD="1"/>
</file>

<file path=xl/ctrlProps/ctrlProp9.xml><?xml version="1.0" encoding="utf-8"?>
<formControlPr xmlns="http://schemas.microsoft.com/office/spreadsheetml/2009/9/main" objectType="CheckBox" fmlaLink="$O$9" lockText="1" noThreeD="1"/>
</file>

<file path=xl/ctrlProps/ctrlProp90.xml><?xml version="1.0" encoding="utf-8"?>
<formControlPr xmlns="http://schemas.microsoft.com/office/spreadsheetml/2009/9/main" objectType="CheckBox" fmlaLink="$L$9" lockText="1" noThreeD="1"/>
</file>

<file path=xl/ctrlProps/ctrlProp900.xml><?xml version="1.0" encoding="utf-8"?>
<formControlPr xmlns="http://schemas.microsoft.com/office/spreadsheetml/2009/9/main" objectType="CheckBox" fmlaLink="$R$47" lockText="1" noThreeD="1"/>
</file>

<file path=xl/ctrlProps/ctrlProp901.xml><?xml version="1.0" encoding="utf-8"?>
<formControlPr xmlns="http://schemas.microsoft.com/office/spreadsheetml/2009/9/main" objectType="CheckBox" fmlaLink="$J$51" lockText="1" noThreeD="1"/>
</file>

<file path=xl/ctrlProps/ctrlProp902.xml><?xml version="1.0" encoding="utf-8"?>
<formControlPr xmlns="http://schemas.microsoft.com/office/spreadsheetml/2009/9/main" objectType="CheckBox" fmlaLink="$K$51" lockText="1" noThreeD="1"/>
</file>

<file path=xl/ctrlProps/ctrlProp903.xml><?xml version="1.0" encoding="utf-8"?>
<formControlPr xmlns="http://schemas.microsoft.com/office/spreadsheetml/2009/9/main" objectType="CheckBox" fmlaLink="$L$51" lockText="1" noThreeD="1"/>
</file>

<file path=xl/ctrlProps/ctrlProp904.xml><?xml version="1.0" encoding="utf-8"?>
<formControlPr xmlns="http://schemas.microsoft.com/office/spreadsheetml/2009/9/main" objectType="CheckBox" fmlaLink="$J$52" lockText="1" noThreeD="1"/>
</file>

<file path=xl/ctrlProps/ctrlProp905.xml><?xml version="1.0" encoding="utf-8"?>
<formControlPr xmlns="http://schemas.microsoft.com/office/spreadsheetml/2009/9/main" objectType="CheckBox" fmlaLink="$K$52" lockText="1" noThreeD="1"/>
</file>

<file path=xl/ctrlProps/ctrlProp906.xml><?xml version="1.0" encoding="utf-8"?>
<formControlPr xmlns="http://schemas.microsoft.com/office/spreadsheetml/2009/9/main" objectType="CheckBox" fmlaLink="$L$52" lockText="1" noThreeD="1"/>
</file>

<file path=xl/ctrlProps/ctrlProp907.xml><?xml version="1.0" encoding="utf-8"?>
<formControlPr xmlns="http://schemas.microsoft.com/office/spreadsheetml/2009/9/main" objectType="CheckBox" fmlaLink="$J$53" lockText="1" noThreeD="1"/>
</file>

<file path=xl/ctrlProps/ctrlProp908.xml><?xml version="1.0" encoding="utf-8"?>
<formControlPr xmlns="http://schemas.microsoft.com/office/spreadsheetml/2009/9/main" objectType="CheckBox" fmlaLink="$K$53" lockText="1" noThreeD="1"/>
</file>

<file path=xl/ctrlProps/ctrlProp909.xml><?xml version="1.0" encoding="utf-8"?>
<formControlPr xmlns="http://schemas.microsoft.com/office/spreadsheetml/2009/9/main" objectType="CheckBox" fmlaLink="$L$53" lockText="1" noThreeD="1"/>
</file>

<file path=xl/ctrlProps/ctrlProp91.xml><?xml version="1.0" encoding="utf-8"?>
<formControlPr xmlns="http://schemas.microsoft.com/office/spreadsheetml/2009/9/main" objectType="CheckBox" fmlaLink="$M$9" lockText="1" noThreeD="1"/>
</file>

<file path=xl/ctrlProps/ctrlProp910.xml><?xml version="1.0" encoding="utf-8"?>
<formControlPr xmlns="http://schemas.microsoft.com/office/spreadsheetml/2009/9/main" objectType="CheckBox" fmlaLink="$J$54" lockText="1" noThreeD="1"/>
</file>

<file path=xl/ctrlProps/ctrlProp911.xml><?xml version="1.0" encoding="utf-8"?>
<formControlPr xmlns="http://schemas.microsoft.com/office/spreadsheetml/2009/9/main" objectType="CheckBox" fmlaLink="$K$54" lockText="1" noThreeD="1"/>
</file>

<file path=xl/ctrlProps/ctrlProp912.xml><?xml version="1.0" encoding="utf-8"?>
<formControlPr xmlns="http://schemas.microsoft.com/office/spreadsheetml/2009/9/main" objectType="CheckBox" fmlaLink="$L$54" lockText="1" noThreeD="1"/>
</file>

<file path=xl/ctrlProps/ctrlProp913.xml><?xml version="1.0" encoding="utf-8"?>
<formControlPr xmlns="http://schemas.microsoft.com/office/spreadsheetml/2009/9/main" objectType="CheckBox" fmlaLink="$G$57" lockText="1" noThreeD="1"/>
</file>

<file path=xl/ctrlProps/ctrlProp914.xml><?xml version="1.0" encoding="utf-8"?>
<formControlPr xmlns="http://schemas.microsoft.com/office/spreadsheetml/2009/9/main" objectType="CheckBox" fmlaLink="$H$57" lockText="1" noThreeD="1"/>
</file>

<file path=xl/ctrlProps/ctrlProp915.xml><?xml version="1.0" encoding="utf-8"?>
<formControlPr xmlns="http://schemas.microsoft.com/office/spreadsheetml/2009/9/main" objectType="CheckBox" fmlaLink="$I$57" lockText="1" noThreeD="1"/>
</file>

<file path=xl/ctrlProps/ctrlProp916.xml><?xml version="1.0" encoding="utf-8"?>
<formControlPr xmlns="http://schemas.microsoft.com/office/spreadsheetml/2009/9/main" objectType="CheckBox" fmlaLink="$J$57" lockText="1" noThreeD="1"/>
</file>

<file path=xl/ctrlProps/ctrlProp917.xml><?xml version="1.0" encoding="utf-8"?>
<formControlPr xmlns="http://schemas.microsoft.com/office/spreadsheetml/2009/9/main" objectType="CheckBox" fmlaLink="$K$57" lockText="1" noThreeD="1"/>
</file>

<file path=xl/ctrlProps/ctrlProp918.xml><?xml version="1.0" encoding="utf-8"?>
<formControlPr xmlns="http://schemas.microsoft.com/office/spreadsheetml/2009/9/main" objectType="CheckBox" fmlaLink="$L$57" lockText="1" noThreeD="1"/>
</file>

<file path=xl/ctrlProps/ctrlProp919.xml><?xml version="1.0" encoding="utf-8"?>
<formControlPr xmlns="http://schemas.microsoft.com/office/spreadsheetml/2009/9/main" objectType="CheckBox" fmlaLink="$M$57" lockText="1" noThreeD="1"/>
</file>

<file path=xl/ctrlProps/ctrlProp92.xml><?xml version="1.0" encoding="utf-8"?>
<formControlPr xmlns="http://schemas.microsoft.com/office/spreadsheetml/2009/9/main" objectType="CheckBox" fmlaLink="$N$9" lockText="1" noThreeD="1"/>
</file>

<file path=xl/ctrlProps/ctrlProp920.xml><?xml version="1.0" encoding="utf-8"?>
<formControlPr xmlns="http://schemas.microsoft.com/office/spreadsheetml/2009/9/main" objectType="CheckBox" fmlaLink="$N$57" lockText="1" noThreeD="1"/>
</file>

<file path=xl/ctrlProps/ctrlProp921.xml><?xml version="1.0" encoding="utf-8"?>
<formControlPr xmlns="http://schemas.microsoft.com/office/spreadsheetml/2009/9/main" objectType="CheckBox" fmlaLink="$O$57" lockText="1" noThreeD="1"/>
</file>

<file path=xl/ctrlProps/ctrlProp922.xml><?xml version="1.0" encoding="utf-8"?>
<formControlPr xmlns="http://schemas.microsoft.com/office/spreadsheetml/2009/9/main" objectType="CheckBox" fmlaLink="$P$57" lockText="1" noThreeD="1"/>
</file>

<file path=xl/ctrlProps/ctrlProp923.xml><?xml version="1.0" encoding="utf-8"?>
<formControlPr xmlns="http://schemas.microsoft.com/office/spreadsheetml/2009/9/main" objectType="CheckBox" fmlaLink="$Q$57" lockText="1" noThreeD="1"/>
</file>

<file path=xl/ctrlProps/ctrlProp924.xml><?xml version="1.0" encoding="utf-8"?>
<formControlPr xmlns="http://schemas.microsoft.com/office/spreadsheetml/2009/9/main" objectType="CheckBox" fmlaLink="$R$57" lockText="1" noThreeD="1"/>
</file>

<file path=xl/ctrlProps/ctrlProp925.xml><?xml version="1.0" encoding="utf-8"?>
<formControlPr xmlns="http://schemas.microsoft.com/office/spreadsheetml/2009/9/main" objectType="CheckBox" fmlaLink="$G$58" lockText="1" noThreeD="1"/>
</file>

<file path=xl/ctrlProps/ctrlProp926.xml><?xml version="1.0" encoding="utf-8"?>
<formControlPr xmlns="http://schemas.microsoft.com/office/spreadsheetml/2009/9/main" objectType="CheckBox" fmlaLink="$H$58" lockText="1" noThreeD="1"/>
</file>

<file path=xl/ctrlProps/ctrlProp927.xml><?xml version="1.0" encoding="utf-8"?>
<formControlPr xmlns="http://schemas.microsoft.com/office/spreadsheetml/2009/9/main" objectType="CheckBox" fmlaLink="$I$58" lockText="1" noThreeD="1"/>
</file>

<file path=xl/ctrlProps/ctrlProp928.xml><?xml version="1.0" encoding="utf-8"?>
<formControlPr xmlns="http://schemas.microsoft.com/office/spreadsheetml/2009/9/main" objectType="CheckBox" fmlaLink="$J$58" lockText="1" noThreeD="1"/>
</file>

<file path=xl/ctrlProps/ctrlProp929.xml><?xml version="1.0" encoding="utf-8"?>
<formControlPr xmlns="http://schemas.microsoft.com/office/spreadsheetml/2009/9/main" objectType="CheckBox" fmlaLink="$K$58" lockText="1" noThreeD="1"/>
</file>

<file path=xl/ctrlProps/ctrlProp93.xml><?xml version="1.0" encoding="utf-8"?>
<formControlPr xmlns="http://schemas.microsoft.com/office/spreadsheetml/2009/9/main" objectType="CheckBox" fmlaLink="$O$9" lockText="1" noThreeD="1"/>
</file>

<file path=xl/ctrlProps/ctrlProp930.xml><?xml version="1.0" encoding="utf-8"?>
<formControlPr xmlns="http://schemas.microsoft.com/office/spreadsheetml/2009/9/main" objectType="CheckBox" fmlaLink="$L$58" lockText="1" noThreeD="1"/>
</file>

<file path=xl/ctrlProps/ctrlProp931.xml><?xml version="1.0" encoding="utf-8"?>
<formControlPr xmlns="http://schemas.microsoft.com/office/spreadsheetml/2009/9/main" objectType="CheckBox" fmlaLink="$M$58" lockText="1" noThreeD="1"/>
</file>

<file path=xl/ctrlProps/ctrlProp932.xml><?xml version="1.0" encoding="utf-8"?>
<formControlPr xmlns="http://schemas.microsoft.com/office/spreadsheetml/2009/9/main" objectType="CheckBox" fmlaLink="$N$58" lockText="1" noThreeD="1"/>
</file>

<file path=xl/ctrlProps/ctrlProp933.xml><?xml version="1.0" encoding="utf-8"?>
<formControlPr xmlns="http://schemas.microsoft.com/office/spreadsheetml/2009/9/main" objectType="CheckBox" fmlaLink="$O$58" lockText="1" noThreeD="1"/>
</file>

<file path=xl/ctrlProps/ctrlProp934.xml><?xml version="1.0" encoding="utf-8"?>
<formControlPr xmlns="http://schemas.microsoft.com/office/spreadsheetml/2009/9/main" objectType="CheckBox" fmlaLink="$P$58" lockText="1" noThreeD="1"/>
</file>

<file path=xl/ctrlProps/ctrlProp935.xml><?xml version="1.0" encoding="utf-8"?>
<formControlPr xmlns="http://schemas.microsoft.com/office/spreadsheetml/2009/9/main" objectType="CheckBox" fmlaLink="$Q$58" lockText="1" noThreeD="1"/>
</file>

<file path=xl/ctrlProps/ctrlProp936.xml><?xml version="1.0" encoding="utf-8"?>
<formControlPr xmlns="http://schemas.microsoft.com/office/spreadsheetml/2009/9/main" objectType="CheckBox" fmlaLink="$R$58" lockText="1" noThreeD="1"/>
</file>

<file path=xl/ctrlProps/ctrlProp937.xml><?xml version="1.0" encoding="utf-8"?>
<formControlPr xmlns="http://schemas.microsoft.com/office/spreadsheetml/2009/9/main" objectType="CheckBox" fmlaLink="$G$59" lockText="1" noThreeD="1"/>
</file>

<file path=xl/ctrlProps/ctrlProp938.xml><?xml version="1.0" encoding="utf-8"?>
<formControlPr xmlns="http://schemas.microsoft.com/office/spreadsheetml/2009/9/main" objectType="CheckBox" fmlaLink="$H$59" lockText="1" noThreeD="1"/>
</file>

<file path=xl/ctrlProps/ctrlProp939.xml><?xml version="1.0" encoding="utf-8"?>
<formControlPr xmlns="http://schemas.microsoft.com/office/spreadsheetml/2009/9/main" objectType="CheckBox" fmlaLink="$I$59" lockText="1" noThreeD="1"/>
</file>

<file path=xl/ctrlProps/ctrlProp94.xml><?xml version="1.0" encoding="utf-8"?>
<formControlPr xmlns="http://schemas.microsoft.com/office/spreadsheetml/2009/9/main" objectType="CheckBox" fmlaLink="$P$9" lockText="1" noThreeD="1"/>
</file>

<file path=xl/ctrlProps/ctrlProp940.xml><?xml version="1.0" encoding="utf-8"?>
<formControlPr xmlns="http://schemas.microsoft.com/office/spreadsheetml/2009/9/main" objectType="CheckBox" fmlaLink="$J$59" lockText="1" noThreeD="1"/>
</file>

<file path=xl/ctrlProps/ctrlProp941.xml><?xml version="1.0" encoding="utf-8"?>
<formControlPr xmlns="http://schemas.microsoft.com/office/spreadsheetml/2009/9/main" objectType="CheckBox" fmlaLink="$K$59" lockText="1" noThreeD="1"/>
</file>

<file path=xl/ctrlProps/ctrlProp942.xml><?xml version="1.0" encoding="utf-8"?>
<formControlPr xmlns="http://schemas.microsoft.com/office/spreadsheetml/2009/9/main" objectType="CheckBox" fmlaLink="$L$59" lockText="1" noThreeD="1"/>
</file>

<file path=xl/ctrlProps/ctrlProp943.xml><?xml version="1.0" encoding="utf-8"?>
<formControlPr xmlns="http://schemas.microsoft.com/office/spreadsheetml/2009/9/main" objectType="CheckBox" fmlaLink="$M$59" lockText="1" noThreeD="1"/>
</file>

<file path=xl/ctrlProps/ctrlProp944.xml><?xml version="1.0" encoding="utf-8"?>
<formControlPr xmlns="http://schemas.microsoft.com/office/spreadsheetml/2009/9/main" objectType="CheckBox" fmlaLink="$N$59" lockText="1" noThreeD="1"/>
</file>

<file path=xl/ctrlProps/ctrlProp945.xml><?xml version="1.0" encoding="utf-8"?>
<formControlPr xmlns="http://schemas.microsoft.com/office/spreadsheetml/2009/9/main" objectType="CheckBox" fmlaLink="$O$59" lockText="1" noThreeD="1"/>
</file>

<file path=xl/ctrlProps/ctrlProp946.xml><?xml version="1.0" encoding="utf-8"?>
<formControlPr xmlns="http://schemas.microsoft.com/office/spreadsheetml/2009/9/main" objectType="CheckBox" fmlaLink="$P$59" lockText="1" noThreeD="1"/>
</file>

<file path=xl/ctrlProps/ctrlProp947.xml><?xml version="1.0" encoding="utf-8"?>
<formControlPr xmlns="http://schemas.microsoft.com/office/spreadsheetml/2009/9/main" objectType="CheckBox" fmlaLink="$Q$59" lockText="1" noThreeD="1"/>
</file>

<file path=xl/ctrlProps/ctrlProp948.xml><?xml version="1.0" encoding="utf-8"?>
<formControlPr xmlns="http://schemas.microsoft.com/office/spreadsheetml/2009/9/main" objectType="CheckBox" fmlaLink="$R$59" lockText="1" noThreeD="1"/>
</file>

<file path=xl/ctrlProps/ctrlProp949.xml><?xml version="1.0" encoding="utf-8"?>
<formControlPr xmlns="http://schemas.microsoft.com/office/spreadsheetml/2009/9/main" objectType="CheckBox" fmlaLink="$G$60" lockText="1" noThreeD="1"/>
</file>

<file path=xl/ctrlProps/ctrlProp95.xml><?xml version="1.0" encoding="utf-8"?>
<formControlPr xmlns="http://schemas.microsoft.com/office/spreadsheetml/2009/9/main" objectType="CheckBox" fmlaLink="$Q$9" lockText="1" noThreeD="1"/>
</file>

<file path=xl/ctrlProps/ctrlProp950.xml><?xml version="1.0" encoding="utf-8"?>
<formControlPr xmlns="http://schemas.microsoft.com/office/spreadsheetml/2009/9/main" objectType="CheckBox" fmlaLink="$H$60" lockText="1" noThreeD="1"/>
</file>

<file path=xl/ctrlProps/ctrlProp951.xml><?xml version="1.0" encoding="utf-8"?>
<formControlPr xmlns="http://schemas.microsoft.com/office/spreadsheetml/2009/9/main" objectType="CheckBox" fmlaLink="$I$60" lockText="1" noThreeD="1"/>
</file>

<file path=xl/ctrlProps/ctrlProp952.xml><?xml version="1.0" encoding="utf-8"?>
<formControlPr xmlns="http://schemas.microsoft.com/office/spreadsheetml/2009/9/main" objectType="CheckBox" fmlaLink="$J$60" lockText="1" noThreeD="1"/>
</file>

<file path=xl/ctrlProps/ctrlProp953.xml><?xml version="1.0" encoding="utf-8"?>
<formControlPr xmlns="http://schemas.microsoft.com/office/spreadsheetml/2009/9/main" objectType="CheckBox" fmlaLink="$K$60" lockText="1" noThreeD="1"/>
</file>

<file path=xl/ctrlProps/ctrlProp954.xml><?xml version="1.0" encoding="utf-8"?>
<formControlPr xmlns="http://schemas.microsoft.com/office/spreadsheetml/2009/9/main" objectType="CheckBox" fmlaLink="$L$60" lockText="1" noThreeD="1"/>
</file>

<file path=xl/ctrlProps/ctrlProp955.xml><?xml version="1.0" encoding="utf-8"?>
<formControlPr xmlns="http://schemas.microsoft.com/office/spreadsheetml/2009/9/main" objectType="CheckBox" fmlaLink="$M$60" lockText="1" noThreeD="1"/>
</file>

<file path=xl/ctrlProps/ctrlProp956.xml><?xml version="1.0" encoding="utf-8"?>
<formControlPr xmlns="http://schemas.microsoft.com/office/spreadsheetml/2009/9/main" objectType="CheckBox" fmlaLink="$N$60" lockText="1" noThreeD="1"/>
</file>

<file path=xl/ctrlProps/ctrlProp957.xml><?xml version="1.0" encoding="utf-8"?>
<formControlPr xmlns="http://schemas.microsoft.com/office/spreadsheetml/2009/9/main" objectType="CheckBox" fmlaLink="$O$60" lockText="1" noThreeD="1"/>
</file>

<file path=xl/ctrlProps/ctrlProp958.xml><?xml version="1.0" encoding="utf-8"?>
<formControlPr xmlns="http://schemas.microsoft.com/office/spreadsheetml/2009/9/main" objectType="CheckBox" fmlaLink="$P$60" lockText="1" noThreeD="1"/>
</file>

<file path=xl/ctrlProps/ctrlProp959.xml><?xml version="1.0" encoding="utf-8"?>
<formControlPr xmlns="http://schemas.microsoft.com/office/spreadsheetml/2009/9/main" objectType="CheckBox" fmlaLink="$Q$60" lockText="1" noThreeD="1"/>
</file>

<file path=xl/ctrlProps/ctrlProp96.xml><?xml version="1.0" encoding="utf-8"?>
<formControlPr xmlns="http://schemas.microsoft.com/office/spreadsheetml/2009/9/main" objectType="CheckBox" fmlaLink="$R$9" lockText="1" noThreeD="1"/>
</file>

<file path=xl/ctrlProps/ctrlProp960.xml><?xml version="1.0" encoding="utf-8"?>
<formControlPr xmlns="http://schemas.microsoft.com/office/spreadsheetml/2009/9/main" objectType="CheckBox" fmlaLink="$R$60" lockText="1" noThreeD="1"/>
</file>

<file path=xl/ctrlProps/ctrlProp961.xml><?xml version="1.0" encoding="utf-8"?>
<formControlPr xmlns="http://schemas.microsoft.com/office/spreadsheetml/2009/9/main" objectType="CheckBox" fmlaLink="$G$61" lockText="1" noThreeD="1"/>
</file>

<file path=xl/ctrlProps/ctrlProp962.xml><?xml version="1.0" encoding="utf-8"?>
<formControlPr xmlns="http://schemas.microsoft.com/office/spreadsheetml/2009/9/main" objectType="CheckBox" fmlaLink="$H$61" lockText="1" noThreeD="1"/>
</file>

<file path=xl/ctrlProps/ctrlProp963.xml><?xml version="1.0" encoding="utf-8"?>
<formControlPr xmlns="http://schemas.microsoft.com/office/spreadsheetml/2009/9/main" objectType="CheckBox" fmlaLink="$I$61" lockText="1" noThreeD="1"/>
</file>

<file path=xl/ctrlProps/ctrlProp964.xml><?xml version="1.0" encoding="utf-8"?>
<formControlPr xmlns="http://schemas.microsoft.com/office/spreadsheetml/2009/9/main" objectType="CheckBox" fmlaLink="$J$61" lockText="1" noThreeD="1"/>
</file>

<file path=xl/ctrlProps/ctrlProp965.xml><?xml version="1.0" encoding="utf-8"?>
<formControlPr xmlns="http://schemas.microsoft.com/office/spreadsheetml/2009/9/main" objectType="CheckBox" fmlaLink="$K$61" lockText="1" noThreeD="1"/>
</file>

<file path=xl/ctrlProps/ctrlProp966.xml><?xml version="1.0" encoding="utf-8"?>
<formControlPr xmlns="http://schemas.microsoft.com/office/spreadsheetml/2009/9/main" objectType="CheckBox" fmlaLink="$L$61" lockText="1" noThreeD="1"/>
</file>

<file path=xl/ctrlProps/ctrlProp967.xml><?xml version="1.0" encoding="utf-8"?>
<formControlPr xmlns="http://schemas.microsoft.com/office/spreadsheetml/2009/9/main" objectType="CheckBox" fmlaLink="$M$61" lockText="1" noThreeD="1"/>
</file>

<file path=xl/ctrlProps/ctrlProp968.xml><?xml version="1.0" encoding="utf-8"?>
<formControlPr xmlns="http://schemas.microsoft.com/office/spreadsheetml/2009/9/main" objectType="CheckBox" fmlaLink="$N$61" lockText="1" noThreeD="1"/>
</file>

<file path=xl/ctrlProps/ctrlProp969.xml><?xml version="1.0" encoding="utf-8"?>
<formControlPr xmlns="http://schemas.microsoft.com/office/spreadsheetml/2009/9/main" objectType="CheckBox" fmlaLink="$O$61" lockText="1" noThreeD="1"/>
</file>

<file path=xl/ctrlProps/ctrlProp97.xml><?xml version="1.0" encoding="utf-8"?>
<formControlPr xmlns="http://schemas.microsoft.com/office/spreadsheetml/2009/9/main" objectType="CheckBox" fmlaLink="$G$10" lockText="1" noThreeD="1"/>
</file>

<file path=xl/ctrlProps/ctrlProp970.xml><?xml version="1.0" encoding="utf-8"?>
<formControlPr xmlns="http://schemas.microsoft.com/office/spreadsheetml/2009/9/main" objectType="CheckBox" fmlaLink="$P$61" lockText="1" noThreeD="1"/>
</file>

<file path=xl/ctrlProps/ctrlProp971.xml><?xml version="1.0" encoding="utf-8"?>
<formControlPr xmlns="http://schemas.microsoft.com/office/spreadsheetml/2009/9/main" objectType="CheckBox" fmlaLink="$Q$61" lockText="1" noThreeD="1"/>
</file>

<file path=xl/ctrlProps/ctrlProp972.xml><?xml version="1.0" encoding="utf-8"?>
<formControlPr xmlns="http://schemas.microsoft.com/office/spreadsheetml/2009/9/main" objectType="CheckBox" fmlaLink="$R$61" lockText="1" noThreeD="1"/>
</file>

<file path=xl/ctrlProps/ctrlProp973.xml><?xml version="1.0" encoding="utf-8"?>
<formControlPr xmlns="http://schemas.microsoft.com/office/spreadsheetml/2009/9/main" objectType="CheckBox" fmlaLink="$G$62" lockText="1" noThreeD="1"/>
</file>

<file path=xl/ctrlProps/ctrlProp974.xml><?xml version="1.0" encoding="utf-8"?>
<formControlPr xmlns="http://schemas.microsoft.com/office/spreadsheetml/2009/9/main" objectType="CheckBox" fmlaLink="$H$62" lockText="1" noThreeD="1"/>
</file>

<file path=xl/ctrlProps/ctrlProp975.xml><?xml version="1.0" encoding="utf-8"?>
<formControlPr xmlns="http://schemas.microsoft.com/office/spreadsheetml/2009/9/main" objectType="CheckBox" fmlaLink="$I$62" lockText="1" noThreeD="1"/>
</file>

<file path=xl/ctrlProps/ctrlProp976.xml><?xml version="1.0" encoding="utf-8"?>
<formControlPr xmlns="http://schemas.microsoft.com/office/spreadsheetml/2009/9/main" objectType="CheckBox" fmlaLink="$M$62" lockText="1" noThreeD="1"/>
</file>

<file path=xl/ctrlProps/ctrlProp977.xml><?xml version="1.0" encoding="utf-8"?>
<formControlPr xmlns="http://schemas.microsoft.com/office/spreadsheetml/2009/9/main" objectType="CheckBox" fmlaLink="$N$62" lockText="1" noThreeD="1"/>
</file>

<file path=xl/ctrlProps/ctrlProp978.xml><?xml version="1.0" encoding="utf-8"?>
<formControlPr xmlns="http://schemas.microsoft.com/office/spreadsheetml/2009/9/main" objectType="CheckBox" fmlaLink="$O$62" lockText="1" noThreeD="1"/>
</file>

<file path=xl/ctrlProps/ctrlProp979.xml><?xml version="1.0" encoding="utf-8"?>
<formControlPr xmlns="http://schemas.microsoft.com/office/spreadsheetml/2009/9/main" objectType="CheckBox" fmlaLink="$P$62" lockText="1" noThreeD="1"/>
</file>

<file path=xl/ctrlProps/ctrlProp98.xml><?xml version="1.0" encoding="utf-8"?>
<formControlPr xmlns="http://schemas.microsoft.com/office/spreadsheetml/2009/9/main" objectType="CheckBox" fmlaLink="$H$10" lockText="1" noThreeD="1"/>
</file>

<file path=xl/ctrlProps/ctrlProp980.xml><?xml version="1.0" encoding="utf-8"?>
<formControlPr xmlns="http://schemas.microsoft.com/office/spreadsheetml/2009/9/main" objectType="CheckBox" fmlaLink="$Q$62" lockText="1" noThreeD="1"/>
</file>

<file path=xl/ctrlProps/ctrlProp981.xml><?xml version="1.0" encoding="utf-8"?>
<formControlPr xmlns="http://schemas.microsoft.com/office/spreadsheetml/2009/9/main" objectType="CheckBox" fmlaLink="$R$62" lockText="1" noThreeD="1"/>
</file>

<file path=xl/ctrlProps/ctrlProp982.xml><?xml version="1.0" encoding="utf-8"?>
<formControlPr xmlns="http://schemas.microsoft.com/office/spreadsheetml/2009/9/main" objectType="CheckBox" fmlaLink="$G$63" lockText="1" noThreeD="1"/>
</file>

<file path=xl/ctrlProps/ctrlProp983.xml><?xml version="1.0" encoding="utf-8"?>
<formControlPr xmlns="http://schemas.microsoft.com/office/spreadsheetml/2009/9/main" objectType="CheckBox" fmlaLink="$H$63" lockText="1" noThreeD="1"/>
</file>

<file path=xl/ctrlProps/ctrlProp984.xml><?xml version="1.0" encoding="utf-8"?>
<formControlPr xmlns="http://schemas.microsoft.com/office/spreadsheetml/2009/9/main" objectType="CheckBox" fmlaLink="$I$63" lockText="1" noThreeD="1"/>
</file>

<file path=xl/ctrlProps/ctrlProp985.xml><?xml version="1.0" encoding="utf-8"?>
<formControlPr xmlns="http://schemas.microsoft.com/office/spreadsheetml/2009/9/main" objectType="CheckBox" fmlaLink="$M$63" lockText="1" noThreeD="1"/>
</file>

<file path=xl/ctrlProps/ctrlProp986.xml><?xml version="1.0" encoding="utf-8"?>
<formControlPr xmlns="http://schemas.microsoft.com/office/spreadsheetml/2009/9/main" objectType="CheckBox" fmlaLink="$N$63" lockText="1" noThreeD="1"/>
</file>

<file path=xl/ctrlProps/ctrlProp987.xml><?xml version="1.0" encoding="utf-8"?>
<formControlPr xmlns="http://schemas.microsoft.com/office/spreadsheetml/2009/9/main" objectType="CheckBox" fmlaLink="$O$63" lockText="1" noThreeD="1"/>
</file>

<file path=xl/ctrlProps/ctrlProp988.xml><?xml version="1.0" encoding="utf-8"?>
<formControlPr xmlns="http://schemas.microsoft.com/office/spreadsheetml/2009/9/main" objectType="CheckBox" fmlaLink="$P$63" lockText="1" noThreeD="1"/>
</file>

<file path=xl/ctrlProps/ctrlProp989.xml><?xml version="1.0" encoding="utf-8"?>
<formControlPr xmlns="http://schemas.microsoft.com/office/spreadsheetml/2009/9/main" objectType="CheckBox" fmlaLink="$Q$63" lockText="1" noThreeD="1"/>
</file>

<file path=xl/ctrlProps/ctrlProp99.xml><?xml version="1.0" encoding="utf-8"?>
<formControlPr xmlns="http://schemas.microsoft.com/office/spreadsheetml/2009/9/main" objectType="CheckBox" fmlaLink="$I$10" lockText="1" noThreeD="1"/>
</file>

<file path=xl/ctrlProps/ctrlProp990.xml><?xml version="1.0" encoding="utf-8"?>
<formControlPr xmlns="http://schemas.microsoft.com/office/spreadsheetml/2009/9/main" objectType="CheckBox" fmlaLink="$R$63" lockText="1" noThreeD="1"/>
</file>

<file path=xl/ctrlProps/ctrlProp991.xml><?xml version="1.0" encoding="utf-8"?>
<formControlPr xmlns="http://schemas.microsoft.com/office/spreadsheetml/2009/9/main" objectType="CheckBox" fmlaLink="$G$64" lockText="1" noThreeD="1"/>
</file>

<file path=xl/ctrlProps/ctrlProp992.xml><?xml version="1.0" encoding="utf-8"?>
<formControlPr xmlns="http://schemas.microsoft.com/office/spreadsheetml/2009/9/main" objectType="CheckBox" fmlaLink="$H$64" lockText="1" noThreeD="1"/>
</file>

<file path=xl/ctrlProps/ctrlProp993.xml><?xml version="1.0" encoding="utf-8"?>
<formControlPr xmlns="http://schemas.microsoft.com/office/spreadsheetml/2009/9/main" objectType="CheckBox" fmlaLink="$I$64" lockText="1" noThreeD="1"/>
</file>

<file path=xl/ctrlProps/ctrlProp994.xml><?xml version="1.0" encoding="utf-8"?>
<formControlPr xmlns="http://schemas.microsoft.com/office/spreadsheetml/2009/9/main" objectType="CheckBox" fmlaLink="$J$64" lockText="1" noThreeD="1"/>
</file>

<file path=xl/ctrlProps/ctrlProp995.xml><?xml version="1.0" encoding="utf-8"?>
<formControlPr xmlns="http://schemas.microsoft.com/office/spreadsheetml/2009/9/main" objectType="CheckBox" fmlaLink="$K$64" lockText="1" noThreeD="1"/>
</file>

<file path=xl/ctrlProps/ctrlProp996.xml><?xml version="1.0" encoding="utf-8"?>
<formControlPr xmlns="http://schemas.microsoft.com/office/spreadsheetml/2009/9/main" objectType="CheckBox" fmlaLink="$L$64" lockText="1" noThreeD="1"/>
</file>

<file path=xl/ctrlProps/ctrlProp997.xml><?xml version="1.0" encoding="utf-8"?>
<formControlPr xmlns="http://schemas.microsoft.com/office/spreadsheetml/2009/9/main" objectType="CheckBox" fmlaLink="$M$64" lockText="1" noThreeD="1"/>
</file>

<file path=xl/ctrlProps/ctrlProp998.xml><?xml version="1.0" encoding="utf-8"?>
<formControlPr xmlns="http://schemas.microsoft.com/office/spreadsheetml/2009/9/main" objectType="CheckBox" fmlaLink="$N$64" lockText="1" noThreeD="1"/>
</file>

<file path=xl/ctrlProps/ctrlProp999.xml><?xml version="1.0" encoding="utf-8"?>
<formControlPr xmlns="http://schemas.microsoft.com/office/spreadsheetml/2009/9/main" objectType="CheckBox" fmlaLink="$O$6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1697335</xdr:colOff>
      <xdr:row>4</xdr:row>
      <xdr:rowOff>4993469</xdr:rowOff>
    </xdr:from>
    <xdr:to>
      <xdr:col>6</xdr:col>
      <xdr:colOff>467367</xdr:colOff>
      <xdr:row>5</xdr:row>
      <xdr:rowOff>873026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2420" r="13624"/>
        <a:stretch/>
      </xdr:blipFill>
      <xdr:spPr>
        <a:xfrm>
          <a:off x="8454482" y="7951822"/>
          <a:ext cx="887944" cy="1079086"/>
        </a:xfrm>
        <a:prstGeom prst="rect">
          <a:avLst/>
        </a:prstGeom>
      </xdr:spPr>
    </xdr:pic>
    <xdr:clientData/>
  </xdr:twoCellAnchor>
  <xdr:twoCellAnchor editAs="oneCell">
    <xdr:from>
      <xdr:col>1</xdr:col>
      <xdr:colOff>369455</xdr:colOff>
      <xdr:row>0</xdr:row>
      <xdr:rowOff>92363</xdr:rowOff>
    </xdr:from>
    <xdr:to>
      <xdr:col>1</xdr:col>
      <xdr:colOff>1323690</xdr:colOff>
      <xdr:row>0</xdr:row>
      <xdr:rowOff>1033931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1910" y="92363"/>
          <a:ext cx="954235" cy="94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8</xdr:row>
          <xdr:rowOff>228600</xdr:rowOff>
        </xdr:from>
        <xdr:to>
          <xdr:col>6</xdr:col>
          <xdr:colOff>565150</xdr:colOff>
          <xdr:row>8</xdr:row>
          <xdr:rowOff>514350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8</xdr:row>
          <xdr:rowOff>228600</xdr:rowOff>
        </xdr:from>
        <xdr:to>
          <xdr:col>7</xdr:col>
          <xdr:colOff>565150</xdr:colOff>
          <xdr:row>8</xdr:row>
          <xdr:rowOff>514350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8</xdr:row>
          <xdr:rowOff>228600</xdr:rowOff>
        </xdr:from>
        <xdr:to>
          <xdr:col>8</xdr:col>
          <xdr:colOff>565150</xdr:colOff>
          <xdr:row>8</xdr:row>
          <xdr:rowOff>514350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8</xdr:row>
          <xdr:rowOff>228600</xdr:rowOff>
        </xdr:from>
        <xdr:to>
          <xdr:col>9</xdr:col>
          <xdr:colOff>565150</xdr:colOff>
          <xdr:row>8</xdr:row>
          <xdr:rowOff>514350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8</xdr:row>
          <xdr:rowOff>228600</xdr:rowOff>
        </xdr:from>
        <xdr:to>
          <xdr:col>10</xdr:col>
          <xdr:colOff>565150</xdr:colOff>
          <xdr:row>8</xdr:row>
          <xdr:rowOff>514350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8</xdr:row>
          <xdr:rowOff>228600</xdr:rowOff>
        </xdr:from>
        <xdr:to>
          <xdr:col>11</xdr:col>
          <xdr:colOff>565150</xdr:colOff>
          <xdr:row>8</xdr:row>
          <xdr:rowOff>514350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8</xdr:row>
          <xdr:rowOff>228600</xdr:rowOff>
        </xdr:from>
        <xdr:to>
          <xdr:col>12</xdr:col>
          <xdr:colOff>565150</xdr:colOff>
          <xdr:row>8</xdr:row>
          <xdr:rowOff>514350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8</xdr:row>
          <xdr:rowOff>228600</xdr:rowOff>
        </xdr:from>
        <xdr:to>
          <xdr:col>13</xdr:col>
          <xdr:colOff>565150</xdr:colOff>
          <xdr:row>8</xdr:row>
          <xdr:rowOff>514350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8</xdr:row>
          <xdr:rowOff>228600</xdr:rowOff>
        </xdr:from>
        <xdr:to>
          <xdr:col>14</xdr:col>
          <xdr:colOff>565150</xdr:colOff>
          <xdr:row>8</xdr:row>
          <xdr:rowOff>514350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xdr:row>
          <xdr:rowOff>228600</xdr:rowOff>
        </xdr:from>
        <xdr:to>
          <xdr:col>15</xdr:col>
          <xdr:colOff>565150</xdr:colOff>
          <xdr:row>8</xdr:row>
          <xdr:rowOff>514350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8</xdr:row>
          <xdr:rowOff>228600</xdr:rowOff>
        </xdr:from>
        <xdr:to>
          <xdr:col>16</xdr:col>
          <xdr:colOff>565150</xdr:colOff>
          <xdr:row>8</xdr:row>
          <xdr:rowOff>514350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8</xdr:row>
          <xdr:rowOff>228600</xdr:rowOff>
        </xdr:from>
        <xdr:to>
          <xdr:col>17</xdr:col>
          <xdr:colOff>565150</xdr:colOff>
          <xdr:row>8</xdr:row>
          <xdr:rowOff>514350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9</xdr:row>
          <xdr:rowOff>228600</xdr:rowOff>
        </xdr:from>
        <xdr:to>
          <xdr:col>6</xdr:col>
          <xdr:colOff>565150</xdr:colOff>
          <xdr:row>9</xdr:row>
          <xdr:rowOff>514350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9</xdr:row>
          <xdr:rowOff>228600</xdr:rowOff>
        </xdr:from>
        <xdr:to>
          <xdr:col>7</xdr:col>
          <xdr:colOff>565150</xdr:colOff>
          <xdr:row>9</xdr:row>
          <xdr:rowOff>514350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9</xdr:row>
          <xdr:rowOff>228600</xdr:rowOff>
        </xdr:from>
        <xdr:to>
          <xdr:col>8</xdr:col>
          <xdr:colOff>565150</xdr:colOff>
          <xdr:row>9</xdr:row>
          <xdr:rowOff>514350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9</xdr:row>
          <xdr:rowOff>228600</xdr:rowOff>
        </xdr:from>
        <xdr:to>
          <xdr:col>9</xdr:col>
          <xdr:colOff>565150</xdr:colOff>
          <xdr:row>9</xdr:row>
          <xdr:rowOff>514350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9</xdr:row>
          <xdr:rowOff>228600</xdr:rowOff>
        </xdr:from>
        <xdr:to>
          <xdr:col>10</xdr:col>
          <xdr:colOff>565150</xdr:colOff>
          <xdr:row>9</xdr:row>
          <xdr:rowOff>514350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9</xdr:row>
          <xdr:rowOff>228600</xdr:rowOff>
        </xdr:from>
        <xdr:to>
          <xdr:col>11</xdr:col>
          <xdr:colOff>565150</xdr:colOff>
          <xdr:row>9</xdr:row>
          <xdr:rowOff>514350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9</xdr:row>
          <xdr:rowOff>228600</xdr:rowOff>
        </xdr:from>
        <xdr:to>
          <xdr:col>12</xdr:col>
          <xdr:colOff>565150</xdr:colOff>
          <xdr:row>9</xdr:row>
          <xdr:rowOff>514350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9</xdr:row>
          <xdr:rowOff>228600</xdr:rowOff>
        </xdr:from>
        <xdr:to>
          <xdr:col>13</xdr:col>
          <xdr:colOff>565150</xdr:colOff>
          <xdr:row>9</xdr:row>
          <xdr:rowOff>514350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9</xdr:row>
          <xdr:rowOff>228600</xdr:rowOff>
        </xdr:from>
        <xdr:to>
          <xdr:col>14</xdr:col>
          <xdr:colOff>565150</xdr:colOff>
          <xdr:row>9</xdr:row>
          <xdr:rowOff>514350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9</xdr:row>
          <xdr:rowOff>228600</xdr:rowOff>
        </xdr:from>
        <xdr:to>
          <xdr:col>15</xdr:col>
          <xdr:colOff>565150</xdr:colOff>
          <xdr:row>9</xdr:row>
          <xdr:rowOff>514350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9</xdr:row>
          <xdr:rowOff>228600</xdr:rowOff>
        </xdr:from>
        <xdr:to>
          <xdr:col>16</xdr:col>
          <xdr:colOff>565150</xdr:colOff>
          <xdr:row>9</xdr:row>
          <xdr:rowOff>514350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9</xdr:row>
          <xdr:rowOff>228600</xdr:rowOff>
        </xdr:from>
        <xdr:to>
          <xdr:col>17</xdr:col>
          <xdr:colOff>565150</xdr:colOff>
          <xdr:row>9</xdr:row>
          <xdr:rowOff>514350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10</xdr:row>
          <xdr:rowOff>228600</xdr:rowOff>
        </xdr:from>
        <xdr:to>
          <xdr:col>6</xdr:col>
          <xdr:colOff>565150</xdr:colOff>
          <xdr:row>10</xdr:row>
          <xdr:rowOff>514350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10</xdr:row>
          <xdr:rowOff>228600</xdr:rowOff>
        </xdr:from>
        <xdr:to>
          <xdr:col>7</xdr:col>
          <xdr:colOff>565150</xdr:colOff>
          <xdr:row>10</xdr:row>
          <xdr:rowOff>514350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10</xdr:row>
          <xdr:rowOff>228600</xdr:rowOff>
        </xdr:from>
        <xdr:to>
          <xdr:col>8</xdr:col>
          <xdr:colOff>565150</xdr:colOff>
          <xdr:row>10</xdr:row>
          <xdr:rowOff>514350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10</xdr:row>
          <xdr:rowOff>228600</xdr:rowOff>
        </xdr:from>
        <xdr:to>
          <xdr:col>9</xdr:col>
          <xdr:colOff>565150</xdr:colOff>
          <xdr:row>10</xdr:row>
          <xdr:rowOff>514350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10</xdr:row>
          <xdr:rowOff>228600</xdr:rowOff>
        </xdr:from>
        <xdr:to>
          <xdr:col>10</xdr:col>
          <xdr:colOff>565150</xdr:colOff>
          <xdr:row>10</xdr:row>
          <xdr:rowOff>514350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10</xdr:row>
          <xdr:rowOff>228600</xdr:rowOff>
        </xdr:from>
        <xdr:to>
          <xdr:col>11</xdr:col>
          <xdr:colOff>565150</xdr:colOff>
          <xdr:row>10</xdr:row>
          <xdr:rowOff>514350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10</xdr:row>
          <xdr:rowOff>228600</xdr:rowOff>
        </xdr:from>
        <xdr:to>
          <xdr:col>12</xdr:col>
          <xdr:colOff>565150</xdr:colOff>
          <xdr:row>10</xdr:row>
          <xdr:rowOff>514350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10</xdr:row>
          <xdr:rowOff>228600</xdr:rowOff>
        </xdr:from>
        <xdr:to>
          <xdr:col>13</xdr:col>
          <xdr:colOff>565150</xdr:colOff>
          <xdr:row>10</xdr:row>
          <xdr:rowOff>514350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10</xdr:row>
          <xdr:rowOff>228600</xdr:rowOff>
        </xdr:from>
        <xdr:to>
          <xdr:col>14</xdr:col>
          <xdr:colOff>565150</xdr:colOff>
          <xdr:row>10</xdr:row>
          <xdr:rowOff>514350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10</xdr:row>
          <xdr:rowOff>228600</xdr:rowOff>
        </xdr:from>
        <xdr:to>
          <xdr:col>15</xdr:col>
          <xdr:colOff>565150</xdr:colOff>
          <xdr:row>10</xdr:row>
          <xdr:rowOff>514350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10</xdr:row>
          <xdr:rowOff>228600</xdr:rowOff>
        </xdr:from>
        <xdr:to>
          <xdr:col>16</xdr:col>
          <xdr:colOff>565150</xdr:colOff>
          <xdr:row>10</xdr:row>
          <xdr:rowOff>514350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10</xdr:row>
          <xdr:rowOff>228600</xdr:rowOff>
        </xdr:from>
        <xdr:to>
          <xdr:col>17</xdr:col>
          <xdr:colOff>565150</xdr:colOff>
          <xdr:row>10</xdr:row>
          <xdr:rowOff>514350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565150</xdr:colOff>
          <xdr:row>11</xdr:row>
          <xdr:rowOff>514350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11</xdr:row>
          <xdr:rowOff>228600</xdr:rowOff>
        </xdr:from>
        <xdr:to>
          <xdr:col>7</xdr:col>
          <xdr:colOff>565150</xdr:colOff>
          <xdr:row>11</xdr:row>
          <xdr:rowOff>514350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11</xdr:row>
          <xdr:rowOff>228600</xdr:rowOff>
        </xdr:from>
        <xdr:to>
          <xdr:col>8</xdr:col>
          <xdr:colOff>565150</xdr:colOff>
          <xdr:row>11</xdr:row>
          <xdr:rowOff>514350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11</xdr:row>
          <xdr:rowOff>228600</xdr:rowOff>
        </xdr:from>
        <xdr:to>
          <xdr:col>9</xdr:col>
          <xdr:colOff>565150</xdr:colOff>
          <xdr:row>11</xdr:row>
          <xdr:rowOff>514350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11</xdr:row>
          <xdr:rowOff>228600</xdr:rowOff>
        </xdr:from>
        <xdr:to>
          <xdr:col>10</xdr:col>
          <xdr:colOff>565150</xdr:colOff>
          <xdr:row>11</xdr:row>
          <xdr:rowOff>514350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11</xdr:row>
          <xdr:rowOff>228600</xdr:rowOff>
        </xdr:from>
        <xdr:to>
          <xdr:col>11</xdr:col>
          <xdr:colOff>565150</xdr:colOff>
          <xdr:row>11</xdr:row>
          <xdr:rowOff>514350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11</xdr:row>
          <xdr:rowOff>228600</xdr:rowOff>
        </xdr:from>
        <xdr:to>
          <xdr:col>12</xdr:col>
          <xdr:colOff>565150</xdr:colOff>
          <xdr:row>11</xdr:row>
          <xdr:rowOff>514350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11</xdr:row>
          <xdr:rowOff>228600</xdr:rowOff>
        </xdr:from>
        <xdr:to>
          <xdr:col>13</xdr:col>
          <xdr:colOff>565150</xdr:colOff>
          <xdr:row>11</xdr:row>
          <xdr:rowOff>514350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11</xdr:row>
          <xdr:rowOff>228600</xdr:rowOff>
        </xdr:from>
        <xdr:to>
          <xdr:col>14</xdr:col>
          <xdr:colOff>565150</xdr:colOff>
          <xdr:row>11</xdr:row>
          <xdr:rowOff>514350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11</xdr:row>
          <xdr:rowOff>228600</xdr:rowOff>
        </xdr:from>
        <xdr:to>
          <xdr:col>15</xdr:col>
          <xdr:colOff>565150</xdr:colOff>
          <xdr:row>11</xdr:row>
          <xdr:rowOff>514350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11</xdr:row>
          <xdr:rowOff>228600</xdr:rowOff>
        </xdr:from>
        <xdr:to>
          <xdr:col>16</xdr:col>
          <xdr:colOff>565150</xdr:colOff>
          <xdr:row>11</xdr:row>
          <xdr:rowOff>514350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11</xdr:row>
          <xdr:rowOff>228600</xdr:rowOff>
        </xdr:from>
        <xdr:to>
          <xdr:col>17</xdr:col>
          <xdr:colOff>565150</xdr:colOff>
          <xdr:row>11</xdr:row>
          <xdr:rowOff>514350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12</xdr:row>
          <xdr:rowOff>228600</xdr:rowOff>
        </xdr:from>
        <xdr:to>
          <xdr:col>6</xdr:col>
          <xdr:colOff>565150</xdr:colOff>
          <xdr:row>12</xdr:row>
          <xdr:rowOff>514350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12</xdr:row>
          <xdr:rowOff>228600</xdr:rowOff>
        </xdr:from>
        <xdr:to>
          <xdr:col>7</xdr:col>
          <xdr:colOff>565150</xdr:colOff>
          <xdr:row>12</xdr:row>
          <xdr:rowOff>514350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12</xdr:row>
          <xdr:rowOff>228600</xdr:rowOff>
        </xdr:from>
        <xdr:to>
          <xdr:col>8</xdr:col>
          <xdr:colOff>565150</xdr:colOff>
          <xdr:row>12</xdr:row>
          <xdr:rowOff>514350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12</xdr:row>
          <xdr:rowOff>228600</xdr:rowOff>
        </xdr:from>
        <xdr:to>
          <xdr:col>9</xdr:col>
          <xdr:colOff>565150</xdr:colOff>
          <xdr:row>12</xdr:row>
          <xdr:rowOff>514350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12</xdr:row>
          <xdr:rowOff>228600</xdr:rowOff>
        </xdr:from>
        <xdr:to>
          <xdr:col>10</xdr:col>
          <xdr:colOff>565150</xdr:colOff>
          <xdr:row>12</xdr:row>
          <xdr:rowOff>514350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12</xdr:row>
          <xdr:rowOff>228600</xdr:rowOff>
        </xdr:from>
        <xdr:to>
          <xdr:col>11</xdr:col>
          <xdr:colOff>565150</xdr:colOff>
          <xdr:row>12</xdr:row>
          <xdr:rowOff>514350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12</xdr:row>
          <xdr:rowOff>228600</xdr:rowOff>
        </xdr:from>
        <xdr:to>
          <xdr:col>12</xdr:col>
          <xdr:colOff>565150</xdr:colOff>
          <xdr:row>12</xdr:row>
          <xdr:rowOff>514350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12</xdr:row>
          <xdr:rowOff>228600</xdr:rowOff>
        </xdr:from>
        <xdr:to>
          <xdr:col>13</xdr:col>
          <xdr:colOff>565150</xdr:colOff>
          <xdr:row>12</xdr:row>
          <xdr:rowOff>514350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12</xdr:row>
          <xdr:rowOff>228600</xdr:rowOff>
        </xdr:from>
        <xdr:to>
          <xdr:col>14</xdr:col>
          <xdr:colOff>565150</xdr:colOff>
          <xdr:row>12</xdr:row>
          <xdr:rowOff>514350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12</xdr:row>
          <xdr:rowOff>228600</xdr:rowOff>
        </xdr:from>
        <xdr:to>
          <xdr:col>15</xdr:col>
          <xdr:colOff>565150</xdr:colOff>
          <xdr:row>12</xdr:row>
          <xdr:rowOff>514350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12</xdr:row>
          <xdr:rowOff>228600</xdr:rowOff>
        </xdr:from>
        <xdr:to>
          <xdr:col>16</xdr:col>
          <xdr:colOff>565150</xdr:colOff>
          <xdr:row>12</xdr:row>
          <xdr:rowOff>514350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12</xdr:row>
          <xdr:rowOff>228600</xdr:rowOff>
        </xdr:from>
        <xdr:to>
          <xdr:col>17</xdr:col>
          <xdr:colOff>565150</xdr:colOff>
          <xdr:row>12</xdr:row>
          <xdr:rowOff>514350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7</xdr:row>
          <xdr:rowOff>241300</xdr:rowOff>
        </xdr:from>
        <xdr:to>
          <xdr:col>6</xdr:col>
          <xdr:colOff>565150</xdr:colOff>
          <xdr:row>7</xdr:row>
          <xdr:rowOff>527050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7</xdr:row>
          <xdr:rowOff>241300</xdr:rowOff>
        </xdr:from>
        <xdr:to>
          <xdr:col>7</xdr:col>
          <xdr:colOff>565150</xdr:colOff>
          <xdr:row>7</xdr:row>
          <xdr:rowOff>527050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xdr:row>
          <xdr:rowOff>241300</xdr:rowOff>
        </xdr:from>
        <xdr:to>
          <xdr:col>8</xdr:col>
          <xdr:colOff>565150</xdr:colOff>
          <xdr:row>7</xdr:row>
          <xdr:rowOff>527050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7</xdr:row>
          <xdr:rowOff>241300</xdr:rowOff>
        </xdr:from>
        <xdr:to>
          <xdr:col>9</xdr:col>
          <xdr:colOff>565150</xdr:colOff>
          <xdr:row>7</xdr:row>
          <xdr:rowOff>527050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7</xdr:row>
          <xdr:rowOff>241300</xdr:rowOff>
        </xdr:from>
        <xdr:to>
          <xdr:col>10</xdr:col>
          <xdr:colOff>565150</xdr:colOff>
          <xdr:row>7</xdr:row>
          <xdr:rowOff>527050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7</xdr:row>
          <xdr:rowOff>241300</xdr:rowOff>
        </xdr:from>
        <xdr:to>
          <xdr:col>11</xdr:col>
          <xdr:colOff>565150</xdr:colOff>
          <xdr:row>7</xdr:row>
          <xdr:rowOff>527050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7</xdr:row>
          <xdr:rowOff>241300</xdr:rowOff>
        </xdr:from>
        <xdr:to>
          <xdr:col>12</xdr:col>
          <xdr:colOff>565150</xdr:colOff>
          <xdr:row>7</xdr:row>
          <xdr:rowOff>527050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7</xdr:row>
          <xdr:rowOff>241300</xdr:rowOff>
        </xdr:from>
        <xdr:to>
          <xdr:col>13</xdr:col>
          <xdr:colOff>565150</xdr:colOff>
          <xdr:row>7</xdr:row>
          <xdr:rowOff>527050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7</xdr:row>
          <xdr:rowOff>241300</xdr:rowOff>
        </xdr:from>
        <xdr:to>
          <xdr:col>14</xdr:col>
          <xdr:colOff>565150</xdr:colOff>
          <xdr:row>7</xdr:row>
          <xdr:rowOff>527050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7</xdr:row>
          <xdr:rowOff>241300</xdr:rowOff>
        </xdr:from>
        <xdr:to>
          <xdr:col>15</xdr:col>
          <xdr:colOff>565150</xdr:colOff>
          <xdr:row>7</xdr:row>
          <xdr:rowOff>527050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7</xdr:row>
          <xdr:rowOff>241300</xdr:rowOff>
        </xdr:from>
        <xdr:to>
          <xdr:col>16</xdr:col>
          <xdr:colOff>565150</xdr:colOff>
          <xdr:row>7</xdr:row>
          <xdr:rowOff>527050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279400</xdr:colOff>
          <xdr:row>7</xdr:row>
          <xdr:rowOff>241300</xdr:rowOff>
        </xdr:from>
        <xdr:to>
          <xdr:col>17</xdr:col>
          <xdr:colOff>565150</xdr:colOff>
          <xdr:row>7</xdr:row>
          <xdr:rowOff>527050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7</xdr:row>
          <xdr:rowOff>241300</xdr:rowOff>
        </xdr:from>
        <xdr:to>
          <xdr:col>6</xdr:col>
          <xdr:colOff>546100</xdr:colOff>
          <xdr:row>7</xdr:row>
          <xdr:rowOff>527050</xdr:rowOff>
        </xdr:to>
        <xdr:sp macro="" textlink="">
          <xdr:nvSpPr>
            <xdr:cNvPr id="11445" name="Check Box 181" hidden="1">
              <a:extLst>
                <a:ext uri="{63B3BB69-23CF-44E3-9099-C40C66FF867C}">
                  <a14:compatExt spid="_x0000_s11445"/>
                </a:ext>
                <a:ext uri="{FF2B5EF4-FFF2-40B4-BE49-F238E27FC236}">
                  <a16:creationId xmlns:a16="http://schemas.microsoft.com/office/drawing/2014/main" id="{00000000-0008-0000-0200-0000B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xdr:row>
          <xdr:rowOff>241300</xdr:rowOff>
        </xdr:from>
        <xdr:to>
          <xdr:col>7</xdr:col>
          <xdr:colOff>546100</xdr:colOff>
          <xdr:row>7</xdr:row>
          <xdr:rowOff>527050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200-0000B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7</xdr:row>
          <xdr:rowOff>241300</xdr:rowOff>
        </xdr:from>
        <xdr:to>
          <xdr:col>8</xdr:col>
          <xdr:colOff>546100</xdr:colOff>
          <xdr:row>7</xdr:row>
          <xdr:rowOff>527050</xdr:rowOff>
        </xdr:to>
        <xdr:sp macro="" textlink="">
          <xdr:nvSpPr>
            <xdr:cNvPr id="11447" name="Check Box 183" hidden="1">
              <a:extLst>
                <a:ext uri="{63B3BB69-23CF-44E3-9099-C40C66FF867C}">
                  <a14:compatExt spid="_x0000_s11447"/>
                </a:ext>
                <a:ext uri="{FF2B5EF4-FFF2-40B4-BE49-F238E27FC236}">
                  <a16:creationId xmlns:a16="http://schemas.microsoft.com/office/drawing/2014/main" id="{00000000-0008-0000-0200-0000B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7</xdr:row>
          <xdr:rowOff>241300</xdr:rowOff>
        </xdr:from>
        <xdr:to>
          <xdr:col>9</xdr:col>
          <xdr:colOff>546100</xdr:colOff>
          <xdr:row>7</xdr:row>
          <xdr:rowOff>527050</xdr:rowOff>
        </xdr:to>
        <xdr:sp macro="" textlink="">
          <xdr:nvSpPr>
            <xdr:cNvPr id="11448" name="Check Box 184" hidden="1">
              <a:extLst>
                <a:ext uri="{63B3BB69-23CF-44E3-9099-C40C66FF867C}">
                  <a14:compatExt spid="_x0000_s11448"/>
                </a:ext>
                <a:ext uri="{FF2B5EF4-FFF2-40B4-BE49-F238E27FC236}">
                  <a16:creationId xmlns:a16="http://schemas.microsoft.com/office/drawing/2014/main" id="{00000000-0008-0000-0200-0000B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7</xdr:row>
          <xdr:rowOff>241300</xdr:rowOff>
        </xdr:from>
        <xdr:to>
          <xdr:col>10</xdr:col>
          <xdr:colOff>546100</xdr:colOff>
          <xdr:row>7</xdr:row>
          <xdr:rowOff>527050</xdr:rowOff>
        </xdr:to>
        <xdr:sp macro="" textlink="">
          <xdr:nvSpPr>
            <xdr:cNvPr id="11449" name="Check Box 185" hidden="1">
              <a:extLst>
                <a:ext uri="{63B3BB69-23CF-44E3-9099-C40C66FF867C}">
                  <a14:compatExt spid="_x0000_s11449"/>
                </a:ext>
                <a:ext uri="{FF2B5EF4-FFF2-40B4-BE49-F238E27FC236}">
                  <a16:creationId xmlns:a16="http://schemas.microsoft.com/office/drawing/2014/main" id="{00000000-0008-0000-0200-0000B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7</xdr:row>
          <xdr:rowOff>241300</xdr:rowOff>
        </xdr:from>
        <xdr:to>
          <xdr:col>11</xdr:col>
          <xdr:colOff>546100</xdr:colOff>
          <xdr:row>7</xdr:row>
          <xdr:rowOff>527050</xdr:rowOff>
        </xdr:to>
        <xdr:sp macro="" textlink="">
          <xdr:nvSpPr>
            <xdr:cNvPr id="11450" name="Check Box 186" hidden="1">
              <a:extLst>
                <a:ext uri="{63B3BB69-23CF-44E3-9099-C40C66FF867C}">
                  <a14:compatExt spid="_x0000_s11450"/>
                </a:ext>
                <a:ext uri="{FF2B5EF4-FFF2-40B4-BE49-F238E27FC236}">
                  <a16:creationId xmlns:a16="http://schemas.microsoft.com/office/drawing/2014/main" id="{00000000-0008-0000-0200-0000B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7</xdr:row>
          <xdr:rowOff>241300</xdr:rowOff>
        </xdr:from>
        <xdr:to>
          <xdr:col>12</xdr:col>
          <xdr:colOff>546100</xdr:colOff>
          <xdr:row>7</xdr:row>
          <xdr:rowOff>527050</xdr:rowOff>
        </xdr:to>
        <xdr:sp macro="" textlink="">
          <xdr:nvSpPr>
            <xdr:cNvPr id="11451" name="Check Box 187" hidden="1">
              <a:extLst>
                <a:ext uri="{63B3BB69-23CF-44E3-9099-C40C66FF867C}">
                  <a14:compatExt spid="_x0000_s11451"/>
                </a:ext>
                <a:ext uri="{FF2B5EF4-FFF2-40B4-BE49-F238E27FC236}">
                  <a16:creationId xmlns:a16="http://schemas.microsoft.com/office/drawing/2014/main" id="{00000000-0008-0000-0200-0000B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7</xdr:row>
          <xdr:rowOff>241300</xdr:rowOff>
        </xdr:from>
        <xdr:to>
          <xdr:col>13</xdr:col>
          <xdr:colOff>546100</xdr:colOff>
          <xdr:row>7</xdr:row>
          <xdr:rowOff>527050</xdr:rowOff>
        </xdr:to>
        <xdr:sp macro="" textlink="">
          <xdr:nvSpPr>
            <xdr:cNvPr id="11452" name="Check Box 188" hidden="1">
              <a:extLst>
                <a:ext uri="{63B3BB69-23CF-44E3-9099-C40C66FF867C}">
                  <a14:compatExt spid="_x0000_s11452"/>
                </a:ext>
                <a:ext uri="{FF2B5EF4-FFF2-40B4-BE49-F238E27FC236}">
                  <a16:creationId xmlns:a16="http://schemas.microsoft.com/office/drawing/2014/main" id="{00000000-0008-0000-0200-0000B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7</xdr:row>
          <xdr:rowOff>241300</xdr:rowOff>
        </xdr:from>
        <xdr:to>
          <xdr:col>14</xdr:col>
          <xdr:colOff>546100</xdr:colOff>
          <xdr:row>7</xdr:row>
          <xdr:rowOff>527050</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200-0000B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7</xdr:row>
          <xdr:rowOff>241300</xdr:rowOff>
        </xdr:from>
        <xdr:to>
          <xdr:col>15</xdr:col>
          <xdr:colOff>546100</xdr:colOff>
          <xdr:row>7</xdr:row>
          <xdr:rowOff>527050</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200-0000B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7</xdr:row>
          <xdr:rowOff>241300</xdr:rowOff>
        </xdr:from>
        <xdr:to>
          <xdr:col>16</xdr:col>
          <xdr:colOff>546100</xdr:colOff>
          <xdr:row>7</xdr:row>
          <xdr:rowOff>527050</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200-0000B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7</xdr:row>
          <xdr:rowOff>241300</xdr:rowOff>
        </xdr:from>
        <xdr:to>
          <xdr:col>17</xdr:col>
          <xdr:colOff>546100</xdr:colOff>
          <xdr:row>7</xdr:row>
          <xdr:rowOff>527050</xdr:rowOff>
        </xdr:to>
        <xdr:sp macro="" textlink="">
          <xdr:nvSpPr>
            <xdr:cNvPr id="11456" name="Check Box 192" hidden="1">
              <a:extLst>
                <a:ext uri="{63B3BB69-23CF-44E3-9099-C40C66FF867C}">
                  <a14:compatExt spid="_x0000_s11456"/>
                </a:ext>
                <a:ext uri="{FF2B5EF4-FFF2-40B4-BE49-F238E27FC236}">
                  <a16:creationId xmlns:a16="http://schemas.microsoft.com/office/drawing/2014/main" id="{00000000-0008-0000-0200-0000C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8</xdr:row>
          <xdr:rowOff>241300</xdr:rowOff>
        </xdr:from>
        <xdr:to>
          <xdr:col>6</xdr:col>
          <xdr:colOff>546100</xdr:colOff>
          <xdr:row>8</xdr:row>
          <xdr:rowOff>527050</xdr:rowOff>
        </xdr:to>
        <xdr:sp macro="" textlink="">
          <xdr:nvSpPr>
            <xdr:cNvPr id="11457" name="Check Box 193" hidden="1">
              <a:extLst>
                <a:ext uri="{63B3BB69-23CF-44E3-9099-C40C66FF867C}">
                  <a14:compatExt spid="_x0000_s11457"/>
                </a:ext>
                <a:ext uri="{FF2B5EF4-FFF2-40B4-BE49-F238E27FC236}">
                  <a16:creationId xmlns:a16="http://schemas.microsoft.com/office/drawing/2014/main" id="{00000000-0008-0000-0200-0000C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8</xdr:row>
          <xdr:rowOff>241300</xdr:rowOff>
        </xdr:from>
        <xdr:to>
          <xdr:col>7</xdr:col>
          <xdr:colOff>546100</xdr:colOff>
          <xdr:row>8</xdr:row>
          <xdr:rowOff>527050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200-0000C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8</xdr:row>
          <xdr:rowOff>241300</xdr:rowOff>
        </xdr:from>
        <xdr:to>
          <xdr:col>8</xdr:col>
          <xdr:colOff>546100</xdr:colOff>
          <xdr:row>8</xdr:row>
          <xdr:rowOff>527050</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200-0000C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8</xdr:row>
          <xdr:rowOff>241300</xdr:rowOff>
        </xdr:from>
        <xdr:to>
          <xdr:col>9</xdr:col>
          <xdr:colOff>546100</xdr:colOff>
          <xdr:row>8</xdr:row>
          <xdr:rowOff>527050</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200-0000C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241300</xdr:rowOff>
        </xdr:from>
        <xdr:to>
          <xdr:col>10</xdr:col>
          <xdr:colOff>546100</xdr:colOff>
          <xdr:row>8</xdr:row>
          <xdr:rowOff>527050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200-0000C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8</xdr:row>
          <xdr:rowOff>241300</xdr:rowOff>
        </xdr:from>
        <xdr:to>
          <xdr:col>11</xdr:col>
          <xdr:colOff>546100</xdr:colOff>
          <xdr:row>8</xdr:row>
          <xdr:rowOff>527050</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200-0000C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8</xdr:row>
          <xdr:rowOff>241300</xdr:rowOff>
        </xdr:from>
        <xdr:to>
          <xdr:col>12</xdr:col>
          <xdr:colOff>546100</xdr:colOff>
          <xdr:row>8</xdr:row>
          <xdr:rowOff>527050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200-0000C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8</xdr:row>
          <xdr:rowOff>241300</xdr:rowOff>
        </xdr:from>
        <xdr:to>
          <xdr:col>13</xdr:col>
          <xdr:colOff>546100</xdr:colOff>
          <xdr:row>8</xdr:row>
          <xdr:rowOff>527050</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200-0000C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8</xdr:row>
          <xdr:rowOff>241300</xdr:rowOff>
        </xdr:from>
        <xdr:to>
          <xdr:col>14</xdr:col>
          <xdr:colOff>546100</xdr:colOff>
          <xdr:row>8</xdr:row>
          <xdr:rowOff>527050</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200-0000C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8</xdr:row>
          <xdr:rowOff>241300</xdr:rowOff>
        </xdr:from>
        <xdr:to>
          <xdr:col>15</xdr:col>
          <xdr:colOff>546100</xdr:colOff>
          <xdr:row>8</xdr:row>
          <xdr:rowOff>527050</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200-0000C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8</xdr:row>
          <xdr:rowOff>241300</xdr:rowOff>
        </xdr:from>
        <xdr:to>
          <xdr:col>16</xdr:col>
          <xdr:colOff>546100</xdr:colOff>
          <xdr:row>8</xdr:row>
          <xdr:rowOff>527050</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200-0000C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8</xdr:row>
          <xdr:rowOff>241300</xdr:rowOff>
        </xdr:from>
        <xdr:to>
          <xdr:col>17</xdr:col>
          <xdr:colOff>546100</xdr:colOff>
          <xdr:row>8</xdr:row>
          <xdr:rowOff>527050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200-0000C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9</xdr:row>
          <xdr:rowOff>241300</xdr:rowOff>
        </xdr:from>
        <xdr:to>
          <xdr:col>6</xdr:col>
          <xdr:colOff>546100</xdr:colOff>
          <xdr:row>9</xdr:row>
          <xdr:rowOff>527050</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200-0000C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9</xdr:row>
          <xdr:rowOff>241300</xdr:rowOff>
        </xdr:from>
        <xdr:to>
          <xdr:col>7</xdr:col>
          <xdr:colOff>546100</xdr:colOff>
          <xdr:row>9</xdr:row>
          <xdr:rowOff>527050</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200-0000C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9</xdr:row>
          <xdr:rowOff>241300</xdr:rowOff>
        </xdr:from>
        <xdr:to>
          <xdr:col>8</xdr:col>
          <xdr:colOff>546100</xdr:colOff>
          <xdr:row>9</xdr:row>
          <xdr:rowOff>527050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200-0000C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9</xdr:row>
          <xdr:rowOff>241300</xdr:rowOff>
        </xdr:from>
        <xdr:to>
          <xdr:col>9</xdr:col>
          <xdr:colOff>546100</xdr:colOff>
          <xdr:row>9</xdr:row>
          <xdr:rowOff>527050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200-0000D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241300</xdr:rowOff>
        </xdr:from>
        <xdr:to>
          <xdr:col>10</xdr:col>
          <xdr:colOff>546100</xdr:colOff>
          <xdr:row>9</xdr:row>
          <xdr:rowOff>527050</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200-0000D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9</xdr:row>
          <xdr:rowOff>241300</xdr:rowOff>
        </xdr:from>
        <xdr:to>
          <xdr:col>11</xdr:col>
          <xdr:colOff>546100</xdr:colOff>
          <xdr:row>9</xdr:row>
          <xdr:rowOff>527050</xdr:rowOff>
        </xdr:to>
        <xdr:sp macro="" textlink="">
          <xdr:nvSpPr>
            <xdr:cNvPr id="11474" name="Check Box 210" hidden="1">
              <a:extLst>
                <a:ext uri="{63B3BB69-23CF-44E3-9099-C40C66FF867C}">
                  <a14:compatExt spid="_x0000_s11474"/>
                </a:ext>
                <a:ext uri="{FF2B5EF4-FFF2-40B4-BE49-F238E27FC236}">
                  <a16:creationId xmlns:a16="http://schemas.microsoft.com/office/drawing/2014/main" id="{00000000-0008-0000-0200-0000D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9</xdr:row>
          <xdr:rowOff>241300</xdr:rowOff>
        </xdr:from>
        <xdr:to>
          <xdr:col>12</xdr:col>
          <xdr:colOff>546100</xdr:colOff>
          <xdr:row>9</xdr:row>
          <xdr:rowOff>527050</xdr:rowOff>
        </xdr:to>
        <xdr:sp macro="" textlink="">
          <xdr:nvSpPr>
            <xdr:cNvPr id="11475" name="Check Box 211" hidden="1">
              <a:extLst>
                <a:ext uri="{63B3BB69-23CF-44E3-9099-C40C66FF867C}">
                  <a14:compatExt spid="_x0000_s11475"/>
                </a:ext>
                <a:ext uri="{FF2B5EF4-FFF2-40B4-BE49-F238E27FC236}">
                  <a16:creationId xmlns:a16="http://schemas.microsoft.com/office/drawing/2014/main" id="{00000000-0008-0000-0200-0000D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9</xdr:row>
          <xdr:rowOff>241300</xdr:rowOff>
        </xdr:from>
        <xdr:to>
          <xdr:col>13</xdr:col>
          <xdr:colOff>546100</xdr:colOff>
          <xdr:row>9</xdr:row>
          <xdr:rowOff>527050</xdr:rowOff>
        </xdr:to>
        <xdr:sp macro="" textlink="">
          <xdr:nvSpPr>
            <xdr:cNvPr id="11476" name="Check Box 212" hidden="1">
              <a:extLst>
                <a:ext uri="{63B3BB69-23CF-44E3-9099-C40C66FF867C}">
                  <a14:compatExt spid="_x0000_s11476"/>
                </a:ext>
                <a:ext uri="{FF2B5EF4-FFF2-40B4-BE49-F238E27FC236}">
                  <a16:creationId xmlns:a16="http://schemas.microsoft.com/office/drawing/2014/main" id="{00000000-0008-0000-0200-0000D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9</xdr:row>
          <xdr:rowOff>241300</xdr:rowOff>
        </xdr:from>
        <xdr:to>
          <xdr:col>14</xdr:col>
          <xdr:colOff>546100</xdr:colOff>
          <xdr:row>9</xdr:row>
          <xdr:rowOff>527050</xdr:rowOff>
        </xdr:to>
        <xdr:sp macro="" textlink="">
          <xdr:nvSpPr>
            <xdr:cNvPr id="11477" name="Check Box 213" hidden="1">
              <a:extLst>
                <a:ext uri="{63B3BB69-23CF-44E3-9099-C40C66FF867C}">
                  <a14:compatExt spid="_x0000_s11477"/>
                </a:ext>
                <a:ext uri="{FF2B5EF4-FFF2-40B4-BE49-F238E27FC236}">
                  <a16:creationId xmlns:a16="http://schemas.microsoft.com/office/drawing/2014/main" id="{00000000-0008-0000-0200-0000D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9</xdr:row>
          <xdr:rowOff>241300</xdr:rowOff>
        </xdr:from>
        <xdr:to>
          <xdr:col>15</xdr:col>
          <xdr:colOff>546100</xdr:colOff>
          <xdr:row>9</xdr:row>
          <xdr:rowOff>527050</xdr:rowOff>
        </xdr:to>
        <xdr:sp macro="" textlink="">
          <xdr:nvSpPr>
            <xdr:cNvPr id="11478" name="Check Box 214" hidden="1">
              <a:extLst>
                <a:ext uri="{63B3BB69-23CF-44E3-9099-C40C66FF867C}">
                  <a14:compatExt spid="_x0000_s11478"/>
                </a:ext>
                <a:ext uri="{FF2B5EF4-FFF2-40B4-BE49-F238E27FC236}">
                  <a16:creationId xmlns:a16="http://schemas.microsoft.com/office/drawing/2014/main" id="{00000000-0008-0000-0200-0000D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9</xdr:row>
          <xdr:rowOff>241300</xdr:rowOff>
        </xdr:from>
        <xdr:to>
          <xdr:col>16</xdr:col>
          <xdr:colOff>546100</xdr:colOff>
          <xdr:row>9</xdr:row>
          <xdr:rowOff>527050</xdr:rowOff>
        </xdr:to>
        <xdr:sp macro="" textlink="">
          <xdr:nvSpPr>
            <xdr:cNvPr id="11479" name="Check Box 215" hidden="1">
              <a:extLst>
                <a:ext uri="{63B3BB69-23CF-44E3-9099-C40C66FF867C}">
                  <a14:compatExt spid="_x0000_s11479"/>
                </a:ext>
                <a:ext uri="{FF2B5EF4-FFF2-40B4-BE49-F238E27FC236}">
                  <a16:creationId xmlns:a16="http://schemas.microsoft.com/office/drawing/2014/main" id="{00000000-0008-0000-0200-0000D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9</xdr:row>
          <xdr:rowOff>241300</xdr:rowOff>
        </xdr:from>
        <xdr:to>
          <xdr:col>17</xdr:col>
          <xdr:colOff>546100</xdr:colOff>
          <xdr:row>9</xdr:row>
          <xdr:rowOff>527050</xdr:rowOff>
        </xdr:to>
        <xdr:sp macro="" textlink="">
          <xdr:nvSpPr>
            <xdr:cNvPr id="11480" name="Check Box 216" hidden="1">
              <a:extLst>
                <a:ext uri="{63B3BB69-23CF-44E3-9099-C40C66FF867C}">
                  <a14:compatExt spid="_x0000_s11480"/>
                </a:ext>
                <a:ext uri="{FF2B5EF4-FFF2-40B4-BE49-F238E27FC236}">
                  <a16:creationId xmlns:a16="http://schemas.microsoft.com/office/drawing/2014/main" id="{00000000-0008-0000-0200-0000D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10</xdr:row>
          <xdr:rowOff>241300</xdr:rowOff>
        </xdr:from>
        <xdr:to>
          <xdr:col>6</xdr:col>
          <xdr:colOff>546100</xdr:colOff>
          <xdr:row>10</xdr:row>
          <xdr:rowOff>527050</xdr:rowOff>
        </xdr:to>
        <xdr:sp macro="" textlink="">
          <xdr:nvSpPr>
            <xdr:cNvPr id="11481" name="Check Box 217" hidden="1">
              <a:extLst>
                <a:ext uri="{63B3BB69-23CF-44E3-9099-C40C66FF867C}">
                  <a14:compatExt spid="_x0000_s11481"/>
                </a:ext>
                <a:ext uri="{FF2B5EF4-FFF2-40B4-BE49-F238E27FC236}">
                  <a16:creationId xmlns:a16="http://schemas.microsoft.com/office/drawing/2014/main" id="{00000000-0008-0000-0200-0000D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241300</xdr:rowOff>
        </xdr:from>
        <xdr:to>
          <xdr:col>7</xdr:col>
          <xdr:colOff>546100</xdr:colOff>
          <xdr:row>10</xdr:row>
          <xdr:rowOff>527050</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200-0000D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10</xdr:row>
          <xdr:rowOff>241300</xdr:rowOff>
        </xdr:from>
        <xdr:to>
          <xdr:col>8</xdr:col>
          <xdr:colOff>546100</xdr:colOff>
          <xdr:row>10</xdr:row>
          <xdr:rowOff>527050</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200-0000D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10</xdr:row>
          <xdr:rowOff>241300</xdr:rowOff>
        </xdr:from>
        <xdr:to>
          <xdr:col>9</xdr:col>
          <xdr:colOff>546100</xdr:colOff>
          <xdr:row>10</xdr:row>
          <xdr:rowOff>527050</xdr:rowOff>
        </xdr:to>
        <xdr:sp macro="" textlink="">
          <xdr:nvSpPr>
            <xdr:cNvPr id="11484" name="Check Box 220" hidden="1">
              <a:extLst>
                <a:ext uri="{63B3BB69-23CF-44E3-9099-C40C66FF867C}">
                  <a14:compatExt spid="_x0000_s11484"/>
                </a:ext>
                <a:ext uri="{FF2B5EF4-FFF2-40B4-BE49-F238E27FC236}">
                  <a16:creationId xmlns:a16="http://schemas.microsoft.com/office/drawing/2014/main" id="{00000000-0008-0000-0200-0000D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10</xdr:row>
          <xdr:rowOff>241300</xdr:rowOff>
        </xdr:from>
        <xdr:to>
          <xdr:col>10</xdr:col>
          <xdr:colOff>546100</xdr:colOff>
          <xdr:row>10</xdr:row>
          <xdr:rowOff>527050</xdr:rowOff>
        </xdr:to>
        <xdr:sp macro="" textlink="">
          <xdr:nvSpPr>
            <xdr:cNvPr id="11485" name="Check Box 221" hidden="1">
              <a:extLst>
                <a:ext uri="{63B3BB69-23CF-44E3-9099-C40C66FF867C}">
                  <a14:compatExt spid="_x0000_s11485"/>
                </a:ext>
                <a:ext uri="{FF2B5EF4-FFF2-40B4-BE49-F238E27FC236}">
                  <a16:creationId xmlns:a16="http://schemas.microsoft.com/office/drawing/2014/main" id="{00000000-0008-0000-0200-0000D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10</xdr:row>
          <xdr:rowOff>241300</xdr:rowOff>
        </xdr:from>
        <xdr:to>
          <xdr:col>11</xdr:col>
          <xdr:colOff>546100</xdr:colOff>
          <xdr:row>10</xdr:row>
          <xdr:rowOff>527050</xdr:rowOff>
        </xdr:to>
        <xdr:sp macro="" textlink="">
          <xdr:nvSpPr>
            <xdr:cNvPr id="11486" name="Check Box 222" hidden="1">
              <a:extLst>
                <a:ext uri="{63B3BB69-23CF-44E3-9099-C40C66FF867C}">
                  <a14:compatExt spid="_x0000_s11486"/>
                </a:ext>
                <a:ext uri="{FF2B5EF4-FFF2-40B4-BE49-F238E27FC236}">
                  <a16:creationId xmlns:a16="http://schemas.microsoft.com/office/drawing/2014/main" id="{00000000-0008-0000-0200-0000D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10</xdr:row>
          <xdr:rowOff>241300</xdr:rowOff>
        </xdr:from>
        <xdr:to>
          <xdr:col>12</xdr:col>
          <xdr:colOff>546100</xdr:colOff>
          <xdr:row>10</xdr:row>
          <xdr:rowOff>527050</xdr:rowOff>
        </xdr:to>
        <xdr:sp macro="" textlink="">
          <xdr:nvSpPr>
            <xdr:cNvPr id="11487" name="Check Box 223" hidden="1">
              <a:extLst>
                <a:ext uri="{63B3BB69-23CF-44E3-9099-C40C66FF867C}">
                  <a14:compatExt spid="_x0000_s11487"/>
                </a:ext>
                <a:ext uri="{FF2B5EF4-FFF2-40B4-BE49-F238E27FC236}">
                  <a16:creationId xmlns:a16="http://schemas.microsoft.com/office/drawing/2014/main" id="{00000000-0008-0000-0200-0000D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10</xdr:row>
          <xdr:rowOff>241300</xdr:rowOff>
        </xdr:from>
        <xdr:to>
          <xdr:col>13</xdr:col>
          <xdr:colOff>546100</xdr:colOff>
          <xdr:row>10</xdr:row>
          <xdr:rowOff>527050</xdr:rowOff>
        </xdr:to>
        <xdr:sp macro="" textlink="">
          <xdr:nvSpPr>
            <xdr:cNvPr id="11488" name="Check Box 224" hidden="1">
              <a:extLst>
                <a:ext uri="{63B3BB69-23CF-44E3-9099-C40C66FF867C}">
                  <a14:compatExt spid="_x0000_s11488"/>
                </a:ext>
                <a:ext uri="{FF2B5EF4-FFF2-40B4-BE49-F238E27FC236}">
                  <a16:creationId xmlns:a16="http://schemas.microsoft.com/office/drawing/2014/main" id="{00000000-0008-0000-0200-0000E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10</xdr:row>
          <xdr:rowOff>241300</xdr:rowOff>
        </xdr:from>
        <xdr:to>
          <xdr:col>14</xdr:col>
          <xdr:colOff>546100</xdr:colOff>
          <xdr:row>10</xdr:row>
          <xdr:rowOff>527050</xdr:rowOff>
        </xdr:to>
        <xdr:sp macro="" textlink="">
          <xdr:nvSpPr>
            <xdr:cNvPr id="11489" name="Check Box 225" hidden="1">
              <a:extLst>
                <a:ext uri="{63B3BB69-23CF-44E3-9099-C40C66FF867C}">
                  <a14:compatExt spid="_x0000_s11489"/>
                </a:ext>
                <a:ext uri="{FF2B5EF4-FFF2-40B4-BE49-F238E27FC236}">
                  <a16:creationId xmlns:a16="http://schemas.microsoft.com/office/drawing/2014/main" id="{00000000-0008-0000-0200-0000E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10</xdr:row>
          <xdr:rowOff>241300</xdr:rowOff>
        </xdr:from>
        <xdr:to>
          <xdr:col>15</xdr:col>
          <xdr:colOff>546100</xdr:colOff>
          <xdr:row>10</xdr:row>
          <xdr:rowOff>527050</xdr:rowOff>
        </xdr:to>
        <xdr:sp macro="" textlink="">
          <xdr:nvSpPr>
            <xdr:cNvPr id="11490" name="Check Box 226" hidden="1">
              <a:extLst>
                <a:ext uri="{63B3BB69-23CF-44E3-9099-C40C66FF867C}">
                  <a14:compatExt spid="_x0000_s11490"/>
                </a:ext>
                <a:ext uri="{FF2B5EF4-FFF2-40B4-BE49-F238E27FC236}">
                  <a16:creationId xmlns:a16="http://schemas.microsoft.com/office/drawing/2014/main" id="{00000000-0008-0000-0200-0000E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10</xdr:row>
          <xdr:rowOff>241300</xdr:rowOff>
        </xdr:from>
        <xdr:to>
          <xdr:col>16</xdr:col>
          <xdr:colOff>546100</xdr:colOff>
          <xdr:row>10</xdr:row>
          <xdr:rowOff>527050</xdr:rowOff>
        </xdr:to>
        <xdr:sp macro="" textlink="">
          <xdr:nvSpPr>
            <xdr:cNvPr id="11491" name="Check Box 227" hidden="1">
              <a:extLst>
                <a:ext uri="{63B3BB69-23CF-44E3-9099-C40C66FF867C}">
                  <a14:compatExt spid="_x0000_s11491"/>
                </a:ext>
                <a:ext uri="{FF2B5EF4-FFF2-40B4-BE49-F238E27FC236}">
                  <a16:creationId xmlns:a16="http://schemas.microsoft.com/office/drawing/2014/main" id="{00000000-0008-0000-0200-0000E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10</xdr:row>
          <xdr:rowOff>241300</xdr:rowOff>
        </xdr:from>
        <xdr:to>
          <xdr:col>17</xdr:col>
          <xdr:colOff>546100</xdr:colOff>
          <xdr:row>10</xdr:row>
          <xdr:rowOff>527050</xdr:rowOff>
        </xdr:to>
        <xdr:sp macro="" textlink="">
          <xdr:nvSpPr>
            <xdr:cNvPr id="11492" name="Check Box 228" hidden="1">
              <a:extLst>
                <a:ext uri="{63B3BB69-23CF-44E3-9099-C40C66FF867C}">
                  <a14:compatExt spid="_x0000_s11492"/>
                </a:ext>
                <a:ext uri="{FF2B5EF4-FFF2-40B4-BE49-F238E27FC236}">
                  <a16:creationId xmlns:a16="http://schemas.microsoft.com/office/drawing/2014/main" id="{00000000-0008-0000-0200-0000E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11</xdr:row>
          <xdr:rowOff>241300</xdr:rowOff>
        </xdr:from>
        <xdr:to>
          <xdr:col>6</xdr:col>
          <xdr:colOff>546100</xdr:colOff>
          <xdr:row>11</xdr:row>
          <xdr:rowOff>527050</xdr:rowOff>
        </xdr:to>
        <xdr:sp macro="" textlink="">
          <xdr:nvSpPr>
            <xdr:cNvPr id="11493" name="Check Box 229" hidden="1">
              <a:extLst>
                <a:ext uri="{63B3BB69-23CF-44E3-9099-C40C66FF867C}">
                  <a14:compatExt spid="_x0000_s11493"/>
                </a:ext>
                <a:ext uri="{FF2B5EF4-FFF2-40B4-BE49-F238E27FC236}">
                  <a16:creationId xmlns:a16="http://schemas.microsoft.com/office/drawing/2014/main" id="{00000000-0008-0000-0200-0000E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241300</xdr:rowOff>
        </xdr:from>
        <xdr:to>
          <xdr:col>7</xdr:col>
          <xdr:colOff>546100</xdr:colOff>
          <xdr:row>11</xdr:row>
          <xdr:rowOff>527050</xdr:rowOff>
        </xdr:to>
        <xdr:sp macro="" textlink="">
          <xdr:nvSpPr>
            <xdr:cNvPr id="11494" name="Check Box 230" hidden="1">
              <a:extLst>
                <a:ext uri="{63B3BB69-23CF-44E3-9099-C40C66FF867C}">
                  <a14:compatExt spid="_x0000_s11494"/>
                </a:ext>
                <a:ext uri="{FF2B5EF4-FFF2-40B4-BE49-F238E27FC236}">
                  <a16:creationId xmlns:a16="http://schemas.microsoft.com/office/drawing/2014/main" id="{00000000-0008-0000-0200-0000E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11</xdr:row>
          <xdr:rowOff>241300</xdr:rowOff>
        </xdr:from>
        <xdr:to>
          <xdr:col>8</xdr:col>
          <xdr:colOff>546100</xdr:colOff>
          <xdr:row>11</xdr:row>
          <xdr:rowOff>527050</xdr:rowOff>
        </xdr:to>
        <xdr:sp macro="" textlink="">
          <xdr:nvSpPr>
            <xdr:cNvPr id="11495" name="Check Box 231" hidden="1">
              <a:extLst>
                <a:ext uri="{63B3BB69-23CF-44E3-9099-C40C66FF867C}">
                  <a14:compatExt spid="_x0000_s11495"/>
                </a:ext>
                <a:ext uri="{FF2B5EF4-FFF2-40B4-BE49-F238E27FC236}">
                  <a16:creationId xmlns:a16="http://schemas.microsoft.com/office/drawing/2014/main" id="{00000000-0008-0000-0200-0000E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11</xdr:row>
          <xdr:rowOff>241300</xdr:rowOff>
        </xdr:from>
        <xdr:to>
          <xdr:col>9</xdr:col>
          <xdr:colOff>546100</xdr:colOff>
          <xdr:row>11</xdr:row>
          <xdr:rowOff>527050</xdr:rowOff>
        </xdr:to>
        <xdr:sp macro="" textlink="">
          <xdr:nvSpPr>
            <xdr:cNvPr id="11496" name="Check Box 232" hidden="1">
              <a:extLst>
                <a:ext uri="{63B3BB69-23CF-44E3-9099-C40C66FF867C}">
                  <a14:compatExt spid="_x0000_s11496"/>
                </a:ext>
                <a:ext uri="{FF2B5EF4-FFF2-40B4-BE49-F238E27FC236}">
                  <a16:creationId xmlns:a16="http://schemas.microsoft.com/office/drawing/2014/main" id="{00000000-0008-0000-0200-0000E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11</xdr:row>
          <xdr:rowOff>241300</xdr:rowOff>
        </xdr:from>
        <xdr:to>
          <xdr:col>10</xdr:col>
          <xdr:colOff>546100</xdr:colOff>
          <xdr:row>11</xdr:row>
          <xdr:rowOff>527050</xdr:rowOff>
        </xdr:to>
        <xdr:sp macro="" textlink="">
          <xdr:nvSpPr>
            <xdr:cNvPr id="11497" name="Check Box 233" hidden="1">
              <a:extLst>
                <a:ext uri="{63B3BB69-23CF-44E3-9099-C40C66FF867C}">
                  <a14:compatExt spid="_x0000_s11497"/>
                </a:ext>
                <a:ext uri="{FF2B5EF4-FFF2-40B4-BE49-F238E27FC236}">
                  <a16:creationId xmlns:a16="http://schemas.microsoft.com/office/drawing/2014/main" id="{00000000-0008-0000-0200-0000E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11</xdr:row>
          <xdr:rowOff>241300</xdr:rowOff>
        </xdr:from>
        <xdr:to>
          <xdr:col>11</xdr:col>
          <xdr:colOff>546100</xdr:colOff>
          <xdr:row>11</xdr:row>
          <xdr:rowOff>527050</xdr:rowOff>
        </xdr:to>
        <xdr:sp macro="" textlink="">
          <xdr:nvSpPr>
            <xdr:cNvPr id="11498" name="Check Box 234" hidden="1">
              <a:extLst>
                <a:ext uri="{63B3BB69-23CF-44E3-9099-C40C66FF867C}">
                  <a14:compatExt spid="_x0000_s11498"/>
                </a:ext>
                <a:ext uri="{FF2B5EF4-FFF2-40B4-BE49-F238E27FC236}">
                  <a16:creationId xmlns:a16="http://schemas.microsoft.com/office/drawing/2014/main" id="{00000000-0008-0000-0200-0000E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11</xdr:row>
          <xdr:rowOff>241300</xdr:rowOff>
        </xdr:from>
        <xdr:to>
          <xdr:col>12</xdr:col>
          <xdr:colOff>546100</xdr:colOff>
          <xdr:row>11</xdr:row>
          <xdr:rowOff>527050</xdr:rowOff>
        </xdr:to>
        <xdr:sp macro="" textlink="">
          <xdr:nvSpPr>
            <xdr:cNvPr id="11499" name="Check Box 235" hidden="1">
              <a:extLst>
                <a:ext uri="{63B3BB69-23CF-44E3-9099-C40C66FF867C}">
                  <a14:compatExt spid="_x0000_s11499"/>
                </a:ext>
                <a:ext uri="{FF2B5EF4-FFF2-40B4-BE49-F238E27FC236}">
                  <a16:creationId xmlns:a16="http://schemas.microsoft.com/office/drawing/2014/main" id="{00000000-0008-0000-0200-0000E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11</xdr:row>
          <xdr:rowOff>241300</xdr:rowOff>
        </xdr:from>
        <xdr:to>
          <xdr:col>13</xdr:col>
          <xdr:colOff>546100</xdr:colOff>
          <xdr:row>11</xdr:row>
          <xdr:rowOff>527050</xdr:rowOff>
        </xdr:to>
        <xdr:sp macro="" textlink="">
          <xdr:nvSpPr>
            <xdr:cNvPr id="11500" name="Check Box 236" hidden="1">
              <a:extLst>
                <a:ext uri="{63B3BB69-23CF-44E3-9099-C40C66FF867C}">
                  <a14:compatExt spid="_x0000_s11500"/>
                </a:ext>
                <a:ext uri="{FF2B5EF4-FFF2-40B4-BE49-F238E27FC236}">
                  <a16:creationId xmlns:a16="http://schemas.microsoft.com/office/drawing/2014/main" id="{00000000-0008-0000-0200-0000E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11</xdr:row>
          <xdr:rowOff>241300</xdr:rowOff>
        </xdr:from>
        <xdr:to>
          <xdr:col>14</xdr:col>
          <xdr:colOff>546100</xdr:colOff>
          <xdr:row>11</xdr:row>
          <xdr:rowOff>527050</xdr:rowOff>
        </xdr:to>
        <xdr:sp macro="" textlink="">
          <xdr:nvSpPr>
            <xdr:cNvPr id="11501" name="Check Box 237" hidden="1">
              <a:extLst>
                <a:ext uri="{63B3BB69-23CF-44E3-9099-C40C66FF867C}">
                  <a14:compatExt spid="_x0000_s11501"/>
                </a:ext>
                <a:ext uri="{FF2B5EF4-FFF2-40B4-BE49-F238E27FC236}">
                  <a16:creationId xmlns:a16="http://schemas.microsoft.com/office/drawing/2014/main" id="{00000000-0008-0000-0200-0000E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11</xdr:row>
          <xdr:rowOff>241300</xdr:rowOff>
        </xdr:from>
        <xdr:to>
          <xdr:col>15</xdr:col>
          <xdr:colOff>546100</xdr:colOff>
          <xdr:row>11</xdr:row>
          <xdr:rowOff>527050</xdr:rowOff>
        </xdr:to>
        <xdr:sp macro="" textlink="">
          <xdr:nvSpPr>
            <xdr:cNvPr id="11502" name="Check Box 238" hidden="1">
              <a:extLst>
                <a:ext uri="{63B3BB69-23CF-44E3-9099-C40C66FF867C}">
                  <a14:compatExt spid="_x0000_s11502"/>
                </a:ext>
                <a:ext uri="{FF2B5EF4-FFF2-40B4-BE49-F238E27FC236}">
                  <a16:creationId xmlns:a16="http://schemas.microsoft.com/office/drawing/2014/main" id="{00000000-0008-0000-0200-0000E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11</xdr:row>
          <xdr:rowOff>241300</xdr:rowOff>
        </xdr:from>
        <xdr:to>
          <xdr:col>16</xdr:col>
          <xdr:colOff>546100</xdr:colOff>
          <xdr:row>11</xdr:row>
          <xdr:rowOff>527050</xdr:rowOff>
        </xdr:to>
        <xdr:sp macro="" textlink="">
          <xdr:nvSpPr>
            <xdr:cNvPr id="11503" name="Check Box 239" hidden="1">
              <a:extLst>
                <a:ext uri="{63B3BB69-23CF-44E3-9099-C40C66FF867C}">
                  <a14:compatExt spid="_x0000_s11503"/>
                </a:ext>
                <a:ext uri="{FF2B5EF4-FFF2-40B4-BE49-F238E27FC236}">
                  <a16:creationId xmlns:a16="http://schemas.microsoft.com/office/drawing/2014/main" id="{00000000-0008-0000-0200-0000E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11</xdr:row>
          <xdr:rowOff>241300</xdr:rowOff>
        </xdr:from>
        <xdr:to>
          <xdr:col>17</xdr:col>
          <xdr:colOff>546100</xdr:colOff>
          <xdr:row>11</xdr:row>
          <xdr:rowOff>527050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2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12</xdr:row>
          <xdr:rowOff>241300</xdr:rowOff>
        </xdr:from>
        <xdr:to>
          <xdr:col>6</xdr:col>
          <xdr:colOff>546100</xdr:colOff>
          <xdr:row>12</xdr:row>
          <xdr:rowOff>527050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2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12</xdr:row>
          <xdr:rowOff>241300</xdr:rowOff>
        </xdr:from>
        <xdr:to>
          <xdr:col>7</xdr:col>
          <xdr:colOff>546100</xdr:colOff>
          <xdr:row>12</xdr:row>
          <xdr:rowOff>527050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2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12</xdr:row>
          <xdr:rowOff>241300</xdr:rowOff>
        </xdr:from>
        <xdr:to>
          <xdr:col>8</xdr:col>
          <xdr:colOff>546100</xdr:colOff>
          <xdr:row>12</xdr:row>
          <xdr:rowOff>527050</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2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241300</xdr:rowOff>
        </xdr:from>
        <xdr:to>
          <xdr:col>9</xdr:col>
          <xdr:colOff>546100</xdr:colOff>
          <xdr:row>12</xdr:row>
          <xdr:rowOff>527050</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2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12</xdr:row>
          <xdr:rowOff>241300</xdr:rowOff>
        </xdr:from>
        <xdr:to>
          <xdr:col>10</xdr:col>
          <xdr:colOff>546100</xdr:colOff>
          <xdr:row>12</xdr:row>
          <xdr:rowOff>527050</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2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12</xdr:row>
          <xdr:rowOff>241300</xdr:rowOff>
        </xdr:from>
        <xdr:to>
          <xdr:col>11</xdr:col>
          <xdr:colOff>546100</xdr:colOff>
          <xdr:row>12</xdr:row>
          <xdr:rowOff>527050</xdr:rowOff>
        </xdr:to>
        <xdr:sp macro="" textlink="">
          <xdr:nvSpPr>
            <xdr:cNvPr id="11510" name="Check Box 246" hidden="1">
              <a:extLst>
                <a:ext uri="{63B3BB69-23CF-44E3-9099-C40C66FF867C}">
                  <a14:compatExt spid="_x0000_s11510"/>
                </a:ext>
                <a:ext uri="{FF2B5EF4-FFF2-40B4-BE49-F238E27FC236}">
                  <a16:creationId xmlns:a16="http://schemas.microsoft.com/office/drawing/2014/main" id="{00000000-0008-0000-0200-0000F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241300</xdr:rowOff>
        </xdr:from>
        <xdr:to>
          <xdr:col>12</xdr:col>
          <xdr:colOff>546100</xdr:colOff>
          <xdr:row>12</xdr:row>
          <xdr:rowOff>527050</xdr:rowOff>
        </xdr:to>
        <xdr:sp macro="" textlink="">
          <xdr:nvSpPr>
            <xdr:cNvPr id="11511" name="Check Box 247" hidden="1">
              <a:extLst>
                <a:ext uri="{63B3BB69-23CF-44E3-9099-C40C66FF867C}">
                  <a14:compatExt spid="_x0000_s11511"/>
                </a:ext>
                <a:ext uri="{FF2B5EF4-FFF2-40B4-BE49-F238E27FC236}">
                  <a16:creationId xmlns:a16="http://schemas.microsoft.com/office/drawing/2014/main" id="{00000000-0008-0000-0200-0000F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12</xdr:row>
          <xdr:rowOff>241300</xdr:rowOff>
        </xdr:from>
        <xdr:to>
          <xdr:col>13</xdr:col>
          <xdr:colOff>546100</xdr:colOff>
          <xdr:row>12</xdr:row>
          <xdr:rowOff>527050</xdr:rowOff>
        </xdr:to>
        <xdr:sp macro="" textlink="">
          <xdr:nvSpPr>
            <xdr:cNvPr id="11512" name="Check Box 248" hidden="1">
              <a:extLst>
                <a:ext uri="{63B3BB69-23CF-44E3-9099-C40C66FF867C}">
                  <a14:compatExt spid="_x0000_s11512"/>
                </a:ext>
                <a:ext uri="{FF2B5EF4-FFF2-40B4-BE49-F238E27FC236}">
                  <a16:creationId xmlns:a16="http://schemas.microsoft.com/office/drawing/2014/main" id="{00000000-0008-0000-0200-0000F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12</xdr:row>
          <xdr:rowOff>241300</xdr:rowOff>
        </xdr:from>
        <xdr:to>
          <xdr:col>14</xdr:col>
          <xdr:colOff>546100</xdr:colOff>
          <xdr:row>12</xdr:row>
          <xdr:rowOff>527050</xdr:rowOff>
        </xdr:to>
        <xdr:sp macro="" textlink="">
          <xdr:nvSpPr>
            <xdr:cNvPr id="11513" name="Check Box 249" hidden="1">
              <a:extLst>
                <a:ext uri="{63B3BB69-23CF-44E3-9099-C40C66FF867C}">
                  <a14:compatExt spid="_x0000_s11513"/>
                </a:ext>
                <a:ext uri="{FF2B5EF4-FFF2-40B4-BE49-F238E27FC236}">
                  <a16:creationId xmlns:a16="http://schemas.microsoft.com/office/drawing/2014/main" id="{00000000-0008-0000-0200-0000F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12</xdr:row>
          <xdr:rowOff>241300</xdr:rowOff>
        </xdr:from>
        <xdr:to>
          <xdr:col>15</xdr:col>
          <xdr:colOff>546100</xdr:colOff>
          <xdr:row>12</xdr:row>
          <xdr:rowOff>527050</xdr:rowOff>
        </xdr:to>
        <xdr:sp macro="" textlink="">
          <xdr:nvSpPr>
            <xdr:cNvPr id="11514" name="Check Box 250" hidden="1">
              <a:extLst>
                <a:ext uri="{63B3BB69-23CF-44E3-9099-C40C66FF867C}">
                  <a14:compatExt spid="_x0000_s11514"/>
                </a:ext>
                <a:ext uri="{FF2B5EF4-FFF2-40B4-BE49-F238E27FC236}">
                  <a16:creationId xmlns:a16="http://schemas.microsoft.com/office/drawing/2014/main" id="{00000000-0008-0000-0200-0000F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12</xdr:row>
          <xdr:rowOff>241300</xdr:rowOff>
        </xdr:from>
        <xdr:to>
          <xdr:col>16</xdr:col>
          <xdr:colOff>546100</xdr:colOff>
          <xdr:row>12</xdr:row>
          <xdr:rowOff>527050</xdr:rowOff>
        </xdr:to>
        <xdr:sp macro="" textlink="">
          <xdr:nvSpPr>
            <xdr:cNvPr id="11515" name="Check Box 251" hidden="1">
              <a:extLst>
                <a:ext uri="{63B3BB69-23CF-44E3-9099-C40C66FF867C}">
                  <a14:compatExt spid="_x0000_s11515"/>
                </a:ext>
                <a:ext uri="{FF2B5EF4-FFF2-40B4-BE49-F238E27FC236}">
                  <a16:creationId xmlns:a16="http://schemas.microsoft.com/office/drawing/2014/main" id="{00000000-0008-0000-0200-0000F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12</xdr:row>
          <xdr:rowOff>241300</xdr:rowOff>
        </xdr:from>
        <xdr:to>
          <xdr:col>17</xdr:col>
          <xdr:colOff>546100</xdr:colOff>
          <xdr:row>12</xdr:row>
          <xdr:rowOff>527050</xdr:rowOff>
        </xdr:to>
        <xdr:sp macro="" textlink="">
          <xdr:nvSpPr>
            <xdr:cNvPr id="11516" name="Check Box 252" hidden="1">
              <a:extLst>
                <a:ext uri="{63B3BB69-23CF-44E3-9099-C40C66FF867C}">
                  <a14:compatExt spid="_x0000_s11516"/>
                </a:ext>
                <a:ext uri="{FF2B5EF4-FFF2-40B4-BE49-F238E27FC236}">
                  <a16:creationId xmlns:a16="http://schemas.microsoft.com/office/drawing/2014/main" id="{00000000-0008-0000-0200-0000F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13</xdr:row>
          <xdr:rowOff>241300</xdr:rowOff>
        </xdr:from>
        <xdr:to>
          <xdr:col>6</xdr:col>
          <xdr:colOff>546100</xdr:colOff>
          <xdr:row>13</xdr:row>
          <xdr:rowOff>527050</xdr:rowOff>
        </xdr:to>
        <xdr:sp macro="" textlink="">
          <xdr:nvSpPr>
            <xdr:cNvPr id="11517" name="Check Box 253" hidden="1">
              <a:extLst>
                <a:ext uri="{63B3BB69-23CF-44E3-9099-C40C66FF867C}">
                  <a14:compatExt spid="_x0000_s11517"/>
                </a:ext>
                <a:ext uri="{FF2B5EF4-FFF2-40B4-BE49-F238E27FC236}">
                  <a16:creationId xmlns:a16="http://schemas.microsoft.com/office/drawing/2014/main" id="{00000000-0008-0000-0200-0000F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13</xdr:row>
          <xdr:rowOff>241300</xdr:rowOff>
        </xdr:from>
        <xdr:to>
          <xdr:col>7</xdr:col>
          <xdr:colOff>546100</xdr:colOff>
          <xdr:row>13</xdr:row>
          <xdr:rowOff>527050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2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13</xdr:row>
          <xdr:rowOff>241300</xdr:rowOff>
        </xdr:from>
        <xdr:to>
          <xdr:col>8</xdr:col>
          <xdr:colOff>546100</xdr:colOff>
          <xdr:row>13</xdr:row>
          <xdr:rowOff>527050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2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241300</xdr:rowOff>
        </xdr:from>
        <xdr:to>
          <xdr:col>9</xdr:col>
          <xdr:colOff>546100</xdr:colOff>
          <xdr:row>13</xdr:row>
          <xdr:rowOff>527050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2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13</xdr:row>
          <xdr:rowOff>241300</xdr:rowOff>
        </xdr:from>
        <xdr:to>
          <xdr:col>10</xdr:col>
          <xdr:colOff>546100</xdr:colOff>
          <xdr:row>13</xdr:row>
          <xdr:rowOff>527050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2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13</xdr:row>
          <xdr:rowOff>241300</xdr:rowOff>
        </xdr:from>
        <xdr:to>
          <xdr:col>11</xdr:col>
          <xdr:colOff>546100</xdr:colOff>
          <xdr:row>13</xdr:row>
          <xdr:rowOff>527050</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2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241300</xdr:rowOff>
        </xdr:from>
        <xdr:to>
          <xdr:col>12</xdr:col>
          <xdr:colOff>546100</xdr:colOff>
          <xdr:row>13</xdr:row>
          <xdr:rowOff>527050</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2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13</xdr:row>
          <xdr:rowOff>241300</xdr:rowOff>
        </xdr:from>
        <xdr:to>
          <xdr:col>13</xdr:col>
          <xdr:colOff>546100</xdr:colOff>
          <xdr:row>13</xdr:row>
          <xdr:rowOff>527050</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2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13</xdr:row>
          <xdr:rowOff>241300</xdr:rowOff>
        </xdr:from>
        <xdr:to>
          <xdr:col>14</xdr:col>
          <xdr:colOff>546100</xdr:colOff>
          <xdr:row>13</xdr:row>
          <xdr:rowOff>527050</xdr:rowOff>
        </xdr:to>
        <xdr:sp macro="" textlink="">
          <xdr:nvSpPr>
            <xdr:cNvPr id="11525" name="Check Box 261" hidden="1">
              <a:extLst>
                <a:ext uri="{63B3BB69-23CF-44E3-9099-C40C66FF867C}">
                  <a14:compatExt spid="_x0000_s11525"/>
                </a:ext>
                <a:ext uri="{FF2B5EF4-FFF2-40B4-BE49-F238E27FC236}">
                  <a16:creationId xmlns:a16="http://schemas.microsoft.com/office/drawing/2014/main" id="{00000000-0008-0000-0200-00000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13</xdr:row>
          <xdr:rowOff>241300</xdr:rowOff>
        </xdr:from>
        <xdr:to>
          <xdr:col>15</xdr:col>
          <xdr:colOff>546100</xdr:colOff>
          <xdr:row>13</xdr:row>
          <xdr:rowOff>527050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2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13</xdr:row>
          <xdr:rowOff>241300</xdr:rowOff>
        </xdr:from>
        <xdr:to>
          <xdr:col>16</xdr:col>
          <xdr:colOff>546100</xdr:colOff>
          <xdr:row>13</xdr:row>
          <xdr:rowOff>527050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2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13</xdr:row>
          <xdr:rowOff>241300</xdr:rowOff>
        </xdr:from>
        <xdr:to>
          <xdr:col>17</xdr:col>
          <xdr:colOff>546100</xdr:colOff>
          <xdr:row>13</xdr:row>
          <xdr:rowOff>527050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2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14</xdr:row>
          <xdr:rowOff>241300</xdr:rowOff>
        </xdr:from>
        <xdr:to>
          <xdr:col>6</xdr:col>
          <xdr:colOff>546100</xdr:colOff>
          <xdr:row>14</xdr:row>
          <xdr:rowOff>527050</xdr:rowOff>
        </xdr:to>
        <xdr:sp macro="" textlink="">
          <xdr:nvSpPr>
            <xdr:cNvPr id="11529" name="Check Box 265" hidden="1">
              <a:extLst>
                <a:ext uri="{63B3BB69-23CF-44E3-9099-C40C66FF867C}">
                  <a14:compatExt spid="_x0000_s11529"/>
                </a:ext>
                <a:ext uri="{FF2B5EF4-FFF2-40B4-BE49-F238E27FC236}">
                  <a16:creationId xmlns:a16="http://schemas.microsoft.com/office/drawing/2014/main" id="{00000000-0008-0000-0200-00000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14</xdr:row>
          <xdr:rowOff>241300</xdr:rowOff>
        </xdr:from>
        <xdr:to>
          <xdr:col>7</xdr:col>
          <xdr:colOff>546100</xdr:colOff>
          <xdr:row>14</xdr:row>
          <xdr:rowOff>527050</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2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14</xdr:row>
          <xdr:rowOff>241300</xdr:rowOff>
        </xdr:from>
        <xdr:to>
          <xdr:col>8</xdr:col>
          <xdr:colOff>546100</xdr:colOff>
          <xdr:row>14</xdr:row>
          <xdr:rowOff>527050</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2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241300</xdr:rowOff>
        </xdr:from>
        <xdr:to>
          <xdr:col>9</xdr:col>
          <xdr:colOff>546100</xdr:colOff>
          <xdr:row>14</xdr:row>
          <xdr:rowOff>527050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2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14</xdr:row>
          <xdr:rowOff>241300</xdr:rowOff>
        </xdr:from>
        <xdr:to>
          <xdr:col>10</xdr:col>
          <xdr:colOff>546100</xdr:colOff>
          <xdr:row>14</xdr:row>
          <xdr:rowOff>527050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2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14</xdr:row>
          <xdr:rowOff>241300</xdr:rowOff>
        </xdr:from>
        <xdr:to>
          <xdr:col>11</xdr:col>
          <xdr:colOff>546100</xdr:colOff>
          <xdr:row>14</xdr:row>
          <xdr:rowOff>527050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2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241300</xdr:rowOff>
        </xdr:from>
        <xdr:to>
          <xdr:col>12</xdr:col>
          <xdr:colOff>546100</xdr:colOff>
          <xdr:row>14</xdr:row>
          <xdr:rowOff>527050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2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14</xdr:row>
          <xdr:rowOff>241300</xdr:rowOff>
        </xdr:from>
        <xdr:to>
          <xdr:col>13</xdr:col>
          <xdr:colOff>546100</xdr:colOff>
          <xdr:row>14</xdr:row>
          <xdr:rowOff>527050</xdr:rowOff>
        </xdr:to>
        <xdr:sp macro="" textlink="">
          <xdr:nvSpPr>
            <xdr:cNvPr id="11536" name="Check Box 272" hidden="1">
              <a:extLst>
                <a:ext uri="{63B3BB69-23CF-44E3-9099-C40C66FF867C}">
                  <a14:compatExt spid="_x0000_s11536"/>
                </a:ext>
                <a:ext uri="{FF2B5EF4-FFF2-40B4-BE49-F238E27FC236}">
                  <a16:creationId xmlns:a16="http://schemas.microsoft.com/office/drawing/2014/main" id="{00000000-0008-0000-0200-00001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14</xdr:row>
          <xdr:rowOff>241300</xdr:rowOff>
        </xdr:from>
        <xdr:to>
          <xdr:col>14</xdr:col>
          <xdr:colOff>546100</xdr:colOff>
          <xdr:row>14</xdr:row>
          <xdr:rowOff>527050</xdr:rowOff>
        </xdr:to>
        <xdr:sp macro="" textlink="">
          <xdr:nvSpPr>
            <xdr:cNvPr id="11537" name="Check Box 273" hidden="1">
              <a:extLst>
                <a:ext uri="{63B3BB69-23CF-44E3-9099-C40C66FF867C}">
                  <a14:compatExt spid="_x0000_s11537"/>
                </a:ext>
                <a:ext uri="{FF2B5EF4-FFF2-40B4-BE49-F238E27FC236}">
                  <a16:creationId xmlns:a16="http://schemas.microsoft.com/office/drawing/2014/main" id="{00000000-0008-0000-0200-00001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14</xdr:row>
          <xdr:rowOff>241300</xdr:rowOff>
        </xdr:from>
        <xdr:to>
          <xdr:col>15</xdr:col>
          <xdr:colOff>546100</xdr:colOff>
          <xdr:row>14</xdr:row>
          <xdr:rowOff>527050</xdr:rowOff>
        </xdr:to>
        <xdr:sp macro="" textlink="">
          <xdr:nvSpPr>
            <xdr:cNvPr id="11538" name="Check Box 274" hidden="1">
              <a:extLst>
                <a:ext uri="{63B3BB69-23CF-44E3-9099-C40C66FF867C}">
                  <a14:compatExt spid="_x0000_s11538"/>
                </a:ext>
                <a:ext uri="{FF2B5EF4-FFF2-40B4-BE49-F238E27FC236}">
                  <a16:creationId xmlns:a16="http://schemas.microsoft.com/office/drawing/2014/main" id="{00000000-0008-0000-0200-00001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14</xdr:row>
          <xdr:rowOff>241300</xdr:rowOff>
        </xdr:from>
        <xdr:to>
          <xdr:col>16</xdr:col>
          <xdr:colOff>546100</xdr:colOff>
          <xdr:row>14</xdr:row>
          <xdr:rowOff>527050</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2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14</xdr:row>
          <xdr:rowOff>241300</xdr:rowOff>
        </xdr:from>
        <xdr:to>
          <xdr:col>17</xdr:col>
          <xdr:colOff>546100</xdr:colOff>
          <xdr:row>14</xdr:row>
          <xdr:rowOff>527050</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2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15</xdr:row>
          <xdr:rowOff>241300</xdr:rowOff>
        </xdr:from>
        <xdr:to>
          <xdr:col>6</xdr:col>
          <xdr:colOff>546100</xdr:colOff>
          <xdr:row>15</xdr:row>
          <xdr:rowOff>527050</xdr:rowOff>
        </xdr:to>
        <xdr:sp macro="" textlink="">
          <xdr:nvSpPr>
            <xdr:cNvPr id="11541" name="Check Box 277" hidden="1">
              <a:extLst>
                <a:ext uri="{63B3BB69-23CF-44E3-9099-C40C66FF867C}">
                  <a14:compatExt spid="_x0000_s11541"/>
                </a:ext>
                <a:ext uri="{FF2B5EF4-FFF2-40B4-BE49-F238E27FC236}">
                  <a16:creationId xmlns:a16="http://schemas.microsoft.com/office/drawing/2014/main" id="{00000000-0008-0000-0200-00001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15</xdr:row>
          <xdr:rowOff>241300</xdr:rowOff>
        </xdr:from>
        <xdr:to>
          <xdr:col>7</xdr:col>
          <xdr:colOff>546100</xdr:colOff>
          <xdr:row>15</xdr:row>
          <xdr:rowOff>527050</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2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15</xdr:row>
          <xdr:rowOff>241300</xdr:rowOff>
        </xdr:from>
        <xdr:to>
          <xdr:col>8</xdr:col>
          <xdr:colOff>546100</xdr:colOff>
          <xdr:row>15</xdr:row>
          <xdr:rowOff>527050</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2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241300</xdr:rowOff>
        </xdr:from>
        <xdr:to>
          <xdr:col>9</xdr:col>
          <xdr:colOff>546100</xdr:colOff>
          <xdr:row>15</xdr:row>
          <xdr:rowOff>527050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2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15</xdr:row>
          <xdr:rowOff>241300</xdr:rowOff>
        </xdr:from>
        <xdr:to>
          <xdr:col>10</xdr:col>
          <xdr:colOff>546100</xdr:colOff>
          <xdr:row>15</xdr:row>
          <xdr:rowOff>527050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2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15</xdr:row>
          <xdr:rowOff>241300</xdr:rowOff>
        </xdr:from>
        <xdr:to>
          <xdr:col>11</xdr:col>
          <xdr:colOff>546100</xdr:colOff>
          <xdr:row>15</xdr:row>
          <xdr:rowOff>527050</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2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241300</xdr:rowOff>
        </xdr:from>
        <xdr:to>
          <xdr:col>12</xdr:col>
          <xdr:colOff>546100</xdr:colOff>
          <xdr:row>15</xdr:row>
          <xdr:rowOff>527050</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2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15</xdr:row>
          <xdr:rowOff>241300</xdr:rowOff>
        </xdr:from>
        <xdr:to>
          <xdr:col>13</xdr:col>
          <xdr:colOff>546100</xdr:colOff>
          <xdr:row>15</xdr:row>
          <xdr:rowOff>527050</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2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15</xdr:row>
          <xdr:rowOff>241300</xdr:rowOff>
        </xdr:from>
        <xdr:to>
          <xdr:col>14</xdr:col>
          <xdr:colOff>546100</xdr:colOff>
          <xdr:row>15</xdr:row>
          <xdr:rowOff>527050</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2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15</xdr:row>
          <xdr:rowOff>241300</xdr:rowOff>
        </xdr:from>
        <xdr:to>
          <xdr:col>15</xdr:col>
          <xdr:colOff>546100</xdr:colOff>
          <xdr:row>15</xdr:row>
          <xdr:rowOff>527050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2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15</xdr:row>
          <xdr:rowOff>241300</xdr:rowOff>
        </xdr:from>
        <xdr:to>
          <xdr:col>16</xdr:col>
          <xdr:colOff>546100</xdr:colOff>
          <xdr:row>15</xdr:row>
          <xdr:rowOff>527050</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2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15</xdr:row>
          <xdr:rowOff>241300</xdr:rowOff>
        </xdr:from>
        <xdr:to>
          <xdr:col>17</xdr:col>
          <xdr:colOff>546100</xdr:colOff>
          <xdr:row>15</xdr:row>
          <xdr:rowOff>527050</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2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16</xdr:row>
          <xdr:rowOff>241300</xdr:rowOff>
        </xdr:from>
        <xdr:to>
          <xdr:col>6</xdr:col>
          <xdr:colOff>546100</xdr:colOff>
          <xdr:row>16</xdr:row>
          <xdr:rowOff>527050</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2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16</xdr:row>
          <xdr:rowOff>241300</xdr:rowOff>
        </xdr:from>
        <xdr:to>
          <xdr:col>7</xdr:col>
          <xdr:colOff>546100</xdr:colOff>
          <xdr:row>16</xdr:row>
          <xdr:rowOff>527050</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2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16</xdr:row>
          <xdr:rowOff>241300</xdr:rowOff>
        </xdr:from>
        <xdr:to>
          <xdr:col>8</xdr:col>
          <xdr:colOff>546100</xdr:colOff>
          <xdr:row>16</xdr:row>
          <xdr:rowOff>527050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2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241300</xdr:rowOff>
        </xdr:from>
        <xdr:to>
          <xdr:col>9</xdr:col>
          <xdr:colOff>546100</xdr:colOff>
          <xdr:row>16</xdr:row>
          <xdr:rowOff>527050</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2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16</xdr:row>
          <xdr:rowOff>241300</xdr:rowOff>
        </xdr:from>
        <xdr:to>
          <xdr:col>10</xdr:col>
          <xdr:colOff>546100</xdr:colOff>
          <xdr:row>16</xdr:row>
          <xdr:rowOff>527050</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2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16</xdr:row>
          <xdr:rowOff>241300</xdr:rowOff>
        </xdr:from>
        <xdr:to>
          <xdr:col>11</xdr:col>
          <xdr:colOff>546100</xdr:colOff>
          <xdr:row>16</xdr:row>
          <xdr:rowOff>527050</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2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241300</xdr:rowOff>
        </xdr:from>
        <xdr:to>
          <xdr:col>12</xdr:col>
          <xdr:colOff>546100</xdr:colOff>
          <xdr:row>16</xdr:row>
          <xdr:rowOff>527050</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2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16</xdr:row>
          <xdr:rowOff>241300</xdr:rowOff>
        </xdr:from>
        <xdr:to>
          <xdr:col>13</xdr:col>
          <xdr:colOff>546100</xdr:colOff>
          <xdr:row>16</xdr:row>
          <xdr:rowOff>527050</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2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16</xdr:row>
          <xdr:rowOff>241300</xdr:rowOff>
        </xdr:from>
        <xdr:to>
          <xdr:col>14</xdr:col>
          <xdr:colOff>546100</xdr:colOff>
          <xdr:row>16</xdr:row>
          <xdr:rowOff>527050</xdr:rowOff>
        </xdr:to>
        <xdr:sp macro="" textlink="">
          <xdr:nvSpPr>
            <xdr:cNvPr id="11561" name="Check Box 297" hidden="1">
              <a:extLst>
                <a:ext uri="{63B3BB69-23CF-44E3-9099-C40C66FF867C}">
                  <a14:compatExt spid="_x0000_s11561"/>
                </a:ext>
                <a:ext uri="{FF2B5EF4-FFF2-40B4-BE49-F238E27FC236}">
                  <a16:creationId xmlns:a16="http://schemas.microsoft.com/office/drawing/2014/main" id="{00000000-0008-0000-0200-00002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16</xdr:row>
          <xdr:rowOff>241300</xdr:rowOff>
        </xdr:from>
        <xdr:to>
          <xdr:col>15</xdr:col>
          <xdr:colOff>546100</xdr:colOff>
          <xdr:row>16</xdr:row>
          <xdr:rowOff>527050</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2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16</xdr:row>
          <xdr:rowOff>241300</xdr:rowOff>
        </xdr:from>
        <xdr:to>
          <xdr:col>16</xdr:col>
          <xdr:colOff>546100</xdr:colOff>
          <xdr:row>16</xdr:row>
          <xdr:rowOff>527050</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2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16</xdr:row>
          <xdr:rowOff>241300</xdr:rowOff>
        </xdr:from>
        <xdr:to>
          <xdr:col>17</xdr:col>
          <xdr:colOff>546100</xdr:colOff>
          <xdr:row>16</xdr:row>
          <xdr:rowOff>527050</xdr:rowOff>
        </xdr:to>
        <xdr:sp macro="" textlink="">
          <xdr:nvSpPr>
            <xdr:cNvPr id="11564" name="Check Box 300" hidden="1">
              <a:extLst>
                <a:ext uri="{63B3BB69-23CF-44E3-9099-C40C66FF867C}">
                  <a14:compatExt spid="_x0000_s11564"/>
                </a:ext>
                <a:ext uri="{FF2B5EF4-FFF2-40B4-BE49-F238E27FC236}">
                  <a16:creationId xmlns:a16="http://schemas.microsoft.com/office/drawing/2014/main" id="{00000000-0008-0000-0200-00002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17</xdr:row>
          <xdr:rowOff>241300</xdr:rowOff>
        </xdr:from>
        <xdr:to>
          <xdr:col>6</xdr:col>
          <xdr:colOff>546100</xdr:colOff>
          <xdr:row>17</xdr:row>
          <xdr:rowOff>527050</xdr:rowOff>
        </xdr:to>
        <xdr:sp macro="" textlink="">
          <xdr:nvSpPr>
            <xdr:cNvPr id="11565" name="Check Box 301" hidden="1">
              <a:extLst>
                <a:ext uri="{63B3BB69-23CF-44E3-9099-C40C66FF867C}">
                  <a14:compatExt spid="_x0000_s11565"/>
                </a:ext>
                <a:ext uri="{FF2B5EF4-FFF2-40B4-BE49-F238E27FC236}">
                  <a16:creationId xmlns:a16="http://schemas.microsoft.com/office/drawing/2014/main" id="{00000000-0008-0000-0200-00002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17</xdr:row>
          <xdr:rowOff>241300</xdr:rowOff>
        </xdr:from>
        <xdr:to>
          <xdr:col>7</xdr:col>
          <xdr:colOff>546100</xdr:colOff>
          <xdr:row>17</xdr:row>
          <xdr:rowOff>527050</xdr:rowOff>
        </xdr:to>
        <xdr:sp macro="" textlink="">
          <xdr:nvSpPr>
            <xdr:cNvPr id="11566" name="Check Box 302" hidden="1">
              <a:extLst>
                <a:ext uri="{63B3BB69-23CF-44E3-9099-C40C66FF867C}">
                  <a14:compatExt spid="_x0000_s11566"/>
                </a:ext>
                <a:ext uri="{FF2B5EF4-FFF2-40B4-BE49-F238E27FC236}">
                  <a16:creationId xmlns:a16="http://schemas.microsoft.com/office/drawing/2014/main" id="{00000000-0008-0000-0200-00002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17</xdr:row>
          <xdr:rowOff>241300</xdr:rowOff>
        </xdr:from>
        <xdr:to>
          <xdr:col>8</xdr:col>
          <xdr:colOff>546100</xdr:colOff>
          <xdr:row>17</xdr:row>
          <xdr:rowOff>527050</xdr:rowOff>
        </xdr:to>
        <xdr:sp macro="" textlink="">
          <xdr:nvSpPr>
            <xdr:cNvPr id="11567" name="Check Box 303" hidden="1">
              <a:extLst>
                <a:ext uri="{63B3BB69-23CF-44E3-9099-C40C66FF867C}">
                  <a14:compatExt spid="_x0000_s11567"/>
                </a:ext>
                <a:ext uri="{FF2B5EF4-FFF2-40B4-BE49-F238E27FC236}">
                  <a16:creationId xmlns:a16="http://schemas.microsoft.com/office/drawing/2014/main" id="{00000000-0008-0000-0200-00002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241300</xdr:rowOff>
        </xdr:from>
        <xdr:to>
          <xdr:col>9</xdr:col>
          <xdr:colOff>546100</xdr:colOff>
          <xdr:row>17</xdr:row>
          <xdr:rowOff>527050</xdr:rowOff>
        </xdr:to>
        <xdr:sp macro="" textlink="">
          <xdr:nvSpPr>
            <xdr:cNvPr id="11568" name="Check Box 304" hidden="1">
              <a:extLst>
                <a:ext uri="{63B3BB69-23CF-44E3-9099-C40C66FF867C}">
                  <a14:compatExt spid="_x0000_s11568"/>
                </a:ext>
                <a:ext uri="{FF2B5EF4-FFF2-40B4-BE49-F238E27FC236}">
                  <a16:creationId xmlns:a16="http://schemas.microsoft.com/office/drawing/2014/main" id="{00000000-0008-0000-0200-00003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17</xdr:row>
          <xdr:rowOff>241300</xdr:rowOff>
        </xdr:from>
        <xdr:to>
          <xdr:col>10</xdr:col>
          <xdr:colOff>546100</xdr:colOff>
          <xdr:row>17</xdr:row>
          <xdr:rowOff>527050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2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17</xdr:row>
          <xdr:rowOff>241300</xdr:rowOff>
        </xdr:from>
        <xdr:to>
          <xdr:col>11</xdr:col>
          <xdr:colOff>546100</xdr:colOff>
          <xdr:row>17</xdr:row>
          <xdr:rowOff>527050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2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241300</xdr:rowOff>
        </xdr:from>
        <xdr:to>
          <xdr:col>12</xdr:col>
          <xdr:colOff>546100</xdr:colOff>
          <xdr:row>17</xdr:row>
          <xdr:rowOff>527050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2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17</xdr:row>
          <xdr:rowOff>241300</xdr:rowOff>
        </xdr:from>
        <xdr:to>
          <xdr:col>13</xdr:col>
          <xdr:colOff>546100</xdr:colOff>
          <xdr:row>17</xdr:row>
          <xdr:rowOff>527050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2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17</xdr:row>
          <xdr:rowOff>241300</xdr:rowOff>
        </xdr:from>
        <xdr:to>
          <xdr:col>14</xdr:col>
          <xdr:colOff>546100</xdr:colOff>
          <xdr:row>17</xdr:row>
          <xdr:rowOff>527050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2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17</xdr:row>
          <xdr:rowOff>241300</xdr:rowOff>
        </xdr:from>
        <xdr:to>
          <xdr:col>15</xdr:col>
          <xdr:colOff>546100</xdr:colOff>
          <xdr:row>17</xdr:row>
          <xdr:rowOff>527050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2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17</xdr:row>
          <xdr:rowOff>241300</xdr:rowOff>
        </xdr:from>
        <xdr:to>
          <xdr:col>16</xdr:col>
          <xdr:colOff>546100</xdr:colOff>
          <xdr:row>17</xdr:row>
          <xdr:rowOff>527050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2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17</xdr:row>
          <xdr:rowOff>241300</xdr:rowOff>
        </xdr:from>
        <xdr:to>
          <xdr:col>17</xdr:col>
          <xdr:colOff>546100</xdr:colOff>
          <xdr:row>17</xdr:row>
          <xdr:rowOff>527050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2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20</xdr:row>
          <xdr:rowOff>241300</xdr:rowOff>
        </xdr:from>
        <xdr:to>
          <xdr:col>6</xdr:col>
          <xdr:colOff>546100</xdr:colOff>
          <xdr:row>20</xdr:row>
          <xdr:rowOff>527050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2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20</xdr:row>
          <xdr:rowOff>241300</xdr:rowOff>
        </xdr:from>
        <xdr:to>
          <xdr:col>7</xdr:col>
          <xdr:colOff>546100</xdr:colOff>
          <xdr:row>20</xdr:row>
          <xdr:rowOff>527050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2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241300</xdr:rowOff>
        </xdr:from>
        <xdr:to>
          <xdr:col>8</xdr:col>
          <xdr:colOff>546100</xdr:colOff>
          <xdr:row>20</xdr:row>
          <xdr:rowOff>527050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2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20</xdr:row>
          <xdr:rowOff>241300</xdr:rowOff>
        </xdr:from>
        <xdr:to>
          <xdr:col>9</xdr:col>
          <xdr:colOff>546100</xdr:colOff>
          <xdr:row>20</xdr:row>
          <xdr:rowOff>527050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2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20</xdr:row>
          <xdr:rowOff>241300</xdr:rowOff>
        </xdr:from>
        <xdr:to>
          <xdr:col>10</xdr:col>
          <xdr:colOff>546100</xdr:colOff>
          <xdr:row>20</xdr:row>
          <xdr:rowOff>527050</xdr:rowOff>
        </xdr:to>
        <xdr:sp macro="" textlink="">
          <xdr:nvSpPr>
            <xdr:cNvPr id="11581" name="Check Box 317" hidden="1">
              <a:extLst>
                <a:ext uri="{63B3BB69-23CF-44E3-9099-C40C66FF867C}">
                  <a14:compatExt spid="_x0000_s11581"/>
                </a:ext>
                <a:ext uri="{FF2B5EF4-FFF2-40B4-BE49-F238E27FC236}">
                  <a16:creationId xmlns:a16="http://schemas.microsoft.com/office/drawing/2014/main" id="{00000000-0008-0000-0200-00003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20</xdr:row>
          <xdr:rowOff>241300</xdr:rowOff>
        </xdr:from>
        <xdr:to>
          <xdr:col>11</xdr:col>
          <xdr:colOff>546100</xdr:colOff>
          <xdr:row>20</xdr:row>
          <xdr:rowOff>527050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2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20</xdr:row>
          <xdr:rowOff>241300</xdr:rowOff>
        </xdr:from>
        <xdr:to>
          <xdr:col>12</xdr:col>
          <xdr:colOff>546100</xdr:colOff>
          <xdr:row>20</xdr:row>
          <xdr:rowOff>527050</xdr:rowOff>
        </xdr:to>
        <xdr:sp macro="" textlink="">
          <xdr:nvSpPr>
            <xdr:cNvPr id="11583" name="Check Box 319" hidden="1">
              <a:extLst>
                <a:ext uri="{63B3BB69-23CF-44E3-9099-C40C66FF867C}">
                  <a14:compatExt spid="_x0000_s11583"/>
                </a:ext>
                <a:ext uri="{FF2B5EF4-FFF2-40B4-BE49-F238E27FC236}">
                  <a16:creationId xmlns:a16="http://schemas.microsoft.com/office/drawing/2014/main" id="{00000000-0008-0000-0200-00003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20</xdr:row>
          <xdr:rowOff>241300</xdr:rowOff>
        </xdr:from>
        <xdr:to>
          <xdr:col>13</xdr:col>
          <xdr:colOff>546100</xdr:colOff>
          <xdr:row>20</xdr:row>
          <xdr:rowOff>527050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2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20</xdr:row>
          <xdr:rowOff>241300</xdr:rowOff>
        </xdr:from>
        <xdr:to>
          <xdr:col>14</xdr:col>
          <xdr:colOff>546100</xdr:colOff>
          <xdr:row>20</xdr:row>
          <xdr:rowOff>527050</xdr:rowOff>
        </xdr:to>
        <xdr:sp macro="" textlink="">
          <xdr:nvSpPr>
            <xdr:cNvPr id="11585" name="Check Box 321" hidden="1">
              <a:extLst>
                <a:ext uri="{63B3BB69-23CF-44E3-9099-C40C66FF867C}">
                  <a14:compatExt spid="_x0000_s11585"/>
                </a:ext>
                <a:ext uri="{FF2B5EF4-FFF2-40B4-BE49-F238E27FC236}">
                  <a16:creationId xmlns:a16="http://schemas.microsoft.com/office/drawing/2014/main" id="{00000000-0008-0000-0200-00004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20</xdr:row>
          <xdr:rowOff>241300</xdr:rowOff>
        </xdr:from>
        <xdr:to>
          <xdr:col>15</xdr:col>
          <xdr:colOff>546100</xdr:colOff>
          <xdr:row>20</xdr:row>
          <xdr:rowOff>527050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2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20</xdr:row>
          <xdr:rowOff>241300</xdr:rowOff>
        </xdr:from>
        <xdr:to>
          <xdr:col>16</xdr:col>
          <xdr:colOff>546100</xdr:colOff>
          <xdr:row>20</xdr:row>
          <xdr:rowOff>527050</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2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20</xdr:row>
          <xdr:rowOff>241300</xdr:rowOff>
        </xdr:from>
        <xdr:to>
          <xdr:col>17</xdr:col>
          <xdr:colOff>546100</xdr:colOff>
          <xdr:row>20</xdr:row>
          <xdr:rowOff>527050</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2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21</xdr:row>
          <xdr:rowOff>241300</xdr:rowOff>
        </xdr:from>
        <xdr:to>
          <xdr:col>6</xdr:col>
          <xdr:colOff>546100</xdr:colOff>
          <xdr:row>21</xdr:row>
          <xdr:rowOff>527050</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2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21</xdr:row>
          <xdr:rowOff>241300</xdr:rowOff>
        </xdr:from>
        <xdr:to>
          <xdr:col>7</xdr:col>
          <xdr:colOff>546100</xdr:colOff>
          <xdr:row>21</xdr:row>
          <xdr:rowOff>527050</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2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21</xdr:row>
          <xdr:rowOff>241300</xdr:rowOff>
        </xdr:from>
        <xdr:to>
          <xdr:col>8</xdr:col>
          <xdr:colOff>546100</xdr:colOff>
          <xdr:row>21</xdr:row>
          <xdr:rowOff>527050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2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21</xdr:row>
          <xdr:rowOff>241300</xdr:rowOff>
        </xdr:from>
        <xdr:to>
          <xdr:col>9</xdr:col>
          <xdr:colOff>546100</xdr:colOff>
          <xdr:row>21</xdr:row>
          <xdr:rowOff>527050</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2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21</xdr:row>
          <xdr:rowOff>241300</xdr:rowOff>
        </xdr:from>
        <xdr:to>
          <xdr:col>10</xdr:col>
          <xdr:colOff>546100</xdr:colOff>
          <xdr:row>21</xdr:row>
          <xdr:rowOff>527050</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2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21</xdr:row>
          <xdr:rowOff>241300</xdr:rowOff>
        </xdr:from>
        <xdr:to>
          <xdr:col>11</xdr:col>
          <xdr:colOff>546100</xdr:colOff>
          <xdr:row>21</xdr:row>
          <xdr:rowOff>527050</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2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21</xdr:row>
          <xdr:rowOff>241300</xdr:rowOff>
        </xdr:from>
        <xdr:to>
          <xdr:col>12</xdr:col>
          <xdr:colOff>546100</xdr:colOff>
          <xdr:row>21</xdr:row>
          <xdr:rowOff>527050</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2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21</xdr:row>
          <xdr:rowOff>241300</xdr:rowOff>
        </xdr:from>
        <xdr:to>
          <xdr:col>13</xdr:col>
          <xdr:colOff>546100</xdr:colOff>
          <xdr:row>21</xdr:row>
          <xdr:rowOff>527050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2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21</xdr:row>
          <xdr:rowOff>241300</xdr:rowOff>
        </xdr:from>
        <xdr:to>
          <xdr:col>14</xdr:col>
          <xdr:colOff>546100</xdr:colOff>
          <xdr:row>21</xdr:row>
          <xdr:rowOff>527050</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2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21</xdr:row>
          <xdr:rowOff>241300</xdr:rowOff>
        </xdr:from>
        <xdr:to>
          <xdr:col>15</xdr:col>
          <xdr:colOff>546100</xdr:colOff>
          <xdr:row>21</xdr:row>
          <xdr:rowOff>527050</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2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21</xdr:row>
          <xdr:rowOff>241300</xdr:rowOff>
        </xdr:from>
        <xdr:to>
          <xdr:col>16</xdr:col>
          <xdr:colOff>546100</xdr:colOff>
          <xdr:row>21</xdr:row>
          <xdr:rowOff>527050</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2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21</xdr:row>
          <xdr:rowOff>241300</xdr:rowOff>
        </xdr:from>
        <xdr:to>
          <xdr:col>17</xdr:col>
          <xdr:colOff>546100</xdr:colOff>
          <xdr:row>21</xdr:row>
          <xdr:rowOff>527050</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2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22</xdr:row>
          <xdr:rowOff>241300</xdr:rowOff>
        </xdr:from>
        <xdr:to>
          <xdr:col>6</xdr:col>
          <xdr:colOff>546100</xdr:colOff>
          <xdr:row>22</xdr:row>
          <xdr:rowOff>527050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2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22</xdr:row>
          <xdr:rowOff>241300</xdr:rowOff>
        </xdr:from>
        <xdr:to>
          <xdr:col>7</xdr:col>
          <xdr:colOff>546100</xdr:colOff>
          <xdr:row>22</xdr:row>
          <xdr:rowOff>527050</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2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22</xdr:row>
          <xdr:rowOff>241300</xdr:rowOff>
        </xdr:from>
        <xdr:to>
          <xdr:col>8</xdr:col>
          <xdr:colOff>546100</xdr:colOff>
          <xdr:row>22</xdr:row>
          <xdr:rowOff>527050</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2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22</xdr:row>
          <xdr:rowOff>241300</xdr:rowOff>
        </xdr:from>
        <xdr:to>
          <xdr:col>9</xdr:col>
          <xdr:colOff>546100</xdr:colOff>
          <xdr:row>22</xdr:row>
          <xdr:rowOff>527050</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2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22</xdr:row>
          <xdr:rowOff>241300</xdr:rowOff>
        </xdr:from>
        <xdr:to>
          <xdr:col>10</xdr:col>
          <xdr:colOff>546100</xdr:colOff>
          <xdr:row>22</xdr:row>
          <xdr:rowOff>527050</xdr:rowOff>
        </xdr:to>
        <xdr:sp macro="" textlink="">
          <xdr:nvSpPr>
            <xdr:cNvPr id="11605" name="Check Box 341" hidden="1">
              <a:extLst>
                <a:ext uri="{63B3BB69-23CF-44E3-9099-C40C66FF867C}">
                  <a14:compatExt spid="_x0000_s11605"/>
                </a:ext>
                <a:ext uri="{FF2B5EF4-FFF2-40B4-BE49-F238E27FC236}">
                  <a16:creationId xmlns:a16="http://schemas.microsoft.com/office/drawing/2014/main" id="{00000000-0008-0000-0200-00005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22</xdr:row>
          <xdr:rowOff>241300</xdr:rowOff>
        </xdr:from>
        <xdr:to>
          <xdr:col>11</xdr:col>
          <xdr:colOff>546100</xdr:colOff>
          <xdr:row>22</xdr:row>
          <xdr:rowOff>527050</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2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241300</xdr:rowOff>
        </xdr:from>
        <xdr:to>
          <xdr:col>12</xdr:col>
          <xdr:colOff>546100</xdr:colOff>
          <xdr:row>22</xdr:row>
          <xdr:rowOff>527050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2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22</xdr:row>
          <xdr:rowOff>241300</xdr:rowOff>
        </xdr:from>
        <xdr:to>
          <xdr:col>13</xdr:col>
          <xdr:colOff>546100</xdr:colOff>
          <xdr:row>22</xdr:row>
          <xdr:rowOff>527050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2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22</xdr:row>
          <xdr:rowOff>241300</xdr:rowOff>
        </xdr:from>
        <xdr:to>
          <xdr:col>14</xdr:col>
          <xdr:colOff>546100</xdr:colOff>
          <xdr:row>22</xdr:row>
          <xdr:rowOff>527050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2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22</xdr:row>
          <xdr:rowOff>241300</xdr:rowOff>
        </xdr:from>
        <xdr:to>
          <xdr:col>15</xdr:col>
          <xdr:colOff>546100</xdr:colOff>
          <xdr:row>22</xdr:row>
          <xdr:rowOff>527050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2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22</xdr:row>
          <xdr:rowOff>241300</xdr:rowOff>
        </xdr:from>
        <xdr:to>
          <xdr:col>16</xdr:col>
          <xdr:colOff>546100</xdr:colOff>
          <xdr:row>22</xdr:row>
          <xdr:rowOff>527050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2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22</xdr:row>
          <xdr:rowOff>241300</xdr:rowOff>
        </xdr:from>
        <xdr:to>
          <xdr:col>17</xdr:col>
          <xdr:colOff>546100</xdr:colOff>
          <xdr:row>22</xdr:row>
          <xdr:rowOff>527050</xdr:rowOff>
        </xdr:to>
        <xdr:sp macro="" textlink="">
          <xdr:nvSpPr>
            <xdr:cNvPr id="11612" name="Check Box 348" hidden="1">
              <a:extLst>
                <a:ext uri="{63B3BB69-23CF-44E3-9099-C40C66FF867C}">
                  <a14:compatExt spid="_x0000_s11612"/>
                </a:ext>
                <a:ext uri="{FF2B5EF4-FFF2-40B4-BE49-F238E27FC236}">
                  <a16:creationId xmlns:a16="http://schemas.microsoft.com/office/drawing/2014/main" id="{00000000-0008-0000-0200-00005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23</xdr:row>
          <xdr:rowOff>241300</xdr:rowOff>
        </xdr:from>
        <xdr:to>
          <xdr:col>6</xdr:col>
          <xdr:colOff>546100</xdr:colOff>
          <xdr:row>23</xdr:row>
          <xdr:rowOff>527050</xdr:rowOff>
        </xdr:to>
        <xdr:sp macro="" textlink="">
          <xdr:nvSpPr>
            <xdr:cNvPr id="11613" name="Check Box 349" hidden="1">
              <a:extLst>
                <a:ext uri="{63B3BB69-23CF-44E3-9099-C40C66FF867C}">
                  <a14:compatExt spid="_x0000_s11613"/>
                </a:ext>
                <a:ext uri="{FF2B5EF4-FFF2-40B4-BE49-F238E27FC236}">
                  <a16:creationId xmlns:a16="http://schemas.microsoft.com/office/drawing/2014/main" id="{00000000-0008-0000-0200-00005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23</xdr:row>
          <xdr:rowOff>241300</xdr:rowOff>
        </xdr:from>
        <xdr:to>
          <xdr:col>7</xdr:col>
          <xdr:colOff>546100</xdr:colOff>
          <xdr:row>23</xdr:row>
          <xdr:rowOff>527050</xdr:rowOff>
        </xdr:to>
        <xdr:sp macro="" textlink="">
          <xdr:nvSpPr>
            <xdr:cNvPr id="11614" name="Check Box 350" hidden="1">
              <a:extLst>
                <a:ext uri="{63B3BB69-23CF-44E3-9099-C40C66FF867C}">
                  <a14:compatExt spid="_x0000_s11614"/>
                </a:ext>
                <a:ext uri="{FF2B5EF4-FFF2-40B4-BE49-F238E27FC236}">
                  <a16:creationId xmlns:a16="http://schemas.microsoft.com/office/drawing/2014/main" id="{00000000-0008-0000-0200-00005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23</xdr:row>
          <xdr:rowOff>241300</xdr:rowOff>
        </xdr:from>
        <xdr:to>
          <xdr:col>8</xdr:col>
          <xdr:colOff>546100</xdr:colOff>
          <xdr:row>23</xdr:row>
          <xdr:rowOff>527050</xdr:rowOff>
        </xdr:to>
        <xdr:sp macro="" textlink="">
          <xdr:nvSpPr>
            <xdr:cNvPr id="11615" name="Check Box 351" hidden="1">
              <a:extLst>
                <a:ext uri="{63B3BB69-23CF-44E3-9099-C40C66FF867C}">
                  <a14:compatExt spid="_x0000_s11615"/>
                </a:ext>
                <a:ext uri="{FF2B5EF4-FFF2-40B4-BE49-F238E27FC236}">
                  <a16:creationId xmlns:a16="http://schemas.microsoft.com/office/drawing/2014/main" id="{00000000-0008-0000-0200-00005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23</xdr:row>
          <xdr:rowOff>241300</xdr:rowOff>
        </xdr:from>
        <xdr:to>
          <xdr:col>9</xdr:col>
          <xdr:colOff>546100</xdr:colOff>
          <xdr:row>23</xdr:row>
          <xdr:rowOff>527050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2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241300</xdr:rowOff>
        </xdr:from>
        <xdr:to>
          <xdr:col>10</xdr:col>
          <xdr:colOff>546100</xdr:colOff>
          <xdr:row>23</xdr:row>
          <xdr:rowOff>527050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2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23</xdr:row>
          <xdr:rowOff>241300</xdr:rowOff>
        </xdr:from>
        <xdr:to>
          <xdr:col>11</xdr:col>
          <xdr:colOff>546100</xdr:colOff>
          <xdr:row>23</xdr:row>
          <xdr:rowOff>527050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2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241300</xdr:rowOff>
        </xdr:from>
        <xdr:to>
          <xdr:col>12</xdr:col>
          <xdr:colOff>546100</xdr:colOff>
          <xdr:row>23</xdr:row>
          <xdr:rowOff>527050</xdr:rowOff>
        </xdr:to>
        <xdr:sp macro="" textlink="">
          <xdr:nvSpPr>
            <xdr:cNvPr id="11619" name="Check Box 355" hidden="1">
              <a:extLst>
                <a:ext uri="{63B3BB69-23CF-44E3-9099-C40C66FF867C}">
                  <a14:compatExt spid="_x0000_s11619"/>
                </a:ext>
                <a:ext uri="{FF2B5EF4-FFF2-40B4-BE49-F238E27FC236}">
                  <a16:creationId xmlns:a16="http://schemas.microsoft.com/office/drawing/2014/main" id="{00000000-0008-0000-0200-00006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23</xdr:row>
          <xdr:rowOff>241300</xdr:rowOff>
        </xdr:from>
        <xdr:to>
          <xdr:col>13</xdr:col>
          <xdr:colOff>546100</xdr:colOff>
          <xdr:row>23</xdr:row>
          <xdr:rowOff>527050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2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23</xdr:row>
          <xdr:rowOff>241300</xdr:rowOff>
        </xdr:from>
        <xdr:to>
          <xdr:col>14</xdr:col>
          <xdr:colOff>546100</xdr:colOff>
          <xdr:row>23</xdr:row>
          <xdr:rowOff>527050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2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23</xdr:row>
          <xdr:rowOff>241300</xdr:rowOff>
        </xdr:from>
        <xdr:to>
          <xdr:col>15</xdr:col>
          <xdr:colOff>546100</xdr:colOff>
          <xdr:row>23</xdr:row>
          <xdr:rowOff>527050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2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23</xdr:row>
          <xdr:rowOff>241300</xdr:rowOff>
        </xdr:from>
        <xdr:to>
          <xdr:col>16</xdr:col>
          <xdr:colOff>546100</xdr:colOff>
          <xdr:row>23</xdr:row>
          <xdr:rowOff>527050</xdr:rowOff>
        </xdr:to>
        <xdr:sp macro="" textlink="">
          <xdr:nvSpPr>
            <xdr:cNvPr id="11623" name="Check Box 359" hidden="1">
              <a:extLst>
                <a:ext uri="{63B3BB69-23CF-44E3-9099-C40C66FF867C}">
                  <a14:compatExt spid="_x0000_s11623"/>
                </a:ext>
                <a:ext uri="{FF2B5EF4-FFF2-40B4-BE49-F238E27FC236}">
                  <a16:creationId xmlns:a16="http://schemas.microsoft.com/office/drawing/2014/main" id="{00000000-0008-0000-0200-00006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23</xdr:row>
          <xdr:rowOff>241300</xdr:rowOff>
        </xdr:from>
        <xdr:to>
          <xdr:col>17</xdr:col>
          <xdr:colOff>546100</xdr:colOff>
          <xdr:row>23</xdr:row>
          <xdr:rowOff>527050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2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7</xdr:row>
          <xdr:rowOff>260350</xdr:rowOff>
        </xdr:from>
        <xdr:to>
          <xdr:col>6</xdr:col>
          <xdr:colOff>527050</xdr:colOff>
          <xdr:row>7</xdr:row>
          <xdr:rowOff>546100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300-00008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260350</xdr:rowOff>
        </xdr:from>
        <xdr:to>
          <xdr:col>7</xdr:col>
          <xdr:colOff>527050</xdr:colOff>
          <xdr:row>7</xdr:row>
          <xdr:rowOff>546100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300-00008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260350</xdr:rowOff>
        </xdr:from>
        <xdr:to>
          <xdr:col>8</xdr:col>
          <xdr:colOff>527050</xdr:colOff>
          <xdr:row>7</xdr:row>
          <xdr:rowOff>546100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300-00008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260350</xdr:rowOff>
        </xdr:from>
        <xdr:to>
          <xdr:col>9</xdr:col>
          <xdr:colOff>527050</xdr:colOff>
          <xdr:row>7</xdr:row>
          <xdr:rowOff>546100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300-00009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260350</xdr:rowOff>
        </xdr:from>
        <xdr:to>
          <xdr:col>10</xdr:col>
          <xdr:colOff>527050</xdr:colOff>
          <xdr:row>7</xdr:row>
          <xdr:rowOff>546100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300-00009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260350</xdr:rowOff>
        </xdr:from>
        <xdr:to>
          <xdr:col>11</xdr:col>
          <xdr:colOff>527050</xdr:colOff>
          <xdr:row>7</xdr:row>
          <xdr:rowOff>546100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300-00009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260350</xdr:rowOff>
        </xdr:from>
        <xdr:to>
          <xdr:col>12</xdr:col>
          <xdr:colOff>527050</xdr:colOff>
          <xdr:row>7</xdr:row>
          <xdr:rowOff>546100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300-00009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260350</xdr:rowOff>
        </xdr:from>
        <xdr:to>
          <xdr:col>13</xdr:col>
          <xdr:colOff>527050</xdr:colOff>
          <xdr:row>7</xdr:row>
          <xdr:rowOff>546100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300-00009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260350</xdr:rowOff>
        </xdr:from>
        <xdr:to>
          <xdr:col>14</xdr:col>
          <xdr:colOff>527050</xdr:colOff>
          <xdr:row>7</xdr:row>
          <xdr:rowOff>546100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300-00009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260350</xdr:rowOff>
        </xdr:from>
        <xdr:to>
          <xdr:col>15</xdr:col>
          <xdr:colOff>527050</xdr:colOff>
          <xdr:row>7</xdr:row>
          <xdr:rowOff>546100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300-00009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260350</xdr:rowOff>
        </xdr:from>
        <xdr:to>
          <xdr:col>16</xdr:col>
          <xdr:colOff>527050</xdr:colOff>
          <xdr:row>7</xdr:row>
          <xdr:rowOff>546100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300-00009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260350</xdr:rowOff>
        </xdr:from>
        <xdr:to>
          <xdr:col>17</xdr:col>
          <xdr:colOff>527050</xdr:colOff>
          <xdr:row>7</xdr:row>
          <xdr:rowOff>546100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300-00009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260350</xdr:rowOff>
        </xdr:from>
        <xdr:to>
          <xdr:col>6</xdr:col>
          <xdr:colOff>527050</xdr:colOff>
          <xdr:row>8</xdr:row>
          <xdr:rowOff>546100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300-00009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260350</xdr:rowOff>
        </xdr:from>
        <xdr:to>
          <xdr:col>7</xdr:col>
          <xdr:colOff>527050</xdr:colOff>
          <xdr:row>8</xdr:row>
          <xdr:rowOff>546100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300-00009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260350</xdr:rowOff>
        </xdr:from>
        <xdr:to>
          <xdr:col>8</xdr:col>
          <xdr:colOff>527050</xdr:colOff>
          <xdr:row>8</xdr:row>
          <xdr:rowOff>546100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300-00009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260350</xdr:rowOff>
        </xdr:from>
        <xdr:to>
          <xdr:col>9</xdr:col>
          <xdr:colOff>527050</xdr:colOff>
          <xdr:row>8</xdr:row>
          <xdr:rowOff>546100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300-00009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260350</xdr:rowOff>
        </xdr:from>
        <xdr:to>
          <xdr:col>10</xdr:col>
          <xdr:colOff>527050</xdr:colOff>
          <xdr:row>8</xdr:row>
          <xdr:rowOff>546100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300-00009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260350</xdr:rowOff>
        </xdr:from>
        <xdr:to>
          <xdr:col>11</xdr:col>
          <xdr:colOff>527050</xdr:colOff>
          <xdr:row>8</xdr:row>
          <xdr:rowOff>546100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300-00009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260350</xdr:rowOff>
        </xdr:from>
        <xdr:to>
          <xdr:col>12</xdr:col>
          <xdr:colOff>527050</xdr:colOff>
          <xdr:row>8</xdr:row>
          <xdr:rowOff>546100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300-00009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260350</xdr:rowOff>
        </xdr:from>
        <xdr:to>
          <xdr:col>13</xdr:col>
          <xdr:colOff>527050</xdr:colOff>
          <xdr:row>8</xdr:row>
          <xdr:rowOff>546100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260350</xdr:rowOff>
        </xdr:from>
        <xdr:to>
          <xdr:col>14</xdr:col>
          <xdr:colOff>527050</xdr:colOff>
          <xdr:row>8</xdr:row>
          <xdr:rowOff>546100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260350</xdr:rowOff>
        </xdr:from>
        <xdr:to>
          <xdr:col>15</xdr:col>
          <xdr:colOff>527050</xdr:colOff>
          <xdr:row>8</xdr:row>
          <xdr:rowOff>546100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300-0000A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260350</xdr:rowOff>
        </xdr:from>
        <xdr:to>
          <xdr:col>16</xdr:col>
          <xdr:colOff>527050</xdr:colOff>
          <xdr:row>8</xdr:row>
          <xdr:rowOff>546100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300-0000A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260350</xdr:rowOff>
        </xdr:from>
        <xdr:to>
          <xdr:col>17</xdr:col>
          <xdr:colOff>527050</xdr:colOff>
          <xdr:row>8</xdr:row>
          <xdr:rowOff>546100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300-0000A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260350</xdr:rowOff>
        </xdr:from>
        <xdr:to>
          <xdr:col>6</xdr:col>
          <xdr:colOff>527050</xdr:colOff>
          <xdr:row>9</xdr:row>
          <xdr:rowOff>546100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300-0000A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260350</xdr:rowOff>
        </xdr:from>
        <xdr:to>
          <xdr:col>7</xdr:col>
          <xdr:colOff>527050</xdr:colOff>
          <xdr:row>9</xdr:row>
          <xdr:rowOff>546100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300-0000A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260350</xdr:rowOff>
        </xdr:from>
        <xdr:to>
          <xdr:col>8</xdr:col>
          <xdr:colOff>527050</xdr:colOff>
          <xdr:row>9</xdr:row>
          <xdr:rowOff>546100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300-0000A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260350</xdr:rowOff>
        </xdr:from>
        <xdr:to>
          <xdr:col>9</xdr:col>
          <xdr:colOff>527050</xdr:colOff>
          <xdr:row>9</xdr:row>
          <xdr:rowOff>546100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300-0000A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260350</xdr:rowOff>
        </xdr:from>
        <xdr:to>
          <xdr:col>10</xdr:col>
          <xdr:colOff>527050</xdr:colOff>
          <xdr:row>9</xdr:row>
          <xdr:rowOff>546100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300-0000A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260350</xdr:rowOff>
        </xdr:from>
        <xdr:to>
          <xdr:col>11</xdr:col>
          <xdr:colOff>527050</xdr:colOff>
          <xdr:row>9</xdr:row>
          <xdr:rowOff>546100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300-0000A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260350</xdr:rowOff>
        </xdr:from>
        <xdr:to>
          <xdr:col>12</xdr:col>
          <xdr:colOff>527050</xdr:colOff>
          <xdr:row>9</xdr:row>
          <xdr:rowOff>546100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300-0000A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260350</xdr:rowOff>
        </xdr:from>
        <xdr:to>
          <xdr:col>13</xdr:col>
          <xdr:colOff>527050</xdr:colOff>
          <xdr:row>9</xdr:row>
          <xdr:rowOff>546100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300-0000A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260350</xdr:rowOff>
        </xdr:from>
        <xdr:to>
          <xdr:col>14</xdr:col>
          <xdr:colOff>527050</xdr:colOff>
          <xdr:row>9</xdr:row>
          <xdr:rowOff>546100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300-0000A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260350</xdr:rowOff>
        </xdr:from>
        <xdr:to>
          <xdr:col>15</xdr:col>
          <xdr:colOff>527050</xdr:colOff>
          <xdr:row>9</xdr:row>
          <xdr:rowOff>546100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300-0000A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260350</xdr:rowOff>
        </xdr:from>
        <xdr:to>
          <xdr:col>16</xdr:col>
          <xdr:colOff>527050</xdr:colOff>
          <xdr:row>9</xdr:row>
          <xdr:rowOff>546100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300-0000A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260350</xdr:rowOff>
        </xdr:from>
        <xdr:to>
          <xdr:col>17</xdr:col>
          <xdr:colOff>527050</xdr:colOff>
          <xdr:row>9</xdr:row>
          <xdr:rowOff>546100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10</xdr:row>
          <xdr:rowOff>260350</xdr:rowOff>
        </xdr:from>
        <xdr:to>
          <xdr:col>6</xdr:col>
          <xdr:colOff>527050</xdr:colOff>
          <xdr:row>10</xdr:row>
          <xdr:rowOff>546100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300-0000B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10</xdr:row>
          <xdr:rowOff>260350</xdr:rowOff>
        </xdr:from>
        <xdr:to>
          <xdr:col>7</xdr:col>
          <xdr:colOff>527050</xdr:colOff>
          <xdr:row>10</xdr:row>
          <xdr:rowOff>546100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300-0000B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10</xdr:row>
          <xdr:rowOff>260350</xdr:rowOff>
        </xdr:from>
        <xdr:to>
          <xdr:col>8</xdr:col>
          <xdr:colOff>527050</xdr:colOff>
          <xdr:row>10</xdr:row>
          <xdr:rowOff>546100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300-0000B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260350</xdr:rowOff>
        </xdr:from>
        <xdr:to>
          <xdr:col>9</xdr:col>
          <xdr:colOff>527050</xdr:colOff>
          <xdr:row>10</xdr:row>
          <xdr:rowOff>546100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10</xdr:row>
          <xdr:rowOff>260350</xdr:rowOff>
        </xdr:from>
        <xdr:to>
          <xdr:col>10</xdr:col>
          <xdr:colOff>527050</xdr:colOff>
          <xdr:row>10</xdr:row>
          <xdr:rowOff>546100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10</xdr:row>
          <xdr:rowOff>260350</xdr:rowOff>
        </xdr:from>
        <xdr:to>
          <xdr:col>11</xdr:col>
          <xdr:colOff>527050</xdr:colOff>
          <xdr:row>10</xdr:row>
          <xdr:rowOff>546100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10</xdr:row>
          <xdr:rowOff>260350</xdr:rowOff>
        </xdr:from>
        <xdr:to>
          <xdr:col>12</xdr:col>
          <xdr:colOff>527050</xdr:colOff>
          <xdr:row>10</xdr:row>
          <xdr:rowOff>546100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260350</xdr:rowOff>
        </xdr:from>
        <xdr:to>
          <xdr:col>13</xdr:col>
          <xdr:colOff>527050</xdr:colOff>
          <xdr:row>10</xdr:row>
          <xdr:rowOff>546100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10</xdr:row>
          <xdr:rowOff>260350</xdr:rowOff>
        </xdr:from>
        <xdr:to>
          <xdr:col>14</xdr:col>
          <xdr:colOff>527050</xdr:colOff>
          <xdr:row>10</xdr:row>
          <xdr:rowOff>546100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10</xdr:row>
          <xdr:rowOff>260350</xdr:rowOff>
        </xdr:from>
        <xdr:to>
          <xdr:col>15</xdr:col>
          <xdr:colOff>527050</xdr:colOff>
          <xdr:row>10</xdr:row>
          <xdr:rowOff>546100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10</xdr:row>
          <xdr:rowOff>260350</xdr:rowOff>
        </xdr:from>
        <xdr:to>
          <xdr:col>16</xdr:col>
          <xdr:colOff>527050</xdr:colOff>
          <xdr:row>10</xdr:row>
          <xdr:rowOff>546100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10</xdr:row>
          <xdr:rowOff>260350</xdr:rowOff>
        </xdr:from>
        <xdr:to>
          <xdr:col>17</xdr:col>
          <xdr:colOff>527050</xdr:colOff>
          <xdr:row>10</xdr:row>
          <xdr:rowOff>546100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13</xdr:row>
          <xdr:rowOff>260350</xdr:rowOff>
        </xdr:from>
        <xdr:to>
          <xdr:col>6</xdr:col>
          <xdr:colOff>527050</xdr:colOff>
          <xdr:row>13</xdr:row>
          <xdr:rowOff>546100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13</xdr:row>
          <xdr:rowOff>260350</xdr:rowOff>
        </xdr:from>
        <xdr:to>
          <xdr:col>7</xdr:col>
          <xdr:colOff>527050</xdr:colOff>
          <xdr:row>13</xdr:row>
          <xdr:rowOff>546100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13</xdr:row>
          <xdr:rowOff>260350</xdr:rowOff>
        </xdr:from>
        <xdr:to>
          <xdr:col>8</xdr:col>
          <xdr:colOff>527050</xdr:colOff>
          <xdr:row>13</xdr:row>
          <xdr:rowOff>546100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260350</xdr:rowOff>
        </xdr:from>
        <xdr:to>
          <xdr:col>9</xdr:col>
          <xdr:colOff>527050</xdr:colOff>
          <xdr:row>13</xdr:row>
          <xdr:rowOff>546100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13</xdr:row>
          <xdr:rowOff>260350</xdr:rowOff>
        </xdr:from>
        <xdr:to>
          <xdr:col>10</xdr:col>
          <xdr:colOff>527050</xdr:colOff>
          <xdr:row>13</xdr:row>
          <xdr:rowOff>546100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13</xdr:row>
          <xdr:rowOff>260350</xdr:rowOff>
        </xdr:from>
        <xdr:to>
          <xdr:col>11</xdr:col>
          <xdr:colOff>527050</xdr:colOff>
          <xdr:row>13</xdr:row>
          <xdr:rowOff>546100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13</xdr:row>
          <xdr:rowOff>260350</xdr:rowOff>
        </xdr:from>
        <xdr:to>
          <xdr:col>12</xdr:col>
          <xdr:colOff>527050</xdr:colOff>
          <xdr:row>13</xdr:row>
          <xdr:rowOff>546100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13</xdr:row>
          <xdr:rowOff>260350</xdr:rowOff>
        </xdr:from>
        <xdr:to>
          <xdr:col>13</xdr:col>
          <xdr:colOff>527050</xdr:colOff>
          <xdr:row>13</xdr:row>
          <xdr:rowOff>546100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300-0000C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13</xdr:row>
          <xdr:rowOff>260350</xdr:rowOff>
        </xdr:from>
        <xdr:to>
          <xdr:col>14</xdr:col>
          <xdr:colOff>527050</xdr:colOff>
          <xdr:row>13</xdr:row>
          <xdr:rowOff>546100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300-0000C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13</xdr:row>
          <xdr:rowOff>260350</xdr:rowOff>
        </xdr:from>
        <xdr:to>
          <xdr:col>15</xdr:col>
          <xdr:colOff>527050</xdr:colOff>
          <xdr:row>13</xdr:row>
          <xdr:rowOff>546100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13</xdr:row>
          <xdr:rowOff>260350</xdr:rowOff>
        </xdr:from>
        <xdr:to>
          <xdr:col>16</xdr:col>
          <xdr:colOff>527050</xdr:colOff>
          <xdr:row>13</xdr:row>
          <xdr:rowOff>546100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13</xdr:row>
          <xdr:rowOff>260350</xdr:rowOff>
        </xdr:from>
        <xdr:to>
          <xdr:col>17</xdr:col>
          <xdr:colOff>527050</xdr:colOff>
          <xdr:row>13</xdr:row>
          <xdr:rowOff>546100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300-0000C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14</xdr:row>
          <xdr:rowOff>260350</xdr:rowOff>
        </xdr:from>
        <xdr:to>
          <xdr:col>6</xdr:col>
          <xdr:colOff>527050</xdr:colOff>
          <xdr:row>14</xdr:row>
          <xdr:rowOff>546100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14</xdr:row>
          <xdr:rowOff>260350</xdr:rowOff>
        </xdr:from>
        <xdr:to>
          <xdr:col>7</xdr:col>
          <xdr:colOff>527050</xdr:colOff>
          <xdr:row>14</xdr:row>
          <xdr:rowOff>546100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14</xdr:row>
          <xdr:rowOff>260350</xdr:rowOff>
        </xdr:from>
        <xdr:to>
          <xdr:col>8</xdr:col>
          <xdr:colOff>527050</xdr:colOff>
          <xdr:row>14</xdr:row>
          <xdr:rowOff>546100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300-0000C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260350</xdr:rowOff>
        </xdr:from>
        <xdr:to>
          <xdr:col>9</xdr:col>
          <xdr:colOff>527050</xdr:colOff>
          <xdr:row>14</xdr:row>
          <xdr:rowOff>546100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300-0000C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14</xdr:row>
          <xdr:rowOff>260350</xdr:rowOff>
        </xdr:from>
        <xdr:to>
          <xdr:col>10</xdr:col>
          <xdr:colOff>527050</xdr:colOff>
          <xdr:row>14</xdr:row>
          <xdr:rowOff>546100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300-0000C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14</xdr:row>
          <xdr:rowOff>260350</xdr:rowOff>
        </xdr:from>
        <xdr:to>
          <xdr:col>11</xdr:col>
          <xdr:colOff>527050</xdr:colOff>
          <xdr:row>14</xdr:row>
          <xdr:rowOff>546100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300-0000C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14</xdr:row>
          <xdr:rowOff>260350</xdr:rowOff>
        </xdr:from>
        <xdr:to>
          <xdr:col>12</xdr:col>
          <xdr:colOff>527050</xdr:colOff>
          <xdr:row>14</xdr:row>
          <xdr:rowOff>546100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300-0000C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14</xdr:row>
          <xdr:rowOff>260350</xdr:rowOff>
        </xdr:from>
        <xdr:to>
          <xdr:col>13</xdr:col>
          <xdr:colOff>527050</xdr:colOff>
          <xdr:row>14</xdr:row>
          <xdr:rowOff>546100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300-0000D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14</xdr:row>
          <xdr:rowOff>260350</xdr:rowOff>
        </xdr:from>
        <xdr:to>
          <xdr:col>14</xdr:col>
          <xdr:colOff>527050</xdr:colOff>
          <xdr:row>14</xdr:row>
          <xdr:rowOff>546100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300-0000D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14</xdr:row>
          <xdr:rowOff>260350</xdr:rowOff>
        </xdr:from>
        <xdr:to>
          <xdr:col>15</xdr:col>
          <xdr:colOff>527050</xdr:colOff>
          <xdr:row>14</xdr:row>
          <xdr:rowOff>546100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14</xdr:row>
          <xdr:rowOff>260350</xdr:rowOff>
        </xdr:from>
        <xdr:to>
          <xdr:col>16</xdr:col>
          <xdr:colOff>527050</xdr:colOff>
          <xdr:row>14</xdr:row>
          <xdr:rowOff>546100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14</xdr:row>
          <xdr:rowOff>260350</xdr:rowOff>
        </xdr:from>
        <xdr:to>
          <xdr:col>17</xdr:col>
          <xdr:colOff>527050</xdr:colOff>
          <xdr:row>14</xdr:row>
          <xdr:rowOff>546100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15</xdr:row>
          <xdr:rowOff>260350</xdr:rowOff>
        </xdr:from>
        <xdr:to>
          <xdr:col>6</xdr:col>
          <xdr:colOff>527050</xdr:colOff>
          <xdr:row>15</xdr:row>
          <xdr:rowOff>546100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300-0000D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15</xdr:row>
          <xdr:rowOff>260350</xdr:rowOff>
        </xdr:from>
        <xdr:to>
          <xdr:col>7</xdr:col>
          <xdr:colOff>527050</xdr:colOff>
          <xdr:row>15</xdr:row>
          <xdr:rowOff>546100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15</xdr:row>
          <xdr:rowOff>260350</xdr:rowOff>
        </xdr:from>
        <xdr:to>
          <xdr:col>8</xdr:col>
          <xdr:colOff>527050</xdr:colOff>
          <xdr:row>15</xdr:row>
          <xdr:rowOff>546100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260350</xdr:rowOff>
        </xdr:from>
        <xdr:to>
          <xdr:col>9</xdr:col>
          <xdr:colOff>527050</xdr:colOff>
          <xdr:row>15</xdr:row>
          <xdr:rowOff>546100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300-0000D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15</xdr:row>
          <xdr:rowOff>260350</xdr:rowOff>
        </xdr:from>
        <xdr:to>
          <xdr:col>10</xdr:col>
          <xdr:colOff>527050</xdr:colOff>
          <xdr:row>15</xdr:row>
          <xdr:rowOff>546100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300-0000D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15</xdr:row>
          <xdr:rowOff>260350</xdr:rowOff>
        </xdr:from>
        <xdr:to>
          <xdr:col>11</xdr:col>
          <xdr:colOff>527050</xdr:colOff>
          <xdr:row>15</xdr:row>
          <xdr:rowOff>546100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15</xdr:row>
          <xdr:rowOff>260350</xdr:rowOff>
        </xdr:from>
        <xdr:to>
          <xdr:col>12</xdr:col>
          <xdr:colOff>527050</xdr:colOff>
          <xdr:row>15</xdr:row>
          <xdr:rowOff>546100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15</xdr:row>
          <xdr:rowOff>260350</xdr:rowOff>
        </xdr:from>
        <xdr:to>
          <xdr:col>13</xdr:col>
          <xdr:colOff>527050</xdr:colOff>
          <xdr:row>15</xdr:row>
          <xdr:rowOff>546100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15</xdr:row>
          <xdr:rowOff>260350</xdr:rowOff>
        </xdr:from>
        <xdr:to>
          <xdr:col>14</xdr:col>
          <xdr:colOff>527050</xdr:colOff>
          <xdr:row>15</xdr:row>
          <xdr:rowOff>546100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15</xdr:row>
          <xdr:rowOff>260350</xdr:rowOff>
        </xdr:from>
        <xdr:to>
          <xdr:col>15</xdr:col>
          <xdr:colOff>527050</xdr:colOff>
          <xdr:row>15</xdr:row>
          <xdr:rowOff>546100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15</xdr:row>
          <xdr:rowOff>260350</xdr:rowOff>
        </xdr:from>
        <xdr:to>
          <xdr:col>16</xdr:col>
          <xdr:colOff>527050</xdr:colOff>
          <xdr:row>15</xdr:row>
          <xdr:rowOff>546100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15</xdr:row>
          <xdr:rowOff>260350</xdr:rowOff>
        </xdr:from>
        <xdr:to>
          <xdr:col>17</xdr:col>
          <xdr:colOff>527050</xdr:colOff>
          <xdr:row>15</xdr:row>
          <xdr:rowOff>546100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260350</xdr:rowOff>
        </xdr:from>
        <xdr:to>
          <xdr:col>6</xdr:col>
          <xdr:colOff>527050</xdr:colOff>
          <xdr:row>16</xdr:row>
          <xdr:rowOff>546100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260350</xdr:rowOff>
        </xdr:from>
        <xdr:to>
          <xdr:col>7</xdr:col>
          <xdr:colOff>527050</xdr:colOff>
          <xdr:row>16</xdr:row>
          <xdr:rowOff>546100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300-0000E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260350</xdr:rowOff>
        </xdr:from>
        <xdr:to>
          <xdr:col>8</xdr:col>
          <xdr:colOff>527050</xdr:colOff>
          <xdr:row>16</xdr:row>
          <xdr:rowOff>546100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260350</xdr:rowOff>
        </xdr:from>
        <xdr:to>
          <xdr:col>9</xdr:col>
          <xdr:colOff>527050</xdr:colOff>
          <xdr:row>16</xdr:row>
          <xdr:rowOff>546100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16</xdr:row>
          <xdr:rowOff>260350</xdr:rowOff>
        </xdr:from>
        <xdr:to>
          <xdr:col>10</xdr:col>
          <xdr:colOff>527050</xdr:colOff>
          <xdr:row>16</xdr:row>
          <xdr:rowOff>546100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xdr:row>
          <xdr:rowOff>260350</xdr:rowOff>
        </xdr:from>
        <xdr:to>
          <xdr:col>11</xdr:col>
          <xdr:colOff>527050</xdr:colOff>
          <xdr:row>16</xdr:row>
          <xdr:rowOff>546100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16</xdr:row>
          <xdr:rowOff>260350</xdr:rowOff>
        </xdr:from>
        <xdr:to>
          <xdr:col>12</xdr:col>
          <xdr:colOff>527050</xdr:colOff>
          <xdr:row>16</xdr:row>
          <xdr:rowOff>546100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16</xdr:row>
          <xdr:rowOff>260350</xdr:rowOff>
        </xdr:from>
        <xdr:to>
          <xdr:col>13</xdr:col>
          <xdr:colOff>527050</xdr:colOff>
          <xdr:row>16</xdr:row>
          <xdr:rowOff>546100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16</xdr:row>
          <xdr:rowOff>260350</xdr:rowOff>
        </xdr:from>
        <xdr:to>
          <xdr:col>14</xdr:col>
          <xdr:colOff>527050</xdr:colOff>
          <xdr:row>16</xdr:row>
          <xdr:rowOff>546100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300-0000E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16</xdr:row>
          <xdr:rowOff>260350</xdr:rowOff>
        </xdr:from>
        <xdr:to>
          <xdr:col>15</xdr:col>
          <xdr:colOff>527050</xdr:colOff>
          <xdr:row>16</xdr:row>
          <xdr:rowOff>546100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300-0000E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16</xdr:row>
          <xdr:rowOff>260350</xdr:rowOff>
        </xdr:from>
        <xdr:to>
          <xdr:col>16</xdr:col>
          <xdr:colOff>527050</xdr:colOff>
          <xdr:row>16</xdr:row>
          <xdr:rowOff>546100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300-0000E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16</xdr:row>
          <xdr:rowOff>260350</xdr:rowOff>
        </xdr:from>
        <xdr:to>
          <xdr:col>17</xdr:col>
          <xdr:colOff>527050</xdr:colOff>
          <xdr:row>16</xdr:row>
          <xdr:rowOff>546100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300-0000E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7</xdr:row>
          <xdr:rowOff>241300</xdr:rowOff>
        </xdr:from>
        <xdr:to>
          <xdr:col>6</xdr:col>
          <xdr:colOff>527050</xdr:colOff>
          <xdr:row>7</xdr:row>
          <xdr:rowOff>527050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241300</xdr:rowOff>
        </xdr:from>
        <xdr:to>
          <xdr:col>7</xdr:col>
          <xdr:colOff>527050</xdr:colOff>
          <xdr:row>7</xdr:row>
          <xdr:rowOff>527050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241300</xdr:rowOff>
        </xdr:from>
        <xdr:to>
          <xdr:col>8</xdr:col>
          <xdr:colOff>527050</xdr:colOff>
          <xdr:row>7</xdr:row>
          <xdr:rowOff>527050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241300</xdr:rowOff>
        </xdr:from>
        <xdr:to>
          <xdr:col>9</xdr:col>
          <xdr:colOff>527050</xdr:colOff>
          <xdr:row>7</xdr:row>
          <xdr:rowOff>527050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241300</xdr:rowOff>
        </xdr:from>
        <xdr:to>
          <xdr:col>10</xdr:col>
          <xdr:colOff>527050</xdr:colOff>
          <xdr:row>7</xdr:row>
          <xdr:rowOff>527050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241300</xdr:rowOff>
        </xdr:from>
        <xdr:to>
          <xdr:col>11</xdr:col>
          <xdr:colOff>527050</xdr:colOff>
          <xdr:row>7</xdr:row>
          <xdr:rowOff>527050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241300</xdr:rowOff>
        </xdr:from>
        <xdr:to>
          <xdr:col>12</xdr:col>
          <xdr:colOff>527050</xdr:colOff>
          <xdr:row>7</xdr:row>
          <xdr:rowOff>527050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241300</xdr:rowOff>
        </xdr:from>
        <xdr:to>
          <xdr:col>13</xdr:col>
          <xdr:colOff>527050</xdr:colOff>
          <xdr:row>7</xdr:row>
          <xdr:rowOff>527050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241300</xdr:rowOff>
        </xdr:from>
        <xdr:to>
          <xdr:col>14</xdr:col>
          <xdr:colOff>527050</xdr:colOff>
          <xdr:row>7</xdr:row>
          <xdr:rowOff>527050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241300</xdr:rowOff>
        </xdr:from>
        <xdr:to>
          <xdr:col>15</xdr:col>
          <xdr:colOff>527050</xdr:colOff>
          <xdr:row>7</xdr:row>
          <xdr:rowOff>527050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241300</xdr:rowOff>
        </xdr:from>
        <xdr:to>
          <xdr:col>16</xdr:col>
          <xdr:colOff>527050</xdr:colOff>
          <xdr:row>7</xdr:row>
          <xdr:rowOff>527050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241300</xdr:rowOff>
        </xdr:from>
        <xdr:to>
          <xdr:col>17</xdr:col>
          <xdr:colOff>527050</xdr:colOff>
          <xdr:row>7</xdr:row>
          <xdr:rowOff>527050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241300</xdr:rowOff>
        </xdr:from>
        <xdr:to>
          <xdr:col>6</xdr:col>
          <xdr:colOff>527050</xdr:colOff>
          <xdr:row>9</xdr:row>
          <xdr:rowOff>527050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241300</xdr:rowOff>
        </xdr:from>
        <xdr:to>
          <xdr:col>7</xdr:col>
          <xdr:colOff>527050</xdr:colOff>
          <xdr:row>9</xdr:row>
          <xdr:rowOff>527050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241300</xdr:rowOff>
        </xdr:from>
        <xdr:to>
          <xdr:col>8</xdr:col>
          <xdr:colOff>527050</xdr:colOff>
          <xdr:row>9</xdr:row>
          <xdr:rowOff>527050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241300</xdr:rowOff>
        </xdr:from>
        <xdr:to>
          <xdr:col>9</xdr:col>
          <xdr:colOff>527050</xdr:colOff>
          <xdr:row>9</xdr:row>
          <xdr:rowOff>527050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241300</xdr:rowOff>
        </xdr:from>
        <xdr:to>
          <xdr:col>10</xdr:col>
          <xdr:colOff>527050</xdr:colOff>
          <xdr:row>9</xdr:row>
          <xdr:rowOff>527050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241300</xdr:rowOff>
        </xdr:from>
        <xdr:to>
          <xdr:col>11</xdr:col>
          <xdr:colOff>527050</xdr:colOff>
          <xdr:row>9</xdr:row>
          <xdr:rowOff>527050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241300</xdr:rowOff>
        </xdr:from>
        <xdr:to>
          <xdr:col>12</xdr:col>
          <xdr:colOff>527050</xdr:colOff>
          <xdr:row>9</xdr:row>
          <xdr:rowOff>527050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241300</xdr:rowOff>
        </xdr:from>
        <xdr:to>
          <xdr:col>13</xdr:col>
          <xdr:colOff>527050</xdr:colOff>
          <xdr:row>9</xdr:row>
          <xdr:rowOff>527050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241300</xdr:rowOff>
        </xdr:from>
        <xdr:to>
          <xdr:col>14</xdr:col>
          <xdr:colOff>527050</xdr:colOff>
          <xdr:row>9</xdr:row>
          <xdr:rowOff>527050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241300</xdr:rowOff>
        </xdr:from>
        <xdr:to>
          <xdr:col>15</xdr:col>
          <xdr:colOff>527050</xdr:colOff>
          <xdr:row>9</xdr:row>
          <xdr:rowOff>527050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241300</xdr:rowOff>
        </xdr:from>
        <xdr:to>
          <xdr:col>16</xdr:col>
          <xdr:colOff>527050</xdr:colOff>
          <xdr:row>9</xdr:row>
          <xdr:rowOff>527050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241300</xdr:rowOff>
        </xdr:from>
        <xdr:to>
          <xdr:col>17</xdr:col>
          <xdr:colOff>527050</xdr:colOff>
          <xdr:row>9</xdr:row>
          <xdr:rowOff>527050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10</xdr:row>
          <xdr:rowOff>241300</xdr:rowOff>
        </xdr:from>
        <xdr:to>
          <xdr:col>6</xdr:col>
          <xdr:colOff>527050</xdr:colOff>
          <xdr:row>10</xdr:row>
          <xdr:rowOff>527050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10</xdr:row>
          <xdr:rowOff>241300</xdr:rowOff>
        </xdr:from>
        <xdr:to>
          <xdr:col>7</xdr:col>
          <xdr:colOff>527050</xdr:colOff>
          <xdr:row>10</xdr:row>
          <xdr:rowOff>527050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10</xdr:row>
          <xdr:rowOff>241300</xdr:rowOff>
        </xdr:from>
        <xdr:to>
          <xdr:col>8</xdr:col>
          <xdr:colOff>527050</xdr:colOff>
          <xdr:row>10</xdr:row>
          <xdr:rowOff>527050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241300</xdr:rowOff>
        </xdr:from>
        <xdr:to>
          <xdr:col>9</xdr:col>
          <xdr:colOff>527050</xdr:colOff>
          <xdr:row>10</xdr:row>
          <xdr:rowOff>527050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10</xdr:row>
          <xdr:rowOff>241300</xdr:rowOff>
        </xdr:from>
        <xdr:to>
          <xdr:col>10</xdr:col>
          <xdr:colOff>527050</xdr:colOff>
          <xdr:row>10</xdr:row>
          <xdr:rowOff>527050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10</xdr:row>
          <xdr:rowOff>241300</xdr:rowOff>
        </xdr:from>
        <xdr:to>
          <xdr:col>11</xdr:col>
          <xdr:colOff>527050</xdr:colOff>
          <xdr:row>10</xdr:row>
          <xdr:rowOff>527050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10</xdr:row>
          <xdr:rowOff>241300</xdr:rowOff>
        </xdr:from>
        <xdr:to>
          <xdr:col>12</xdr:col>
          <xdr:colOff>527050</xdr:colOff>
          <xdr:row>10</xdr:row>
          <xdr:rowOff>527050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241300</xdr:rowOff>
        </xdr:from>
        <xdr:to>
          <xdr:col>13</xdr:col>
          <xdr:colOff>527050</xdr:colOff>
          <xdr:row>10</xdr:row>
          <xdr:rowOff>527050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10</xdr:row>
          <xdr:rowOff>241300</xdr:rowOff>
        </xdr:from>
        <xdr:to>
          <xdr:col>14</xdr:col>
          <xdr:colOff>527050</xdr:colOff>
          <xdr:row>10</xdr:row>
          <xdr:rowOff>527050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10</xdr:row>
          <xdr:rowOff>241300</xdr:rowOff>
        </xdr:from>
        <xdr:to>
          <xdr:col>15</xdr:col>
          <xdr:colOff>527050</xdr:colOff>
          <xdr:row>10</xdr:row>
          <xdr:rowOff>527050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10</xdr:row>
          <xdr:rowOff>241300</xdr:rowOff>
        </xdr:from>
        <xdr:to>
          <xdr:col>16</xdr:col>
          <xdr:colOff>527050</xdr:colOff>
          <xdr:row>10</xdr:row>
          <xdr:rowOff>527050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10</xdr:row>
          <xdr:rowOff>241300</xdr:rowOff>
        </xdr:from>
        <xdr:to>
          <xdr:col>17</xdr:col>
          <xdr:colOff>527050</xdr:colOff>
          <xdr:row>10</xdr:row>
          <xdr:rowOff>527050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11</xdr:row>
          <xdr:rowOff>241300</xdr:rowOff>
        </xdr:from>
        <xdr:to>
          <xdr:col>6</xdr:col>
          <xdr:colOff>527050</xdr:colOff>
          <xdr:row>11</xdr:row>
          <xdr:rowOff>527050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xdr:row>
          <xdr:rowOff>241300</xdr:rowOff>
        </xdr:from>
        <xdr:to>
          <xdr:col>7</xdr:col>
          <xdr:colOff>527050</xdr:colOff>
          <xdr:row>11</xdr:row>
          <xdr:rowOff>527050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11</xdr:row>
          <xdr:rowOff>241300</xdr:rowOff>
        </xdr:from>
        <xdr:to>
          <xdr:col>8</xdr:col>
          <xdr:colOff>527050</xdr:colOff>
          <xdr:row>11</xdr:row>
          <xdr:rowOff>527050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241300</xdr:rowOff>
        </xdr:from>
        <xdr:to>
          <xdr:col>9</xdr:col>
          <xdr:colOff>527050</xdr:colOff>
          <xdr:row>11</xdr:row>
          <xdr:rowOff>527050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11</xdr:row>
          <xdr:rowOff>241300</xdr:rowOff>
        </xdr:from>
        <xdr:to>
          <xdr:col>10</xdr:col>
          <xdr:colOff>527050</xdr:colOff>
          <xdr:row>11</xdr:row>
          <xdr:rowOff>527050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11</xdr:row>
          <xdr:rowOff>241300</xdr:rowOff>
        </xdr:from>
        <xdr:to>
          <xdr:col>11</xdr:col>
          <xdr:colOff>527050</xdr:colOff>
          <xdr:row>11</xdr:row>
          <xdr:rowOff>527050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11</xdr:row>
          <xdr:rowOff>241300</xdr:rowOff>
        </xdr:from>
        <xdr:to>
          <xdr:col>15</xdr:col>
          <xdr:colOff>527050</xdr:colOff>
          <xdr:row>11</xdr:row>
          <xdr:rowOff>527050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11</xdr:row>
          <xdr:rowOff>241300</xdr:rowOff>
        </xdr:from>
        <xdr:to>
          <xdr:col>16</xdr:col>
          <xdr:colOff>527050</xdr:colOff>
          <xdr:row>11</xdr:row>
          <xdr:rowOff>527050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11</xdr:row>
          <xdr:rowOff>241300</xdr:rowOff>
        </xdr:from>
        <xdr:to>
          <xdr:col>17</xdr:col>
          <xdr:colOff>527050</xdr:colOff>
          <xdr:row>11</xdr:row>
          <xdr:rowOff>527050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12</xdr:row>
          <xdr:rowOff>241300</xdr:rowOff>
        </xdr:from>
        <xdr:to>
          <xdr:col>6</xdr:col>
          <xdr:colOff>527050</xdr:colOff>
          <xdr:row>12</xdr:row>
          <xdr:rowOff>527050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12</xdr:row>
          <xdr:rowOff>241300</xdr:rowOff>
        </xdr:from>
        <xdr:to>
          <xdr:col>7</xdr:col>
          <xdr:colOff>527050</xdr:colOff>
          <xdr:row>12</xdr:row>
          <xdr:rowOff>527050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12</xdr:row>
          <xdr:rowOff>241300</xdr:rowOff>
        </xdr:from>
        <xdr:to>
          <xdr:col>8</xdr:col>
          <xdr:colOff>527050</xdr:colOff>
          <xdr:row>12</xdr:row>
          <xdr:rowOff>527050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12</xdr:row>
          <xdr:rowOff>241300</xdr:rowOff>
        </xdr:from>
        <xdr:to>
          <xdr:col>15</xdr:col>
          <xdr:colOff>527050</xdr:colOff>
          <xdr:row>12</xdr:row>
          <xdr:rowOff>527050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12</xdr:row>
          <xdr:rowOff>241300</xdr:rowOff>
        </xdr:from>
        <xdr:to>
          <xdr:col>16</xdr:col>
          <xdr:colOff>527050</xdr:colOff>
          <xdr:row>12</xdr:row>
          <xdr:rowOff>527050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12</xdr:row>
          <xdr:rowOff>241300</xdr:rowOff>
        </xdr:from>
        <xdr:to>
          <xdr:col>17</xdr:col>
          <xdr:colOff>527050</xdr:colOff>
          <xdr:row>12</xdr:row>
          <xdr:rowOff>527050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15</xdr:row>
          <xdr:rowOff>241300</xdr:rowOff>
        </xdr:from>
        <xdr:to>
          <xdr:col>6</xdr:col>
          <xdr:colOff>527050</xdr:colOff>
          <xdr:row>15</xdr:row>
          <xdr:rowOff>527050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15</xdr:row>
          <xdr:rowOff>241300</xdr:rowOff>
        </xdr:from>
        <xdr:to>
          <xdr:col>7</xdr:col>
          <xdr:colOff>527050</xdr:colOff>
          <xdr:row>15</xdr:row>
          <xdr:rowOff>527050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15</xdr:row>
          <xdr:rowOff>241300</xdr:rowOff>
        </xdr:from>
        <xdr:to>
          <xdr:col>8</xdr:col>
          <xdr:colOff>527050</xdr:colOff>
          <xdr:row>15</xdr:row>
          <xdr:rowOff>527050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241300</xdr:rowOff>
        </xdr:from>
        <xdr:to>
          <xdr:col>9</xdr:col>
          <xdr:colOff>527050</xdr:colOff>
          <xdr:row>15</xdr:row>
          <xdr:rowOff>527050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15</xdr:row>
          <xdr:rowOff>241300</xdr:rowOff>
        </xdr:from>
        <xdr:to>
          <xdr:col>10</xdr:col>
          <xdr:colOff>527050</xdr:colOff>
          <xdr:row>15</xdr:row>
          <xdr:rowOff>527050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15</xdr:row>
          <xdr:rowOff>241300</xdr:rowOff>
        </xdr:from>
        <xdr:to>
          <xdr:col>11</xdr:col>
          <xdr:colOff>527050</xdr:colOff>
          <xdr:row>15</xdr:row>
          <xdr:rowOff>527050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15</xdr:row>
          <xdr:rowOff>241300</xdr:rowOff>
        </xdr:from>
        <xdr:to>
          <xdr:col>12</xdr:col>
          <xdr:colOff>527050</xdr:colOff>
          <xdr:row>15</xdr:row>
          <xdr:rowOff>527050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15</xdr:row>
          <xdr:rowOff>241300</xdr:rowOff>
        </xdr:from>
        <xdr:to>
          <xdr:col>13</xdr:col>
          <xdr:colOff>527050</xdr:colOff>
          <xdr:row>15</xdr:row>
          <xdr:rowOff>527050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15</xdr:row>
          <xdr:rowOff>241300</xdr:rowOff>
        </xdr:from>
        <xdr:to>
          <xdr:col>14</xdr:col>
          <xdr:colOff>527050</xdr:colOff>
          <xdr:row>15</xdr:row>
          <xdr:rowOff>527050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15</xdr:row>
          <xdr:rowOff>241300</xdr:rowOff>
        </xdr:from>
        <xdr:to>
          <xdr:col>15</xdr:col>
          <xdr:colOff>527050</xdr:colOff>
          <xdr:row>15</xdr:row>
          <xdr:rowOff>527050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15</xdr:row>
          <xdr:rowOff>241300</xdr:rowOff>
        </xdr:from>
        <xdr:to>
          <xdr:col>16</xdr:col>
          <xdr:colOff>527050</xdr:colOff>
          <xdr:row>15</xdr:row>
          <xdr:rowOff>527050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15</xdr:row>
          <xdr:rowOff>241300</xdr:rowOff>
        </xdr:from>
        <xdr:to>
          <xdr:col>17</xdr:col>
          <xdr:colOff>527050</xdr:colOff>
          <xdr:row>15</xdr:row>
          <xdr:rowOff>527050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241300</xdr:rowOff>
        </xdr:from>
        <xdr:to>
          <xdr:col>6</xdr:col>
          <xdr:colOff>527050</xdr:colOff>
          <xdr:row>16</xdr:row>
          <xdr:rowOff>527050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241300</xdr:rowOff>
        </xdr:from>
        <xdr:to>
          <xdr:col>7</xdr:col>
          <xdr:colOff>527050</xdr:colOff>
          <xdr:row>16</xdr:row>
          <xdr:rowOff>527050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241300</xdr:rowOff>
        </xdr:from>
        <xdr:to>
          <xdr:col>8</xdr:col>
          <xdr:colOff>527050</xdr:colOff>
          <xdr:row>16</xdr:row>
          <xdr:rowOff>527050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17</xdr:row>
          <xdr:rowOff>241300</xdr:rowOff>
        </xdr:from>
        <xdr:to>
          <xdr:col>6</xdr:col>
          <xdr:colOff>527050</xdr:colOff>
          <xdr:row>17</xdr:row>
          <xdr:rowOff>527050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17</xdr:row>
          <xdr:rowOff>241300</xdr:rowOff>
        </xdr:from>
        <xdr:to>
          <xdr:col>7</xdr:col>
          <xdr:colOff>527050</xdr:colOff>
          <xdr:row>17</xdr:row>
          <xdr:rowOff>527050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17</xdr:row>
          <xdr:rowOff>241300</xdr:rowOff>
        </xdr:from>
        <xdr:to>
          <xdr:col>8</xdr:col>
          <xdr:colOff>527050</xdr:colOff>
          <xdr:row>17</xdr:row>
          <xdr:rowOff>527050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241300</xdr:rowOff>
        </xdr:from>
        <xdr:to>
          <xdr:col>15</xdr:col>
          <xdr:colOff>527050</xdr:colOff>
          <xdr:row>17</xdr:row>
          <xdr:rowOff>527050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400-00006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17</xdr:row>
          <xdr:rowOff>241300</xdr:rowOff>
        </xdr:from>
        <xdr:to>
          <xdr:col>16</xdr:col>
          <xdr:colOff>527050</xdr:colOff>
          <xdr:row>17</xdr:row>
          <xdr:rowOff>527050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17</xdr:row>
          <xdr:rowOff>241300</xdr:rowOff>
        </xdr:from>
        <xdr:to>
          <xdr:col>17</xdr:col>
          <xdr:colOff>527050</xdr:colOff>
          <xdr:row>17</xdr:row>
          <xdr:rowOff>527050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400-00006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18</xdr:row>
          <xdr:rowOff>241300</xdr:rowOff>
        </xdr:from>
        <xdr:to>
          <xdr:col>6</xdr:col>
          <xdr:colOff>527050</xdr:colOff>
          <xdr:row>18</xdr:row>
          <xdr:rowOff>527050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18</xdr:row>
          <xdr:rowOff>241300</xdr:rowOff>
        </xdr:from>
        <xdr:to>
          <xdr:col>7</xdr:col>
          <xdr:colOff>527050</xdr:colOff>
          <xdr:row>18</xdr:row>
          <xdr:rowOff>527050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18</xdr:row>
          <xdr:rowOff>241300</xdr:rowOff>
        </xdr:from>
        <xdr:to>
          <xdr:col>8</xdr:col>
          <xdr:colOff>527050</xdr:colOff>
          <xdr:row>18</xdr:row>
          <xdr:rowOff>527050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241300</xdr:rowOff>
        </xdr:from>
        <xdr:to>
          <xdr:col>15</xdr:col>
          <xdr:colOff>527050</xdr:colOff>
          <xdr:row>18</xdr:row>
          <xdr:rowOff>527050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18</xdr:row>
          <xdr:rowOff>241300</xdr:rowOff>
        </xdr:from>
        <xdr:to>
          <xdr:col>16</xdr:col>
          <xdr:colOff>527050</xdr:colOff>
          <xdr:row>18</xdr:row>
          <xdr:rowOff>527050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18</xdr:row>
          <xdr:rowOff>241300</xdr:rowOff>
        </xdr:from>
        <xdr:to>
          <xdr:col>17</xdr:col>
          <xdr:colOff>527050</xdr:colOff>
          <xdr:row>18</xdr:row>
          <xdr:rowOff>527050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400-00007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19</xdr:row>
          <xdr:rowOff>241300</xdr:rowOff>
        </xdr:from>
        <xdr:to>
          <xdr:col>6</xdr:col>
          <xdr:colOff>527050</xdr:colOff>
          <xdr:row>19</xdr:row>
          <xdr:rowOff>527050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19</xdr:row>
          <xdr:rowOff>241300</xdr:rowOff>
        </xdr:from>
        <xdr:to>
          <xdr:col>7</xdr:col>
          <xdr:colOff>527050</xdr:colOff>
          <xdr:row>19</xdr:row>
          <xdr:rowOff>527050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241300</xdr:rowOff>
        </xdr:from>
        <xdr:to>
          <xdr:col>8</xdr:col>
          <xdr:colOff>527050</xdr:colOff>
          <xdr:row>19</xdr:row>
          <xdr:rowOff>527050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241300</xdr:rowOff>
        </xdr:from>
        <xdr:to>
          <xdr:col>9</xdr:col>
          <xdr:colOff>527050</xdr:colOff>
          <xdr:row>19</xdr:row>
          <xdr:rowOff>527050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19</xdr:row>
          <xdr:rowOff>241300</xdr:rowOff>
        </xdr:from>
        <xdr:to>
          <xdr:col>10</xdr:col>
          <xdr:colOff>527050</xdr:colOff>
          <xdr:row>19</xdr:row>
          <xdr:rowOff>527050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19</xdr:row>
          <xdr:rowOff>241300</xdr:rowOff>
        </xdr:from>
        <xdr:to>
          <xdr:col>11</xdr:col>
          <xdr:colOff>527050</xdr:colOff>
          <xdr:row>19</xdr:row>
          <xdr:rowOff>527050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19</xdr:row>
          <xdr:rowOff>241300</xdr:rowOff>
        </xdr:from>
        <xdr:to>
          <xdr:col>12</xdr:col>
          <xdr:colOff>527050</xdr:colOff>
          <xdr:row>19</xdr:row>
          <xdr:rowOff>527050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19</xdr:row>
          <xdr:rowOff>241300</xdr:rowOff>
        </xdr:from>
        <xdr:to>
          <xdr:col>13</xdr:col>
          <xdr:colOff>527050</xdr:colOff>
          <xdr:row>19</xdr:row>
          <xdr:rowOff>527050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19</xdr:row>
          <xdr:rowOff>241300</xdr:rowOff>
        </xdr:from>
        <xdr:to>
          <xdr:col>14</xdr:col>
          <xdr:colOff>527050</xdr:colOff>
          <xdr:row>19</xdr:row>
          <xdr:rowOff>527050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241300</xdr:rowOff>
        </xdr:from>
        <xdr:to>
          <xdr:col>15</xdr:col>
          <xdr:colOff>527050</xdr:colOff>
          <xdr:row>19</xdr:row>
          <xdr:rowOff>527050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19</xdr:row>
          <xdr:rowOff>241300</xdr:rowOff>
        </xdr:from>
        <xdr:to>
          <xdr:col>16</xdr:col>
          <xdr:colOff>527050</xdr:colOff>
          <xdr:row>19</xdr:row>
          <xdr:rowOff>527050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19</xdr:row>
          <xdr:rowOff>241300</xdr:rowOff>
        </xdr:from>
        <xdr:to>
          <xdr:col>17</xdr:col>
          <xdr:colOff>527050</xdr:colOff>
          <xdr:row>19</xdr:row>
          <xdr:rowOff>527050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20</xdr:row>
          <xdr:rowOff>241300</xdr:rowOff>
        </xdr:from>
        <xdr:to>
          <xdr:col>6</xdr:col>
          <xdr:colOff>527050</xdr:colOff>
          <xdr:row>20</xdr:row>
          <xdr:rowOff>527050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20</xdr:row>
          <xdr:rowOff>241300</xdr:rowOff>
        </xdr:from>
        <xdr:to>
          <xdr:col>7</xdr:col>
          <xdr:colOff>527050</xdr:colOff>
          <xdr:row>20</xdr:row>
          <xdr:rowOff>527050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20</xdr:row>
          <xdr:rowOff>241300</xdr:rowOff>
        </xdr:from>
        <xdr:to>
          <xdr:col>8</xdr:col>
          <xdr:colOff>527050</xdr:colOff>
          <xdr:row>20</xdr:row>
          <xdr:rowOff>527050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241300</xdr:rowOff>
        </xdr:from>
        <xdr:to>
          <xdr:col>9</xdr:col>
          <xdr:colOff>527050</xdr:colOff>
          <xdr:row>20</xdr:row>
          <xdr:rowOff>527050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20</xdr:row>
          <xdr:rowOff>241300</xdr:rowOff>
        </xdr:from>
        <xdr:to>
          <xdr:col>10</xdr:col>
          <xdr:colOff>527050</xdr:colOff>
          <xdr:row>20</xdr:row>
          <xdr:rowOff>527050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20</xdr:row>
          <xdr:rowOff>241300</xdr:rowOff>
        </xdr:from>
        <xdr:to>
          <xdr:col>11</xdr:col>
          <xdr:colOff>527050</xdr:colOff>
          <xdr:row>20</xdr:row>
          <xdr:rowOff>527050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20</xdr:row>
          <xdr:rowOff>241300</xdr:rowOff>
        </xdr:from>
        <xdr:to>
          <xdr:col>12</xdr:col>
          <xdr:colOff>527050</xdr:colOff>
          <xdr:row>20</xdr:row>
          <xdr:rowOff>527050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20</xdr:row>
          <xdr:rowOff>241300</xdr:rowOff>
        </xdr:from>
        <xdr:to>
          <xdr:col>13</xdr:col>
          <xdr:colOff>527050</xdr:colOff>
          <xdr:row>20</xdr:row>
          <xdr:rowOff>527050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20</xdr:row>
          <xdr:rowOff>241300</xdr:rowOff>
        </xdr:from>
        <xdr:to>
          <xdr:col>14</xdr:col>
          <xdr:colOff>527050</xdr:colOff>
          <xdr:row>20</xdr:row>
          <xdr:rowOff>527050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20</xdr:row>
          <xdr:rowOff>241300</xdr:rowOff>
        </xdr:from>
        <xdr:to>
          <xdr:col>15</xdr:col>
          <xdr:colOff>527050</xdr:colOff>
          <xdr:row>20</xdr:row>
          <xdr:rowOff>527050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20</xdr:row>
          <xdr:rowOff>241300</xdr:rowOff>
        </xdr:from>
        <xdr:to>
          <xdr:col>16</xdr:col>
          <xdr:colOff>527050</xdr:colOff>
          <xdr:row>20</xdr:row>
          <xdr:rowOff>527050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20</xdr:row>
          <xdr:rowOff>241300</xdr:rowOff>
        </xdr:from>
        <xdr:to>
          <xdr:col>17</xdr:col>
          <xdr:colOff>527050</xdr:colOff>
          <xdr:row>20</xdr:row>
          <xdr:rowOff>527050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21</xdr:row>
          <xdr:rowOff>241300</xdr:rowOff>
        </xdr:from>
        <xdr:to>
          <xdr:col>6</xdr:col>
          <xdr:colOff>527050</xdr:colOff>
          <xdr:row>21</xdr:row>
          <xdr:rowOff>527050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21</xdr:row>
          <xdr:rowOff>241300</xdr:rowOff>
        </xdr:from>
        <xdr:to>
          <xdr:col>7</xdr:col>
          <xdr:colOff>527050</xdr:colOff>
          <xdr:row>21</xdr:row>
          <xdr:rowOff>527050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21</xdr:row>
          <xdr:rowOff>241300</xdr:rowOff>
        </xdr:from>
        <xdr:to>
          <xdr:col>8</xdr:col>
          <xdr:colOff>527050</xdr:colOff>
          <xdr:row>21</xdr:row>
          <xdr:rowOff>527050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241300</xdr:rowOff>
        </xdr:from>
        <xdr:to>
          <xdr:col>9</xdr:col>
          <xdr:colOff>527050</xdr:colOff>
          <xdr:row>21</xdr:row>
          <xdr:rowOff>527050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241300</xdr:rowOff>
        </xdr:from>
        <xdr:to>
          <xdr:col>10</xdr:col>
          <xdr:colOff>527050</xdr:colOff>
          <xdr:row>21</xdr:row>
          <xdr:rowOff>527050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21</xdr:row>
          <xdr:rowOff>241300</xdr:rowOff>
        </xdr:from>
        <xdr:to>
          <xdr:col>11</xdr:col>
          <xdr:colOff>527050</xdr:colOff>
          <xdr:row>21</xdr:row>
          <xdr:rowOff>527050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21</xdr:row>
          <xdr:rowOff>241300</xdr:rowOff>
        </xdr:from>
        <xdr:to>
          <xdr:col>12</xdr:col>
          <xdr:colOff>527050</xdr:colOff>
          <xdr:row>21</xdr:row>
          <xdr:rowOff>527050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21</xdr:row>
          <xdr:rowOff>241300</xdr:rowOff>
        </xdr:from>
        <xdr:to>
          <xdr:col>13</xdr:col>
          <xdr:colOff>527050</xdr:colOff>
          <xdr:row>21</xdr:row>
          <xdr:rowOff>527050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21</xdr:row>
          <xdr:rowOff>241300</xdr:rowOff>
        </xdr:from>
        <xdr:to>
          <xdr:col>14</xdr:col>
          <xdr:colOff>527050</xdr:colOff>
          <xdr:row>21</xdr:row>
          <xdr:rowOff>527050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21</xdr:row>
          <xdr:rowOff>241300</xdr:rowOff>
        </xdr:from>
        <xdr:to>
          <xdr:col>15</xdr:col>
          <xdr:colOff>527050</xdr:colOff>
          <xdr:row>21</xdr:row>
          <xdr:rowOff>527050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21</xdr:row>
          <xdr:rowOff>241300</xdr:rowOff>
        </xdr:from>
        <xdr:to>
          <xdr:col>16</xdr:col>
          <xdr:colOff>527050</xdr:colOff>
          <xdr:row>21</xdr:row>
          <xdr:rowOff>527050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21</xdr:row>
          <xdr:rowOff>241300</xdr:rowOff>
        </xdr:from>
        <xdr:to>
          <xdr:col>17</xdr:col>
          <xdr:colOff>527050</xdr:colOff>
          <xdr:row>21</xdr:row>
          <xdr:rowOff>527050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241300</xdr:rowOff>
        </xdr:from>
        <xdr:to>
          <xdr:col>6</xdr:col>
          <xdr:colOff>527050</xdr:colOff>
          <xdr:row>22</xdr:row>
          <xdr:rowOff>527050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22</xdr:row>
          <xdr:rowOff>241300</xdr:rowOff>
        </xdr:from>
        <xdr:to>
          <xdr:col>7</xdr:col>
          <xdr:colOff>527050</xdr:colOff>
          <xdr:row>22</xdr:row>
          <xdr:rowOff>527050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22</xdr:row>
          <xdr:rowOff>241300</xdr:rowOff>
        </xdr:from>
        <xdr:to>
          <xdr:col>8</xdr:col>
          <xdr:colOff>527050</xdr:colOff>
          <xdr:row>22</xdr:row>
          <xdr:rowOff>527050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22</xdr:row>
          <xdr:rowOff>241300</xdr:rowOff>
        </xdr:from>
        <xdr:to>
          <xdr:col>15</xdr:col>
          <xdr:colOff>527050</xdr:colOff>
          <xdr:row>22</xdr:row>
          <xdr:rowOff>527050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22</xdr:row>
          <xdr:rowOff>241300</xdr:rowOff>
        </xdr:from>
        <xdr:to>
          <xdr:col>16</xdr:col>
          <xdr:colOff>527050</xdr:colOff>
          <xdr:row>22</xdr:row>
          <xdr:rowOff>527050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22</xdr:row>
          <xdr:rowOff>241300</xdr:rowOff>
        </xdr:from>
        <xdr:to>
          <xdr:col>17</xdr:col>
          <xdr:colOff>527050</xdr:colOff>
          <xdr:row>22</xdr:row>
          <xdr:rowOff>527050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400-0000A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241300</xdr:rowOff>
        </xdr:from>
        <xdr:to>
          <xdr:col>6</xdr:col>
          <xdr:colOff>527050</xdr:colOff>
          <xdr:row>23</xdr:row>
          <xdr:rowOff>527050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23</xdr:row>
          <xdr:rowOff>241300</xdr:rowOff>
        </xdr:from>
        <xdr:to>
          <xdr:col>7</xdr:col>
          <xdr:colOff>527050</xdr:colOff>
          <xdr:row>23</xdr:row>
          <xdr:rowOff>527050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23</xdr:row>
          <xdr:rowOff>241300</xdr:rowOff>
        </xdr:from>
        <xdr:to>
          <xdr:col>8</xdr:col>
          <xdr:colOff>527050</xdr:colOff>
          <xdr:row>23</xdr:row>
          <xdr:rowOff>527050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241300</xdr:rowOff>
        </xdr:from>
        <xdr:to>
          <xdr:col>9</xdr:col>
          <xdr:colOff>527050</xdr:colOff>
          <xdr:row>23</xdr:row>
          <xdr:rowOff>527050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23</xdr:row>
          <xdr:rowOff>241300</xdr:rowOff>
        </xdr:from>
        <xdr:to>
          <xdr:col>10</xdr:col>
          <xdr:colOff>527050</xdr:colOff>
          <xdr:row>23</xdr:row>
          <xdr:rowOff>527050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23</xdr:row>
          <xdr:rowOff>241300</xdr:rowOff>
        </xdr:from>
        <xdr:to>
          <xdr:col>11</xdr:col>
          <xdr:colOff>527050</xdr:colOff>
          <xdr:row>23</xdr:row>
          <xdr:rowOff>527050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23</xdr:row>
          <xdr:rowOff>241300</xdr:rowOff>
        </xdr:from>
        <xdr:to>
          <xdr:col>12</xdr:col>
          <xdr:colOff>527050</xdr:colOff>
          <xdr:row>23</xdr:row>
          <xdr:rowOff>527050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23</xdr:row>
          <xdr:rowOff>241300</xdr:rowOff>
        </xdr:from>
        <xdr:to>
          <xdr:col>13</xdr:col>
          <xdr:colOff>527050</xdr:colOff>
          <xdr:row>23</xdr:row>
          <xdr:rowOff>527050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23</xdr:row>
          <xdr:rowOff>241300</xdr:rowOff>
        </xdr:from>
        <xdr:to>
          <xdr:col>14</xdr:col>
          <xdr:colOff>527050</xdr:colOff>
          <xdr:row>23</xdr:row>
          <xdr:rowOff>527050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23</xdr:row>
          <xdr:rowOff>241300</xdr:rowOff>
        </xdr:from>
        <xdr:to>
          <xdr:col>15</xdr:col>
          <xdr:colOff>527050</xdr:colOff>
          <xdr:row>23</xdr:row>
          <xdr:rowOff>527050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23</xdr:row>
          <xdr:rowOff>241300</xdr:rowOff>
        </xdr:from>
        <xdr:to>
          <xdr:col>16</xdr:col>
          <xdr:colOff>527050</xdr:colOff>
          <xdr:row>23</xdr:row>
          <xdr:rowOff>527050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23</xdr:row>
          <xdr:rowOff>241300</xdr:rowOff>
        </xdr:from>
        <xdr:to>
          <xdr:col>17</xdr:col>
          <xdr:colOff>527050</xdr:colOff>
          <xdr:row>23</xdr:row>
          <xdr:rowOff>527050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241300</xdr:rowOff>
        </xdr:from>
        <xdr:to>
          <xdr:col>6</xdr:col>
          <xdr:colOff>527050</xdr:colOff>
          <xdr:row>24</xdr:row>
          <xdr:rowOff>527050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24</xdr:row>
          <xdr:rowOff>241300</xdr:rowOff>
        </xdr:from>
        <xdr:to>
          <xdr:col>7</xdr:col>
          <xdr:colOff>527050</xdr:colOff>
          <xdr:row>24</xdr:row>
          <xdr:rowOff>527050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400-0000B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24</xdr:row>
          <xdr:rowOff>241300</xdr:rowOff>
        </xdr:from>
        <xdr:to>
          <xdr:col>8</xdr:col>
          <xdr:colOff>527050</xdr:colOff>
          <xdr:row>24</xdr:row>
          <xdr:rowOff>527050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400-0000B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241300</xdr:rowOff>
        </xdr:from>
        <xdr:to>
          <xdr:col>9</xdr:col>
          <xdr:colOff>527050</xdr:colOff>
          <xdr:row>24</xdr:row>
          <xdr:rowOff>527050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24</xdr:row>
          <xdr:rowOff>241300</xdr:rowOff>
        </xdr:from>
        <xdr:to>
          <xdr:col>10</xdr:col>
          <xdr:colOff>527050</xdr:colOff>
          <xdr:row>24</xdr:row>
          <xdr:rowOff>527050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400-0000B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24</xdr:row>
          <xdr:rowOff>241300</xdr:rowOff>
        </xdr:from>
        <xdr:to>
          <xdr:col>11</xdr:col>
          <xdr:colOff>527050</xdr:colOff>
          <xdr:row>24</xdr:row>
          <xdr:rowOff>527050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24</xdr:row>
          <xdr:rowOff>241300</xdr:rowOff>
        </xdr:from>
        <xdr:to>
          <xdr:col>12</xdr:col>
          <xdr:colOff>527050</xdr:colOff>
          <xdr:row>24</xdr:row>
          <xdr:rowOff>527050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400-0000B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24</xdr:row>
          <xdr:rowOff>241300</xdr:rowOff>
        </xdr:from>
        <xdr:to>
          <xdr:col>13</xdr:col>
          <xdr:colOff>527050</xdr:colOff>
          <xdr:row>24</xdr:row>
          <xdr:rowOff>527050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400-0000B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24</xdr:row>
          <xdr:rowOff>241300</xdr:rowOff>
        </xdr:from>
        <xdr:to>
          <xdr:col>14</xdr:col>
          <xdr:colOff>527050</xdr:colOff>
          <xdr:row>24</xdr:row>
          <xdr:rowOff>527050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400-0000B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24</xdr:row>
          <xdr:rowOff>241300</xdr:rowOff>
        </xdr:from>
        <xdr:to>
          <xdr:col>15</xdr:col>
          <xdr:colOff>527050</xdr:colOff>
          <xdr:row>24</xdr:row>
          <xdr:rowOff>527050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400-0000B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24</xdr:row>
          <xdr:rowOff>241300</xdr:rowOff>
        </xdr:from>
        <xdr:to>
          <xdr:col>16</xdr:col>
          <xdr:colOff>527050</xdr:colOff>
          <xdr:row>24</xdr:row>
          <xdr:rowOff>527050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400-0000B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24</xdr:row>
          <xdr:rowOff>241300</xdr:rowOff>
        </xdr:from>
        <xdr:to>
          <xdr:col>17</xdr:col>
          <xdr:colOff>527050</xdr:colOff>
          <xdr:row>24</xdr:row>
          <xdr:rowOff>527050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400-0000C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25</xdr:row>
          <xdr:rowOff>241300</xdr:rowOff>
        </xdr:from>
        <xdr:to>
          <xdr:col>6</xdr:col>
          <xdr:colOff>527050</xdr:colOff>
          <xdr:row>25</xdr:row>
          <xdr:rowOff>527050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400-0000C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25</xdr:row>
          <xdr:rowOff>241300</xdr:rowOff>
        </xdr:from>
        <xdr:to>
          <xdr:col>7</xdr:col>
          <xdr:colOff>527050</xdr:colOff>
          <xdr:row>25</xdr:row>
          <xdr:rowOff>527050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400-0000C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25</xdr:row>
          <xdr:rowOff>241300</xdr:rowOff>
        </xdr:from>
        <xdr:to>
          <xdr:col>8</xdr:col>
          <xdr:colOff>527050</xdr:colOff>
          <xdr:row>25</xdr:row>
          <xdr:rowOff>527050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400-0000C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241300</xdr:rowOff>
        </xdr:from>
        <xdr:to>
          <xdr:col>9</xdr:col>
          <xdr:colOff>527050</xdr:colOff>
          <xdr:row>25</xdr:row>
          <xdr:rowOff>527050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400-0000C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25</xdr:row>
          <xdr:rowOff>241300</xdr:rowOff>
        </xdr:from>
        <xdr:to>
          <xdr:col>10</xdr:col>
          <xdr:colOff>527050</xdr:colOff>
          <xdr:row>25</xdr:row>
          <xdr:rowOff>527050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400-0000C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25</xdr:row>
          <xdr:rowOff>241300</xdr:rowOff>
        </xdr:from>
        <xdr:to>
          <xdr:col>11</xdr:col>
          <xdr:colOff>527050</xdr:colOff>
          <xdr:row>25</xdr:row>
          <xdr:rowOff>527050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400-0000C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25</xdr:row>
          <xdr:rowOff>241300</xdr:rowOff>
        </xdr:from>
        <xdr:to>
          <xdr:col>12</xdr:col>
          <xdr:colOff>527050</xdr:colOff>
          <xdr:row>25</xdr:row>
          <xdr:rowOff>527050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400-0000C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25</xdr:row>
          <xdr:rowOff>241300</xdr:rowOff>
        </xdr:from>
        <xdr:to>
          <xdr:col>13</xdr:col>
          <xdr:colOff>527050</xdr:colOff>
          <xdr:row>25</xdr:row>
          <xdr:rowOff>527050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400-0000C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25</xdr:row>
          <xdr:rowOff>241300</xdr:rowOff>
        </xdr:from>
        <xdr:to>
          <xdr:col>14</xdr:col>
          <xdr:colOff>527050</xdr:colOff>
          <xdr:row>25</xdr:row>
          <xdr:rowOff>527050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400-0000C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25</xdr:row>
          <xdr:rowOff>241300</xdr:rowOff>
        </xdr:from>
        <xdr:to>
          <xdr:col>15</xdr:col>
          <xdr:colOff>527050</xdr:colOff>
          <xdr:row>25</xdr:row>
          <xdr:rowOff>527050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400-0000C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25</xdr:row>
          <xdr:rowOff>241300</xdr:rowOff>
        </xdr:from>
        <xdr:to>
          <xdr:col>16</xdr:col>
          <xdr:colOff>527050</xdr:colOff>
          <xdr:row>25</xdr:row>
          <xdr:rowOff>527050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400-0000C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25</xdr:row>
          <xdr:rowOff>241300</xdr:rowOff>
        </xdr:from>
        <xdr:to>
          <xdr:col>17</xdr:col>
          <xdr:colOff>527050</xdr:colOff>
          <xdr:row>25</xdr:row>
          <xdr:rowOff>527050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400-0000C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26</xdr:row>
          <xdr:rowOff>241300</xdr:rowOff>
        </xdr:from>
        <xdr:to>
          <xdr:col>12</xdr:col>
          <xdr:colOff>527050</xdr:colOff>
          <xdr:row>26</xdr:row>
          <xdr:rowOff>527050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400-0000D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26</xdr:row>
          <xdr:rowOff>241300</xdr:rowOff>
        </xdr:from>
        <xdr:to>
          <xdr:col>13</xdr:col>
          <xdr:colOff>527050</xdr:colOff>
          <xdr:row>26</xdr:row>
          <xdr:rowOff>527050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400-0000D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26</xdr:row>
          <xdr:rowOff>241300</xdr:rowOff>
        </xdr:from>
        <xdr:to>
          <xdr:col>14</xdr:col>
          <xdr:colOff>527050</xdr:colOff>
          <xdr:row>26</xdr:row>
          <xdr:rowOff>527050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400-0000D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26</xdr:row>
          <xdr:rowOff>241300</xdr:rowOff>
        </xdr:from>
        <xdr:to>
          <xdr:col>15</xdr:col>
          <xdr:colOff>527050</xdr:colOff>
          <xdr:row>26</xdr:row>
          <xdr:rowOff>527050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400-0000D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26</xdr:row>
          <xdr:rowOff>241300</xdr:rowOff>
        </xdr:from>
        <xdr:to>
          <xdr:col>16</xdr:col>
          <xdr:colOff>527050</xdr:colOff>
          <xdr:row>26</xdr:row>
          <xdr:rowOff>527050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400-0000D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26</xdr:row>
          <xdr:rowOff>241300</xdr:rowOff>
        </xdr:from>
        <xdr:to>
          <xdr:col>17</xdr:col>
          <xdr:colOff>527050</xdr:colOff>
          <xdr:row>26</xdr:row>
          <xdr:rowOff>527050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400-0000D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241300</xdr:rowOff>
        </xdr:from>
        <xdr:to>
          <xdr:col>6</xdr:col>
          <xdr:colOff>527050</xdr:colOff>
          <xdr:row>29</xdr:row>
          <xdr:rowOff>527050</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400-0000D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29</xdr:row>
          <xdr:rowOff>241300</xdr:rowOff>
        </xdr:from>
        <xdr:to>
          <xdr:col>7</xdr:col>
          <xdr:colOff>527050</xdr:colOff>
          <xdr:row>29</xdr:row>
          <xdr:rowOff>527050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400-0000D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29</xdr:row>
          <xdr:rowOff>241300</xdr:rowOff>
        </xdr:from>
        <xdr:to>
          <xdr:col>8</xdr:col>
          <xdr:colOff>527050</xdr:colOff>
          <xdr:row>29</xdr:row>
          <xdr:rowOff>527050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400-0000D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29</xdr:row>
          <xdr:rowOff>241300</xdr:rowOff>
        </xdr:from>
        <xdr:to>
          <xdr:col>9</xdr:col>
          <xdr:colOff>527050</xdr:colOff>
          <xdr:row>29</xdr:row>
          <xdr:rowOff>527050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400-0000D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29</xdr:row>
          <xdr:rowOff>241300</xdr:rowOff>
        </xdr:from>
        <xdr:to>
          <xdr:col>10</xdr:col>
          <xdr:colOff>527050</xdr:colOff>
          <xdr:row>29</xdr:row>
          <xdr:rowOff>527050</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400-0000D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29</xdr:row>
          <xdr:rowOff>241300</xdr:rowOff>
        </xdr:from>
        <xdr:to>
          <xdr:col>11</xdr:col>
          <xdr:colOff>527050</xdr:colOff>
          <xdr:row>29</xdr:row>
          <xdr:rowOff>527050</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400-0000D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29</xdr:row>
          <xdr:rowOff>241300</xdr:rowOff>
        </xdr:from>
        <xdr:to>
          <xdr:col>12</xdr:col>
          <xdr:colOff>527050</xdr:colOff>
          <xdr:row>29</xdr:row>
          <xdr:rowOff>527050</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400-0000D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29</xdr:row>
          <xdr:rowOff>241300</xdr:rowOff>
        </xdr:from>
        <xdr:to>
          <xdr:col>13</xdr:col>
          <xdr:colOff>527050</xdr:colOff>
          <xdr:row>29</xdr:row>
          <xdr:rowOff>527050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400-0000E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29</xdr:row>
          <xdr:rowOff>241300</xdr:rowOff>
        </xdr:from>
        <xdr:to>
          <xdr:col>14</xdr:col>
          <xdr:colOff>527050</xdr:colOff>
          <xdr:row>29</xdr:row>
          <xdr:rowOff>527050</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400-0000E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29</xdr:row>
          <xdr:rowOff>241300</xdr:rowOff>
        </xdr:from>
        <xdr:to>
          <xdr:col>15</xdr:col>
          <xdr:colOff>527050</xdr:colOff>
          <xdr:row>29</xdr:row>
          <xdr:rowOff>527050</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400-0000E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29</xdr:row>
          <xdr:rowOff>241300</xdr:rowOff>
        </xdr:from>
        <xdr:to>
          <xdr:col>16</xdr:col>
          <xdr:colOff>527050</xdr:colOff>
          <xdr:row>29</xdr:row>
          <xdr:rowOff>527050</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400-0000E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29</xdr:row>
          <xdr:rowOff>241300</xdr:rowOff>
        </xdr:from>
        <xdr:to>
          <xdr:col>17</xdr:col>
          <xdr:colOff>527050</xdr:colOff>
          <xdr:row>29</xdr:row>
          <xdr:rowOff>527050</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400-0000E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30</xdr:row>
          <xdr:rowOff>241300</xdr:rowOff>
        </xdr:from>
        <xdr:to>
          <xdr:col>6</xdr:col>
          <xdr:colOff>527050</xdr:colOff>
          <xdr:row>30</xdr:row>
          <xdr:rowOff>527050</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400-0000E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30</xdr:row>
          <xdr:rowOff>241300</xdr:rowOff>
        </xdr:from>
        <xdr:to>
          <xdr:col>7</xdr:col>
          <xdr:colOff>527050</xdr:colOff>
          <xdr:row>30</xdr:row>
          <xdr:rowOff>527050</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400-0000E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30</xdr:row>
          <xdr:rowOff>241300</xdr:rowOff>
        </xdr:from>
        <xdr:to>
          <xdr:col>8</xdr:col>
          <xdr:colOff>527050</xdr:colOff>
          <xdr:row>30</xdr:row>
          <xdr:rowOff>527050</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400-0000E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30</xdr:row>
          <xdr:rowOff>241300</xdr:rowOff>
        </xdr:from>
        <xdr:to>
          <xdr:col>9</xdr:col>
          <xdr:colOff>527050</xdr:colOff>
          <xdr:row>30</xdr:row>
          <xdr:rowOff>527050</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400-0000E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30</xdr:row>
          <xdr:rowOff>241300</xdr:rowOff>
        </xdr:from>
        <xdr:to>
          <xdr:col>10</xdr:col>
          <xdr:colOff>527050</xdr:colOff>
          <xdr:row>30</xdr:row>
          <xdr:rowOff>527050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400-0000E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30</xdr:row>
          <xdr:rowOff>241300</xdr:rowOff>
        </xdr:from>
        <xdr:to>
          <xdr:col>11</xdr:col>
          <xdr:colOff>527050</xdr:colOff>
          <xdr:row>30</xdr:row>
          <xdr:rowOff>527050</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400-0000E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30</xdr:row>
          <xdr:rowOff>241300</xdr:rowOff>
        </xdr:from>
        <xdr:to>
          <xdr:col>12</xdr:col>
          <xdr:colOff>527050</xdr:colOff>
          <xdr:row>30</xdr:row>
          <xdr:rowOff>527050</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400-0000E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30</xdr:row>
          <xdr:rowOff>241300</xdr:rowOff>
        </xdr:from>
        <xdr:to>
          <xdr:col>13</xdr:col>
          <xdr:colOff>527050</xdr:colOff>
          <xdr:row>30</xdr:row>
          <xdr:rowOff>527050</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400-0000E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30</xdr:row>
          <xdr:rowOff>241300</xdr:rowOff>
        </xdr:from>
        <xdr:to>
          <xdr:col>14</xdr:col>
          <xdr:colOff>527050</xdr:colOff>
          <xdr:row>30</xdr:row>
          <xdr:rowOff>527050</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400-0000E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30</xdr:row>
          <xdr:rowOff>241300</xdr:rowOff>
        </xdr:from>
        <xdr:to>
          <xdr:col>15</xdr:col>
          <xdr:colOff>527050</xdr:colOff>
          <xdr:row>30</xdr:row>
          <xdr:rowOff>527050</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400-0000E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30</xdr:row>
          <xdr:rowOff>241300</xdr:rowOff>
        </xdr:from>
        <xdr:to>
          <xdr:col>16</xdr:col>
          <xdr:colOff>527050</xdr:colOff>
          <xdr:row>30</xdr:row>
          <xdr:rowOff>527050</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400-0000E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30</xdr:row>
          <xdr:rowOff>241300</xdr:rowOff>
        </xdr:from>
        <xdr:to>
          <xdr:col>17</xdr:col>
          <xdr:colOff>527050</xdr:colOff>
          <xdr:row>30</xdr:row>
          <xdr:rowOff>527050</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400-0000F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31</xdr:row>
          <xdr:rowOff>241300</xdr:rowOff>
        </xdr:from>
        <xdr:to>
          <xdr:col>6</xdr:col>
          <xdr:colOff>527050</xdr:colOff>
          <xdr:row>31</xdr:row>
          <xdr:rowOff>527050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400-0000F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31</xdr:row>
          <xdr:rowOff>241300</xdr:rowOff>
        </xdr:from>
        <xdr:to>
          <xdr:col>7</xdr:col>
          <xdr:colOff>527050</xdr:colOff>
          <xdr:row>31</xdr:row>
          <xdr:rowOff>527050</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400-0000F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31</xdr:row>
          <xdr:rowOff>241300</xdr:rowOff>
        </xdr:from>
        <xdr:to>
          <xdr:col>8</xdr:col>
          <xdr:colOff>527050</xdr:colOff>
          <xdr:row>31</xdr:row>
          <xdr:rowOff>527050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400-0000F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31</xdr:row>
          <xdr:rowOff>241300</xdr:rowOff>
        </xdr:from>
        <xdr:to>
          <xdr:col>9</xdr:col>
          <xdr:colOff>527050</xdr:colOff>
          <xdr:row>31</xdr:row>
          <xdr:rowOff>527050</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400-0000F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31</xdr:row>
          <xdr:rowOff>241300</xdr:rowOff>
        </xdr:from>
        <xdr:to>
          <xdr:col>10</xdr:col>
          <xdr:colOff>527050</xdr:colOff>
          <xdr:row>31</xdr:row>
          <xdr:rowOff>527050</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400-0000F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31</xdr:row>
          <xdr:rowOff>241300</xdr:rowOff>
        </xdr:from>
        <xdr:to>
          <xdr:col>11</xdr:col>
          <xdr:colOff>527050</xdr:colOff>
          <xdr:row>31</xdr:row>
          <xdr:rowOff>527050</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400-0000F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31</xdr:row>
          <xdr:rowOff>241300</xdr:rowOff>
        </xdr:from>
        <xdr:to>
          <xdr:col>12</xdr:col>
          <xdr:colOff>527050</xdr:colOff>
          <xdr:row>31</xdr:row>
          <xdr:rowOff>527050</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400-0000F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31</xdr:row>
          <xdr:rowOff>241300</xdr:rowOff>
        </xdr:from>
        <xdr:to>
          <xdr:col>13</xdr:col>
          <xdr:colOff>527050</xdr:colOff>
          <xdr:row>31</xdr:row>
          <xdr:rowOff>527050</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400-0000F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31</xdr:row>
          <xdr:rowOff>241300</xdr:rowOff>
        </xdr:from>
        <xdr:to>
          <xdr:col>14</xdr:col>
          <xdr:colOff>527050</xdr:colOff>
          <xdr:row>31</xdr:row>
          <xdr:rowOff>527050</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400-0000F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31</xdr:row>
          <xdr:rowOff>241300</xdr:rowOff>
        </xdr:from>
        <xdr:to>
          <xdr:col>15</xdr:col>
          <xdr:colOff>527050</xdr:colOff>
          <xdr:row>31</xdr:row>
          <xdr:rowOff>527050</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400-0000F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31</xdr:row>
          <xdr:rowOff>241300</xdr:rowOff>
        </xdr:from>
        <xdr:to>
          <xdr:col>16</xdr:col>
          <xdr:colOff>527050</xdr:colOff>
          <xdr:row>31</xdr:row>
          <xdr:rowOff>527050</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400-0000F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31</xdr:row>
          <xdr:rowOff>241300</xdr:rowOff>
        </xdr:from>
        <xdr:to>
          <xdr:col>17</xdr:col>
          <xdr:colOff>527050</xdr:colOff>
          <xdr:row>31</xdr:row>
          <xdr:rowOff>527050</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400-0000F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32</xdr:row>
          <xdr:rowOff>241300</xdr:rowOff>
        </xdr:from>
        <xdr:to>
          <xdr:col>6</xdr:col>
          <xdr:colOff>527050</xdr:colOff>
          <xdr:row>32</xdr:row>
          <xdr:rowOff>527050</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400-0000F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32</xdr:row>
          <xdr:rowOff>241300</xdr:rowOff>
        </xdr:from>
        <xdr:to>
          <xdr:col>7</xdr:col>
          <xdr:colOff>527050</xdr:colOff>
          <xdr:row>32</xdr:row>
          <xdr:rowOff>527050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400-0000F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32</xdr:row>
          <xdr:rowOff>241300</xdr:rowOff>
        </xdr:from>
        <xdr:to>
          <xdr:col>8</xdr:col>
          <xdr:colOff>527050</xdr:colOff>
          <xdr:row>32</xdr:row>
          <xdr:rowOff>527050</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400-0000F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32</xdr:row>
          <xdr:rowOff>241300</xdr:rowOff>
        </xdr:from>
        <xdr:to>
          <xdr:col>9</xdr:col>
          <xdr:colOff>527050</xdr:colOff>
          <xdr:row>32</xdr:row>
          <xdr:rowOff>527050</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400-000000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32</xdr:row>
          <xdr:rowOff>241300</xdr:rowOff>
        </xdr:from>
        <xdr:to>
          <xdr:col>10</xdr:col>
          <xdr:colOff>527050</xdr:colOff>
          <xdr:row>32</xdr:row>
          <xdr:rowOff>527050</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400-000001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32</xdr:row>
          <xdr:rowOff>241300</xdr:rowOff>
        </xdr:from>
        <xdr:to>
          <xdr:col>11</xdr:col>
          <xdr:colOff>527050</xdr:colOff>
          <xdr:row>32</xdr:row>
          <xdr:rowOff>527050</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400-00000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32</xdr:row>
          <xdr:rowOff>241300</xdr:rowOff>
        </xdr:from>
        <xdr:to>
          <xdr:col>12</xdr:col>
          <xdr:colOff>527050</xdr:colOff>
          <xdr:row>32</xdr:row>
          <xdr:rowOff>527050</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400-00000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32</xdr:row>
          <xdr:rowOff>241300</xdr:rowOff>
        </xdr:from>
        <xdr:to>
          <xdr:col>13</xdr:col>
          <xdr:colOff>527050</xdr:colOff>
          <xdr:row>32</xdr:row>
          <xdr:rowOff>527050</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400-000004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32</xdr:row>
          <xdr:rowOff>241300</xdr:rowOff>
        </xdr:from>
        <xdr:to>
          <xdr:col>14</xdr:col>
          <xdr:colOff>527050</xdr:colOff>
          <xdr:row>32</xdr:row>
          <xdr:rowOff>527050</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400-000005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32</xdr:row>
          <xdr:rowOff>241300</xdr:rowOff>
        </xdr:from>
        <xdr:to>
          <xdr:col>15</xdr:col>
          <xdr:colOff>527050</xdr:colOff>
          <xdr:row>32</xdr:row>
          <xdr:rowOff>527050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400-000006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32</xdr:row>
          <xdr:rowOff>241300</xdr:rowOff>
        </xdr:from>
        <xdr:to>
          <xdr:col>16</xdr:col>
          <xdr:colOff>527050</xdr:colOff>
          <xdr:row>32</xdr:row>
          <xdr:rowOff>527050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400-000007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32</xdr:row>
          <xdr:rowOff>241300</xdr:rowOff>
        </xdr:from>
        <xdr:to>
          <xdr:col>17</xdr:col>
          <xdr:colOff>527050</xdr:colOff>
          <xdr:row>32</xdr:row>
          <xdr:rowOff>527050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400-000008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33</xdr:row>
          <xdr:rowOff>241300</xdr:rowOff>
        </xdr:from>
        <xdr:to>
          <xdr:col>6</xdr:col>
          <xdr:colOff>527050</xdr:colOff>
          <xdr:row>33</xdr:row>
          <xdr:rowOff>527050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400-000009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33</xdr:row>
          <xdr:rowOff>241300</xdr:rowOff>
        </xdr:from>
        <xdr:to>
          <xdr:col>7</xdr:col>
          <xdr:colOff>527050</xdr:colOff>
          <xdr:row>33</xdr:row>
          <xdr:rowOff>527050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400-00000A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33</xdr:row>
          <xdr:rowOff>241300</xdr:rowOff>
        </xdr:from>
        <xdr:to>
          <xdr:col>8</xdr:col>
          <xdr:colOff>527050</xdr:colOff>
          <xdr:row>33</xdr:row>
          <xdr:rowOff>527050</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400-00000B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33</xdr:row>
          <xdr:rowOff>241300</xdr:rowOff>
        </xdr:from>
        <xdr:to>
          <xdr:col>15</xdr:col>
          <xdr:colOff>527050</xdr:colOff>
          <xdr:row>33</xdr:row>
          <xdr:rowOff>527050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400-00001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33</xdr:row>
          <xdr:rowOff>241300</xdr:rowOff>
        </xdr:from>
        <xdr:to>
          <xdr:col>16</xdr:col>
          <xdr:colOff>527050</xdr:colOff>
          <xdr:row>33</xdr:row>
          <xdr:rowOff>527050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400-00001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33</xdr:row>
          <xdr:rowOff>241300</xdr:rowOff>
        </xdr:from>
        <xdr:to>
          <xdr:col>17</xdr:col>
          <xdr:colOff>527050</xdr:colOff>
          <xdr:row>33</xdr:row>
          <xdr:rowOff>527050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400-000014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34</xdr:row>
          <xdr:rowOff>241300</xdr:rowOff>
        </xdr:from>
        <xdr:to>
          <xdr:col>6</xdr:col>
          <xdr:colOff>527050</xdr:colOff>
          <xdr:row>34</xdr:row>
          <xdr:rowOff>527050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400-000015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34</xdr:row>
          <xdr:rowOff>241300</xdr:rowOff>
        </xdr:from>
        <xdr:to>
          <xdr:col>7</xdr:col>
          <xdr:colOff>527050</xdr:colOff>
          <xdr:row>34</xdr:row>
          <xdr:rowOff>527050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400-000016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34</xdr:row>
          <xdr:rowOff>241300</xdr:rowOff>
        </xdr:from>
        <xdr:to>
          <xdr:col>8</xdr:col>
          <xdr:colOff>527050</xdr:colOff>
          <xdr:row>34</xdr:row>
          <xdr:rowOff>527050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400-000017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34</xdr:row>
          <xdr:rowOff>241300</xdr:rowOff>
        </xdr:from>
        <xdr:to>
          <xdr:col>9</xdr:col>
          <xdr:colOff>527050</xdr:colOff>
          <xdr:row>34</xdr:row>
          <xdr:rowOff>527050</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400-000018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34</xdr:row>
          <xdr:rowOff>241300</xdr:rowOff>
        </xdr:from>
        <xdr:to>
          <xdr:col>10</xdr:col>
          <xdr:colOff>527050</xdr:colOff>
          <xdr:row>34</xdr:row>
          <xdr:rowOff>527050</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400-000019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34</xdr:row>
          <xdr:rowOff>241300</xdr:rowOff>
        </xdr:from>
        <xdr:to>
          <xdr:col>11</xdr:col>
          <xdr:colOff>527050</xdr:colOff>
          <xdr:row>34</xdr:row>
          <xdr:rowOff>527050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400-00001A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34</xdr:row>
          <xdr:rowOff>241300</xdr:rowOff>
        </xdr:from>
        <xdr:to>
          <xdr:col>12</xdr:col>
          <xdr:colOff>527050</xdr:colOff>
          <xdr:row>34</xdr:row>
          <xdr:rowOff>527050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400-00001B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34</xdr:row>
          <xdr:rowOff>241300</xdr:rowOff>
        </xdr:from>
        <xdr:to>
          <xdr:col>13</xdr:col>
          <xdr:colOff>527050</xdr:colOff>
          <xdr:row>34</xdr:row>
          <xdr:rowOff>527050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400-00001C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34</xdr:row>
          <xdr:rowOff>241300</xdr:rowOff>
        </xdr:from>
        <xdr:to>
          <xdr:col>14</xdr:col>
          <xdr:colOff>527050</xdr:colOff>
          <xdr:row>34</xdr:row>
          <xdr:rowOff>527050</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400-00001D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34</xdr:row>
          <xdr:rowOff>241300</xdr:rowOff>
        </xdr:from>
        <xdr:to>
          <xdr:col>15</xdr:col>
          <xdr:colOff>527050</xdr:colOff>
          <xdr:row>34</xdr:row>
          <xdr:rowOff>527050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400-00001E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34</xdr:row>
          <xdr:rowOff>241300</xdr:rowOff>
        </xdr:from>
        <xdr:to>
          <xdr:col>16</xdr:col>
          <xdr:colOff>527050</xdr:colOff>
          <xdr:row>34</xdr:row>
          <xdr:rowOff>527050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400-00001F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34</xdr:row>
          <xdr:rowOff>241300</xdr:rowOff>
        </xdr:from>
        <xdr:to>
          <xdr:col>17</xdr:col>
          <xdr:colOff>527050</xdr:colOff>
          <xdr:row>34</xdr:row>
          <xdr:rowOff>527050</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400-000020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35</xdr:row>
          <xdr:rowOff>241300</xdr:rowOff>
        </xdr:from>
        <xdr:to>
          <xdr:col>6</xdr:col>
          <xdr:colOff>527050</xdr:colOff>
          <xdr:row>35</xdr:row>
          <xdr:rowOff>527050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400-000021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35</xdr:row>
          <xdr:rowOff>241300</xdr:rowOff>
        </xdr:from>
        <xdr:to>
          <xdr:col>7</xdr:col>
          <xdr:colOff>527050</xdr:colOff>
          <xdr:row>35</xdr:row>
          <xdr:rowOff>527050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400-00002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35</xdr:row>
          <xdr:rowOff>241300</xdr:rowOff>
        </xdr:from>
        <xdr:to>
          <xdr:col>8</xdr:col>
          <xdr:colOff>527050</xdr:colOff>
          <xdr:row>35</xdr:row>
          <xdr:rowOff>527050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400-00002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35</xdr:row>
          <xdr:rowOff>241300</xdr:rowOff>
        </xdr:from>
        <xdr:to>
          <xdr:col>9</xdr:col>
          <xdr:colOff>527050</xdr:colOff>
          <xdr:row>35</xdr:row>
          <xdr:rowOff>527050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400-000024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35</xdr:row>
          <xdr:rowOff>241300</xdr:rowOff>
        </xdr:from>
        <xdr:to>
          <xdr:col>10</xdr:col>
          <xdr:colOff>527050</xdr:colOff>
          <xdr:row>35</xdr:row>
          <xdr:rowOff>527050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400-000025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35</xdr:row>
          <xdr:rowOff>241300</xdr:rowOff>
        </xdr:from>
        <xdr:to>
          <xdr:col>11</xdr:col>
          <xdr:colOff>527050</xdr:colOff>
          <xdr:row>35</xdr:row>
          <xdr:rowOff>527050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400-000026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35</xdr:row>
          <xdr:rowOff>241300</xdr:rowOff>
        </xdr:from>
        <xdr:to>
          <xdr:col>12</xdr:col>
          <xdr:colOff>527050</xdr:colOff>
          <xdr:row>35</xdr:row>
          <xdr:rowOff>527050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400-000027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35</xdr:row>
          <xdr:rowOff>241300</xdr:rowOff>
        </xdr:from>
        <xdr:to>
          <xdr:col>13</xdr:col>
          <xdr:colOff>527050</xdr:colOff>
          <xdr:row>35</xdr:row>
          <xdr:rowOff>527050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400-000028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35</xdr:row>
          <xdr:rowOff>241300</xdr:rowOff>
        </xdr:from>
        <xdr:to>
          <xdr:col>14</xdr:col>
          <xdr:colOff>527050</xdr:colOff>
          <xdr:row>35</xdr:row>
          <xdr:rowOff>527050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400-000029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35</xdr:row>
          <xdr:rowOff>241300</xdr:rowOff>
        </xdr:from>
        <xdr:to>
          <xdr:col>15</xdr:col>
          <xdr:colOff>527050</xdr:colOff>
          <xdr:row>35</xdr:row>
          <xdr:rowOff>527050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400-00002A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35</xdr:row>
          <xdr:rowOff>241300</xdr:rowOff>
        </xdr:from>
        <xdr:to>
          <xdr:col>16</xdr:col>
          <xdr:colOff>527050</xdr:colOff>
          <xdr:row>35</xdr:row>
          <xdr:rowOff>527050</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400-00002B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35</xdr:row>
          <xdr:rowOff>241300</xdr:rowOff>
        </xdr:from>
        <xdr:to>
          <xdr:col>17</xdr:col>
          <xdr:colOff>527050</xdr:colOff>
          <xdr:row>35</xdr:row>
          <xdr:rowOff>527050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400-00002C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36</xdr:row>
          <xdr:rowOff>241300</xdr:rowOff>
        </xdr:from>
        <xdr:to>
          <xdr:col>6</xdr:col>
          <xdr:colOff>527050</xdr:colOff>
          <xdr:row>36</xdr:row>
          <xdr:rowOff>527050</xdr:rowOff>
        </xdr:to>
        <xdr:sp macro="" textlink="">
          <xdr:nvSpPr>
            <xdr:cNvPr id="5421" name="Check Box 301" hidden="1">
              <a:extLst>
                <a:ext uri="{63B3BB69-23CF-44E3-9099-C40C66FF867C}">
                  <a14:compatExt spid="_x0000_s5421"/>
                </a:ext>
                <a:ext uri="{FF2B5EF4-FFF2-40B4-BE49-F238E27FC236}">
                  <a16:creationId xmlns:a16="http://schemas.microsoft.com/office/drawing/2014/main" id="{00000000-0008-0000-0400-00002D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36</xdr:row>
          <xdr:rowOff>241300</xdr:rowOff>
        </xdr:from>
        <xdr:to>
          <xdr:col>7</xdr:col>
          <xdr:colOff>527050</xdr:colOff>
          <xdr:row>36</xdr:row>
          <xdr:rowOff>527050</xdr:rowOff>
        </xdr:to>
        <xdr:sp macro="" textlink="">
          <xdr:nvSpPr>
            <xdr:cNvPr id="5422" name="Check Box 302" hidden="1">
              <a:extLst>
                <a:ext uri="{63B3BB69-23CF-44E3-9099-C40C66FF867C}">
                  <a14:compatExt spid="_x0000_s5422"/>
                </a:ext>
                <a:ext uri="{FF2B5EF4-FFF2-40B4-BE49-F238E27FC236}">
                  <a16:creationId xmlns:a16="http://schemas.microsoft.com/office/drawing/2014/main" id="{00000000-0008-0000-0400-00002E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36</xdr:row>
          <xdr:rowOff>241300</xdr:rowOff>
        </xdr:from>
        <xdr:to>
          <xdr:col>8</xdr:col>
          <xdr:colOff>527050</xdr:colOff>
          <xdr:row>36</xdr:row>
          <xdr:rowOff>527050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400-00002F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36</xdr:row>
          <xdr:rowOff>241300</xdr:rowOff>
        </xdr:from>
        <xdr:to>
          <xdr:col>9</xdr:col>
          <xdr:colOff>527050</xdr:colOff>
          <xdr:row>36</xdr:row>
          <xdr:rowOff>527050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400-000030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36</xdr:row>
          <xdr:rowOff>241300</xdr:rowOff>
        </xdr:from>
        <xdr:to>
          <xdr:col>10</xdr:col>
          <xdr:colOff>527050</xdr:colOff>
          <xdr:row>36</xdr:row>
          <xdr:rowOff>527050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400-000031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36</xdr:row>
          <xdr:rowOff>241300</xdr:rowOff>
        </xdr:from>
        <xdr:to>
          <xdr:col>11</xdr:col>
          <xdr:colOff>527050</xdr:colOff>
          <xdr:row>36</xdr:row>
          <xdr:rowOff>527050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400-00003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36</xdr:row>
          <xdr:rowOff>241300</xdr:rowOff>
        </xdr:from>
        <xdr:to>
          <xdr:col>12</xdr:col>
          <xdr:colOff>527050</xdr:colOff>
          <xdr:row>36</xdr:row>
          <xdr:rowOff>527050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400-00003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36</xdr:row>
          <xdr:rowOff>241300</xdr:rowOff>
        </xdr:from>
        <xdr:to>
          <xdr:col>13</xdr:col>
          <xdr:colOff>527050</xdr:colOff>
          <xdr:row>36</xdr:row>
          <xdr:rowOff>527050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400-000034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36</xdr:row>
          <xdr:rowOff>241300</xdr:rowOff>
        </xdr:from>
        <xdr:to>
          <xdr:col>14</xdr:col>
          <xdr:colOff>527050</xdr:colOff>
          <xdr:row>36</xdr:row>
          <xdr:rowOff>527050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400-000035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36</xdr:row>
          <xdr:rowOff>241300</xdr:rowOff>
        </xdr:from>
        <xdr:to>
          <xdr:col>15</xdr:col>
          <xdr:colOff>527050</xdr:colOff>
          <xdr:row>36</xdr:row>
          <xdr:rowOff>527050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400-000036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36</xdr:row>
          <xdr:rowOff>241300</xdr:rowOff>
        </xdr:from>
        <xdr:to>
          <xdr:col>16</xdr:col>
          <xdr:colOff>527050</xdr:colOff>
          <xdr:row>36</xdr:row>
          <xdr:rowOff>527050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400-000037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36</xdr:row>
          <xdr:rowOff>241300</xdr:rowOff>
        </xdr:from>
        <xdr:to>
          <xdr:col>17</xdr:col>
          <xdr:colOff>527050</xdr:colOff>
          <xdr:row>36</xdr:row>
          <xdr:rowOff>527050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400-000038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39</xdr:row>
          <xdr:rowOff>241300</xdr:rowOff>
        </xdr:from>
        <xdr:to>
          <xdr:col>6</xdr:col>
          <xdr:colOff>527050</xdr:colOff>
          <xdr:row>39</xdr:row>
          <xdr:rowOff>527050</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400-000039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39</xdr:row>
          <xdr:rowOff>241300</xdr:rowOff>
        </xdr:from>
        <xdr:to>
          <xdr:col>7</xdr:col>
          <xdr:colOff>527050</xdr:colOff>
          <xdr:row>39</xdr:row>
          <xdr:rowOff>527050</xdr:rowOff>
        </xdr:to>
        <xdr:sp macro="" textlink="">
          <xdr:nvSpPr>
            <xdr:cNvPr id="5434" name="Check Box 314" hidden="1">
              <a:extLst>
                <a:ext uri="{63B3BB69-23CF-44E3-9099-C40C66FF867C}">
                  <a14:compatExt spid="_x0000_s5434"/>
                </a:ext>
                <a:ext uri="{FF2B5EF4-FFF2-40B4-BE49-F238E27FC236}">
                  <a16:creationId xmlns:a16="http://schemas.microsoft.com/office/drawing/2014/main" id="{00000000-0008-0000-0400-00003A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39</xdr:row>
          <xdr:rowOff>241300</xdr:rowOff>
        </xdr:from>
        <xdr:to>
          <xdr:col>8</xdr:col>
          <xdr:colOff>527050</xdr:colOff>
          <xdr:row>39</xdr:row>
          <xdr:rowOff>527050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400-00003B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39</xdr:row>
          <xdr:rowOff>241300</xdr:rowOff>
        </xdr:from>
        <xdr:to>
          <xdr:col>9</xdr:col>
          <xdr:colOff>527050</xdr:colOff>
          <xdr:row>39</xdr:row>
          <xdr:rowOff>527050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400-00003C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39</xdr:row>
          <xdr:rowOff>241300</xdr:rowOff>
        </xdr:from>
        <xdr:to>
          <xdr:col>10</xdr:col>
          <xdr:colOff>527050</xdr:colOff>
          <xdr:row>39</xdr:row>
          <xdr:rowOff>527050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400-00003D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39</xdr:row>
          <xdr:rowOff>241300</xdr:rowOff>
        </xdr:from>
        <xdr:to>
          <xdr:col>11</xdr:col>
          <xdr:colOff>527050</xdr:colOff>
          <xdr:row>39</xdr:row>
          <xdr:rowOff>527050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400-00003E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39</xdr:row>
          <xdr:rowOff>241300</xdr:rowOff>
        </xdr:from>
        <xdr:to>
          <xdr:col>12</xdr:col>
          <xdr:colOff>527050</xdr:colOff>
          <xdr:row>39</xdr:row>
          <xdr:rowOff>527050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400-00003F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39</xdr:row>
          <xdr:rowOff>241300</xdr:rowOff>
        </xdr:from>
        <xdr:to>
          <xdr:col>13</xdr:col>
          <xdr:colOff>527050</xdr:colOff>
          <xdr:row>39</xdr:row>
          <xdr:rowOff>527050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400-000040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39</xdr:row>
          <xdr:rowOff>241300</xdr:rowOff>
        </xdr:from>
        <xdr:to>
          <xdr:col>14</xdr:col>
          <xdr:colOff>527050</xdr:colOff>
          <xdr:row>39</xdr:row>
          <xdr:rowOff>527050</xdr:rowOff>
        </xdr:to>
        <xdr:sp macro="" textlink="">
          <xdr:nvSpPr>
            <xdr:cNvPr id="5441" name="Check Box 321" hidden="1">
              <a:extLst>
                <a:ext uri="{63B3BB69-23CF-44E3-9099-C40C66FF867C}">
                  <a14:compatExt spid="_x0000_s5441"/>
                </a:ext>
                <a:ext uri="{FF2B5EF4-FFF2-40B4-BE49-F238E27FC236}">
                  <a16:creationId xmlns:a16="http://schemas.microsoft.com/office/drawing/2014/main" id="{00000000-0008-0000-0400-000041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39</xdr:row>
          <xdr:rowOff>241300</xdr:rowOff>
        </xdr:from>
        <xdr:to>
          <xdr:col>15</xdr:col>
          <xdr:colOff>527050</xdr:colOff>
          <xdr:row>39</xdr:row>
          <xdr:rowOff>527050</xdr:rowOff>
        </xdr:to>
        <xdr:sp macro="" textlink="">
          <xdr:nvSpPr>
            <xdr:cNvPr id="5442" name="Check Box 322" hidden="1">
              <a:extLst>
                <a:ext uri="{63B3BB69-23CF-44E3-9099-C40C66FF867C}">
                  <a14:compatExt spid="_x0000_s5442"/>
                </a:ext>
                <a:ext uri="{FF2B5EF4-FFF2-40B4-BE49-F238E27FC236}">
                  <a16:creationId xmlns:a16="http://schemas.microsoft.com/office/drawing/2014/main" id="{00000000-0008-0000-0400-00004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39</xdr:row>
          <xdr:rowOff>241300</xdr:rowOff>
        </xdr:from>
        <xdr:to>
          <xdr:col>16</xdr:col>
          <xdr:colOff>527050</xdr:colOff>
          <xdr:row>39</xdr:row>
          <xdr:rowOff>527050</xdr:rowOff>
        </xdr:to>
        <xdr:sp macro="" textlink="">
          <xdr:nvSpPr>
            <xdr:cNvPr id="5443" name="Check Box 323" hidden="1">
              <a:extLst>
                <a:ext uri="{63B3BB69-23CF-44E3-9099-C40C66FF867C}">
                  <a14:compatExt spid="_x0000_s5443"/>
                </a:ext>
                <a:ext uri="{FF2B5EF4-FFF2-40B4-BE49-F238E27FC236}">
                  <a16:creationId xmlns:a16="http://schemas.microsoft.com/office/drawing/2014/main" id="{00000000-0008-0000-0400-00004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39</xdr:row>
          <xdr:rowOff>241300</xdr:rowOff>
        </xdr:from>
        <xdr:to>
          <xdr:col>17</xdr:col>
          <xdr:colOff>527050</xdr:colOff>
          <xdr:row>39</xdr:row>
          <xdr:rowOff>527050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400-000044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40</xdr:row>
          <xdr:rowOff>241300</xdr:rowOff>
        </xdr:from>
        <xdr:to>
          <xdr:col>6</xdr:col>
          <xdr:colOff>527050</xdr:colOff>
          <xdr:row>40</xdr:row>
          <xdr:rowOff>527050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400-000045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40</xdr:row>
          <xdr:rowOff>241300</xdr:rowOff>
        </xdr:from>
        <xdr:to>
          <xdr:col>7</xdr:col>
          <xdr:colOff>527050</xdr:colOff>
          <xdr:row>40</xdr:row>
          <xdr:rowOff>527050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400-000046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40</xdr:row>
          <xdr:rowOff>241300</xdr:rowOff>
        </xdr:from>
        <xdr:to>
          <xdr:col>8</xdr:col>
          <xdr:colOff>527050</xdr:colOff>
          <xdr:row>40</xdr:row>
          <xdr:rowOff>527050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400-000047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40</xdr:row>
          <xdr:rowOff>241300</xdr:rowOff>
        </xdr:from>
        <xdr:to>
          <xdr:col>12</xdr:col>
          <xdr:colOff>527050</xdr:colOff>
          <xdr:row>40</xdr:row>
          <xdr:rowOff>527050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400-00004B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40</xdr:row>
          <xdr:rowOff>241300</xdr:rowOff>
        </xdr:from>
        <xdr:to>
          <xdr:col>13</xdr:col>
          <xdr:colOff>527050</xdr:colOff>
          <xdr:row>40</xdr:row>
          <xdr:rowOff>527050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400-00004C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40</xdr:row>
          <xdr:rowOff>241300</xdr:rowOff>
        </xdr:from>
        <xdr:to>
          <xdr:col>14</xdr:col>
          <xdr:colOff>527050</xdr:colOff>
          <xdr:row>40</xdr:row>
          <xdr:rowOff>527050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400-00004D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40</xdr:row>
          <xdr:rowOff>241300</xdr:rowOff>
        </xdr:from>
        <xdr:to>
          <xdr:col>15</xdr:col>
          <xdr:colOff>527050</xdr:colOff>
          <xdr:row>40</xdr:row>
          <xdr:rowOff>527050</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400-00004E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40</xdr:row>
          <xdr:rowOff>241300</xdr:rowOff>
        </xdr:from>
        <xdr:to>
          <xdr:col>16</xdr:col>
          <xdr:colOff>527050</xdr:colOff>
          <xdr:row>40</xdr:row>
          <xdr:rowOff>527050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400-00004F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40</xdr:row>
          <xdr:rowOff>241300</xdr:rowOff>
        </xdr:from>
        <xdr:to>
          <xdr:col>17</xdr:col>
          <xdr:colOff>527050</xdr:colOff>
          <xdr:row>40</xdr:row>
          <xdr:rowOff>527050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400-000050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41</xdr:row>
          <xdr:rowOff>241300</xdr:rowOff>
        </xdr:from>
        <xdr:to>
          <xdr:col>6</xdr:col>
          <xdr:colOff>527050</xdr:colOff>
          <xdr:row>41</xdr:row>
          <xdr:rowOff>527050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400-000051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41</xdr:row>
          <xdr:rowOff>241300</xdr:rowOff>
        </xdr:from>
        <xdr:to>
          <xdr:col>7</xdr:col>
          <xdr:colOff>527050</xdr:colOff>
          <xdr:row>41</xdr:row>
          <xdr:rowOff>527050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400-000052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41</xdr:row>
          <xdr:rowOff>241300</xdr:rowOff>
        </xdr:from>
        <xdr:to>
          <xdr:col>8</xdr:col>
          <xdr:colOff>527050</xdr:colOff>
          <xdr:row>41</xdr:row>
          <xdr:rowOff>527050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400-000053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42</xdr:row>
          <xdr:rowOff>241300</xdr:rowOff>
        </xdr:from>
        <xdr:to>
          <xdr:col>6</xdr:col>
          <xdr:colOff>527050</xdr:colOff>
          <xdr:row>42</xdr:row>
          <xdr:rowOff>527050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400-00005D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42</xdr:row>
          <xdr:rowOff>241300</xdr:rowOff>
        </xdr:from>
        <xdr:to>
          <xdr:col>7</xdr:col>
          <xdr:colOff>527050</xdr:colOff>
          <xdr:row>42</xdr:row>
          <xdr:rowOff>527050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400-00005E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42</xdr:row>
          <xdr:rowOff>241300</xdr:rowOff>
        </xdr:from>
        <xdr:to>
          <xdr:col>8</xdr:col>
          <xdr:colOff>527050</xdr:colOff>
          <xdr:row>42</xdr:row>
          <xdr:rowOff>527050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400-00005F1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7</xdr:row>
          <xdr:rowOff>304800</xdr:rowOff>
        </xdr:from>
        <xdr:to>
          <xdr:col>6</xdr:col>
          <xdr:colOff>527050</xdr:colOff>
          <xdr:row>7</xdr:row>
          <xdr:rowOff>590550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304800</xdr:rowOff>
        </xdr:from>
        <xdr:to>
          <xdr:col>7</xdr:col>
          <xdr:colOff>527050</xdr:colOff>
          <xdr:row>7</xdr:row>
          <xdr:rowOff>590550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304800</xdr:rowOff>
        </xdr:from>
        <xdr:to>
          <xdr:col>8</xdr:col>
          <xdr:colOff>527050</xdr:colOff>
          <xdr:row>7</xdr:row>
          <xdr:rowOff>590550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304800</xdr:rowOff>
        </xdr:from>
        <xdr:to>
          <xdr:col>9</xdr:col>
          <xdr:colOff>527050</xdr:colOff>
          <xdr:row>7</xdr:row>
          <xdr:rowOff>590550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304800</xdr:rowOff>
        </xdr:from>
        <xdr:to>
          <xdr:col>10</xdr:col>
          <xdr:colOff>527050</xdr:colOff>
          <xdr:row>7</xdr:row>
          <xdr:rowOff>590550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304800</xdr:rowOff>
        </xdr:from>
        <xdr:to>
          <xdr:col>11</xdr:col>
          <xdr:colOff>527050</xdr:colOff>
          <xdr:row>7</xdr:row>
          <xdr:rowOff>590550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304800</xdr:rowOff>
        </xdr:from>
        <xdr:to>
          <xdr:col>12</xdr:col>
          <xdr:colOff>527050</xdr:colOff>
          <xdr:row>7</xdr:row>
          <xdr:rowOff>590550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304800</xdr:rowOff>
        </xdr:from>
        <xdr:to>
          <xdr:col>13</xdr:col>
          <xdr:colOff>527050</xdr:colOff>
          <xdr:row>7</xdr:row>
          <xdr:rowOff>590550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304800</xdr:rowOff>
        </xdr:from>
        <xdr:to>
          <xdr:col>14</xdr:col>
          <xdr:colOff>527050</xdr:colOff>
          <xdr:row>7</xdr:row>
          <xdr:rowOff>590550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304800</xdr:rowOff>
        </xdr:from>
        <xdr:to>
          <xdr:col>15</xdr:col>
          <xdr:colOff>527050</xdr:colOff>
          <xdr:row>7</xdr:row>
          <xdr:rowOff>590550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304800</xdr:rowOff>
        </xdr:from>
        <xdr:to>
          <xdr:col>16</xdr:col>
          <xdr:colOff>527050</xdr:colOff>
          <xdr:row>7</xdr:row>
          <xdr:rowOff>590550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304800</xdr:rowOff>
        </xdr:from>
        <xdr:to>
          <xdr:col>17</xdr:col>
          <xdr:colOff>527050</xdr:colOff>
          <xdr:row>7</xdr:row>
          <xdr:rowOff>590550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241300</xdr:rowOff>
        </xdr:from>
        <xdr:to>
          <xdr:col>6</xdr:col>
          <xdr:colOff>527050</xdr:colOff>
          <xdr:row>9</xdr:row>
          <xdr:rowOff>527050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241300</xdr:rowOff>
        </xdr:from>
        <xdr:to>
          <xdr:col>7</xdr:col>
          <xdr:colOff>527050</xdr:colOff>
          <xdr:row>9</xdr:row>
          <xdr:rowOff>527050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241300</xdr:rowOff>
        </xdr:from>
        <xdr:to>
          <xdr:col>8</xdr:col>
          <xdr:colOff>527050</xdr:colOff>
          <xdr:row>9</xdr:row>
          <xdr:rowOff>527050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241300</xdr:rowOff>
        </xdr:from>
        <xdr:to>
          <xdr:col>9</xdr:col>
          <xdr:colOff>527050</xdr:colOff>
          <xdr:row>9</xdr:row>
          <xdr:rowOff>527050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241300</xdr:rowOff>
        </xdr:from>
        <xdr:to>
          <xdr:col>10</xdr:col>
          <xdr:colOff>527050</xdr:colOff>
          <xdr:row>9</xdr:row>
          <xdr:rowOff>527050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241300</xdr:rowOff>
        </xdr:from>
        <xdr:to>
          <xdr:col>11</xdr:col>
          <xdr:colOff>527050</xdr:colOff>
          <xdr:row>9</xdr:row>
          <xdr:rowOff>527050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241300</xdr:rowOff>
        </xdr:from>
        <xdr:to>
          <xdr:col>12</xdr:col>
          <xdr:colOff>527050</xdr:colOff>
          <xdr:row>9</xdr:row>
          <xdr:rowOff>527050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241300</xdr:rowOff>
        </xdr:from>
        <xdr:to>
          <xdr:col>13</xdr:col>
          <xdr:colOff>527050</xdr:colOff>
          <xdr:row>9</xdr:row>
          <xdr:rowOff>527050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241300</xdr:rowOff>
        </xdr:from>
        <xdr:to>
          <xdr:col>14</xdr:col>
          <xdr:colOff>527050</xdr:colOff>
          <xdr:row>9</xdr:row>
          <xdr:rowOff>527050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241300</xdr:rowOff>
        </xdr:from>
        <xdr:to>
          <xdr:col>15</xdr:col>
          <xdr:colOff>527050</xdr:colOff>
          <xdr:row>9</xdr:row>
          <xdr:rowOff>527050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241300</xdr:rowOff>
        </xdr:from>
        <xdr:to>
          <xdr:col>16</xdr:col>
          <xdr:colOff>527050</xdr:colOff>
          <xdr:row>9</xdr:row>
          <xdr:rowOff>527050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241300</xdr:rowOff>
        </xdr:from>
        <xdr:to>
          <xdr:col>17</xdr:col>
          <xdr:colOff>527050</xdr:colOff>
          <xdr:row>9</xdr:row>
          <xdr:rowOff>527050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8</xdr:row>
          <xdr:rowOff>228600</xdr:rowOff>
        </xdr:from>
        <xdr:to>
          <xdr:col>6</xdr:col>
          <xdr:colOff>495300</xdr:colOff>
          <xdr:row>8</xdr:row>
          <xdr:rowOff>508000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228600</xdr:rowOff>
        </xdr:from>
        <xdr:to>
          <xdr:col>7</xdr:col>
          <xdr:colOff>495300</xdr:colOff>
          <xdr:row>8</xdr:row>
          <xdr:rowOff>508000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228600</xdr:rowOff>
        </xdr:from>
        <xdr:to>
          <xdr:col>8</xdr:col>
          <xdr:colOff>495300</xdr:colOff>
          <xdr:row>8</xdr:row>
          <xdr:rowOff>508000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xdr:row>
          <xdr:rowOff>228600</xdr:rowOff>
        </xdr:from>
        <xdr:to>
          <xdr:col>9</xdr:col>
          <xdr:colOff>495300</xdr:colOff>
          <xdr:row>8</xdr:row>
          <xdr:rowOff>508000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228600</xdr:rowOff>
        </xdr:from>
        <xdr:to>
          <xdr:col>10</xdr:col>
          <xdr:colOff>495300</xdr:colOff>
          <xdr:row>8</xdr:row>
          <xdr:rowOff>508000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228600</xdr:rowOff>
        </xdr:from>
        <xdr:to>
          <xdr:col>11</xdr:col>
          <xdr:colOff>495300</xdr:colOff>
          <xdr:row>8</xdr:row>
          <xdr:rowOff>508000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228600</xdr:rowOff>
        </xdr:from>
        <xdr:to>
          <xdr:col>12</xdr:col>
          <xdr:colOff>495300</xdr:colOff>
          <xdr:row>8</xdr:row>
          <xdr:rowOff>508000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8</xdr:row>
          <xdr:rowOff>228600</xdr:rowOff>
        </xdr:from>
        <xdr:to>
          <xdr:col>13</xdr:col>
          <xdr:colOff>495300</xdr:colOff>
          <xdr:row>8</xdr:row>
          <xdr:rowOff>508000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xdr:rowOff>
        </xdr:from>
        <xdr:to>
          <xdr:col>14</xdr:col>
          <xdr:colOff>495300</xdr:colOff>
          <xdr:row>8</xdr:row>
          <xdr:rowOff>508000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8</xdr:row>
          <xdr:rowOff>228600</xdr:rowOff>
        </xdr:from>
        <xdr:to>
          <xdr:col>15</xdr:col>
          <xdr:colOff>495300</xdr:colOff>
          <xdr:row>8</xdr:row>
          <xdr:rowOff>508000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8</xdr:row>
          <xdr:rowOff>228600</xdr:rowOff>
        </xdr:from>
        <xdr:to>
          <xdr:col>16</xdr:col>
          <xdr:colOff>495300</xdr:colOff>
          <xdr:row>8</xdr:row>
          <xdr:rowOff>508000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8</xdr:row>
          <xdr:rowOff>228600</xdr:rowOff>
        </xdr:from>
        <xdr:to>
          <xdr:col>17</xdr:col>
          <xdr:colOff>495300</xdr:colOff>
          <xdr:row>8</xdr:row>
          <xdr:rowOff>508000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xdr:row>
          <xdr:rowOff>241300</xdr:rowOff>
        </xdr:from>
        <xdr:to>
          <xdr:col>6</xdr:col>
          <xdr:colOff>546100</xdr:colOff>
          <xdr:row>12</xdr:row>
          <xdr:rowOff>527050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241300</xdr:rowOff>
        </xdr:from>
        <xdr:to>
          <xdr:col>7</xdr:col>
          <xdr:colOff>546100</xdr:colOff>
          <xdr:row>12</xdr:row>
          <xdr:rowOff>527050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241300</xdr:rowOff>
        </xdr:from>
        <xdr:to>
          <xdr:col>8</xdr:col>
          <xdr:colOff>546100</xdr:colOff>
          <xdr:row>12</xdr:row>
          <xdr:rowOff>527050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241300</xdr:rowOff>
        </xdr:from>
        <xdr:to>
          <xdr:col>9</xdr:col>
          <xdr:colOff>546100</xdr:colOff>
          <xdr:row>12</xdr:row>
          <xdr:rowOff>527050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12</xdr:row>
          <xdr:rowOff>241300</xdr:rowOff>
        </xdr:from>
        <xdr:to>
          <xdr:col>10</xdr:col>
          <xdr:colOff>546100</xdr:colOff>
          <xdr:row>12</xdr:row>
          <xdr:rowOff>527050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xdr:row>
          <xdr:rowOff>241300</xdr:rowOff>
        </xdr:from>
        <xdr:to>
          <xdr:col>11</xdr:col>
          <xdr:colOff>546100</xdr:colOff>
          <xdr:row>12</xdr:row>
          <xdr:rowOff>527050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12</xdr:row>
          <xdr:rowOff>241300</xdr:rowOff>
        </xdr:from>
        <xdr:to>
          <xdr:col>12</xdr:col>
          <xdr:colOff>546100</xdr:colOff>
          <xdr:row>12</xdr:row>
          <xdr:rowOff>527050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12</xdr:row>
          <xdr:rowOff>241300</xdr:rowOff>
        </xdr:from>
        <xdr:to>
          <xdr:col>13</xdr:col>
          <xdr:colOff>546100</xdr:colOff>
          <xdr:row>12</xdr:row>
          <xdr:rowOff>527050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241300</xdr:rowOff>
        </xdr:from>
        <xdr:to>
          <xdr:col>14</xdr:col>
          <xdr:colOff>546100</xdr:colOff>
          <xdr:row>12</xdr:row>
          <xdr:rowOff>527050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241300</xdr:rowOff>
        </xdr:from>
        <xdr:to>
          <xdr:col>15</xdr:col>
          <xdr:colOff>546100</xdr:colOff>
          <xdr:row>12</xdr:row>
          <xdr:rowOff>527050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12</xdr:row>
          <xdr:rowOff>241300</xdr:rowOff>
        </xdr:from>
        <xdr:to>
          <xdr:col>16</xdr:col>
          <xdr:colOff>546100</xdr:colOff>
          <xdr:row>12</xdr:row>
          <xdr:rowOff>527050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12</xdr:row>
          <xdr:rowOff>241300</xdr:rowOff>
        </xdr:from>
        <xdr:to>
          <xdr:col>17</xdr:col>
          <xdr:colOff>546100</xdr:colOff>
          <xdr:row>12</xdr:row>
          <xdr:rowOff>527050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247650</xdr:rowOff>
        </xdr:from>
        <xdr:to>
          <xdr:col>6</xdr:col>
          <xdr:colOff>546100</xdr:colOff>
          <xdr:row>13</xdr:row>
          <xdr:rowOff>546100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xdr:row>
          <xdr:rowOff>247650</xdr:rowOff>
        </xdr:from>
        <xdr:to>
          <xdr:col>7</xdr:col>
          <xdr:colOff>546100</xdr:colOff>
          <xdr:row>13</xdr:row>
          <xdr:rowOff>546100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xdr:row>
          <xdr:rowOff>247650</xdr:rowOff>
        </xdr:from>
        <xdr:to>
          <xdr:col>8</xdr:col>
          <xdr:colOff>546100</xdr:colOff>
          <xdr:row>13</xdr:row>
          <xdr:rowOff>546100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247650</xdr:rowOff>
        </xdr:from>
        <xdr:to>
          <xdr:col>9</xdr:col>
          <xdr:colOff>546100</xdr:colOff>
          <xdr:row>13</xdr:row>
          <xdr:rowOff>546100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13</xdr:row>
          <xdr:rowOff>247650</xdr:rowOff>
        </xdr:from>
        <xdr:to>
          <xdr:col>10</xdr:col>
          <xdr:colOff>546100</xdr:colOff>
          <xdr:row>13</xdr:row>
          <xdr:rowOff>546100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13</xdr:row>
          <xdr:rowOff>247650</xdr:rowOff>
        </xdr:from>
        <xdr:to>
          <xdr:col>11</xdr:col>
          <xdr:colOff>546100</xdr:colOff>
          <xdr:row>13</xdr:row>
          <xdr:rowOff>546100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13</xdr:row>
          <xdr:rowOff>247650</xdr:rowOff>
        </xdr:from>
        <xdr:to>
          <xdr:col>12</xdr:col>
          <xdr:colOff>546100</xdr:colOff>
          <xdr:row>13</xdr:row>
          <xdr:rowOff>546100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13</xdr:row>
          <xdr:rowOff>247650</xdr:rowOff>
        </xdr:from>
        <xdr:to>
          <xdr:col>13</xdr:col>
          <xdr:colOff>546100</xdr:colOff>
          <xdr:row>13</xdr:row>
          <xdr:rowOff>546100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247650</xdr:rowOff>
        </xdr:from>
        <xdr:to>
          <xdr:col>14</xdr:col>
          <xdr:colOff>546100</xdr:colOff>
          <xdr:row>13</xdr:row>
          <xdr:rowOff>546100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13</xdr:row>
          <xdr:rowOff>247650</xdr:rowOff>
        </xdr:from>
        <xdr:to>
          <xdr:col>15</xdr:col>
          <xdr:colOff>546100</xdr:colOff>
          <xdr:row>13</xdr:row>
          <xdr:rowOff>546100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13</xdr:row>
          <xdr:rowOff>247650</xdr:rowOff>
        </xdr:from>
        <xdr:to>
          <xdr:col>16</xdr:col>
          <xdr:colOff>546100</xdr:colOff>
          <xdr:row>13</xdr:row>
          <xdr:rowOff>546100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13</xdr:row>
          <xdr:rowOff>247650</xdr:rowOff>
        </xdr:from>
        <xdr:to>
          <xdr:col>17</xdr:col>
          <xdr:colOff>546100</xdr:colOff>
          <xdr:row>13</xdr:row>
          <xdr:rowOff>546100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xdr:row>
          <xdr:rowOff>247650</xdr:rowOff>
        </xdr:from>
        <xdr:to>
          <xdr:col>6</xdr:col>
          <xdr:colOff>546100</xdr:colOff>
          <xdr:row>14</xdr:row>
          <xdr:rowOff>546100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14</xdr:row>
          <xdr:rowOff>247650</xdr:rowOff>
        </xdr:from>
        <xdr:to>
          <xdr:col>7</xdr:col>
          <xdr:colOff>546100</xdr:colOff>
          <xdr:row>14</xdr:row>
          <xdr:rowOff>546100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14</xdr:row>
          <xdr:rowOff>247650</xdr:rowOff>
        </xdr:from>
        <xdr:to>
          <xdr:col>8</xdr:col>
          <xdr:colOff>546100</xdr:colOff>
          <xdr:row>14</xdr:row>
          <xdr:rowOff>546100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247650</xdr:rowOff>
        </xdr:from>
        <xdr:to>
          <xdr:col>9</xdr:col>
          <xdr:colOff>546100</xdr:colOff>
          <xdr:row>14</xdr:row>
          <xdr:rowOff>546100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247650</xdr:rowOff>
        </xdr:from>
        <xdr:to>
          <xdr:col>10</xdr:col>
          <xdr:colOff>546100</xdr:colOff>
          <xdr:row>14</xdr:row>
          <xdr:rowOff>546100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14</xdr:row>
          <xdr:rowOff>247650</xdr:rowOff>
        </xdr:from>
        <xdr:to>
          <xdr:col>11</xdr:col>
          <xdr:colOff>546100</xdr:colOff>
          <xdr:row>14</xdr:row>
          <xdr:rowOff>546100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14</xdr:row>
          <xdr:rowOff>247650</xdr:rowOff>
        </xdr:from>
        <xdr:to>
          <xdr:col>12</xdr:col>
          <xdr:colOff>546100</xdr:colOff>
          <xdr:row>14</xdr:row>
          <xdr:rowOff>546100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600-00002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247650</xdr:rowOff>
        </xdr:from>
        <xdr:to>
          <xdr:col>13</xdr:col>
          <xdr:colOff>546100</xdr:colOff>
          <xdr:row>14</xdr:row>
          <xdr:rowOff>546100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600-00002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14</xdr:row>
          <xdr:rowOff>247650</xdr:rowOff>
        </xdr:from>
        <xdr:to>
          <xdr:col>14</xdr:col>
          <xdr:colOff>546100</xdr:colOff>
          <xdr:row>14</xdr:row>
          <xdr:rowOff>546100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14</xdr:row>
          <xdr:rowOff>247650</xdr:rowOff>
        </xdr:from>
        <xdr:to>
          <xdr:col>15</xdr:col>
          <xdr:colOff>546100</xdr:colOff>
          <xdr:row>14</xdr:row>
          <xdr:rowOff>546100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14</xdr:row>
          <xdr:rowOff>247650</xdr:rowOff>
        </xdr:from>
        <xdr:to>
          <xdr:col>16</xdr:col>
          <xdr:colOff>546100</xdr:colOff>
          <xdr:row>14</xdr:row>
          <xdr:rowOff>546100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600-00002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14</xdr:row>
          <xdr:rowOff>247650</xdr:rowOff>
        </xdr:from>
        <xdr:to>
          <xdr:col>17</xdr:col>
          <xdr:colOff>546100</xdr:colOff>
          <xdr:row>14</xdr:row>
          <xdr:rowOff>546100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600-00003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247650</xdr:rowOff>
        </xdr:from>
        <xdr:to>
          <xdr:col>6</xdr:col>
          <xdr:colOff>546100</xdr:colOff>
          <xdr:row>15</xdr:row>
          <xdr:rowOff>546100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600-00003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247650</xdr:rowOff>
        </xdr:from>
        <xdr:to>
          <xdr:col>7</xdr:col>
          <xdr:colOff>546100</xdr:colOff>
          <xdr:row>15</xdr:row>
          <xdr:rowOff>546100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600-00003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247650</xdr:rowOff>
        </xdr:from>
        <xdr:to>
          <xdr:col>8</xdr:col>
          <xdr:colOff>546100</xdr:colOff>
          <xdr:row>15</xdr:row>
          <xdr:rowOff>546100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247650</xdr:rowOff>
        </xdr:from>
        <xdr:to>
          <xdr:col>9</xdr:col>
          <xdr:colOff>546100</xdr:colOff>
          <xdr:row>15</xdr:row>
          <xdr:rowOff>546100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247650</xdr:rowOff>
        </xdr:from>
        <xdr:to>
          <xdr:col>10</xdr:col>
          <xdr:colOff>546100</xdr:colOff>
          <xdr:row>15</xdr:row>
          <xdr:rowOff>546100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15</xdr:row>
          <xdr:rowOff>247650</xdr:rowOff>
        </xdr:from>
        <xdr:to>
          <xdr:col>11</xdr:col>
          <xdr:colOff>546100</xdr:colOff>
          <xdr:row>15</xdr:row>
          <xdr:rowOff>546100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15</xdr:row>
          <xdr:rowOff>247650</xdr:rowOff>
        </xdr:from>
        <xdr:to>
          <xdr:col>12</xdr:col>
          <xdr:colOff>546100</xdr:colOff>
          <xdr:row>15</xdr:row>
          <xdr:rowOff>546100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247650</xdr:rowOff>
        </xdr:from>
        <xdr:to>
          <xdr:col>13</xdr:col>
          <xdr:colOff>546100</xdr:colOff>
          <xdr:row>15</xdr:row>
          <xdr:rowOff>546100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15</xdr:row>
          <xdr:rowOff>247650</xdr:rowOff>
        </xdr:from>
        <xdr:to>
          <xdr:col>14</xdr:col>
          <xdr:colOff>546100</xdr:colOff>
          <xdr:row>15</xdr:row>
          <xdr:rowOff>546100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600-00003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15</xdr:row>
          <xdr:rowOff>247650</xdr:rowOff>
        </xdr:from>
        <xdr:to>
          <xdr:col>15</xdr:col>
          <xdr:colOff>546100</xdr:colOff>
          <xdr:row>15</xdr:row>
          <xdr:rowOff>546100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600-00003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15</xdr:row>
          <xdr:rowOff>247650</xdr:rowOff>
        </xdr:from>
        <xdr:to>
          <xdr:col>16</xdr:col>
          <xdr:colOff>546100</xdr:colOff>
          <xdr:row>15</xdr:row>
          <xdr:rowOff>546100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600-00003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15</xdr:row>
          <xdr:rowOff>247650</xdr:rowOff>
        </xdr:from>
        <xdr:to>
          <xdr:col>17</xdr:col>
          <xdr:colOff>546100</xdr:colOff>
          <xdr:row>15</xdr:row>
          <xdr:rowOff>546100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600-00003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247650</xdr:rowOff>
        </xdr:from>
        <xdr:to>
          <xdr:col>6</xdr:col>
          <xdr:colOff>546100</xdr:colOff>
          <xdr:row>16</xdr:row>
          <xdr:rowOff>546100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16</xdr:row>
          <xdr:rowOff>247650</xdr:rowOff>
        </xdr:from>
        <xdr:to>
          <xdr:col>7</xdr:col>
          <xdr:colOff>546100</xdr:colOff>
          <xdr:row>16</xdr:row>
          <xdr:rowOff>546100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xdr:row>
          <xdr:rowOff>247650</xdr:rowOff>
        </xdr:from>
        <xdr:to>
          <xdr:col>8</xdr:col>
          <xdr:colOff>546100</xdr:colOff>
          <xdr:row>16</xdr:row>
          <xdr:rowOff>546100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600-00003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247650</xdr:rowOff>
        </xdr:from>
        <xdr:to>
          <xdr:col>9</xdr:col>
          <xdr:colOff>546100</xdr:colOff>
          <xdr:row>16</xdr:row>
          <xdr:rowOff>546100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600-00004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247650</xdr:rowOff>
        </xdr:from>
        <xdr:to>
          <xdr:col>10</xdr:col>
          <xdr:colOff>546100</xdr:colOff>
          <xdr:row>16</xdr:row>
          <xdr:rowOff>546100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600-00004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16</xdr:row>
          <xdr:rowOff>247650</xdr:rowOff>
        </xdr:from>
        <xdr:to>
          <xdr:col>11</xdr:col>
          <xdr:colOff>546100</xdr:colOff>
          <xdr:row>16</xdr:row>
          <xdr:rowOff>546100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600-00004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16</xdr:row>
          <xdr:rowOff>247650</xdr:rowOff>
        </xdr:from>
        <xdr:to>
          <xdr:col>12</xdr:col>
          <xdr:colOff>546100</xdr:colOff>
          <xdr:row>16</xdr:row>
          <xdr:rowOff>546100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600-00004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247650</xdr:rowOff>
        </xdr:from>
        <xdr:to>
          <xdr:col>13</xdr:col>
          <xdr:colOff>546100</xdr:colOff>
          <xdr:row>16</xdr:row>
          <xdr:rowOff>546100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600-00004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xdr:row>
          <xdr:rowOff>247650</xdr:rowOff>
        </xdr:from>
        <xdr:to>
          <xdr:col>14</xdr:col>
          <xdr:colOff>546100</xdr:colOff>
          <xdr:row>16</xdr:row>
          <xdr:rowOff>546100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600-00004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16</xdr:row>
          <xdr:rowOff>247650</xdr:rowOff>
        </xdr:from>
        <xdr:to>
          <xdr:col>15</xdr:col>
          <xdr:colOff>546100</xdr:colOff>
          <xdr:row>16</xdr:row>
          <xdr:rowOff>546100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600-00004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16</xdr:row>
          <xdr:rowOff>247650</xdr:rowOff>
        </xdr:from>
        <xdr:to>
          <xdr:col>16</xdr:col>
          <xdr:colOff>546100</xdr:colOff>
          <xdr:row>16</xdr:row>
          <xdr:rowOff>546100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600-00004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16</xdr:row>
          <xdr:rowOff>247650</xdr:rowOff>
        </xdr:from>
        <xdr:to>
          <xdr:col>17</xdr:col>
          <xdr:colOff>546100</xdr:colOff>
          <xdr:row>16</xdr:row>
          <xdr:rowOff>546100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600-00004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241300</xdr:rowOff>
        </xdr:from>
        <xdr:to>
          <xdr:col>6</xdr:col>
          <xdr:colOff>546100</xdr:colOff>
          <xdr:row>19</xdr:row>
          <xdr:rowOff>527050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600-00004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xdr:row>
          <xdr:rowOff>241300</xdr:rowOff>
        </xdr:from>
        <xdr:to>
          <xdr:col>7</xdr:col>
          <xdr:colOff>546100</xdr:colOff>
          <xdr:row>19</xdr:row>
          <xdr:rowOff>527050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600-00004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241300</xdr:rowOff>
        </xdr:from>
        <xdr:to>
          <xdr:col>8</xdr:col>
          <xdr:colOff>546100</xdr:colOff>
          <xdr:row>19</xdr:row>
          <xdr:rowOff>527050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600-00004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241300</xdr:rowOff>
        </xdr:from>
        <xdr:to>
          <xdr:col>9</xdr:col>
          <xdr:colOff>546100</xdr:colOff>
          <xdr:row>19</xdr:row>
          <xdr:rowOff>527050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600-00004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241300</xdr:rowOff>
        </xdr:from>
        <xdr:to>
          <xdr:col>10</xdr:col>
          <xdr:colOff>546100</xdr:colOff>
          <xdr:row>19</xdr:row>
          <xdr:rowOff>527050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600-00004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19</xdr:row>
          <xdr:rowOff>241300</xdr:rowOff>
        </xdr:from>
        <xdr:to>
          <xdr:col>11</xdr:col>
          <xdr:colOff>546100</xdr:colOff>
          <xdr:row>19</xdr:row>
          <xdr:rowOff>527050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600-00004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19</xdr:row>
          <xdr:rowOff>241300</xdr:rowOff>
        </xdr:from>
        <xdr:to>
          <xdr:col>12</xdr:col>
          <xdr:colOff>546100</xdr:colOff>
          <xdr:row>19</xdr:row>
          <xdr:rowOff>527050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600-00004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241300</xdr:rowOff>
        </xdr:from>
        <xdr:to>
          <xdr:col>13</xdr:col>
          <xdr:colOff>546100</xdr:colOff>
          <xdr:row>19</xdr:row>
          <xdr:rowOff>527050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600-00005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19</xdr:row>
          <xdr:rowOff>241300</xdr:rowOff>
        </xdr:from>
        <xdr:to>
          <xdr:col>14</xdr:col>
          <xdr:colOff>546100</xdr:colOff>
          <xdr:row>19</xdr:row>
          <xdr:rowOff>527050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600-00005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241300</xdr:rowOff>
        </xdr:from>
        <xdr:to>
          <xdr:col>15</xdr:col>
          <xdr:colOff>546100</xdr:colOff>
          <xdr:row>19</xdr:row>
          <xdr:rowOff>527050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600-00005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19</xdr:row>
          <xdr:rowOff>241300</xdr:rowOff>
        </xdr:from>
        <xdr:to>
          <xdr:col>16</xdr:col>
          <xdr:colOff>546100</xdr:colOff>
          <xdr:row>19</xdr:row>
          <xdr:rowOff>527050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600-00005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19</xdr:row>
          <xdr:rowOff>241300</xdr:rowOff>
        </xdr:from>
        <xdr:to>
          <xdr:col>17</xdr:col>
          <xdr:colOff>546100</xdr:colOff>
          <xdr:row>19</xdr:row>
          <xdr:rowOff>527050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600-00005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247650</xdr:rowOff>
        </xdr:from>
        <xdr:to>
          <xdr:col>6</xdr:col>
          <xdr:colOff>546100</xdr:colOff>
          <xdr:row>20</xdr:row>
          <xdr:rowOff>546100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600-00005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20</xdr:row>
          <xdr:rowOff>247650</xdr:rowOff>
        </xdr:from>
        <xdr:to>
          <xdr:col>7</xdr:col>
          <xdr:colOff>546100</xdr:colOff>
          <xdr:row>20</xdr:row>
          <xdr:rowOff>546100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600-00005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247650</xdr:rowOff>
        </xdr:from>
        <xdr:to>
          <xdr:col>8</xdr:col>
          <xdr:colOff>546100</xdr:colOff>
          <xdr:row>20</xdr:row>
          <xdr:rowOff>546100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600-00005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247650</xdr:rowOff>
        </xdr:from>
        <xdr:to>
          <xdr:col>9</xdr:col>
          <xdr:colOff>546100</xdr:colOff>
          <xdr:row>20</xdr:row>
          <xdr:rowOff>546100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600-00005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247650</xdr:rowOff>
        </xdr:from>
        <xdr:to>
          <xdr:col>10</xdr:col>
          <xdr:colOff>546100</xdr:colOff>
          <xdr:row>20</xdr:row>
          <xdr:rowOff>546100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600-00005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20</xdr:row>
          <xdr:rowOff>247650</xdr:rowOff>
        </xdr:from>
        <xdr:to>
          <xdr:col>11</xdr:col>
          <xdr:colOff>546100</xdr:colOff>
          <xdr:row>20</xdr:row>
          <xdr:rowOff>546100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600-00005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20</xdr:row>
          <xdr:rowOff>247650</xdr:rowOff>
        </xdr:from>
        <xdr:to>
          <xdr:col>12</xdr:col>
          <xdr:colOff>546100</xdr:colOff>
          <xdr:row>20</xdr:row>
          <xdr:rowOff>546100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600-00005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247650</xdr:rowOff>
        </xdr:from>
        <xdr:to>
          <xdr:col>13</xdr:col>
          <xdr:colOff>546100</xdr:colOff>
          <xdr:row>20</xdr:row>
          <xdr:rowOff>546100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600-00005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20</xdr:row>
          <xdr:rowOff>247650</xdr:rowOff>
        </xdr:from>
        <xdr:to>
          <xdr:col>14</xdr:col>
          <xdr:colOff>546100</xdr:colOff>
          <xdr:row>20</xdr:row>
          <xdr:rowOff>546100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600-00005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20</xdr:row>
          <xdr:rowOff>247650</xdr:rowOff>
        </xdr:from>
        <xdr:to>
          <xdr:col>15</xdr:col>
          <xdr:colOff>546100</xdr:colOff>
          <xdr:row>20</xdr:row>
          <xdr:rowOff>546100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600-00005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20</xdr:row>
          <xdr:rowOff>247650</xdr:rowOff>
        </xdr:from>
        <xdr:to>
          <xdr:col>16</xdr:col>
          <xdr:colOff>546100</xdr:colOff>
          <xdr:row>20</xdr:row>
          <xdr:rowOff>546100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600-00005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20</xdr:row>
          <xdr:rowOff>247650</xdr:rowOff>
        </xdr:from>
        <xdr:to>
          <xdr:col>17</xdr:col>
          <xdr:colOff>546100</xdr:colOff>
          <xdr:row>20</xdr:row>
          <xdr:rowOff>546100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600-00006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247650</xdr:rowOff>
        </xdr:from>
        <xdr:to>
          <xdr:col>6</xdr:col>
          <xdr:colOff>546100</xdr:colOff>
          <xdr:row>21</xdr:row>
          <xdr:rowOff>546100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600-00006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247650</xdr:rowOff>
        </xdr:from>
        <xdr:to>
          <xdr:col>7</xdr:col>
          <xdr:colOff>546100</xdr:colOff>
          <xdr:row>21</xdr:row>
          <xdr:rowOff>546100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600-00006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247650</xdr:rowOff>
        </xdr:from>
        <xdr:to>
          <xdr:col>8</xdr:col>
          <xdr:colOff>546100</xdr:colOff>
          <xdr:row>21</xdr:row>
          <xdr:rowOff>546100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600-00006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247650</xdr:rowOff>
        </xdr:from>
        <xdr:to>
          <xdr:col>9</xdr:col>
          <xdr:colOff>546100</xdr:colOff>
          <xdr:row>21</xdr:row>
          <xdr:rowOff>546100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600-00006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21</xdr:row>
          <xdr:rowOff>247650</xdr:rowOff>
        </xdr:from>
        <xdr:to>
          <xdr:col>10</xdr:col>
          <xdr:colOff>546100</xdr:colOff>
          <xdr:row>21</xdr:row>
          <xdr:rowOff>546100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600-00006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247650</xdr:rowOff>
        </xdr:from>
        <xdr:to>
          <xdr:col>11</xdr:col>
          <xdr:colOff>546100</xdr:colOff>
          <xdr:row>21</xdr:row>
          <xdr:rowOff>546100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600-00006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21</xdr:row>
          <xdr:rowOff>247650</xdr:rowOff>
        </xdr:from>
        <xdr:to>
          <xdr:col>12</xdr:col>
          <xdr:colOff>546100</xdr:colOff>
          <xdr:row>21</xdr:row>
          <xdr:rowOff>546100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600-00006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21</xdr:row>
          <xdr:rowOff>247650</xdr:rowOff>
        </xdr:from>
        <xdr:to>
          <xdr:col>13</xdr:col>
          <xdr:colOff>546100</xdr:colOff>
          <xdr:row>21</xdr:row>
          <xdr:rowOff>546100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600-00006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21</xdr:row>
          <xdr:rowOff>247650</xdr:rowOff>
        </xdr:from>
        <xdr:to>
          <xdr:col>14</xdr:col>
          <xdr:colOff>546100</xdr:colOff>
          <xdr:row>21</xdr:row>
          <xdr:rowOff>546100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600-00006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21</xdr:row>
          <xdr:rowOff>247650</xdr:rowOff>
        </xdr:from>
        <xdr:to>
          <xdr:col>15</xdr:col>
          <xdr:colOff>546100</xdr:colOff>
          <xdr:row>21</xdr:row>
          <xdr:rowOff>546100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600-00006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21</xdr:row>
          <xdr:rowOff>247650</xdr:rowOff>
        </xdr:from>
        <xdr:to>
          <xdr:col>16</xdr:col>
          <xdr:colOff>546100</xdr:colOff>
          <xdr:row>21</xdr:row>
          <xdr:rowOff>546100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600-00006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21</xdr:row>
          <xdr:rowOff>247650</xdr:rowOff>
        </xdr:from>
        <xdr:to>
          <xdr:col>17</xdr:col>
          <xdr:colOff>546100</xdr:colOff>
          <xdr:row>21</xdr:row>
          <xdr:rowOff>546100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600-00006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22</xdr:row>
          <xdr:rowOff>247650</xdr:rowOff>
        </xdr:from>
        <xdr:to>
          <xdr:col>6</xdr:col>
          <xdr:colOff>546100</xdr:colOff>
          <xdr:row>22</xdr:row>
          <xdr:rowOff>546100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600-00006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22</xdr:row>
          <xdr:rowOff>247650</xdr:rowOff>
        </xdr:from>
        <xdr:to>
          <xdr:col>7</xdr:col>
          <xdr:colOff>546100</xdr:colOff>
          <xdr:row>22</xdr:row>
          <xdr:rowOff>546100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600-00006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22</xdr:row>
          <xdr:rowOff>247650</xdr:rowOff>
        </xdr:from>
        <xdr:to>
          <xdr:col>8</xdr:col>
          <xdr:colOff>546100</xdr:colOff>
          <xdr:row>22</xdr:row>
          <xdr:rowOff>546100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600-00006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247650</xdr:rowOff>
        </xdr:from>
        <xdr:to>
          <xdr:col>9</xdr:col>
          <xdr:colOff>546100</xdr:colOff>
          <xdr:row>22</xdr:row>
          <xdr:rowOff>546100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600-00007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247650</xdr:rowOff>
        </xdr:from>
        <xdr:to>
          <xdr:col>10</xdr:col>
          <xdr:colOff>546100</xdr:colOff>
          <xdr:row>22</xdr:row>
          <xdr:rowOff>546100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600-00007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22</xdr:row>
          <xdr:rowOff>247650</xdr:rowOff>
        </xdr:from>
        <xdr:to>
          <xdr:col>11</xdr:col>
          <xdr:colOff>546100</xdr:colOff>
          <xdr:row>22</xdr:row>
          <xdr:rowOff>546100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600-00007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22</xdr:row>
          <xdr:rowOff>247650</xdr:rowOff>
        </xdr:from>
        <xdr:to>
          <xdr:col>12</xdr:col>
          <xdr:colOff>546100</xdr:colOff>
          <xdr:row>22</xdr:row>
          <xdr:rowOff>546100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600-00007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22</xdr:row>
          <xdr:rowOff>247650</xdr:rowOff>
        </xdr:from>
        <xdr:to>
          <xdr:col>13</xdr:col>
          <xdr:colOff>546100</xdr:colOff>
          <xdr:row>22</xdr:row>
          <xdr:rowOff>546100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600-00007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22</xdr:row>
          <xdr:rowOff>247650</xdr:rowOff>
        </xdr:from>
        <xdr:to>
          <xdr:col>14</xdr:col>
          <xdr:colOff>546100</xdr:colOff>
          <xdr:row>22</xdr:row>
          <xdr:rowOff>546100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600-00007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22</xdr:row>
          <xdr:rowOff>247650</xdr:rowOff>
        </xdr:from>
        <xdr:to>
          <xdr:col>15</xdr:col>
          <xdr:colOff>546100</xdr:colOff>
          <xdr:row>22</xdr:row>
          <xdr:rowOff>546100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600-00007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22</xdr:row>
          <xdr:rowOff>247650</xdr:rowOff>
        </xdr:from>
        <xdr:to>
          <xdr:col>16</xdr:col>
          <xdr:colOff>546100</xdr:colOff>
          <xdr:row>22</xdr:row>
          <xdr:rowOff>546100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600-00007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22</xdr:row>
          <xdr:rowOff>247650</xdr:rowOff>
        </xdr:from>
        <xdr:to>
          <xdr:col>17</xdr:col>
          <xdr:colOff>546100</xdr:colOff>
          <xdr:row>22</xdr:row>
          <xdr:rowOff>546100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600-00007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247650</xdr:rowOff>
        </xdr:from>
        <xdr:to>
          <xdr:col>6</xdr:col>
          <xdr:colOff>546100</xdr:colOff>
          <xdr:row>23</xdr:row>
          <xdr:rowOff>546100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600-00007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247650</xdr:rowOff>
        </xdr:from>
        <xdr:to>
          <xdr:col>7</xdr:col>
          <xdr:colOff>546100</xdr:colOff>
          <xdr:row>23</xdr:row>
          <xdr:rowOff>546100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600-00007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xdr:row>
          <xdr:rowOff>247650</xdr:rowOff>
        </xdr:from>
        <xdr:to>
          <xdr:col>8</xdr:col>
          <xdr:colOff>546100</xdr:colOff>
          <xdr:row>23</xdr:row>
          <xdr:rowOff>546100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600-00007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247650</xdr:rowOff>
        </xdr:from>
        <xdr:to>
          <xdr:col>9</xdr:col>
          <xdr:colOff>546100</xdr:colOff>
          <xdr:row>23</xdr:row>
          <xdr:rowOff>546100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600-00007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23</xdr:row>
          <xdr:rowOff>247650</xdr:rowOff>
        </xdr:from>
        <xdr:to>
          <xdr:col>10</xdr:col>
          <xdr:colOff>546100</xdr:colOff>
          <xdr:row>23</xdr:row>
          <xdr:rowOff>546100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600-00007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247650</xdr:rowOff>
        </xdr:from>
        <xdr:to>
          <xdr:col>11</xdr:col>
          <xdr:colOff>546100</xdr:colOff>
          <xdr:row>23</xdr:row>
          <xdr:rowOff>546100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600-00007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23</xdr:row>
          <xdr:rowOff>247650</xdr:rowOff>
        </xdr:from>
        <xdr:to>
          <xdr:col>12</xdr:col>
          <xdr:colOff>546100</xdr:colOff>
          <xdr:row>23</xdr:row>
          <xdr:rowOff>546100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600-00007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23</xdr:row>
          <xdr:rowOff>247650</xdr:rowOff>
        </xdr:from>
        <xdr:to>
          <xdr:col>13</xdr:col>
          <xdr:colOff>546100</xdr:colOff>
          <xdr:row>23</xdr:row>
          <xdr:rowOff>546100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600-00008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23</xdr:row>
          <xdr:rowOff>247650</xdr:rowOff>
        </xdr:from>
        <xdr:to>
          <xdr:col>14</xdr:col>
          <xdr:colOff>546100</xdr:colOff>
          <xdr:row>23</xdr:row>
          <xdr:rowOff>546100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600-00008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23</xdr:row>
          <xdr:rowOff>247650</xdr:rowOff>
        </xdr:from>
        <xdr:to>
          <xdr:col>15</xdr:col>
          <xdr:colOff>546100</xdr:colOff>
          <xdr:row>23</xdr:row>
          <xdr:rowOff>546100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600-00008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23</xdr:row>
          <xdr:rowOff>247650</xdr:rowOff>
        </xdr:from>
        <xdr:to>
          <xdr:col>16</xdr:col>
          <xdr:colOff>546100</xdr:colOff>
          <xdr:row>23</xdr:row>
          <xdr:rowOff>546100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600-00008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23</xdr:row>
          <xdr:rowOff>247650</xdr:rowOff>
        </xdr:from>
        <xdr:to>
          <xdr:col>17</xdr:col>
          <xdr:colOff>546100</xdr:colOff>
          <xdr:row>23</xdr:row>
          <xdr:rowOff>546100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600-00008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241300</xdr:rowOff>
        </xdr:from>
        <xdr:to>
          <xdr:col>9</xdr:col>
          <xdr:colOff>546100</xdr:colOff>
          <xdr:row>26</xdr:row>
          <xdr:rowOff>527050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600-00008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26</xdr:row>
          <xdr:rowOff>241300</xdr:rowOff>
        </xdr:from>
        <xdr:to>
          <xdr:col>10</xdr:col>
          <xdr:colOff>546100</xdr:colOff>
          <xdr:row>26</xdr:row>
          <xdr:rowOff>527050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600-00008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26</xdr:row>
          <xdr:rowOff>241300</xdr:rowOff>
        </xdr:from>
        <xdr:to>
          <xdr:col>11</xdr:col>
          <xdr:colOff>546100</xdr:colOff>
          <xdr:row>26</xdr:row>
          <xdr:rowOff>527050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600-00008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26</xdr:row>
          <xdr:rowOff>241300</xdr:rowOff>
        </xdr:from>
        <xdr:to>
          <xdr:col>12</xdr:col>
          <xdr:colOff>546100</xdr:colOff>
          <xdr:row>26</xdr:row>
          <xdr:rowOff>527050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600-00008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26</xdr:row>
          <xdr:rowOff>241300</xdr:rowOff>
        </xdr:from>
        <xdr:to>
          <xdr:col>13</xdr:col>
          <xdr:colOff>546100</xdr:colOff>
          <xdr:row>26</xdr:row>
          <xdr:rowOff>527050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600-00008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26</xdr:row>
          <xdr:rowOff>241300</xdr:rowOff>
        </xdr:from>
        <xdr:to>
          <xdr:col>14</xdr:col>
          <xdr:colOff>546100</xdr:colOff>
          <xdr:row>26</xdr:row>
          <xdr:rowOff>527050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600-00008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26</xdr:row>
          <xdr:rowOff>241300</xdr:rowOff>
        </xdr:from>
        <xdr:to>
          <xdr:col>15</xdr:col>
          <xdr:colOff>546100</xdr:colOff>
          <xdr:row>26</xdr:row>
          <xdr:rowOff>527050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600-00008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26</xdr:row>
          <xdr:rowOff>241300</xdr:rowOff>
        </xdr:from>
        <xdr:to>
          <xdr:col>16</xdr:col>
          <xdr:colOff>546100</xdr:colOff>
          <xdr:row>26</xdr:row>
          <xdr:rowOff>527050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600-00008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26</xdr:row>
          <xdr:rowOff>241300</xdr:rowOff>
        </xdr:from>
        <xdr:to>
          <xdr:col>17</xdr:col>
          <xdr:colOff>546100</xdr:colOff>
          <xdr:row>26</xdr:row>
          <xdr:rowOff>527050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600-00009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247650</xdr:rowOff>
        </xdr:from>
        <xdr:to>
          <xdr:col>9</xdr:col>
          <xdr:colOff>546100</xdr:colOff>
          <xdr:row>27</xdr:row>
          <xdr:rowOff>546100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600-00009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27</xdr:row>
          <xdr:rowOff>247650</xdr:rowOff>
        </xdr:from>
        <xdr:to>
          <xdr:col>10</xdr:col>
          <xdr:colOff>546100</xdr:colOff>
          <xdr:row>27</xdr:row>
          <xdr:rowOff>546100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600-00009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27</xdr:row>
          <xdr:rowOff>247650</xdr:rowOff>
        </xdr:from>
        <xdr:to>
          <xdr:col>11</xdr:col>
          <xdr:colOff>546100</xdr:colOff>
          <xdr:row>27</xdr:row>
          <xdr:rowOff>546100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600-00009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28</xdr:row>
          <xdr:rowOff>247650</xdr:rowOff>
        </xdr:from>
        <xdr:to>
          <xdr:col>9</xdr:col>
          <xdr:colOff>546100</xdr:colOff>
          <xdr:row>28</xdr:row>
          <xdr:rowOff>546100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600-0000A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28</xdr:row>
          <xdr:rowOff>247650</xdr:rowOff>
        </xdr:from>
        <xdr:to>
          <xdr:col>10</xdr:col>
          <xdr:colOff>546100</xdr:colOff>
          <xdr:row>28</xdr:row>
          <xdr:rowOff>546100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600-0000A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28</xdr:row>
          <xdr:rowOff>247650</xdr:rowOff>
        </xdr:from>
        <xdr:to>
          <xdr:col>11</xdr:col>
          <xdr:colOff>546100</xdr:colOff>
          <xdr:row>28</xdr:row>
          <xdr:rowOff>546100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600-0000A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247650</xdr:rowOff>
        </xdr:from>
        <xdr:to>
          <xdr:col>9</xdr:col>
          <xdr:colOff>546100</xdr:colOff>
          <xdr:row>29</xdr:row>
          <xdr:rowOff>546100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600-0000A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29</xdr:row>
          <xdr:rowOff>247650</xdr:rowOff>
        </xdr:from>
        <xdr:to>
          <xdr:col>10</xdr:col>
          <xdr:colOff>546100</xdr:colOff>
          <xdr:row>29</xdr:row>
          <xdr:rowOff>546100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600-0000A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29</xdr:row>
          <xdr:rowOff>247650</xdr:rowOff>
        </xdr:from>
        <xdr:to>
          <xdr:col>11</xdr:col>
          <xdr:colOff>546100</xdr:colOff>
          <xdr:row>29</xdr:row>
          <xdr:rowOff>546100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600-0000A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279400</xdr:rowOff>
        </xdr:from>
        <xdr:to>
          <xdr:col>6</xdr:col>
          <xdr:colOff>546100</xdr:colOff>
          <xdr:row>33</xdr:row>
          <xdr:rowOff>565150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600-0000B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33</xdr:row>
          <xdr:rowOff>279400</xdr:rowOff>
        </xdr:from>
        <xdr:to>
          <xdr:col>7</xdr:col>
          <xdr:colOff>546100</xdr:colOff>
          <xdr:row>33</xdr:row>
          <xdr:rowOff>565150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600-0000B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33</xdr:row>
          <xdr:rowOff>279400</xdr:rowOff>
        </xdr:from>
        <xdr:to>
          <xdr:col>8</xdr:col>
          <xdr:colOff>546100</xdr:colOff>
          <xdr:row>33</xdr:row>
          <xdr:rowOff>565150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600-0000B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33</xdr:row>
          <xdr:rowOff>279400</xdr:rowOff>
        </xdr:from>
        <xdr:to>
          <xdr:col>9</xdr:col>
          <xdr:colOff>546100</xdr:colOff>
          <xdr:row>33</xdr:row>
          <xdr:rowOff>565150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600-0000B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279400</xdr:rowOff>
        </xdr:from>
        <xdr:to>
          <xdr:col>10</xdr:col>
          <xdr:colOff>546100</xdr:colOff>
          <xdr:row>33</xdr:row>
          <xdr:rowOff>565150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600-0000B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33</xdr:row>
          <xdr:rowOff>279400</xdr:rowOff>
        </xdr:from>
        <xdr:to>
          <xdr:col>11</xdr:col>
          <xdr:colOff>546100</xdr:colOff>
          <xdr:row>33</xdr:row>
          <xdr:rowOff>565150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600-0000B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33</xdr:row>
          <xdr:rowOff>279400</xdr:rowOff>
        </xdr:from>
        <xdr:to>
          <xdr:col>12</xdr:col>
          <xdr:colOff>546100</xdr:colOff>
          <xdr:row>33</xdr:row>
          <xdr:rowOff>565150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600-0000B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33</xdr:row>
          <xdr:rowOff>279400</xdr:rowOff>
        </xdr:from>
        <xdr:to>
          <xdr:col>13</xdr:col>
          <xdr:colOff>546100</xdr:colOff>
          <xdr:row>33</xdr:row>
          <xdr:rowOff>565150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600-0000B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33</xdr:row>
          <xdr:rowOff>279400</xdr:rowOff>
        </xdr:from>
        <xdr:to>
          <xdr:col>14</xdr:col>
          <xdr:colOff>546100</xdr:colOff>
          <xdr:row>33</xdr:row>
          <xdr:rowOff>565150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600-0000B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33</xdr:row>
          <xdr:rowOff>279400</xdr:rowOff>
        </xdr:from>
        <xdr:to>
          <xdr:col>15</xdr:col>
          <xdr:colOff>546100</xdr:colOff>
          <xdr:row>33</xdr:row>
          <xdr:rowOff>565150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600-0000B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33</xdr:row>
          <xdr:rowOff>279400</xdr:rowOff>
        </xdr:from>
        <xdr:to>
          <xdr:col>16</xdr:col>
          <xdr:colOff>546100</xdr:colOff>
          <xdr:row>33</xdr:row>
          <xdr:rowOff>565150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600-0000B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33</xdr:row>
          <xdr:rowOff>279400</xdr:rowOff>
        </xdr:from>
        <xdr:to>
          <xdr:col>17</xdr:col>
          <xdr:colOff>546100</xdr:colOff>
          <xdr:row>33</xdr:row>
          <xdr:rowOff>565150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600-0000C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34</xdr:row>
          <xdr:rowOff>247650</xdr:rowOff>
        </xdr:from>
        <xdr:to>
          <xdr:col>6</xdr:col>
          <xdr:colOff>546100</xdr:colOff>
          <xdr:row>34</xdr:row>
          <xdr:rowOff>546100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600-0000C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34</xdr:row>
          <xdr:rowOff>247650</xdr:rowOff>
        </xdr:from>
        <xdr:to>
          <xdr:col>7</xdr:col>
          <xdr:colOff>546100</xdr:colOff>
          <xdr:row>34</xdr:row>
          <xdr:rowOff>546100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600-0000C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34</xdr:row>
          <xdr:rowOff>247650</xdr:rowOff>
        </xdr:from>
        <xdr:to>
          <xdr:col>8</xdr:col>
          <xdr:colOff>546100</xdr:colOff>
          <xdr:row>34</xdr:row>
          <xdr:rowOff>546100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600-0000C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247650</xdr:rowOff>
        </xdr:from>
        <xdr:to>
          <xdr:col>9</xdr:col>
          <xdr:colOff>546100</xdr:colOff>
          <xdr:row>34</xdr:row>
          <xdr:rowOff>546100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600-0000C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34</xdr:row>
          <xdr:rowOff>247650</xdr:rowOff>
        </xdr:from>
        <xdr:to>
          <xdr:col>10</xdr:col>
          <xdr:colOff>546100</xdr:colOff>
          <xdr:row>34</xdr:row>
          <xdr:rowOff>546100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600-0000C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34</xdr:row>
          <xdr:rowOff>247650</xdr:rowOff>
        </xdr:from>
        <xdr:to>
          <xdr:col>11</xdr:col>
          <xdr:colOff>546100</xdr:colOff>
          <xdr:row>34</xdr:row>
          <xdr:rowOff>546100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600-0000C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34</xdr:row>
          <xdr:rowOff>247650</xdr:rowOff>
        </xdr:from>
        <xdr:to>
          <xdr:col>12</xdr:col>
          <xdr:colOff>546100</xdr:colOff>
          <xdr:row>34</xdr:row>
          <xdr:rowOff>546100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600-0000C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34</xdr:row>
          <xdr:rowOff>247650</xdr:rowOff>
        </xdr:from>
        <xdr:to>
          <xdr:col>13</xdr:col>
          <xdr:colOff>546100</xdr:colOff>
          <xdr:row>34</xdr:row>
          <xdr:rowOff>546100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600-0000C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34</xdr:row>
          <xdr:rowOff>247650</xdr:rowOff>
        </xdr:from>
        <xdr:to>
          <xdr:col>14</xdr:col>
          <xdr:colOff>546100</xdr:colOff>
          <xdr:row>34</xdr:row>
          <xdr:rowOff>546100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600-0000C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34</xdr:row>
          <xdr:rowOff>247650</xdr:rowOff>
        </xdr:from>
        <xdr:to>
          <xdr:col>15</xdr:col>
          <xdr:colOff>546100</xdr:colOff>
          <xdr:row>34</xdr:row>
          <xdr:rowOff>546100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600-0000C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34</xdr:row>
          <xdr:rowOff>247650</xdr:rowOff>
        </xdr:from>
        <xdr:to>
          <xdr:col>16</xdr:col>
          <xdr:colOff>546100</xdr:colOff>
          <xdr:row>34</xdr:row>
          <xdr:rowOff>546100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600-0000C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34</xdr:row>
          <xdr:rowOff>247650</xdr:rowOff>
        </xdr:from>
        <xdr:to>
          <xdr:col>17</xdr:col>
          <xdr:colOff>546100</xdr:colOff>
          <xdr:row>34</xdr:row>
          <xdr:rowOff>546100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600-0000C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38</xdr:row>
          <xdr:rowOff>241300</xdr:rowOff>
        </xdr:from>
        <xdr:to>
          <xdr:col>6</xdr:col>
          <xdr:colOff>546100</xdr:colOff>
          <xdr:row>38</xdr:row>
          <xdr:rowOff>527050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600-0000C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38</xdr:row>
          <xdr:rowOff>241300</xdr:rowOff>
        </xdr:from>
        <xdr:to>
          <xdr:col>7</xdr:col>
          <xdr:colOff>546100</xdr:colOff>
          <xdr:row>38</xdr:row>
          <xdr:rowOff>527050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600-0000C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38</xdr:row>
          <xdr:rowOff>241300</xdr:rowOff>
        </xdr:from>
        <xdr:to>
          <xdr:col>8</xdr:col>
          <xdr:colOff>546100</xdr:colOff>
          <xdr:row>38</xdr:row>
          <xdr:rowOff>527050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600-0000C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38</xdr:row>
          <xdr:rowOff>241300</xdr:rowOff>
        </xdr:from>
        <xdr:to>
          <xdr:col>9</xdr:col>
          <xdr:colOff>546100</xdr:colOff>
          <xdr:row>38</xdr:row>
          <xdr:rowOff>527050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600-0000D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241300</xdr:rowOff>
        </xdr:from>
        <xdr:to>
          <xdr:col>10</xdr:col>
          <xdr:colOff>546100</xdr:colOff>
          <xdr:row>38</xdr:row>
          <xdr:rowOff>527050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600-0000D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38</xdr:row>
          <xdr:rowOff>241300</xdr:rowOff>
        </xdr:from>
        <xdr:to>
          <xdr:col>11</xdr:col>
          <xdr:colOff>546100</xdr:colOff>
          <xdr:row>38</xdr:row>
          <xdr:rowOff>527050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600-0000D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38</xdr:row>
          <xdr:rowOff>241300</xdr:rowOff>
        </xdr:from>
        <xdr:to>
          <xdr:col>12</xdr:col>
          <xdr:colOff>546100</xdr:colOff>
          <xdr:row>38</xdr:row>
          <xdr:rowOff>527050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600-0000D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38</xdr:row>
          <xdr:rowOff>241300</xdr:rowOff>
        </xdr:from>
        <xdr:to>
          <xdr:col>13</xdr:col>
          <xdr:colOff>546100</xdr:colOff>
          <xdr:row>38</xdr:row>
          <xdr:rowOff>527050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600-0000D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38</xdr:row>
          <xdr:rowOff>241300</xdr:rowOff>
        </xdr:from>
        <xdr:to>
          <xdr:col>14</xdr:col>
          <xdr:colOff>546100</xdr:colOff>
          <xdr:row>38</xdr:row>
          <xdr:rowOff>527050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600-0000D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38</xdr:row>
          <xdr:rowOff>241300</xdr:rowOff>
        </xdr:from>
        <xdr:to>
          <xdr:col>15</xdr:col>
          <xdr:colOff>546100</xdr:colOff>
          <xdr:row>38</xdr:row>
          <xdr:rowOff>527050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600-0000D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38</xdr:row>
          <xdr:rowOff>241300</xdr:rowOff>
        </xdr:from>
        <xdr:to>
          <xdr:col>16</xdr:col>
          <xdr:colOff>546100</xdr:colOff>
          <xdr:row>38</xdr:row>
          <xdr:rowOff>527050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600-0000D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38</xdr:row>
          <xdr:rowOff>241300</xdr:rowOff>
        </xdr:from>
        <xdr:to>
          <xdr:col>17</xdr:col>
          <xdr:colOff>546100</xdr:colOff>
          <xdr:row>38</xdr:row>
          <xdr:rowOff>527050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600-0000D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247650</xdr:rowOff>
        </xdr:from>
        <xdr:to>
          <xdr:col>6</xdr:col>
          <xdr:colOff>546100</xdr:colOff>
          <xdr:row>39</xdr:row>
          <xdr:rowOff>546100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600-0000D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39</xdr:row>
          <xdr:rowOff>247650</xdr:rowOff>
        </xdr:from>
        <xdr:to>
          <xdr:col>7</xdr:col>
          <xdr:colOff>546100</xdr:colOff>
          <xdr:row>39</xdr:row>
          <xdr:rowOff>546100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600-0000D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39</xdr:row>
          <xdr:rowOff>247650</xdr:rowOff>
        </xdr:from>
        <xdr:to>
          <xdr:col>8</xdr:col>
          <xdr:colOff>546100</xdr:colOff>
          <xdr:row>39</xdr:row>
          <xdr:rowOff>546100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600-0000D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40</xdr:row>
          <xdr:rowOff>247650</xdr:rowOff>
        </xdr:from>
        <xdr:to>
          <xdr:col>6</xdr:col>
          <xdr:colOff>546100</xdr:colOff>
          <xdr:row>40</xdr:row>
          <xdr:rowOff>546100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600-0000E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40</xdr:row>
          <xdr:rowOff>247650</xdr:rowOff>
        </xdr:from>
        <xdr:to>
          <xdr:col>7</xdr:col>
          <xdr:colOff>546100</xdr:colOff>
          <xdr:row>40</xdr:row>
          <xdr:rowOff>546100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600-0000E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40</xdr:row>
          <xdr:rowOff>247650</xdr:rowOff>
        </xdr:from>
        <xdr:to>
          <xdr:col>8</xdr:col>
          <xdr:colOff>546100</xdr:colOff>
          <xdr:row>40</xdr:row>
          <xdr:rowOff>546100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600-0000E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40</xdr:row>
          <xdr:rowOff>247650</xdr:rowOff>
        </xdr:from>
        <xdr:to>
          <xdr:col>9</xdr:col>
          <xdr:colOff>546100</xdr:colOff>
          <xdr:row>40</xdr:row>
          <xdr:rowOff>546100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600-0000E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40</xdr:row>
          <xdr:rowOff>247650</xdr:rowOff>
        </xdr:from>
        <xdr:to>
          <xdr:col>10</xdr:col>
          <xdr:colOff>546100</xdr:colOff>
          <xdr:row>40</xdr:row>
          <xdr:rowOff>546100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600-0000E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247650</xdr:rowOff>
        </xdr:from>
        <xdr:to>
          <xdr:col>11</xdr:col>
          <xdr:colOff>546100</xdr:colOff>
          <xdr:row>40</xdr:row>
          <xdr:rowOff>546100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600-0000E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40</xdr:row>
          <xdr:rowOff>247650</xdr:rowOff>
        </xdr:from>
        <xdr:to>
          <xdr:col>12</xdr:col>
          <xdr:colOff>546100</xdr:colOff>
          <xdr:row>40</xdr:row>
          <xdr:rowOff>546100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600-0000E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40</xdr:row>
          <xdr:rowOff>247650</xdr:rowOff>
        </xdr:from>
        <xdr:to>
          <xdr:col>13</xdr:col>
          <xdr:colOff>546100</xdr:colOff>
          <xdr:row>40</xdr:row>
          <xdr:rowOff>546100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600-0000E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40</xdr:row>
          <xdr:rowOff>247650</xdr:rowOff>
        </xdr:from>
        <xdr:to>
          <xdr:col>14</xdr:col>
          <xdr:colOff>546100</xdr:colOff>
          <xdr:row>40</xdr:row>
          <xdr:rowOff>546100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600-0000E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40</xdr:row>
          <xdr:rowOff>247650</xdr:rowOff>
        </xdr:from>
        <xdr:to>
          <xdr:col>15</xdr:col>
          <xdr:colOff>546100</xdr:colOff>
          <xdr:row>40</xdr:row>
          <xdr:rowOff>546100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600-0000E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40</xdr:row>
          <xdr:rowOff>247650</xdr:rowOff>
        </xdr:from>
        <xdr:to>
          <xdr:col>16</xdr:col>
          <xdr:colOff>546100</xdr:colOff>
          <xdr:row>40</xdr:row>
          <xdr:rowOff>546100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600-0000E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40</xdr:row>
          <xdr:rowOff>247650</xdr:rowOff>
        </xdr:from>
        <xdr:to>
          <xdr:col>17</xdr:col>
          <xdr:colOff>546100</xdr:colOff>
          <xdr:row>40</xdr:row>
          <xdr:rowOff>546100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600-0000F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41</xdr:row>
          <xdr:rowOff>247650</xdr:rowOff>
        </xdr:from>
        <xdr:to>
          <xdr:col>6</xdr:col>
          <xdr:colOff>546100</xdr:colOff>
          <xdr:row>41</xdr:row>
          <xdr:rowOff>546100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600-0000F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41</xdr:row>
          <xdr:rowOff>247650</xdr:rowOff>
        </xdr:from>
        <xdr:to>
          <xdr:col>7</xdr:col>
          <xdr:colOff>546100</xdr:colOff>
          <xdr:row>41</xdr:row>
          <xdr:rowOff>546100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600-0000F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41</xdr:row>
          <xdr:rowOff>247650</xdr:rowOff>
        </xdr:from>
        <xdr:to>
          <xdr:col>8</xdr:col>
          <xdr:colOff>546100</xdr:colOff>
          <xdr:row>41</xdr:row>
          <xdr:rowOff>546100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600-0000F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41</xdr:row>
          <xdr:rowOff>247650</xdr:rowOff>
        </xdr:from>
        <xdr:to>
          <xdr:col>12</xdr:col>
          <xdr:colOff>546100</xdr:colOff>
          <xdr:row>41</xdr:row>
          <xdr:rowOff>546100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600-0000F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41</xdr:row>
          <xdr:rowOff>247650</xdr:rowOff>
        </xdr:from>
        <xdr:to>
          <xdr:col>13</xdr:col>
          <xdr:colOff>546100</xdr:colOff>
          <xdr:row>41</xdr:row>
          <xdr:rowOff>546100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600-0000F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41</xdr:row>
          <xdr:rowOff>247650</xdr:rowOff>
        </xdr:from>
        <xdr:to>
          <xdr:col>14</xdr:col>
          <xdr:colOff>546100</xdr:colOff>
          <xdr:row>41</xdr:row>
          <xdr:rowOff>546100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600-0000F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41</xdr:row>
          <xdr:rowOff>247650</xdr:rowOff>
        </xdr:from>
        <xdr:to>
          <xdr:col>15</xdr:col>
          <xdr:colOff>546100</xdr:colOff>
          <xdr:row>41</xdr:row>
          <xdr:rowOff>546100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600-0000F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41</xdr:row>
          <xdr:rowOff>247650</xdr:rowOff>
        </xdr:from>
        <xdr:to>
          <xdr:col>16</xdr:col>
          <xdr:colOff>546100</xdr:colOff>
          <xdr:row>41</xdr:row>
          <xdr:rowOff>546100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600-0000F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41</xdr:row>
          <xdr:rowOff>247650</xdr:rowOff>
        </xdr:from>
        <xdr:to>
          <xdr:col>17</xdr:col>
          <xdr:colOff>546100</xdr:colOff>
          <xdr:row>41</xdr:row>
          <xdr:rowOff>546100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600-0000F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42</xdr:row>
          <xdr:rowOff>412750</xdr:rowOff>
        </xdr:from>
        <xdr:to>
          <xdr:col>9</xdr:col>
          <xdr:colOff>546100</xdr:colOff>
          <xdr:row>42</xdr:row>
          <xdr:rowOff>698500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600-00000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42</xdr:row>
          <xdr:rowOff>412750</xdr:rowOff>
        </xdr:from>
        <xdr:to>
          <xdr:col>10</xdr:col>
          <xdr:colOff>546100</xdr:colOff>
          <xdr:row>42</xdr:row>
          <xdr:rowOff>698500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600-00000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42</xdr:row>
          <xdr:rowOff>412750</xdr:rowOff>
        </xdr:from>
        <xdr:to>
          <xdr:col>11</xdr:col>
          <xdr:colOff>546100</xdr:colOff>
          <xdr:row>42</xdr:row>
          <xdr:rowOff>698500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600-00000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46</xdr:row>
          <xdr:rowOff>279400</xdr:rowOff>
        </xdr:from>
        <xdr:to>
          <xdr:col>6</xdr:col>
          <xdr:colOff>546100</xdr:colOff>
          <xdr:row>46</xdr:row>
          <xdr:rowOff>565150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600-00000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46</xdr:row>
          <xdr:rowOff>279400</xdr:rowOff>
        </xdr:from>
        <xdr:to>
          <xdr:col>7</xdr:col>
          <xdr:colOff>546100</xdr:colOff>
          <xdr:row>46</xdr:row>
          <xdr:rowOff>565150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600-00000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46</xdr:row>
          <xdr:rowOff>279400</xdr:rowOff>
        </xdr:from>
        <xdr:to>
          <xdr:col>8</xdr:col>
          <xdr:colOff>546100</xdr:colOff>
          <xdr:row>46</xdr:row>
          <xdr:rowOff>565150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600-00000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46</xdr:row>
          <xdr:rowOff>279400</xdr:rowOff>
        </xdr:from>
        <xdr:to>
          <xdr:col>9</xdr:col>
          <xdr:colOff>546100</xdr:colOff>
          <xdr:row>46</xdr:row>
          <xdr:rowOff>565150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600-00000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46</xdr:row>
          <xdr:rowOff>279400</xdr:rowOff>
        </xdr:from>
        <xdr:to>
          <xdr:col>10</xdr:col>
          <xdr:colOff>546100</xdr:colOff>
          <xdr:row>46</xdr:row>
          <xdr:rowOff>565150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600-00000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46</xdr:row>
          <xdr:rowOff>279400</xdr:rowOff>
        </xdr:from>
        <xdr:to>
          <xdr:col>11</xdr:col>
          <xdr:colOff>546100</xdr:colOff>
          <xdr:row>46</xdr:row>
          <xdr:rowOff>565150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600-00000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46</xdr:row>
          <xdr:rowOff>279400</xdr:rowOff>
        </xdr:from>
        <xdr:to>
          <xdr:col>12</xdr:col>
          <xdr:colOff>546100</xdr:colOff>
          <xdr:row>46</xdr:row>
          <xdr:rowOff>565150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600-00000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46</xdr:row>
          <xdr:rowOff>279400</xdr:rowOff>
        </xdr:from>
        <xdr:to>
          <xdr:col>13</xdr:col>
          <xdr:colOff>546100</xdr:colOff>
          <xdr:row>46</xdr:row>
          <xdr:rowOff>565150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600-00001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46</xdr:row>
          <xdr:rowOff>279400</xdr:rowOff>
        </xdr:from>
        <xdr:to>
          <xdr:col>14</xdr:col>
          <xdr:colOff>546100</xdr:colOff>
          <xdr:row>46</xdr:row>
          <xdr:rowOff>565150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600-00001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46</xdr:row>
          <xdr:rowOff>279400</xdr:rowOff>
        </xdr:from>
        <xdr:to>
          <xdr:col>15</xdr:col>
          <xdr:colOff>546100</xdr:colOff>
          <xdr:row>46</xdr:row>
          <xdr:rowOff>565150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600-00001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46</xdr:row>
          <xdr:rowOff>279400</xdr:rowOff>
        </xdr:from>
        <xdr:to>
          <xdr:col>16</xdr:col>
          <xdr:colOff>546100</xdr:colOff>
          <xdr:row>46</xdr:row>
          <xdr:rowOff>565150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600-00001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46</xdr:row>
          <xdr:rowOff>279400</xdr:rowOff>
        </xdr:from>
        <xdr:to>
          <xdr:col>17</xdr:col>
          <xdr:colOff>546100</xdr:colOff>
          <xdr:row>46</xdr:row>
          <xdr:rowOff>565150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600-00001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50</xdr:row>
          <xdr:rowOff>241300</xdr:rowOff>
        </xdr:from>
        <xdr:to>
          <xdr:col>9</xdr:col>
          <xdr:colOff>546100</xdr:colOff>
          <xdr:row>50</xdr:row>
          <xdr:rowOff>527050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600-00001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50</xdr:row>
          <xdr:rowOff>241300</xdr:rowOff>
        </xdr:from>
        <xdr:to>
          <xdr:col>10</xdr:col>
          <xdr:colOff>546100</xdr:colOff>
          <xdr:row>50</xdr:row>
          <xdr:rowOff>527050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600-00001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50</xdr:row>
          <xdr:rowOff>241300</xdr:rowOff>
        </xdr:from>
        <xdr:to>
          <xdr:col>11</xdr:col>
          <xdr:colOff>546100</xdr:colOff>
          <xdr:row>50</xdr:row>
          <xdr:rowOff>527050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600-00001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51</xdr:row>
          <xdr:rowOff>247650</xdr:rowOff>
        </xdr:from>
        <xdr:to>
          <xdr:col>9</xdr:col>
          <xdr:colOff>546100</xdr:colOff>
          <xdr:row>51</xdr:row>
          <xdr:rowOff>546100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600-00002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51</xdr:row>
          <xdr:rowOff>247650</xdr:rowOff>
        </xdr:from>
        <xdr:to>
          <xdr:col>10</xdr:col>
          <xdr:colOff>546100</xdr:colOff>
          <xdr:row>51</xdr:row>
          <xdr:rowOff>546100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600-00002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51</xdr:row>
          <xdr:rowOff>247650</xdr:rowOff>
        </xdr:from>
        <xdr:to>
          <xdr:col>11</xdr:col>
          <xdr:colOff>546100</xdr:colOff>
          <xdr:row>51</xdr:row>
          <xdr:rowOff>546100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600-00002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52</xdr:row>
          <xdr:rowOff>247650</xdr:rowOff>
        </xdr:from>
        <xdr:to>
          <xdr:col>9</xdr:col>
          <xdr:colOff>546100</xdr:colOff>
          <xdr:row>52</xdr:row>
          <xdr:rowOff>546100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600-00003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52</xdr:row>
          <xdr:rowOff>247650</xdr:rowOff>
        </xdr:from>
        <xdr:to>
          <xdr:col>10</xdr:col>
          <xdr:colOff>546100</xdr:colOff>
          <xdr:row>52</xdr:row>
          <xdr:rowOff>546100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600-00003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52</xdr:row>
          <xdr:rowOff>247650</xdr:rowOff>
        </xdr:from>
        <xdr:to>
          <xdr:col>11</xdr:col>
          <xdr:colOff>546100</xdr:colOff>
          <xdr:row>52</xdr:row>
          <xdr:rowOff>546100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600-00003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53</xdr:row>
          <xdr:rowOff>247650</xdr:rowOff>
        </xdr:from>
        <xdr:to>
          <xdr:col>9</xdr:col>
          <xdr:colOff>546100</xdr:colOff>
          <xdr:row>53</xdr:row>
          <xdr:rowOff>546100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600-00003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53</xdr:row>
          <xdr:rowOff>247650</xdr:rowOff>
        </xdr:from>
        <xdr:to>
          <xdr:col>10</xdr:col>
          <xdr:colOff>546100</xdr:colOff>
          <xdr:row>53</xdr:row>
          <xdr:rowOff>546100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600-00003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53</xdr:row>
          <xdr:rowOff>247650</xdr:rowOff>
        </xdr:from>
        <xdr:to>
          <xdr:col>11</xdr:col>
          <xdr:colOff>546100</xdr:colOff>
          <xdr:row>53</xdr:row>
          <xdr:rowOff>546100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600-00003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56</xdr:row>
          <xdr:rowOff>241300</xdr:rowOff>
        </xdr:from>
        <xdr:to>
          <xdr:col>6</xdr:col>
          <xdr:colOff>546100</xdr:colOff>
          <xdr:row>56</xdr:row>
          <xdr:rowOff>527050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600-00004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56</xdr:row>
          <xdr:rowOff>241300</xdr:rowOff>
        </xdr:from>
        <xdr:to>
          <xdr:col>7</xdr:col>
          <xdr:colOff>546100</xdr:colOff>
          <xdr:row>56</xdr:row>
          <xdr:rowOff>527050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600-00004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56</xdr:row>
          <xdr:rowOff>241300</xdr:rowOff>
        </xdr:from>
        <xdr:to>
          <xdr:col>8</xdr:col>
          <xdr:colOff>546100</xdr:colOff>
          <xdr:row>56</xdr:row>
          <xdr:rowOff>527050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600-00004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56</xdr:row>
          <xdr:rowOff>241300</xdr:rowOff>
        </xdr:from>
        <xdr:to>
          <xdr:col>9</xdr:col>
          <xdr:colOff>546100</xdr:colOff>
          <xdr:row>56</xdr:row>
          <xdr:rowOff>527050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600-00004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56</xdr:row>
          <xdr:rowOff>241300</xdr:rowOff>
        </xdr:from>
        <xdr:to>
          <xdr:col>10</xdr:col>
          <xdr:colOff>546100</xdr:colOff>
          <xdr:row>56</xdr:row>
          <xdr:rowOff>527050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600-00004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56</xdr:row>
          <xdr:rowOff>241300</xdr:rowOff>
        </xdr:from>
        <xdr:to>
          <xdr:col>11</xdr:col>
          <xdr:colOff>546100</xdr:colOff>
          <xdr:row>56</xdr:row>
          <xdr:rowOff>527050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600-00004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241300</xdr:rowOff>
        </xdr:from>
        <xdr:to>
          <xdr:col>12</xdr:col>
          <xdr:colOff>546100</xdr:colOff>
          <xdr:row>56</xdr:row>
          <xdr:rowOff>527050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600-00004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241300</xdr:rowOff>
        </xdr:from>
        <xdr:to>
          <xdr:col>13</xdr:col>
          <xdr:colOff>546100</xdr:colOff>
          <xdr:row>56</xdr:row>
          <xdr:rowOff>527050</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600-00004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56</xdr:row>
          <xdr:rowOff>241300</xdr:rowOff>
        </xdr:from>
        <xdr:to>
          <xdr:col>14</xdr:col>
          <xdr:colOff>546100</xdr:colOff>
          <xdr:row>56</xdr:row>
          <xdr:rowOff>527050</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600-00004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56</xdr:row>
          <xdr:rowOff>241300</xdr:rowOff>
        </xdr:from>
        <xdr:to>
          <xdr:col>15</xdr:col>
          <xdr:colOff>546100</xdr:colOff>
          <xdr:row>56</xdr:row>
          <xdr:rowOff>527050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600-00004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56</xdr:row>
          <xdr:rowOff>241300</xdr:rowOff>
        </xdr:from>
        <xdr:to>
          <xdr:col>16</xdr:col>
          <xdr:colOff>546100</xdr:colOff>
          <xdr:row>56</xdr:row>
          <xdr:rowOff>527050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600-00004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56</xdr:row>
          <xdr:rowOff>241300</xdr:rowOff>
        </xdr:from>
        <xdr:to>
          <xdr:col>17</xdr:col>
          <xdr:colOff>546100</xdr:colOff>
          <xdr:row>56</xdr:row>
          <xdr:rowOff>527050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600-00005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57</xdr:row>
          <xdr:rowOff>247650</xdr:rowOff>
        </xdr:from>
        <xdr:to>
          <xdr:col>6</xdr:col>
          <xdr:colOff>546100</xdr:colOff>
          <xdr:row>57</xdr:row>
          <xdr:rowOff>546100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600-00005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57</xdr:row>
          <xdr:rowOff>247650</xdr:rowOff>
        </xdr:from>
        <xdr:to>
          <xdr:col>7</xdr:col>
          <xdr:colOff>546100</xdr:colOff>
          <xdr:row>57</xdr:row>
          <xdr:rowOff>546100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600-00005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247650</xdr:rowOff>
        </xdr:from>
        <xdr:to>
          <xdr:col>8</xdr:col>
          <xdr:colOff>546100</xdr:colOff>
          <xdr:row>57</xdr:row>
          <xdr:rowOff>546100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600-00005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57</xdr:row>
          <xdr:rowOff>247650</xdr:rowOff>
        </xdr:from>
        <xdr:to>
          <xdr:col>9</xdr:col>
          <xdr:colOff>546100</xdr:colOff>
          <xdr:row>57</xdr:row>
          <xdr:rowOff>546100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600-00005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57</xdr:row>
          <xdr:rowOff>247650</xdr:rowOff>
        </xdr:from>
        <xdr:to>
          <xdr:col>10</xdr:col>
          <xdr:colOff>546100</xdr:colOff>
          <xdr:row>57</xdr:row>
          <xdr:rowOff>546100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600-00005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57</xdr:row>
          <xdr:rowOff>247650</xdr:rowOff>
        </xdr:from>
        <xdr:to>
          <xdr:col>11</xdr:col>
          <xdr:colOff>546100</xdr:colOff>
          <xdr:row>57</xdr:row>
          <xdr:rowOff>546100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600-00005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57</xdr:row>
          <xdr:rowOff>247650</xdr:rowOff>
        </xdr:from>
        <xdr:to>
          <xdr:col>12</xdr:col>
          <xdr:colOff>546100</xdr:colOff>
          <xdr:row>57</xdr:row>
          <xdr:rowOff>546100</xdr:rowOff>
        </xdr:to>
        <xdr:sp macro="" textlink="">
          <xdr:nvSpPr>
            <xdr:cNvPr id="7511" name="Check Box 343" hidden="1">
              <a:extLst>
                <a:ext uri="{63B3BB69-23CF-44E3-9099-C40C66FF867C}">
                  <a14:compatExt spid="_x0000_s7511"/>
                </a:ext>
                <a:ext uri="{FF2B5EF4-FFF2-40B4-BE49-F238E27FC236}">
                  <a16:creationId xmlns:a16="http://schemas.microsoft.com/office/drawing/2014/main" id="{00000000-0008-0000-0600-00005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57</xdr:row>
          <xdr:rowOff>247650</xdr:rowOff>
        </xdr:from>
        <xdr:to>
          <xdr:col>13</xdr:col>
          <xdr:colOff>546100</xdr:colOff>
          <xdr:row>57</xdr:row>
          <xdr:rowOff>546100</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600-00005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57</xdr:row>
          <xdr:rowOff>247650</xdr:rowOff>
        </xdr:from>
        <xdr:to>
          <xdr:col>14</xdr:col>
          <xdr:colOff>546100</xdr:colOff>
          <xdr:row>57</xdr:row>
          <xdr:rowOff>546100</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600-00005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57</xdr:row>
          <xdr:rowOff>247650</xdr:rowOff>
        </xdr:from>
        <xdr:to>
          <xdr:col>15</xdr:col>
          <xdr:colOff>546100</xdr:colOff>
          <xdr:row>57</xdr:row>
          <xdr:rowOff>546100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600-00005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57</xdr:row>
          <xdr:rowOff>247650</xdr:rowOff>
        </xdr:from>
        <xdr:to>
          <xdr:col>16</xdr:col>
          <xdr:colOff>546100</xdr:colOff>
          <xdr:row>57</xdr:row>
          <xdr:rowOff>546100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600-00005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57</xdr:row>
          <xdr:rowOff>247650</xdr:rowOff>
        </xdr:from>
        <xdr:to>
          <xdr:col>17</xdr:col>
          <xdr:colOff>546100</xdr:colOff>
          <xdr:row>57</xdr:row>
          <xdr:rowOff>546100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600-00005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58</xdr:row>
          <xdr:rowOff>247650</xdr:rowOff>
        </xdr:from>
        <xdr:to>
          <xdr:col>6</xdr:col>
          <xdr:colOff>546100</xdr:colOff>
          <xdr:row>58</xdr:row>
          <xdr:rowOff>546100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600-00005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58</xdr:row>
          <xdr:rowOff>247650</xdr:rowOff>
        </xdr:from>
        <xdr:to>
          <xdr:col>7</xdr:col>
          <xdr:colOff>546100</xdr:colOff>
          <xdr:row>58</xdr:row>
          <xdr:rowOff>546100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600-00005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247650</xdr:rowOff>
        </xdr:from>
        <xdr:to>
          <xdr:col>8</xdr:col>
          <xdr:colOff>546100</xdr:colOff>
          <xdr:row>58</xdr:row>
          <xdr:rowOff>546100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600-00005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58</xdr:row>
          <xdr:rowOff>247650</xdr:rowOff>
        </xdr:from>
        <xdr:to>
          <xdr:col>9</xdr:col>
          <xdr:colOff>546100</xdr:colOff>
          <xdr:row>58</xdr:row>
          <xdr:rowOff>546100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600-00006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58</xdr:row>
          <xdr:rowOff>247650</xdr:rowOff>
        </xdr:from>
        <xdr:to>
          <xdr:col>10</xdr:col>
          <xdr:colOff>546100</xdr:colOff>
          <xdr:row>58</xdr:row>
          <xdr:rowOff>546100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600-00006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58</xdr:row>
          <xdr:rowOff>247650</xdr:rowOff>
        </xdr:from>
        <xdr:to>
          <xdr:col>11</xdr:col>
          <xdr:colOff>546100</xdr:colOff>
          <xdr:row>58</xdr:row>
          <xdr:rowOff>546100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600-00006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58</xdr:row>
          <xdr:rowOff>247650</xdr:rowOff>
        </xdr:from>
        <xdr:to>
          <xdr:col>12</xdr:col>
          <xdr:colOff>546100</xdr:colOff>
          <xdr:row>58</xdr:row>
          <xdr:rowOff>546100</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600-00006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58</xdr:row>
          <xdr:rowOff>247650</xdr:rowOff>
        </xdr:from>
        <xdr:to>
          <xdr:col>13</xdr:col>
          <xdr:colOff>546100</xdr:colOff>
          <xdr:row>58</xdr:row>
          <xdr:rowOff>546100</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600-00006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58</xdr:row>
          <xdr:rowOff>247650</xdr:rowOff>
        </xdr:from>
        <xdr:to>
          <xdr:col>14</xdr:col>
          <xdr:colOff>546100</xdr:colOff>
          <xdr:row>58</xdr:row>
          <xdr:rowOff>546100</xdr:rowOff>
        </xdr:to>
        <xdr:sp macro="" textlink="">
          <xdr:nvSpPr>
            <xdr:cNvPr id="7525" name="Check Box 357" hidden="1">
              <a:extLst>
                <a:ext uri="{63B3BB69-23CF-44E3-9099-C40C66FF867C}">
                  <a14:compatExt spid="_x0000_s7525"/>
                </a:ext>
                <a:ext uri="{FF2B5EF4-FFF2-40B4-BE49-F238E27FC236}">
                  <a16:creationId xmlns:a16="http://schemas.microsoft.com/office/drawing/2014/main" id="{00000000-0008-0000-0600-00006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58</xdr:row>
          <xdr:rowOff>247650</xdr:rowOff>
        </xdr:from>
        <xdr:to>
          <xdr:col>15</xdr:col>
          <xdr:colOff>546100</xdr:colOff>
          <xdr:row>58</xdr:row>
          <xdr:rowOff>546100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600-00006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58</xdr:row>
          <xdr:rowOff>247650</xdr:rowOff>
        </xdr:from>
        <xdr:to>
          <xdr:col>16</xdr:col>
          <xdr:colOff>546100</xdr:colOff>
          <xdr:row>58</xdr:row>
          <xdr:rowOff>546100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600-00006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58</xdr:row>
          <xdr:rowOff>247650</xdr:rowOff>
        </xdr:from>
        <xdr:to>
          <xdr:col>17</xdr:col>
          <xdr:colOff>546100</xdr:colOff>
          <xdr:row>58</xdr:row>
          <xdr:rowOff>546100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600-00006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59</xdr:row>
          <xdr:rowOff>247650</xdr:rowOff>
        </xdr:from>
        <xdr:to>
          <xdr:col>6</xdr:col>
          <xdr:colOff>546100</xdr:colOff>
          <xdr:row>59</xdr:row>
          <xdr:rowOff>546100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600-00006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59</xdr:row>
          <xdr:rowOff>247650</xdr:rowOff>
        </xdr:from>
        <xdr:to>
          <xdr:col>7</xdr:col>
          <xdr:colOff>546100</xdr:colOff>
          <xdr:row>59</xdr:row>
          <xdr:rowOff>546100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600-00006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59</xdr:row>
          <xdr:rowOff>247650</xdr:rowOff>
        </xdr:from>
        <xdr:to>
          <xdr:col>8</xdr:col>
          <xdr:colOff>546100</xdr:colOff>
          <xdr:row>59</xdr:row>
          <xdr:rowOff>546100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600-00006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59</xdr:row>
          <xdr:rowOff>247650</xdr:rowOff>
        </xdr:from>
        <xdr:to>
          <xdr:col>9</xdr:col>
          <xdr:colOff>546100</xdr:colOff>
          <xdr:row>59</xdr:row>
          <xdr:rowOff>546100</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600-00006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59</xdr:row>
          <xdr:rowOff>247650</xdr:rowOff>
        </xdr:from>
        <xdr:to>
          <xdr:col>10</xdr:col>
          <xdr:colOff>546100</xdr:colOff>
          <xdr:row>59</xdr:row>
          <xdr:rowOff>546100</xdr:rowOff>
        </xdr:to>
        <xdr:sp macro="" textlink="">
          <xdr:nvSpPr>
            <xdr:cNvPr id="7533" name="Check Box 365" hidden="1">
              <a:extLst>
                <a:ext uri="{63B3BB69-23CF-44E3-9099-C40C66FF867C}">
                  <a14:compatExt spid="_x0000_s7533"/>
                </a:ext>
                <a:ext uri="{FF2B5EF4-FFF2-40B4-BE49-F238E27FC236}">
                  <a16:creationId xmlns:a16="http://schemas.microsoft.com/office/drawing/2014/main" id="{00000000-0008-0000-0600-00006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59</xdr:row>
          <xdr:rowOff>247650</xdr:rowOff>
        </xdr:from>
        <xdr:to>
          <xdr:col>11</xdr:col>
          <xdr:colOff>546100</xdr:colOff>
          <xdr:row>59</xdr:row>
          <xdr:rowOff>546100</xdr:rowOff>
        </xdr:to>
        <xdr:sp macro="" textlink="">
          <xdr:nvSpPr>
            <xdr:cNvPr id="7534" name="Check Box 366" hidden="1">
              <a:extLst>
                <a:ext uri="{63B3BB69-23CF-44E3-9099-C40C66FF867C}">
                  <a14:compatExt spid="_x0000_s7534"/>
                </a:ext>
                <a:ext uri="{FF2B5EF4-FFF2-40B4-BE49-F238E27FC236}">
                  <a16:creationId xmlns:a16="http://schemas.microsoft.com/office/drawing/2014/main" id="{00000000-0008-0000-0600-00006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59</xdr:row>
          <xdr:rowOff>247650</xdr:rowOff>
        </xdr:from>
        <xdr:to>
          <xdr:col>12</xdr:col>
          <xdr:colOff>546100</xdr:colOff>
          <xdr:row>59</xdr:row>
          <xdr:rowOff>546100</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600-00006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59</xdr:row>
          <xdr:rowOff>247650</xdr:rowOff>
        </xdr:from>
        <xdr:to>
          <xdr:col>13</xdr:col>
          <xdr:colOff>546100</xdr:colOff>
          <xdr:row>59</xdr:row>
          <xdr:rowOff>546100</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600-00007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59</xdr:row>
          <xdr:rowOff>247650</xdr:rowOff>
        </xdr:from>
        <xdr:to>
          <xdr:col>14</xdr:col>
          <xdr:colOff>546100</xdr:colOff>
          <xdr:row>59</xdr:row>
          <xdr:rowOff>546100</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600-00007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59</xdr:row>
          <xdr:rowOff>247650</xdr:rowOff>
        </xdr:from>
        <xdr:to>
          <xdr:col>15</xdr:col>
          <xdr:colOff>546100</xdr:colOff>
          <xdr:row>59</xdr:row>
          <xdr:rowOff>546100</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600-00007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59</xdr:row>
          <xdr:rowOff>247650</xdr:rowOff>
        </xdr:from>
        <xdr:to>
          <xdr:col>16</xdr:col>
          <xdr:colOff>546100</xdr:colOff>
          <xdr:row>59</xdr:row>
          <xdr:rowOff>546100</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600-00007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59</xdr:row>
          <xdr:rowOff>247650</xdr:rowOff>
        </xdr:from>
        <xdr:to>
          <xdr:col>17</xdr:col>
          <xdr:colOff>546100</xdr:colOff>
          <xdr:row>59</xdr:row>
          <xdr:rowOff>546100</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600-00007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60</xdr:row>
          <xdr:rowOff>247650</xdr:rowOff>
        </xdr:from>
        <xdr:to>
          <xdr:col>6</xdr:col>
          <xdr:colOff>546100</xdr:colOff>
          <xdr:row>60</xdr:row>
          <xdr:rowOff>546100</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600-00007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60</xdr:row>
          <xdr:rowOff>247650</xdr:rowOff>
        </xdr:from>
        <xdr:to>
          <xdr:col>7</xdr:col>
          <xdr:colOff>546100</xdr:colOff>
          <xdr:row>60</xdr:row>
          <xdr:rowOff>546100</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600-00007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60</xdr:row>
          <xdr:rowOff>247650</xdr:rowOff>
        </xdr:from>
        <xdr:to>
          <xdr:col>8</xdr:col>
          <xdr:colOff>546100</xdr:colOff>
          <xdr:row>60</xdr:row>
          <xdr:rowOff>546100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600-00007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60</xdr:row>
          <xdr:rowOff>247650</xdr:rowOff>
        </xdr:from>
        <xdr:to>
          <xdr:col>9</xdr:col>
          <xdr:colOff>546100</xdr:colOff>
          <xdr:row>60</xdr:row>
          <xdr:rowOff>546100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600-00007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60</xdr:row>
          <xdr:rowOff>247650</xdr:rowOff>
        </xdr:from>
        <xdr:to>
          <xdr:col>10</xdr:col>
          <xdr:colOff>546100</xdr:colOff>
          <xdr:row>60</xdr:row>
          <xdr:rowOff>546100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600-00007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60</xdr:row>
          <xdr:rowOff>247650</xdr:rowOff>
        </xdr:from>
        <xdr:to>
          <xdr:col>11</xdr:col>
          <xdr:colOff>546100</xdr:colOff>
          <xdr:row>60</xdr:row>
          <xdr:rowOff>546100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600-00007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60</xdr:row>
          <xdr:rowOff>247650</xdr:rowOff>
        </xdr:from>
        <xdr:to>
          <xdr:col>12</xdr:col>
          <xdr:colOff>546100</xdr:colOff>
          <xdr:row>60</xdr:row>
          <xdr:rowOff>546100</xdr:rowOff>
        </xdr:to>
        <xdr:sp macro="" textlink="">
          <xdr:nvSpPr>
            <xdr:cNvPr id="7547" name="Check Box 379" hidden="1">
              <a:extLst>
                <a:ext uri="{63B3BB69-23CF-44E3-9099-C40C66FF867C}">
                  <a14:compatExt spid="_x0000_s7547"/>
                </a:ext>
                <a:ext uri="{FF2B5EF4-FFF2-40B4-BE49-F238E27FC236}">
                  <a16:creationId xmlns:a16="http://schemas.microsoft.com/office/drawing/2014/main" id="{00000000-0008-0000-0600-00007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60</xdr:row>
          <xdr:rowOff>247650</xdr:rowOff>
        </xdr:from>
        <xdr:to>
          <xdr:col>13</xdr:col>
          <xdr:colOff>546100</xdr:colOff>
          <xdr:row>60</xdr:row>
          <xdr:rowOff>546100</xdr:rowOff>
        </xdr:to>
        <xdr:sp macro="" textlink="">
          <xdr:nvSpPr>
            <xdr:cNvPr id="7548" name="Check Box 380" hidden="1">
              <a:extLst>
                <a:ext uri="{63B3BB69-23CF-44E3-9099-C40C66FF867C}">
                  <a14:compatExt spid="_x0000_s7548"/>
                </a:ext>
                <a:ext uri="{FF2B5EF4-FFF2-40B4-BE49-F238E27FC236}">
                  <a16:creationId xmlns:a16="http://schemas.microsoft.com/office/drawing/2014/main" id="{00000000-0008-0000-0600-00007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60</xdr:row>
          <xdr:rowOff>247650</xdr:rowOff>
        </xdr:from>
        <xdr:to>
          <xdr:col>14</xdr:col>
          <xdr:colOff>546100</xdr:colOff>
          <xdr:row>60</xdr:row>
          <xdr:rowOff>546100</xdr:rowOff>
        </xdr:to>
        <xdr:sp macro="" textlink="">
          <xdr:nvSpPr>
            <xdr:cNvPr id="7549" name="Check Box 381" hidden="1">
              <a:extLst>
                <a:ext uri="{63B3BB69-23CF-44E3-9099-C40C66FF867C}">
                  <a14:compatExt spid="_x0000_s7549"/>
                </a:ext>
                <a:ext uri="{FF2B5EF4-FFF2-40B4-BE49-F238E27FC236}">
                  <a16:creationId xmlns:a16="http://schemas.microsoft.com/office/drawing/2014/main" id="{00000000-0008-0000-0600-00007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60</xdr:row>
          <xdr:rowOff>247650</xdr:rowOff>
        </xdr:from>
        <xdr:to>
          <xdr:col>15</xdr:col>
          <xdr:colOff>546100</xdr:colOff>
          <xdr:row>60</xdr:row>
          <xdr:rowOff>546100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600-00007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60</xdr:row>
          <xdr:rowOff>247650</xdr:rowOff>
        </xdr:from>
        <xdr:to>
          <xdr:col>16</xdr:col>
          <xdr:colOff>546100</xdr:colOff>
          <xdr:row>60</xdr:row>
          <xdr:rowOff>546100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600-00007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60</xdr:row>
          <xdr:rowOff>247650</xdr:rowOff>
        </xdr:from>
        <xdr:to>
          <xdr:col>17</xdr:col>
          <xdr:colOff>546100</xdr:colOff>
          <xdr:row>60</xdr:row>
          <xdr:rowOff>546100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600-00008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61</xdr:row>
          <xdr:rowOff>247650</xdr:rowOff>
        </xdr:from>
        <xdr:to>
          <xdr:col>6</xdr:col>
          <xdr:colOff>546100</xdr:colOff>
          <xdr:row>61</xdr:row>
          <xdr:rowOff>546100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600-00008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61</xdr:row>
          <xdr:rowOff>247650</xdr:rowOff>
        </xdr:from>
        <xdr:to>
          <xdr:col>7</xdr:col>
          <xdr:colOff>546100</xdr:colOff>
          <xdr:row>61</xdr:row>
          <xdr:rowOff>546100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600-00008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61</xdr:row>
          <xdr:rowOff>247650</xdr:rowOff>
        </xdr:from>
        <xdr:to>
          <xdr:col>8</xdr:col>
          <xdr:colOff>546100</xdr:colOff>
          <xdr:row>61</xdr:row>
          <xdr:rowOff>546100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600-00008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61</xdr:row>
          <xdr:rowOff>247650</xdr:rowOff>
        </xdr:from>
        <xdr:to>
          <xdr:col>12</xdr:col>
          <xdr:colOff>546100</xdr:colOff>
          <xdr:row>61</xdr:row>
          <xdr:rowOff>546100</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600-00008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61</xdr:row>
          <xdr:rowOff>247650</xdr:rowOff>
        </xdr:from>
        <xdr:to>
          <xdr:col>13</xdr:col>
          <xdr:colOff>546100</xdr:colOff>
          <xdr:row>61</xdr:row>
          <xdr:rowOff>546100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600-00008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61</xdr:row>
          <xdr:rowOff>247650</xdr:rowOff>
        </xdr:from>
        <xdr:to>
          <xdr:col>14</xdr:col>
          <xdr:colOff>546100</xdr:colOff>
          <xdr:row>61</xdr:row>
          <xdr:rowOff>546100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600-00008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61</xdr:row>
          <xdr:rowOff>247650</xdr:rowOff>
        </xdr:from>
        <xdr:to>
          <xdr:col>15</xdr:col>
          <xdr:colOff>546100</xdr:colOff>
          <xdr:row>61</xdr:row>
          <xdr:rowOff>546100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600-00008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61</xdr:row>
          <xdr:rowOff>247650</xdr:rowOff>
        </xdr:from>
        <xdr:to>
          <xdr:col>16</xdr:col>
          <xdr:colOff>546100</xdr:colOff>
          <xdr:row>61</xdr:row>
          <xdr:rowOff>546100</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600-00008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61</xdr:row>
          <xdr:rowOff>247650</xdr:rowOff>
        </xdr:from>
        <xdr:to>
          <xdr:col>17</xdr:col>
          <xdr:colOff>546100</xdr:colOff>
          <xdr:row>61</xdr:row>
          <xdr:rowOff>546100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600-00008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247650</xdr:rowOff>
        </xdr:from>
        <xdr:to>
          <xdr:col>6</xdr:col>
          <xdr:colOff>546100</xdr:colOff>
          <xdr:row>62</xdr:row>
          <xdr:rowOff>546100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600-00008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62</xdr:row>
          <xdr:rowOff>247650</xdr:rowOff>
        </xdr:from>
        <xdr:to>
          <xdr:col>7</xdr:col>
          <xdr:colOff>546100</xdr:colOff>
          <xdr:row>62</xdr:row>
          <xdr:rowOff>546100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600-00008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62</xdr:row>
          <xdr:rowOff>247650</xdr:rowOff>
        </xdr:from>
        <xdr:to>
          <xdr:col>8</xdr:col>
          <xdr:colOff>546100</xdr:colOff>
          <xdr:row>62</xdr:row>
          <xdr:rowOff>546100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600-00008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62</xdr:row>
          <xdr:rowOff>247650</xdr:rowOff>
        </xdr:from>
        <xdr:to>
          <xdr:col>12</xdr:col>
          <xdr:colOff>546100</xdr:colOff>
          <xdr:row>62</xdr:row>
          <xdr:rowOff>546100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600-00009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62</xdr:row>
          <xdr:rowOff>247650</xdr:rowOff>
        </xdr:from>
        <xdr:to>
          <xdr:col>13</xdr:col>
          <xdr:colOff>546100</xdr:colOff>
          <xdr:row>62</xdr:row>
          <xdr:rowOff>546100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600-00009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62</xdr:row>
          <xdr:rowOff>247650</xdr:rowOff>
        </xdr:from>
        <xdr:to>
          <xdr:col>14</xdr:col>
          <xdr:colOff>546100</xdr:colOff>
          <xdr:row>62</xdr:row>
          <xdr:rowOff>546100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600-00009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62</xdr:row>
          <xdr:rowOff>247650</xdr:rowOff>
        </xdr:from>
        <xdr:to>
          <xdr:col>15</xdr:col>
          <xdr:colOff>546100</xdr:colOff>
          <xdr:row>62</xdr:row>
          <xdr:rowOff>546100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600-00009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62</xdr:row>
          <xdr:rowOff>247650</xdr:rowOff>
        </xdr:from>
        <xdr:to>
          <xdr:col>16</xdr:col>
          <xdr:colOff>546100</xdr:colOff>
          <xdr:row>62</xdr:row>
          <xdr:rowOff>546100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600-00009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62</xdr:row>
          <xdr:rowOff>247650</xdr:rowOff>
        </xdr:from>
        <xdr:to>
          <xdr:col>17</xdr:col>
          <xdr:colOff>546100</xdr:colOff>
          <xdr:row>62</xdr:row>
          <xdr:rowOff>546100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600-00009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63</xdr:row>
          <xdr:rowOff>247650</xdr:rowOff>
        </xdr:from>
        <xdr:to>
          <xdr:col>6</xdr:col>
          <xdr:colOff>546100</xdr:colOff>
          <xdr:row>63</xdr:row>
          <xdr:rowOff>546100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600-00009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63</xdr:row>
          <xdr:rowOff>247650</xdr:rowOff>
        </xdr:from>
        <xdr:to>
          <xdr:col>7</xdr:col>
          <xdr:colOff>546100</xdr:colOff>
          <xdr:row>63</xdr:row>
          <xdr:rowOff>546100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600-00009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63</xdr:row>
          <xdr:rowOff>247650</xdr:rowOff>
        </xdr:from>
        <xdr:to>
          <xdr:col>8</xdr:col>
          <xdr:colOff>546100</xdr:colOff>
          <xdr:row>63</xdr:row>
          <xdr:rowOff>546100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600-00009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63</xdr:row>
          <xdr:rowOff>247650</xdr:rowOff>
        </xdr:from>
        <xdr:to>
          <xdr:col>9</xdr:col>
          <xdr:colOff>546100</xdr:colOff>
          <xdr:row>63</xdr:row>
          <xdr:rowOff>546100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600-00009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63</xdr:row>
          <xdr:rowOff>247650</xdr:rowOff>
        </xdr:from>
        <xdr:to>
          <xdr:col>10</xdr:col>
          <xdr:colOff>546100</xdr:colOff>
          <xdr:row>63</xdr:row>
          <xdr:rowOff>546100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600-00009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63</xdr:row>
          <xdr:rowOff>247650</xdr:rowOff>
        </xdr:from>
        <xdr:to>
          <xdr:col>11</xdr:col>
          <xdr:colOff>546100</xdr:colOff>
          <xdr:row>63</xdr:row>
          <xdr:rowOff>546100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600-00009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63</xdr:row>
          <xdr:rowOff>247650</xdr:rowOff>
        </xdr:from>
        <xdr:to>
          <xdr:col>12</xdr:col>
          <xdr:colOff>546100</xdr:colOff>
          <xdr:row>63</xdr:row>
          <xdr:rowOff>546100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600-00009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63</xdr:row>
          <xdr:rowOff>247650</xdr:rowOff>
        </xdr:from>
        <xdr:to>
          <xdr:col>13</xdr:col>
          <xdr:colOff>546100</xdr:colOff>
          <xdr:row>63</xdr:row>
          <xdr:rowOff>546100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600-0000A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63</xdr:row>
          <xdr:rowOff>247650</xdr:rowOff>
        </xdr:from>
        <xdr:to>
          <xdr:col>14</xdr:col>
          <xdr:colOff>546100</xdr:colOff>
          <xdr:row>63</xdr:row>
          <xdr:rowOff>546100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600-0000A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63</xdr:row>
          <xdr:rowOff>247650</xdr:rowOff>
        </xdr:from>
        <xdr:to>
          <xdr:col>15</xdr:col>
          <xdr:colOff>546100</xdr:colOff>
          <xdr:row>63</xdr:row>
          <xdr:rowOff>546100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600-0000A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63</xdr:row>
          <xdr:rowOff>247650</xdr:rowOff>
        </xdr:from>
        <xdr:to>
          <xdr:col>16</xdr:col>
          <xdr:colOff>546100</xdr:colOff>
          <xdr:row>63</xdr:row>
          <xdr:rowOff>546100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600-0000A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63</xdr:row>
          <xdr:rowOff>247650</xdr:rowOff>
        </xdr:from>
        <xdr:to>
          <xdr:col>17</xdr:col>
          <xdr:colOff>546100</xdr:colOff>
          <xdr:row>63</xdr:row>
          <xdr:rowOff>546100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600-0000A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64</xdr:row>
          <xdr:rowOff>247650</xdr:rowOff>
        </xdr:from>
        <xdr:to>
          <xdr:col>12</xdr:col>
          <xdr:colOff>546100</xdr:colOff>
          <xdr:row>64</xdr:row>
          <xdr:rowOff>546100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600-0000A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64</xdr:row>
          <xdr:rowOff>247650</xdr:rowOff>
        </xdr:from>
        <xdr:to>
          <xdr:col>13</xdr:col>
          <xdr:colOff>546100</xdr:colOff>
          <xdr:row>64</xdr:row>
          <xdr:rowOff>546100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600-0000A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64</xdr:row>
          <xdr:rowOff>247650</xdr:rowOff>
        </xdr:from>
        <xdr:to>
          <xdr:col>14</xdr:col>
          <xdr:colOff>546100</xdr:colOff>
          <xdr:row>64</xdr:row>
          <xdr:rowOff>546100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600-0000A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64</xdr:row>
          <xdr:rowOff>247650</xdr:rowOff>
        </xdr:from>
        <xdr:to>
          <xdr:col>15</xdr:col>
          <xdr:colOff>546100</xdr:colOff>
          <xdr:row>64</xdr:row>
          <xdr:rowOff>546100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600-0000A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64</xdr:row>
          <xdr:rowOff>247650</xdr:rowOff>
        </xdr:from>
        <xdr:to>
          <xdr:col>16</xdr:col>
          <xdr:colOff>546100</xdr:colOff>
          <xdr:row>64</xdr:row>
          <xdr:rowOff>546100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600-0000A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64</xdr:row>
          <xdr:rowOff>247650</xdr:rowOff>
        </xdr:from>
        <xdr:to>
          <xdr:col>17</xdr:col>
          <xdr:colOff>546100</xdr:colOff>
          <xdr:row>64</xdr:row>
          <xdr:rowOff>546100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600-0000B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65</xdr:row>
          <xdr:rowOff>247650</xdr:rowOff>
        </xdr:from>
        <xdr:to>
          <xdr:col>12</xdr:col>
          <xdr:colOff>546100</xdr:colOff>
          <xdr:row>65</xdr:row>
          <xdr:rowOff>546100</xdr:rowOff>
        </xdr:to>
        <xdr:sp macro="" textlink="">
          <xdr:nvSpPr>
            <xdr:cNvPr id="7607" name="Check Box 439" hidden="1">
              <a:extLst>
                <a:ext uri="{63B3BB69-23CF-44E3-9099-C40C66FF867C}">
                  <a14:compatExt spid="_x0000_s7607"/>
                </a:ext>
                <a:ext uri="{FF2B5EF4-FFF2-40B4-BE49-F238E27FC236}">
                  <a16:creationId xmlns:a16="http://schemas.microsoft.com/office/drawing/2014/main" id="{00000000-0008-0000-0600-0000B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65</xdr:row>
          <xdr:rowOff>247650</xdr:rowOff>
        </xdr:from>
        <xdr:to>
          <xdr:col>13</xdr:col>
          <xdr:colOff>546100</xdr:colOff>
          <xdr:row>65</xdr:row>
          <xdr:rowOff>546100</xdr:rowOff>
        </xdr:to>
        <xdr:sp macro="" textlink="">
          <xdr:nvSpPr>
            <xdr:cNvPr id="7608" name="Check Box 440" hidden="1">
              <a:extLst>
                <a:ext uri="{63B3BB69-23CF-44E3-9099-C40C66FF867C}">
                  <a14:compatExt spid="_x0000_s7608"/>
                </a:ext>
                <a:ext uri="{FF2B5EF4-FFF2-40B4-BE49-F238E27FC236}">
                  <a16:creationId xmlns:a16="http://schemas.microsoft.com/office/drawing/2014/main" id="{00000000-0008-0000-0600-0000B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65</xdr:row>
          <xdr:rowOff>247650</xdr:rowOff>
        </xdr:from>
        <xdr:to>
          <xdr:col>14</xdr:col>
          <xdr:colOff>546100</xdr:colOff>
          <xdr:row>65</xdr:row>
          <xdr:rowOff>546100</xdr:rowOff>
        </xdr:to>
        <xdr:sp macro="" textlink="">
          <xdr:nvSpPr>
            <xdr:cNvPr id="7609" name="Check Box 441" hidden="1">
              <a:extLst>
                <a:ext uri="{63B3BB69-23CF-44E3-9099-C40C66FF867C}">
                  <a14:compatExt spid="_x0000_s7609"/>
                </a:ext>
                <a:ext uri="{FF2B5EF4-FFF2-40B4-BE49-F238E27FC236}">
                  <a16:creationId xmlns:a16="http://schemas.microsoft.com/office/drawing/2014/main" id="{00000000-0008-0000-0600-0000B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65</xdr:row>
          <xdr:rowOff>247650</xdr:rowOff>
        </xdr:from>
        <xdr:to>
          <xdr:col>15</xdr:col>
          <xdr:colOff>546100</xdr:colOff>
          <xdr:row>65</xdr:row>
          <xdr:rowOff>546100</xdr:rowOff>
        </xdr:to>
        <xdr:sp macro="" textlink="">
          <xdr:nvSpPr>
            <xdr:cNvPr id="7610" name="Check Box 442" hidden="1">
              <a:extLst>
                <a:ext uri="{63B3BB69-23CF-44E3-9099-C40C66FF867C}">
                  <a14:compatExt spid="_x0000_s7610"/>
                </a:ext>
                <a:ext uri="{FF2B5EF4-FFF2-40B4-BE49-F238E27FC236}">
                  <a16:creationId xmlns:a16="http://schemas.microsoft.com/office/drawing/2014/main" id="{00000000-0008-0000-0600-0000B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65</xdr:row>
          <xdr:rowOff>247650</xdr:rowOff>
        </xdr:from>
        <xdr:to>
          <xdr:col>16</xdr:col>
          <xdr:colOff>546100</xdr:colOff>
          <xdr:row>65</xdr:row>
          <xdr:rowOff>546100</xdr:rowOff>
        </xdr:to>
        <xdr:sp macro="" textlink="">
          <xdr:nvSpPr>
            <xdr:cNvPr id="7611" name="Check Box 443" hidden="1">
              <a:extLst>
                <a:ext uri="{63B3BB69-23CF-44E3-9099-C40C66FF867C}">
                  <a14:compatExt spid="_x0000_s7611"/>
                </a:ext>
                <a:ext uri="{FF2B5EF4-FFF2-40B4-BE49-F238E27FC236}">
                  <a16:creationId xmlns:a16="http://schemas.microsoft.com/office/drawing/2014/main" id="{00000000-0008-0000-0600-0000B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65</xdr:row>
          <xdr:rowOff>247650</xdr:rowOff>
        </xdr:from>
        <xdr:to>
          <xdr:col>17</xdr:col>
          <xdr:colOff>546100</xdr:colOff>
          <xdr:row>65</xdr:row>
          <xdr:rowOff>546100</xdr:rowOff>
        </xdr:to>
        <xdr:sp macro="" textlink="">
          <xdr:nvSpPr>
            <xdr:cNvPr id="7612" name="Check Box 444" hidden="1">
              <a:extLst>
                <a:ext uri="{63B3BB69-23CF-44E3-9099-C40C66FF867C}">
                  <a14:compatExt spid="_x0000_s7612"/>
                </a:ext>
                <a:ext uri="{FF2B5EF4-FFF2-40B4-BE49-F238E27FC236}">
                  <a16:creationId xmlns:a16="http://schemas.microsoft.com/office/drawing/2014/main" id="{00000000-0008-0000-0600-0000B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66</xdr:row>
          <xdr:rowOff>247650</xdr:rowOff>
        </xdr:from>
        <xdr:to>
          <xdr:col>12</xdr:col>
          <xdr:colOff>546100</xdr:colOff>
          <xdr:row>66</xdr:row>
          <xdr:rowOff>546100</xdr:rowOff>
        </xdr:to>
        <xdr:sp macro="" textlink="">
          <xdr:nvSpPr>
            <xdr:cNvPr id="7619" name="Check Box 451" hidden="1">
              <a:extLst>
                <a:ext uri="{63B3BB69-23CF-44E3-9099-C40C66FF867C}">
                  <a14:compatExt spid="_x0000_s7619"/>
                </a:ext>
                <a:ext uri="{FF2B5EF4-FFF2-40B4-BE49-F238E27FC236}">
                  <a16:creationId xmlns:a16="http://schemas.microsoft.com/office/drawing/2014/main" id="{00000000-0008-0000-0600-0000C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66</xdr:row>
          <xdr:rowOff>247650</xdr:rowOff>
        </xdr:from>
        <xdr:to>
          <xdr:col>13</xdr:col>
          <xdr:colOff>546100</xdr:colOff>
          <xdr:row>66</xdr:row>
          <xdr:rowOff>546100</xdr:rowOff>
        </xdr:to>
        <xdr:sp macro="" textlink="">
          <xdr:nvSpPr>
            <xdr:cNvPr id="7620" name="Check Box 452" hidden="1">
              <a:extLst>
                <a:ext uri="{63B3BB69-23CF-44E3-9099-C40C66FF867C}">
                  <a14:compatExt spid="_x0000_s7620"/>
                </a:ext>
                <a:ext uri="{FF2B5EF4-FFF2-40B4-BE49-F238E27FC236}">
                  <a16:creationId xmlns:a16="http://schemas.microsoft.com/office/drawing/2014/main" id="{00000000-0008-0000-0600-0000C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66</xdr:row>
          <xdr:rowOff>247650</xdr:rowOff>
        </xdr:from>
        <xdr:to>
          <xdr:col>14</xdr:col>
          <xdr:colOff>546100</xdr:colOff>
          <xdr:row>66</xdr:row>
          <xdr:rowOff>546100</xdr:rowOff>
        </xdr:to>
        <xdr:sp macro="" textlink="">
          <xdr:nvSpPr>
            <xdr:cNvPr id="7621" name="Check Box 453" hidden="1">
              <a:extLst>
                <a:ext uri="{63B3BB69-23CF-44E3-9099-C40C66FF867C}">
                  <a14:compatExt spid="_x0000_s7621"/>
                </a:ext>
                <a:ext uri="{FF2B5EF4-FFF2-40B4-BE49-F238E27FC236}">
                  <a16:creationId xmlns:a16="http://schemas.microsoft.com/office/drawing/2014/main" id="{00000000-0008-0000-0600-0000C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247650</xdr:rowOff>
        </xdr:from>
        <xdr:to>
          <xdr:col>15</xdr:col>
          <xdr:colOff>546100</xdr:colOff>
          <xdr:row>66</xdr:row>
          <xdr:rowOff>546100</xdr:rowOff>
        </xdr:to>
        <xdr:sp macro="" textlink="">
          <xdr:nvSpPr>
            <xdr:cNvPr id="7622" name="Check Box 454" hidden="1">
              <a:extLst>
                <a:ext uri="{63B3BB69-23CF-44E3-9099-C40C66FF867C}">
                  <a14:compatExt spid="_x0000_s7622"/>
                </a:ext>
                <a:ext uri="{FF2B5EF4-FFF2-40B4-BE49-F238E27FC236}">
                  <a16:creationId xmlns:a16="http://schemas.microsoft.com/office/drawing/2014/main" id="{00000000-0008-0000-0600-0000C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66</xdr:row>
          <xdr:rowOff>247650</xdr:rowOff>
        </xdr:from>
        <xdr:to>
          <xdr:col>16</xdr:col>
          <xdr:colOff>546100</xdr:colOff>
          <xdr:row>66</xdr:row>
          <xdr:rowOff>546100</xdr:rowOff>
        </xdr:to>
        <xdr:sp macro="" textlink="">
          <xdr:nvSpPr>
            <xdr:cNvPr id="7623" name="Check Box 455" hidden="1">
              <a:extLst>
                <a:ext uri="{63B3BB69-23CF-44E3-9099-C40C66FF867C}">
                  <a14:compatExt spid="_x0000_s7623"/>
                </a:ext>
                <a:ext uri="{FF2B5EF4-FFF2-40B4-BE49-F238E27FC236}">
                  <a16:creationId xmlns:a16="http://schemas.microsoft.com/office/drawing/2014/main" id="{00000000-0008-0000-0600-0000C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66</xdr:row>
          <xdr:rowOff>247650</xdr:rowOff>
        </xdr:from>
        <xdr:to>
          <xdr:col>17</xdr:col>
          <xdr:colOff>546100</xdr:colOff>
          <xdr:row>66</xdr:row>
          <xdr:rowOff>546100</xdr:rowOff>
        </xdr:to>
        <xdr:sp macro="" textlink="">
          <xdr:nvSpPr>
            <xdr:cNvPr id="7624" name="Check Box 456" hidden="1">
              <a:extLst>
                <a:ext uri="{63B3BB69-23CF-44E3-9099-C40C66FF867C}">
                  <a14:compatExt spid="_x0000_s7624"/>
                </a:ext>
                <a:ext uri="{FF2B5EF4-FFF2-40B4-BE49-F238E27FC236}">
                  <a16:creationId xmlns:a16="http://schemas.microsoft.com/office/drawing/2014/main" id="{00000000-0008-0000-0600-0000C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67</xdr:row>
          <xdr:rowOff>247650</xdr:rowOff>
        </xdr:from>
        <xdr:to>
          <xdr:col>12</xdr:col>
          <xdr:colOff>546100</xdr:colOff>
          <xdr:row>67</xdr:row>
          <xdr:rowOff>546100</xdr:rowOff>
        </xdr:to>
        <xdr:sp macro="" textlink="">
          <xdr:nvSpPr>
            <xdr:cNvPr id="7631" name="Check Box 463" hidden="1">
              <a:extLst>
                <a:ext uri="{63B3BB69-23CF-44E3-9099-C40C66FF867C}">
                  <a14:compatExt spid="_x0000_s7631"/>
                </a:ext>
                <a:ext uri="{FF2B5EF4-FFF2-40B4-BE49-F238E27FC236}">
                  <a16:creationId xmlns:a16="http://schemas.microsoft.com/office/drawing/2014/main" id="{00000000-0008-0000-0600-0000C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67</xdr:row>
          <xdr:rowOff>247650</xdr:rowOff>
        </xdr:from>
        <xdr:to>
          <xdr:col>13</xdr:col>
          <xdr:colOff>546100</xdr:colOff>
          <xdr:row>67</xdr:row>
          <xdr:rowOff>546100</xdr:rowOff>
        </xdr:to>
        <xdr:sp macro="" textlink="">
          <xdr:nvSpPr>
            <xdr:cNvPr id="7632" name="Check Box 464" hidden="1">
              <a:extLst>
                <a:ext uri="{63B3BB69-23CF-44E3-9099-C40C66FF867C}">
                  <a14:compatExt spid="_x0000_s7632"/>
                </a:ext>
                <a:ext uri="{FF2B5EF4-FFF2-40B4-BE49-F238E27FC236}">
                  <a16:creationId xmlns:a16="http://schemas.microsoft.com/office/drawing/2014/main" id="{00000000-0008-0000-0600-0000D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67</xdr:row>
          <xdr:rowOff>247650</xdr:rowOff>
        </xdr:from>
        <xdr:to>
          <xdr:col>14</xdr:col>
          <xdr:colOff>546100</xdr:colOff>
          <xdr:row>67</xdr:row>
          <xdr:rowOff>546100</xdr:rowOff>
        </xdr:to>
        <xdr:sp macro="" textlink="">
          <xdr:nvSpPr>
            <xdr:cNvPr id="7633" name="Check Box 465" hidden="1">
              <a:extLst>
                <a:ext uri="{63B3BB69-23CF-44E3-9099-C40C66FF867C}">
                  <a14:compatExt spid="_x0000_s7633"/>
                </a:ext>
                <a:ext uri="{FF2B5EF4-FFF2-40B4-BE49-F238E27FC236}">
                  <a16:creationId xmlns:a16="http://schemas.microsoft.com/office/drawing/2014/main" id="{00000000-0008-0000-0600-0000D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67</xdr:row>
          <xdr:rowOff>247650</xdr:rowOff>
        </xdr:from>
        <xdr:to>
          <xdr:col>15</xdr:col>
          <xdr:colOff>546100</xdr:colOff>
          <xdr:row>67</xdr:row>
          <xdr:rowOff>546100</xdr:rowOff>
        </xdr:to>
        <xdr:sp macro="" textlink="">
          <xdr:nvSpPr>
            <xdr:cNvPr id="7634" name="Check Box 466" hidden="1">
              <a:extLst>
                <a:ext uri="{63B3BB69-23CF-44E3-9099-C40C66FF867C}">
                  <a14:compatExt spid="_x0000_s7634"/>
                </a:ext>
                <a:ext uri="{FF2B5EF4-FFF2-40B4-BE49-F238E27FC236}">
                  <a16:creationId xmlns:a16="http://schemas.microsoft.com/office/drawing/2014/main" id="{00000000-0008-0000-0600-0000D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67</xdr:row>
          <xdr:rowOff>247650</xdr:rowOff>
        </xdr:from>
        <xdr:to>
          <xdr:col>16</xdr:col>
          <xdr:colOff>546100</xdr:colOff>
          <xdr:row>67</xdr:row>
          <xdr:rowOff>546100</xdr:rowOff>
        </xdr:to>
        <xdr:sp macro="" textlink="">
          <xdr:nvSpPr>
            <xdr:cNvPr id="7635" name="Check Box 467" hidden="1">
              <a:extLst>
                <a:ext uri="{63B3BB69-23CF-44E3-9099-C40C66FF867C}">
                  <a14:compatExt spid="_x0000_s7635"/>
                </a:ext>
                <a:ext uri="{FF2B5EF4-FFF2-40B4-BE49-F238E27FC236}">
                  <a16:creationId xmlns:a16="http://schemas.microsoft.com/office/drawing/2014/main" id="{00000000-0008-0000-0600-0000D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67</xdr:row>
          <xdr:rowOff>247650</xdr:rowOff>
        </xdr:from>
        <xdr:to>
          <xdr:col>17</xdr:col>
          <xdr:colOff>546100</xdr:colOff>
          <xdr:row>67</xdr:row>
          <xdr:rowOff>546100</xdr:rowOff>
        </xdr:to>
        <xdr:sp macro="" textlink="">
          <xdr:nvSpPr>
            <xdr:cNvPr id="7636" name="Check Box 468" hidden="1">
              <a:extLst>
                <a:ext uri="{63B3BB69-23CF-44E3-9099-C40C66FF867C}">
                  <a14:compatExt spid="_x0000_s7636"/>
                </a:ext>
                <a:ext uri="{FF2B5EF4-FFF2-40B4-BE49-F238E27FC236}">
                  <a16:creationId xmlns:a16="http://schemas.microsoft.com/office/drawing/2014/main" id="{00000000-0008-0000-0600-0000D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700-0000E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700-0000E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700-0000E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700-0000E7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700-0000E8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700-0000E9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700-0000EA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700-0000EB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700-0000EC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700-0000ED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700-0000EE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700-0000EF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11</xdr:row>
          <xdr:rowOff>241300</xdr:rowOff>
        </xdr:from>
        <xdr:to>
          <xdr:col>6</xdr:col>
          <xdr:colOff>527050</xdr:colOff>
          <xdr:row>11</xdr:row>
          <xdr:rowOff>527050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700-0000F0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xdr:row>
          <xdr:rowOff>241300</xdr:rowOff>
        </xdr:from>
        <xdr:to>
          <xdr:col>7</xdr:col>
          <xdr:colOff>527050</xdr:colOff>
          <xdr:row>11</xdr:row>
          <xdr:rowOff>527050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700-0000F1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11</xdr:row>
          <xdr:rowOff>241300</xdr:rowOff>
        </xdr:from>
        <xdr:to>
          <xdr:col>8</xdr:col>
          <xdr:colOff>527050</xdr:colOff>
          <xdr:row>11</xdr:row>
          <xdr:rowOff>527050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700-0000F2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241300</xdr:rowOff>
        </xdr:from>
        <xdr:to>
          <xdr:col>9</xdr:col>
          <xdr:colOff>527050</xdr:colOff>
          <xdr:row>11</xdr:row>
          <xdr:rowOff>527050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700-0000F3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11</xdr:row>
          <xdr:rowOff>241300</xdr:rowOff>
        </xdr:from>
        <xdr:to>
          <xdr:col>10</xdr:col>
          <xdr:colOff>527050</xdr:colOff>
          <xdr:row>11</xdr:row>
          <xdr:rowOff>527050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700-0000F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11</xdr:row>
          <xdr:rowOff>241300</xdr:rowOff>
        </xdr:from>
        <xdr:to>
          <xdr:col>11</xdr:col>
          <xdr:colOff>527050</xdr:colOff>
          <xdr:row>11</xdr:row>
          <xdr:rowOff>527050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700-0000F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11</xdr:row>
          <xdr:rowOff>241300</xdr:rowOff>
        </xdr:from>
        <xdr:to>
          <xdr:col>12</xdr:col>
          <xdr:colOff>527050</xdr:colOff>
          <xdr:row>11</xdr:row>
          <xdr:rowOff>527050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700-0000F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11</xdr:row>
          <xdr:rowOff>241300</xdr:rowOff>
        </xdr:from>
        <xdr:to>
          <xdr:col>13</xdr:col>
          <xdr:colOff>527050</xdr:colOff>
          <xdr:row>11</xdr:row>
          <xdr:rowOff>527050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700-0000F7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11</xdr:row>
          <xdr:rowOff>241300</xdr:rowOff>
        </xdr:from>
        <xdr:to>
          <xdr:col>14</xdr:col>
          <xdr:colOff>527050</xdr:colOff>
          <xdr:row>11</xdr:row>
          <xdr:rowOff>527050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700-0000F8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11</xdr:row>
          <xdr:rowOff>241300</xdr:rowOff>
        </xdr:from>
        <xdr:to>
          <xdr:col>15</xdr:col>
          <xdr:colOff>527050</xdr:colOff>
          <xdr:row>11</xdr:row>
          <xdr:rowOff>527050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700-0000F9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11</xdr:row>
          <xdr:rowOff>241300</xdr:rowOff>
        </xdr:from>
        <xdr:to>
          <xdr:col>16</xdr:col>
          <xdr:colOff>527050</xdr:colOff>
          <xdr:row>11</xdr:row>
          <xdr:rowOff>527050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700-0000FA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11</xdr:row>
          <xdr:rowOff>241300</xdr:rowOff>
        </xdr:from>
        <xdr:to>
          <xdr:col>17</xdr:col>
          <xdr:colOff>527050</xdr:colOff>
          <xdr:row>11</xdr:row>
          <xdr:rowOff>527050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700-0000FB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12</xdr:row>
          <xdr:rowOff>241300</xdr:rowOff>
        </xdr:from>
        <xdr:to>
          <xdr:col>6</xdr:col>
          <xdr:colOff>527050</xdr:colOff>
          <xdr:row>12</xdr:row>
          <xdr:rowOff>527050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700-0000FC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12</xdr:row>
          <xdr:rowOff>241300</xdr:rowOff>
        </xdr:from>
        <xdr:to>
          <xdr:col>7</xdr:col>
          <xdr:colOff>527050</xdr:colOff>
          <xdr:row>12</xdr:row>
          <xdr:rowOff>527050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700-0000FD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12</xdr:row>
          <xdr:rowOff>241300</xdr:rowOff>
        </xdr:from>
        <xdr:to>
          <xdr:col>8</xdr:col>
          <xdr:colOff>527050</xdr:colOff>
          <xdr:row>12</xdr:row>
          <xdr:rowOff>527050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700-0000FE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241300</xdr:rowOff>
        </xdr:from>
        <xdr:to>
          <xdr:col>9</xdr:col>
          <xdr:colOff>527050</xdr:colOff>
          <xdr:row>12</xdr:row>
          <xdr:rowOff>527050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700-0000FF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12</xdr:row>
          <xdr:rowOff>241300</xdr:rowOff>
        </xdr:from>
        <xdr:to>
          <xdr:col>10</xdr:col>
          <xdr:colOff>527050</xdr:colOff>
          <xdr:row>12</xdr:row>
          <xdr:rowOff>527050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00000000-0008-0000-0700-000000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12</xdr:row>
          <xdr:rowOff>241300</xdr:rowOff>
        </xdr:from>
        <xdr:to>
          <xdr:col>11</xdr:col>
          <xdr:colOff>527050</xdr:colOff>
          <xdr:row>12</xdr:row>
          <xdr:rowOff>527050</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00000000-0008-0000-0700-000001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12</xdr:row>
          <xdr:rowOff>241300</xdr:rowOff>
        </xdr:from>
        <xdr:to>
          <xdr:col>12</xdr:col>
          <xdr:colOff>527050</xdr:colOff>
          <xdr:row>12</xdr:row>
          <xdr:rowOff>527050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00000000-0008-0000-0700-000002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12</xdr:row>
          <xdr:rowOff>241300</xdr:rowOff>
        </xdr:from>
        <xdr:to>
          <xdr:col>13</xdr:col>
          <xdr:colOff>527050</xdr:colOff>
          <xdr:row>12</xdr:row>
          <xdr:rowOff>527050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700-000003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12</xdr:row>
          <xdr:rowOff>241300</xdr:rowOff>
        </xdr:from>
        <xdr:to>
          <xdr:col>14</xdr:col>
          <xdr:colOff>527050</xdr:colOff>
          <xdr:row>12</xdr:row>
          <xdr:rowOff>527050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700-000004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12</xdr:row>
          <xdr:rowOff>241300</xdr:rowOff>
        </xdr:from>
        <xdr:to>
          <xdr:col>15</xdr:col>
          <xdr:colOff>527050</xdr:colOff>
          <xdr:row>12</xdr:row>
          <xdr:rowOff>527050</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00000000-0008-0000-0700-000005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12</xdr:row>
          <xdr:rowOff>241300</xdr:rowOff>
        </xdr:from>
        <xdr:to>
          <xdr:col>16</xdr:col>
          <xdr:colOff>527050</xdr:colOff>
          <xdr:row>12</xdr:row>
          <xdr:rowOff>527050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700-000006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12</xdr:row>
          <xdr:rowOff>241300</xdr:rowOff>
        </xdr:from>
        <xdr:to>
          <xdr:col>17</xdr:col>
          <xdr:colOff>527050</xdr:colOff>
          <xdr:row>12</xdr:row>
          <xdr:rowOff>527050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00000000-0008-0000-0700-000007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13</xdr:row>
          <xdr:rowOff>241300</xdr:rowOff>
        </xdr:from>
        <xdr:to>
          <xdr:col>6</xdr:col>
          <xdr:colOff>527050</xdr:colOff>
          <xdr:row>13</xdr:row>
          <xdr:rowOff>527050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0000000-0008-0000-0700-000008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13</xdr:row>
          <xdr:rowOff>241300</xdr:rowOff>
        </xdr:from>
        <xdr:to>
          <xdr:col>7</xdr:col>
          <xdr:colOff>527050</xdr:colOff>
          <xdr:row>13</xdr:row>
          <xdr:rowOff>527050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00000000-0008-0000-0700-000009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13</xdr:row>
          <xdr:rowOff>241300</xdr:rowOff>
        </xdr:from>
        <xdr:to>
          <xdr:col>8</xdr:col>
          <xdr:colOff>527050</xdr:colOff>
          <xdr:row>13</xdr:row>
          <xdr:rowOff>527050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700-00000A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241300</xdr:rowOff>
        </xdr:from>
        <xdr:to>
          <xdr:col>9</xdr:col>
          <xdr:colOff>527050</xdr:colOff>
          <xdr:row>13</xdr:row>
          <xdr:rowOff>527050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700-00000B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13</xdr:row>
          <xdr:rowOff>241300</xdr:rowOff>
        </xdr:from>
        <xdr:to>
          <xdr:col>10</xdr:col>
          <xdr:colOff>527050</xdr:colOff>
          <xdr:row>13</xdr:row>
          <xdr:rowOff>527050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700-00000C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13</xdr:row>
          <xdr:rowOff>241300</xdr:rowOff>
        </xdr:from>
        <xdr:to>
          <xdr:col>11</xdr:col>
          <xdr:colOff>527050</xdr:colOff>
          <xdr:row>13</xdr:row>
          <xdr:rowOff>527050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700-00000D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13</xdr:row>
          <xdr:rowOff>241300</xdr:rowOff>
        </xdr:from>
        <xdr:to>
          <xdr:col>12</xdr:col>
          <xdr:colOff>527050</xdr:colOff>
          <xdr:row>13</xdr:row>
          <xdr:rowOff>527050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700-00000E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13</xdr:row>
          <xdr:rowOff>241300</xdr:rowOff>
        </xdr:from>
        <xdr:to>
          <xdr:col>13</xdr:col>
          <xdr:colOff>527050</xdr:colOff>
          <xdr:row>13</xdr:row>
          <xdr:rowOff>527050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700-00000F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13</xdr:row>
          <xdr:rowOff>241300</xdr:rowOff>
        </xdr:from>
        <xdr:to>
          <xdr:col>14</xdr:col>
          <xdr:colOff>527050</xdr:colOff>
          <xdr:row>13</xdr:row>
          <xdr:rowOff>527050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700-000010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13</xdr:row>
          <xdr:rowOff>241300</xdr:rowOff>
        </xdr:from>
        <xdr:to>
          <xdr:col>15</xdr:col>
          <xdr:colOff>527050</xdr:colOff>
          <xdr:row>13</xdr:row>
          <xdr:rowOff>527050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700-000011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13</xdr:row>
          <xdr:rowOff>241300</xdr:rowOff>
        </xdr:from>
        <xdr:to>
          <xdr:col>16</xdr:col>
          <xdr:colOff>527050</xdr:colOff>
          <xdr:row>13</xdr:row>
          <xdr:rowOff>527050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700-000012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13</xdr:row>
          <xdr:rowOff>241300</xdr:rowOff>
        </xdr:from>
        <xdr:to>
          <xdr:col>17</xdr:col>
          <xdr:colOff>527050</xdr:colOff>
          <xdr:row>13</xdr:row>
          <xdr:rowOff>527050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700-000013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241300</xdr:rowOff>
        </xdr:from>
        <xdr:to>
          <xdr:col>6</xdr:col>
          <xdr:colOff>527050</xdr:colOff>
          <xdr:row>16</xdr:row>
          <xdr:rowOff>527050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700-000014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241300</xdr:rowOff>
        </xdr:from>
        <xdr:to>
          <xdr:col>7</xdr:col>
          <xdr:colOff>527050</xdr:colOff>
          <xdr:row>16</xdr:row>
          <xdr:rowOff>527050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700-000015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241300</xdr:rowOff>
        </xdr:from>
        <xdr:to>
          <xdr:col>8</xdr:col>
          <xdr:colOff>527050</xdr:colOff>
          <xdr:row>16</xdr:row>
          <xdr:rowOff>527050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700-000016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241300</xdr:rowOff>
        </xdr:from>
        <xdr:to>
          <xdr:col>9</xdr:col>
          <xdr:colOff>527050</xdr:colOff>
          <xdr:row>16</xdr:row>
          <xdr:rowOff>527050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700-000017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16</xdr:row>
          <xdr:rowOff>241300</xdr:rowOff>
        </xdr:from>
        <xdr:to>
          <xdr:col>10</xdr:col>
          <xdr:colOff>527050</xdr:colOff>
          <xdr:row>16</xdr:row>
          <xdr:rowOff>527050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700-000018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xdr:row>
          <xdr:rowOff>241300</xdr:rowOff>
        </xdr:from>
        <xdr:to>
          <xdr:col>11</xdr:col>
          <xdr:colOff>527050</xdr:colOff>
          <xdr:row>16</xdr:row>
          <xdr:rowOff>527050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700-000019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16</xdr:row>
          <xdr:rowOff>241300</xdr:rowOff>
        </xdr:from>
        <xdr:to>
          <xdr:col>12</xdr:col>
          <xdr:colOff>527050</xdr:colOff>
          <xdr:row>16</xdr:row>
          <xdr:rowOff>527050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700-00001A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16</xdr:row>
          <xdr:rowOff>241300</xdr:rowOff>
        </xdr:from>
        <xdr:to>
          <xdr:col>13</xdr:col>
          <xdr:colOff>527050</xdr:colOff>
          <xdr:row>16</xdr:row>
          <xdr:rowOff>527050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700-00001B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16</xdr:row>
          <xdr:rowOff>241300</xdr:rowOff>
        </xdr:from>
        <xdr:to>
          <xdr:col>14</xdr:col>
          <xdr:colOff>527050</xdr:colOff>
          <xdr:row>16</xdr:row>
          <xdr:rowOff>527050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700-00001C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16</xdr:row>
          <xdr:rowOff>241300</xdr:rowOff>
        </xdr:from>
        <xdr:to>
          <xdr:col>15</xdr:col>
          <xdr:colOff>527050</xdr:colOff>
          <xdr:row>16</xdr:row>
          <xdr:rowOff>527050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700-00001D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16</xdr:row>
          <xdr:rowOff>241300</xdr:rowOff>
        </xdr:from>
        <xdr:to>
          <xdr:col>16</xdr:col>
          <xdr:colOff>527050</xdr:colOff>
          <xdr:row>16</xdr:row>
          <xdr:rowOff>527050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700-00001E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16</xdr:row>
          <xdr:rowOff>241300</xdr:rowOff>
        </xdr:from>
        <xdr:to>
          <xdr:col>17</xdr:col>
          <xdr:colOff>527050</xdr:colOff>
          <xdr:row>16</xdr:row>
          <xdr:rowOff>527050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700-00001F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17</xdr:row>
          <xdr:rowOff>241300</xdr:rowOff>
        </xdr:from>
        <xdr:to>
          <xdr:col>6</xdr:col>
          <xdr:colOff>527050</xdr:colOff>
          <xdr:row>17</xdr:row>
          <xdr:rowOff>527050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700-000020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17</xdr:row>
          <xdr:rowOff>241300</xdr:rowOff>
        </xdr:from>
        <xdr:to>
          <xdr:col>7</xdr:col>
          <xdr:colOff>527050</xdr:colOff>
          <xdr:row>17</xdr:row>
          <xdr:rowOff>527050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700-000021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17</xdr:row>
          <xdr:rowOff>241300</xdr:rowOff>
        </xdr:from>
        <xdr:to>
          <xdr:col>8</xdr:col>
          <xdr:colOff>527050</xdr:colOff>
          <xdr:row>17</xdr:row>
          <xdr:rowOff>527050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700-000022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241300</xdr:rowOff>
        </xdr:from>
        <xdr:to>
          <xdr:col>9</xdr:col>
          <xdr:colOff>527050</xdr:colOff>
          <xdr:row>17</xdr:row>
          <xdr:rowOff>527050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700-000023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17</xdr:row>
          <xdr:rowOff>241300</xdr:rowOff>
        </xdr:from>
        <xdr:to>
          <xdr:col>10</xdr:col>
          <xdr:colOff>527050</xdr:colOff>
          <xdr:row>17</xdr:row>
          <xdr:rowOff>527050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700-000024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17</xdr:row>
          <xdr:rowOff>241300</xdr:rowOff>
        </xdr:from>
        <xdr:to>
          <xdr:col>11</xdr:col>
          <xdr:colOff>527050</xdr:colOff>
          <xdr:row>17</xdr:row>
          <xdr:rowOff>527050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700-000025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17</xdr:row>
          <xdr:rowOff>241300</xdr:rowOff>
        </xdr:from>
        <xdr:to>
          <xdr:col>12</xdr:col>
          <xdr:colOff>527050</xdr:colOff>
          <xdr:row>17</xdr:row>
          <xdr:rowOff>527050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700-000026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17</xdr:row>
          <xdr:rowOff>241300</xdr:rowOff>
        </xdr:from>
        <xdr:to>
          <xdr:col>13</xdr:col>
          <xdr:colOff>527050</xdr:colOff>
          <xdr:row>17</xdr:row>
          <xdr:rowOff>527050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700-000027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17</xdr:row>
          <xdr:rowOff>241300</xdr:rowOff>
        </xdr:from>
        <xdr:to>
          <xdr:col>14</xdr:col>
          <xdr:colOff>527050</xdr:colOff>
          <xdr:row>17</xdr:row>
          <xdr:rowOff>527050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700-000028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241300</xdr:rowOff>
        </xdr:from>
        <xdr:to>
          <xdr:col>15</xdr:col>
          <xdr:colOff>527050</xdr:colOff>
          <xdr:row>17</xdr:row>
          <xdr:rowOff>527050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700-000029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17</xdr:row>
          <xdr:rowOff>241300</xdr:rowOff>
        </xdr:from>
        <xdr:to>
          <xdr:col>16</xdr:col>
          <xdr:colOff>527050</xdr:colOff>
          <xdr:row>17</xdr:row>
          <xdr:rowOff>527050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700-00002A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17</xdr:row>
          <xdr:rowOff>241300</xdr:rowOff>
        </xdr:from>
        <xdr:to>
          <xdr:col>17</xdr:col>
          <xdr:colOff>527050</xdr:colOff>
          <xdr:row>17</xdr:row>
          <xdr:rowOff>527050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700-00002B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18</xdr:row>
          <xdr:rowOff>241300</xdr:rowOff>
        </xdr:from>
        <xdr:to>
          <xdr:col>6</xdr:col>
          <xdr:colOff>527050</xdr:colOff>
          <xdr:row>18</xdr:row>
          <xdr:rowOff>527050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700-00002C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18</xdr:row>
          <xdr:rowOff>241300</xdr:rowOff>
        </xdr:from>
        <xdr:to>
          <xdr:col>7</xdr:col>
          <xdr:colOff>527050</xdr:colOff>
          <xdr:row>18</xdr:row>
          <xdr:rowOff>527050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700-00002D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18</xdr:row>
          <xdr:rowOff>241300</xdr:rowOff>
        </xdr:from>
        <xdr:to>
          <xdr:col>8</xdr:col>
          <xdr:colOff>527050</xdr:colOff>
          <xdr:row>18</xdr:row>
          <xdr:rowOff>527050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700-00002E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241300</xdr:rowOff>
        </xdr:from>
        <xdr:to>
          <xdr:col>9</xdr:col>
          <xdr:colOff>527050</xdr:colOff>
          <xdr:row>18</xdr:row>
          <xdr:rowOff>527050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700-00002F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18</xdr:row>
          <xdr:rowOff>241300</xdr:rowOff>
        </xdr:from>
        <xdr:to>
          <xdr:col>10</xdr:col>
          <xdr:colOff>527050</xdr:colOff>
          <xdr:row>18</xdr:row>
          <xdr:rowOff>527050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700-000030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18</xdr:row>
          <xdr:rowOff>241300</xdr:rowOff>
        </xdr:from>
        <xdr:to>
          <xdr:col>11</xdr:col>
          <xdr:colOff>527050</xdr:colOff>
          <xdr:row>18</xdr:row>
          <xdr:rowOff>527050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700-000031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18</xdr:row>
          <xdr:rowOff>241300</xdr:rowOff>
        </xdr:from>
        <xdr:to>
          <xdr:col>12</xdr:col>
          <xdr:colOff>527050</xdr:colOff>
          <xdr:row>18</xdr:row>
          <xdr:rowOff>527050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700-000032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18</xdr:row>
          <xdr:rowOff>241300</xdr:rowOff>
        </xdr:from>
        <xdr:to>
          <xdr:col>13</xdr:col>
          <xdr:colOff>527050</xdr:colOff>
          <xdr:row>18</xdr:row>
          <xdr:rowOff>527050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700-000033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18</xdr:row>
          <xdr:rowOff>241300</xdr:rowOff>
        </xdr:from>
        <xdr:to>
          <xdr:col>14</xdr:col>
          <xdr:colOff>527050</xdr:colOff>
          <xdr:row>18</xdr:row>
          <xdr:rowOff>527050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700-000034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241300</xdr:rowOff>
        </xdr:from>
        <xdr:to>
          <xdr:col>15</xdr:col>
          <xdr:colOff>527050</xdr:colOff>
          <xdr:row>18</xdr:row>
          <xdr:rowOff>527050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700-000035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18</xdr:row>
          <xdr:rowOff>241300</xdr:rowOff>
        </xdr:from>
        <xdr:to>
          <xdr:col>16</xdr:col>
          <xdr:colOff>527050</xdr:colOff>
          <xdr:row>18</xdr:row>
          <xdr:rowOff>527050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700-000036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18</xdr:row>
          <xdr:rowOff>241300</xdr:rowOff>
        </xdr:from>
        <xdr:to>
          <xdr:col>17</xdr:col>
          <xdr:colOff>527050</xdr:colOff>
          <xdr:row>18</xdr:row>
          <xdr:rowOff>527050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700-000037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19</xdr:row>
          <xdr:rowOff>241300</xdr:rowOff>
        </xdr:from>
        <xdr:to>
          <xdr:col>6</xdr:col>
          <xdr:colOff>527050</xdr:colOff>
          <xdr:row>19</xdr:row>
          <xdr:rowOff>527050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700-000038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19</xdr:row>
          <xdr:rowOff>241300</xdr:rowOff>
        </xdr:from>
        <xdr:to>
          <xdr:col>7</xdr:col>
          <xdr:colOff>527050</xdr:colOff>
          <xdr:row>19</xdr:row>
          <xdr:rowOff>527050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700-000039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241300</xdr:rowOff>
        </xdr:from>
        <xdr:to>
          <xdr:col>8</xdr:col>
          <xdr:colOff>527050</xdr:colOff>
          <xdr:row>19</xdr:row>
          <xdr:rowOff>527050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700-00003A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241300</xdr:rowOff>
        </xdr:from>
        <xdr:to>
          <xdr:col>9</xdr:col>
          <xdr:colOff>527050</xdr:colOff>
          <xdr:row>19</xdr:row>
          <xdr:rowOff>527050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700-00003B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19</xdr:row>
          <xdr:rowOff>241300</xdr:rowOff>
        </xdr:from>
        <xdr:to>
          <xdr:col>10</xdr:col>
          <xdr:colOff>527050</xdr:colOff>
          <xdr:row>19</xdr:row>
          <xdr:rowOff>527050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700-00003C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19</xdr:row>
          <xdr:rowOff>241300</xdr:rowOff>
        </xdr:from>
        <xdr:to>
          <xdr:col>11</xdr:col>
          <xdr:colOff>527050</xdr:colOff>
          <xdr:row>19</xdr:row>
          <xdr:rowOff>527050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700-00003D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19</xdr:row>
          <xdr:rowOff>241300</xdr:rowOff>
        </xdr:from>
        <xdr:to>
          <xdr:col>12</xdr:col>
          <xdr:colOff>527050</xdr:colOff>
          <xdr:row>19</xdr:row>
          <xdr:rowOff>527050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700-00003E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19</xdr:row>
          <xdr:rowOff>241300</xdr:rowOff>
        </xdr:from>
        <xdr:to>
          <xdr:col>13</xdr:col>
          <xdr:colOff>527050</xdr:colOff>
          <xdr:row>19</xdr:row>
          <xdr:rowOff>527050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700-00003F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19</xdr:row>
          <xdr:rowOff>241300</xdr:rowOff>
        </xdr:from>
        <xdr:to>
          <xdr:col>14</xdr:col>
          <xdr:colOff>527050</xdr:colOff>
          <xdr:row>19</xdr:row>
          <xdr:rowOff>527050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700-000040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241300</xdr:rowOff>
        </xdr:from>
        <xdr:to>
          <xdr:col>15</xdr:col>
          <xdr:colOff>527050</xdr:colOff>
          <xdr:row>19</xdr:row>
          <xdr:rowOff>527050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700-000041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19</xdr:row>
          <xdr:rowOff>241300</xdr:rowOff>
        </xdr:from>
        <xdr:to>
          <xdr:col>16</xdr:col>
          <xdr:colOff>527050</xdr:colOff>
          <xdr:row>19</xdr:row>
          <xdr:rowOff>527050</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700-000042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19</xdr:row>
          <xdr:rowOff>241300</xdr:rowOff>
        </xdr:from>
        <xdr:to>
          <xdr:col>17</xdr:col>
          <xdr:colOff>527050</xdr:colOff>
          <xdr:row>19</xdr:row>
          <xdr:rowOff>527050</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700-000043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20</xdr:row>
          <xdr:rowOff>241300</xdr:rowOff>
        </xdr:from>
        <xdr:to>
          <xdr:col>6</xdr:col>
          <xdr:colOff>527050</xdr:colOff>
          <xdr:row>20</xdr:row>
          <xdr:rowOff>527050</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00000000-0008-0000-0700-000044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20</xdr:row>
          <xdr:rowOff>241300</xdr:rowOff>
        </xdr:from>
        <xdr:to>
          <xdr:col>7</xdr:col>
          <xdr:colOff>527050</xdr:colOff>
          <xdr:row>20</xdr:row>
          <xdr:rowOff>527050</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700-000045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20</xdr:row>
          <xdr:rowOff>241300</xdr:rowOff>
        </xdr:from>
        <xdr:to>
          <xdr:col>8</xdr:col>
          <xdr:colOff>527050</xdr:colOff>
          <xdr:row>20</xdr:row>
          <xdr:rowOff>527050</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00000000-0008-0000-0700-000046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241300</xdr:rowOff>
        </xdr:from>
        <xdr:to>
          <xdr:col>9</xdr:col>
          <xdr:colOff>527050</xdr:colOff>
          <xdr:row>20</xdr:row>
          <xdr:rowOff>527050</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700-000047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20</xdr:row>
          <xdr:rowOff>241300</xdr:rowOff>
        </xdr:from>
        <xdr:to>
          <xdr:col>10</xdr:col>
          <xdr:colOff>527050</xdr:colOff>
          <xdr:row>20</xdr:row>
          <xdr:rowOff>527050</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700-000048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20</xdr:row>
          <xdr:rowOff>241300</xdr:rowOff>
        </xdr:from>
        <xdr:to>
          <xdr:col>11</xdr:col>
          <xdr:colOff>527050</xdr:colOff>
          <xdr:row>20</xdr:row>
          <xdr:rowOff>527050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700-000049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20</xdr:row>
          <xdr:rowOff>241300</xdr:rowOff>
        </xdr:from>
        <xdr:to>
          <xdr:col>12</xdr:col>
          <xdr:colOff>527050</xdr:colOff>
          <xdr:row>20</xdr:row>
          <xdr:rowOff>527050</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00000000-0008-0000-0700-00004A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20</xdr:row>
          <xdr:rowOff>241300</xdr:rowOff>
        </xdr:from>
        <xdr:to>
          <xdr:col>13</xdr:col>
          <xdr:colOff>527050</xdr:colOff>
          <xdr:row>20</xdr:row>
          <xdr:rowOff>527050</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700-00004B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20</xdr:row>
          <xdr:rowOff>241300</xdr:rowOff>
        </xdr:from>
        <xdr:to>
          <xdr:col>14</xdr:col>
          <xdr:colOff>527050</xdr:colOff>
          <xdr:row>20</xdr:row>
          <xdr:rowOff>527050</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700-00004C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20</xdr:row>
          <xdr:rowOff>241300</xdr:rowOff>
        </xdr:from>
        <xdr:to>
          <xdr:col>15</xdr:col>
          <xdr:colOff>527050</xdr:colOff>
          <xdr:row>20</xdr:row>
          <xdr:rowOff>527050</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700-00004D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20</xdr:row>
          <xdr:rowOff>241300</xdr:rowOff>
        </xdr:from>
        <xdr:to>
          <xdr:col>16</xdr:col>
          <xdr:colOff>527050</xdr:colOff>
          <xdr:row>20</xdr:row>
          <xdr:rowOff>527050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700-00004E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20</xdr:row>
          <xdr:rowOff>241300</xdr:rowOff>
        </xdr:from>
        <xdr:to>
          <xdr:col>17</xdr:col>
          <xdr:colOff>527050</xdr:colOff>
          <xdr:row>20</xdr:row>
          <xdr:rowOff>527050</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700-00004F2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86.xml"/><Relationship Id="rId21" Type="http://schemas.openxmlformats.org/officeDocument/2006/relationships/ctrlProp" Target="../ctrlProps/ctrlProp90.xml"/><Relationship Id="rId42" Type="http://schemas.openxmlformats.org/officeDocument/2006/relationships/ctrlProp" Target="../ctrlProps/ctrlProp111.xml"/><Relationship Id="rId63" Type="http://schemas.openxmlformats.org/officeDocument/2006/relationships/ctrlProp" Target="../ctrlProps/ctrlProp132.xml"/><Relationship Id="rId84" Type="http://schemas.openxmlformats.org/officeDocument/2006/relationships/ctrlProp" Target="../ctrlProps/ctrlProp153.xml"/><Relationship Id="rId138" Type="http://schemas.openxmlformats.org/officeDocument/2006/relationships/ctrlProp" Target="../ctrlProps/ctrlProp207.xml"/><Relationship Id="rId159" Type="http://schemas.openxmlformats.org/officeDocument/2006/relationships/ctrlProp" Target="../ctrlProps/ctrlProp228.xml"/><Relationship Id="rId170" Type="http://schemas.openxmlformats.org/officeDocument/2006/relationships/ctrlProp" Target="../ctrlProps/ctrlProp239.xml"/><Relationship Id="rId107" Type="http://schemas.openxmlformats.org/officeDocument/2006/relationships/ctrlProp" Target="../ctrlProps/ctrlProp176.xml"/><Relationship Id="rId11" Type="http://schemas.openxmlformats.org/officeDocument/2006/relationships/ctrlProp" Target="../ctrlProps/ctrlProp80.xml"/><Relationship Id="rId32" Type="http://schemas.openxmlformats.org/officeDocument/2006/relationships/ctrlProp" Target="../ctrlProps/ctrlProp101.xml"/><Relationship Id="rId53" Type="http://schemas.openxmlformats.org/officeDocument/2006/relationships/ctrlProp" Target="../ctrlProps/ctrlProp122.xml"/><Relationship Id="rId74" Type="http://schemas.openxmlformats.org/officeDocument/2006/relationships/ctrlProp" Target="../ctrlProps/ctrlProp143.xml"/><Relationship Id="rId128" Type="http://schemas.openxmlformats.org/officeDocument/2006/relationships/ctrlProp" Target="../ctrlProps/ctrlProp197.xml"/><Relationship Id="rId149" Type="http://schemas.openxmlformats.org/officeDocument/2006/relationships/ctrlProp" Target="../ctrlProps/ctrlProp218.xml"/><Relationship Id="rId5" Type="http://schemas.openxmlformats.org/officeDocument/2006/relationships/ctrlProp" Target="../ctrlProps/ctrlProp74.xml"/><Relationship Id="rId95" Type="http://schemas.openxmlformats.org/officeDocument/2006/relationships/ctrlProp" Target="../ctrlProps/ctrlProp164.xml"/><Relationship Id="rId160" Type="http://schemas.openxmlformats.org/officeDocument/2006/relationships/ctrlProp" Target="../ctrlProps/ctrlProp229.xml"/><Relationship Id="rId181" Type="http://schemas.openxmlformats.org/officeDocument/2006/relationships/ctrlProp" Target="../ctrlProps/ctrlProp250.xml"/><Relationship Id="rId22" Type="http://schemas.openxmlformats.org/officeDocument/2006/relationships/ctrlProp" Target="../ctrlProps/ctrlProp91.xml"/><Relationship Id="rId43" Type="http://schemas.openxmlformats.org/officeDocument/2006/relationships/ctrlProp" Target="../ctrlProps/ctrlProp112.xml"/><Relationship Id="rId64" Type="http://schemas.openxmlformats.org/officeDocument/2006/relationships/ctrlProp" Target="../ctrlProps/ctrlProp133.xml"/><Relationship Id="rId118" Type="http://schemas.openxmlformats.org/officeDocument/2006/relationships/ctrlProp" Target="../ctrlProps/ctrlProp187.xml"/><Relationship Id="rId139" Type="http://schemas.openxmlformats.org/officeDocument/2006/relationships/ctrlProp" Target="../ctrlProps/ctrlProp208.xml"/><Relationship Id="rId85" Type="http://schemas.openxmlformats.org/officeDocument/2006/relationships/ctrlProp" Target="../ctrlProps/ctrlProp154.xml"/><Relationship Id="rId150" Type="http://schemas.openxmlformats.org/officeDocument/2006/relationships/ctrlProp" Target="../ctrlProps/ctrlProp219.xml"/><Relationship Id="rId171" Type="http://schemas.openxmlformats.org/officeDocument/2006/relationships/ctrlProp" Target="../ctrlProps/ctrlProp240.xml"/><Relationship Id="rId12" Type="http://schemas.openxmlformats.org/officeDocument/2006/relationships/ctrlProp" Target="../ctrlProps/ctrlProp81.xml"/><Relationship Id="rId33" Type="http://schemas.openxmlformats.org/officeDocument/2006/relationships/ctrlProp" Target="../ctrlProps/ctrlProp102.xml"/><Relationship Id="rId108" Type="http://schemas.openxmlformats.org/officeDocument/2006/relationships/ctrlProp" Target="../ctrlProps/ctrlProp177.xml"/><Relationship Id="rId129" Type="http://schemas.openxmlformats.org/officeDocument/2006/relationships/ctrlProp" Target="../ctrlProps/ctrlProp198.xml"/><Relationship Id="rId54" Type="http://schemas.openxmlformats.org/officeDocument/2006/relationships/ctrlProp" Target="../ctrlProps/ctrlProp123.xml"/><Relationship Id="rId75" Type="http://schemas.openxmlformats.org/officeDocument/2006/relationships/ctrlProp" Target="../ctrlProps/ctrlProp144.xml"/><Relationship Id="rId96" Type="http://schemas.openxmlformats.org/officeDocument/2006/relationships/ctrlProp" Target="../ctrlProps/ctrlProp165.xml"/><Relationship Id="rId140" Type="http://schemas.openxmlformats.org/officeDocument/2006/relationships/ctrlProp" Target="../ctrlProps/ctrlProp209.xml"/><Relationship Id="rId161" Type="http://schemas.openxmlformats.org/officeDocument/2006/relationships/ctrlProp" Target="../ctrlProps/ctrlProp230.xml"/><Relationship Id="rId182" Type="http://schemas.openxmlformats.org/officeDocument/2006/relationships/ctrlProp" Target="../ctrlProps/ctrlProp251.xml"/><Relationship Id="rId6" Type="http://schemas.openxmlformats.org/officeDocument/2006/relationships/ctrlProp" Target="../ctrlProps/ctrlProp75.xml"/><Relationship Id="rId23" Type="http://schemas.openxmlformats.org/officeDocument/2006/relationships/ctrlProp" Target="../ctrlProps/ctrlProp92.xml"/><Relationship Id="rId119" Type="http://schemas.openxmlformats.org/officeDocument/2006/relationships/ctrlProp" Target="../ctrlProps/ctrlProp188.xml"/><Relationship Id="rId44" Type="http://schemas.openxmlformats.org/officeDocument/2006/relationships/ctrlProp" Target="../ctrlProps/ctrlProp113.xml"/><Relationship Id="rId60" Type="http://schemas.openxmlformats.org/officeDocument/2006/relationships/ctrlProp" Target="../ctrlProps/ctrlProp129.xml"/><Relationship Id="rId65" Type="http://schemas.openxmlformats.org/officeDocument/2006/relationships/ctrlProp" Target="../ctrlProps/ctrlProp134.xml"/><Relationship Id="rId81" Type="http://schemas.openxmlformats.org/officeDocument/2006/relationships/ctrlProp" Target="../ctrlProps/ctrlProp150.xml"/><Relationship Id="rId86" Type="http://schemas.openxmlformats.org/officeDocument/2006/relationships/ctrlProp" Target="../ctrlProps/ctrlProp155.xml"/><Relationship Id="rId130" Type="http://schemas.openxmlformats.org/officeDocument/2006/relationships/ctrlProp" Target="../ctrlProps/ctrlProp199.xml"/><Relationship Id="rId135" Type="http://schemas.openxmlformats.org/officeDocument/2006/relationships/ctrlProp" Target="../ctrlProps/ctrlProp204.xml"/><Relationship Id="rId151" Type="http://schemas.openxmlformats.org/officeDocument/2006/relationships/ctrlProp" Target="../ctrlProps/ctrlProp220.xml"/><Relationship Id="rId156" Type="http://schemas.openxmlformats.org/officeDocument/2006/relationships/ctrlProp" Target="../ctrlProps/ctrlProp225.xml"/><Relationship Id="rId177" Type="http://schemas.openxmlformats.org/officeDocument/2006/relationships/ctrlProp" Target="../ctrlProps/ctrlProp246.xml"/><Relationship Id="rId172" Type="http://schemas.openxmlformats.org/officeDocument/2006/relationships/ctrlProp" Target="../ctrlProps/ctrlProp241.xml"/><Relationship Id="rId13" Type="http://schemas.openxmlformats.org/officeDocument/2006/relationships/ctrlProp" Target="../ctrlProps/ctrlProp82.xml"/><Relationship Id="rId18" Type="http://schemas.openxmlformats.org/officeDocument/2006/relationships/ctrlProp" Target="../ctrlProps/ctrlProp87.xml"/><Relationship Id="rId39" Type="http://schemas.openxmlformats.org/officeDocument/2006/relationships/ctrlProp" Target="../ctrlProps/ctrlProp108.xml"/><Relationship Id="rId109" Type="http://schemas.openxmlformats.org/officeDocument/2006/relationships/ctrlProp" Target="../ctrlProps/ctrlProp178.xml"/><Relationship Id="rId34" Type="http://schemas.openxmlformats.org/officeDocument/2006/relationships/ctrlProp" Target="../ctrlProps/ctrlProp103.xml"/><Relationship Id="rId50" Type="http://schemas.openxmlformats.org/officeDocument/2006/relationships/ctrlProp" Target="../ctrlProps/ctrlProp119.xml"/><Relationship Id="rId55" Type="http://schemas.openxmlformats.org/officeDocument/2006/relationships/ctrlProp" Target="../ctrlProps/ctrlProp124.xml"/><Relationship Id="rId76" Type="http://schemas.openxmlformats.org/officeDocument/2006/relationships/ctrlProp" Target="../ctrlProps/ctrlProp145.xml"/><Relationship Id="rId97" Type="http://schemas.openxmlformats.org/officeDocument/2006/relationships/ctrlProp" Target="../ctrlProps/ctrlProp166.xml"/><Relationship Id="rId104" Type="http://schemas.openxmlformats.org/officeDocument/2006/relationships/ctrlProp" Target="../ctrlProps/ctrlProp173.xml"/><Relationship Id="rId120" Type="http://schemas.openxmlformats.org/officeDocument/2006/relationships/ctrlProp" Target="../ctrlProps/ctrlProp189.xml"/><Relationship Id="rId125" Type="http://schemas.openxmlformats.org/officeDocument/2006/relationships/ctrlProp" Target="../ctrlProps/ctrlProp194.xml"/><Relationship Id="rId141" Type="http://schemas.openxmlformats.org/officeDocument/2006/relationships/ctrlProp" Target="../ctrlProps/ctrlProp210.xml"/><Relationship Id="rId146" Type="http://schemas.openxmlformats.org/officeDocument/2006/relationships/ctrlProp" Target="../ctrlProps/ctrlProp215.xml"/><Relationship Id="rId167" Type="http://schemas.openxmlformats.org/officeDocument/2006/relationships/ctrlProp" Target="../ctrlProps/ctrlProp236.xml"/><Relationship Id="rId7" Type="http://schemas.openxmlformats.org/officeDocument/2006/relationships/ctrlProp" Target="../ctrlProps/ctrlProp76.xml"/><Relationship Id="rId71" Type="http://schemas.openxmlformats.org/officeDocument/2006/relationships/ctrlProp" Target="../ctrlProps/ctrlProp140.xml"/><Relationship Id="rId92" Type="http://schemas.openxmlformats.org/officeDocument/2006/relationships/ctrlProp" Target="../ctrlProps/ctrlProp161.xml"/><Relationship Id="rId162" Type="http://schemas.openxmlformats.org/officeDocument/2006/relationships/ctrlProp" Target="../ctrlProps/ctrlProp231.xml"/><Relationship Id="rId183" Type="http://schemas.openxmlformats.org/officeDocument/2006/relationships/ctrlProp" Target="../ctrlProps/ctrlProp252.xml"/><Relationship Id="rId2" Type="http://schemas.openxmlformats.org/officeDocument/2006/relationships/drawing" Target="../drawings/drawing3.xml"/><Relationship Id="rId29" Type="http://schemas.openxmlformats.org/officeDocument/2006/relationships/ctrlProp" Target="../ctrlProps/ctrlProp98.xml"/><Relationship Id="rId24" Type="http://schemas.openxmlformats.org/officeDocument/2006/relationships/ctrlProp" Target="../ctrlProps/ctrlProp93.xml"/><Relationship Id="rId40" Type="http://schemas.openxmlformats.org/officeDocument/2006/relationships/ctrlProp" Target="../ctrlProps/ctrlProp109.xml"/><Relationship Id="rId45" Type="http://schemas.openxmlformats.org/officeDocument/2006/relationships/ctrlProp" Target="../ctrlProps/ctrlProp114.xml"/><Relationship Id="rId66" Type="http://schemas.openxmlformats.org/officeDocument/2006/relationships/ctrlProp" Target="../ctrlProps/ctrlProp135.xml"/><Relationship Id="rId87" Type="http://schemas.openxmlformats.org/officeDocument/2006/relationships/ctrlProp" Target="../ctrlProps/ctrlProp156.xml"/><Relationship Id="rId110" Type="http://schemas.openxmlformats.org/officeDocument/2006/relationships/ctrlProp" Target="../ctrlProps/ctrlProp179.xml"/><Relationship Id="rId115" Type="http://schemas.openxmlformats.org/officeDocument/2006/relationships/ctrlProp" Target="../ctrlProps/ctrlProp184.xml"/><Relationship Id="rId131" Type="http://schemas.openxmlformats.org/officeDocument/2006/relationships/ctrlProp" Target="../ctrlProps/ctrlProp200.xml"/><Relationship Id="rId136" Type="http://schemas.openxmlformats.org/officeDocument/2006/relationships/ctrlProp" Target="../ctrlProps/ctrlProp205.xml"/><Relationship Id="rId157" Type="http://schemas.openxmlformats.org/officeDocument/2006/relationships/ctrlProp" Target="../ctrlProps/ctrlProp226.xml"/><Relationship Id="rId178" Type="http://schemas.openxmlformats.org/officeDocument/2006/relationships/ctrlProp" Target="../ctrlProps/ctrlProp247.xml"/><Relationship Id="rId61" Type="http://schemas.openxmlformats.org/officeDocument/2006/relationships/ctrlProp" Target="../ctrlProps/ctrlProp130.xml"/><Relationship Id="rId82" Type="http://schemas.openxmlformats.org/officeDocument/2006/relationships/ctrlProp" Target="../ctrlProps/ctrlProp151.xml"/><Relationship Id="rId152" Type="http://schemas.openxmlformats.org/officeDocument/2006/relationships/ctrlProp" Target="../ctrlProps/ctrlProp221.xml"/><Relationship Id="rId173" Type="http://schemas.openxmlformats.org/officeDocument/2006/relationships/ctrlProp" Target="../ctrlProps/ctrlProp242.xml"/><Relationship Id="rId19" Type="http://schemas.openxmlformats.org/officeDocument/2006/relationships/ctrlProp" Target="../ctrlProps/ctrlProp88.xml"/><Relationship Id="rId14" Type="http://schemas.openxmlformats.org/officeDocument/2006/relationships/ctrlProp" Target="../ctrlProps/ctrlProp83.xml"/><Relationship Id="rId30" Type="http://schemas.openxmlformats.org/officeDocument/2006/relationships/ctrlProp" Target="../ctrlProps/ctrlProp99.xml"/><Relationship Id="rId35" Type="http://schemas.openxmlformats.org/officeDocument/2006/relationships/ctrlProp" Target="../ctrlProps/ctrlProp104.xml"/><Relationship Id="rId56" Type="http://schemas.openxmlformats.org/officeDocument/2006/relationships/ctrlProp" Target="../ctrlProps/ctrlProp125.xml"/><Relationship Id="rId77" Type="http://schemas.openxmlformats.org/officeDocument/2006/relationships/ctrlProp" Target="../ctrlProps/ctrlProp146.xml"/><Relationship Id="rId100" Type="http://schemas.openxmlformats.org/officeDocument/2006/relationships/ctrlProp" Target="../ctrlProps/ctrlProp169.xml"/><Relationship Id="rId105" Type="http://schemas.openxmlformats.org/officeDocument/2006/relationships/ctrlProp" Target="../ctrlProps/ctrlProp174.xml"/><Relationship Id="rId126" Type="http://schemas.openxmlformats.org/officeDocument/2006/relationships/ctrlProp" Target="../ctrlProps/ctrlProp195.xml"/><Relationship Id="rId147" Type="http://schemas.openxmlformats.org/officeDocument/2006/relationships/ctrlProp" Target="../ctrlProps/ctrlProp216.xml"/><Relationship Id="rId168" Type="http://schemas.openxmlformats.org/officeDocument/2006/relationships/ctrlProp" Target="../ctrlProps/ctrlProp237.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93" Type="http://schemas.openxmlformats.org/officeDocument/2006/relationships/ctrlProp" Target="../ctrlProps/ctrlProp162.xml"/><Relationship Id="rId98" Type="http://schemas.openxmlformats.org/officeDocument/2006/relationships/ctrlProp" Target="../ctrlProps/ctrlProp167.xml"/><Relationship Id="rId121" Type="http://schemas.openxmlformats.org/officeDocument/2006/relationships/ctrlProp" Target="../ctrlProps/ctrlProp190.xml"/><Relationship Id="rId142" Type="http://schemas.openxmlformats.org/officeDocument/2006/relationships/ctrlProp" Target="../ctrlProps/ctrlProp211.xml"/><Relationship Id="rId163" Type="http://schemas.openxmlformats.org/officeDocument/2006/relationships/ctrlProp" Target="../ctrlProps/ctrlProp232.xml"/><Relationship Id="rId3" Type="http://schemas.openxmlformats.org/officeDocument/2006/relationships/vmlDrawing" Target="../drawings/vmlDrawing2.vml"/><Relationship Id="rId25" Type="http://schemas.openxmlformats.org/officeDocument/2006/relationships/ctrlProp" Target="../ctrlProps/ctrlProp94.xml"/><Relationship Id="rId46" Type="http://schemas.openxmlformats.org/officeDocument/2006/relationships/ctrlProp" Target="../ctrlProps/ctrlProp115.xml"/><Relationship Id="rId67" Type="http://schemas.openxmlformats.org/officeDocument/2006/relationships/ctrlProp" Target="../ctrlProps/ctrlProp136.xml"/><Relationship Id="rId116" Type="http://schemas.openxmlformats.org/officeDocument/2006/relationships/ctrlProp" Target="../ctrlProps/ctrlProp185.xml"/><Relationship Id="rId137" Type="http://schemas.openxmlformats.org/officeDocument/2006/relationships/ctrlProp" Target="../ctrlProps/ctrlProp206.xml"/><Relationship Id="rId158" Type="http://schemas.openxmlformats.org/officeDocument/2006/relationships/ctrlProp" Target="../ctrlProps/ctrlProp227.xml"/><Relationship Id="rId20" Type="http://schemas.openxmlformats.org/officeDocument/2006/relationships/ctrlProp" Target="../ctrlProps/ctrlProp89.xml"/><Relationship Id="rId41" Type="http://schemas.openxmlformats.org/officeDocument/2006/relationships/ctrlProp" Target="../ctrlProps/ctrlProp110.xml"/><Relationship Id="rId62" Type="http://schemas.openxmlformats.org/officeDocument/2006/relationships/ctrlProp" Target="../ctrlProps/ctrlProp131.xml"/><Relationship Id="rId83" Type="http://schemas.openxmlformats.org/officeDocument/2006/relationships/ctrlProp" Target="../ctrlProps/ctrlProp152.xml"/><Relationship Id="rId88" Type="http://schemas.openxmlformats.org/officeDocument/2006/relationships/ctrlProp" Target="../ctrlProps/ctrlProp157.xml"/><Relationship Id="rId111" Type="http://schemas.openxmlformats.org/officeDocument/2006/relationships/ctrlProp" Target="../ctrlProps/ctrlProp180.xml"/><Relationship Id="rId132" Type="http://schemas.openxmlformats.org/officeDocument/2006/relationships/ctrlProp" Target="../ctrlProps/ctrlProp201.xml"/><Relationship Id="rId153" Type="http://schemas.openxmlformats.org/officeDocument/2006/relationships/ctrlProp" Target="../ctrlProps/ctrlProp222.xml"/><Relationship Id="rId174" Type="http://schemas.openxmlformats.org/officeDocument/2006/relationships/ctrlProp" Target="../ctrlProps/ctrlProp243.xml"/><Relationship Id="rId179" Type="http://schemas.openxmlformats.org/officeDocument/2006/relationships/ctrlProp" Target="../ctrlProps/ctrlProp248.xml"/><Relationship Id="rId15" Type="http://schemas.openxmlformats.org/officeDocument/2006/relationships/ctrlProp" Target="../ctrlProps/ctrlProp84.xml"/><Relationship Id="rId36" Type="http://schemas.openxmlformats.org/officeDocument/2006/relationships/ctrlProp" Target="../ctrlProps/ctrlProp105.xml"/><Relationship Id="rId57" Type="http://schemas.openxmlformats.org/officeDocument/2006/relationships/ctrlProp" Target="../ctrlProps/ctrlProp126.xml"/><Relationship Id="rId106" Type="http://schemas.openxmlformats.org/officeDocument/2006/relationships/ctrlProp" Target="../ctrlProps/ctrlProp175.xml"/><Relationship Id="rId127" Type="http://schemas.openxmlformats.org/officeDocument/2006/relationships/ctrlProp" Target="../ctrlProps/ctrlProp196.xml"/><Relationship Id="rId10" Type="http://schemas.openxmlformats.org/officeDocument/2006/relationships/ctrlProp" Target="../ctrlProps/ctrlProp79.xml"/><Relationship Id="rId31" Type="http://schemas.openxmlformats.org/officeDocument/2006/relationships/ctrlProp" Target="../ctrlProps/ctrlProp100.xml"/><Relationship Id="rId52" Type="http://schemas.openxmlformats.org/officeDocument/2006/relationships/ctrlProp" Target="../ctrlProps/ctrlProp121.xml"/><Relationship Id="rId73" Type="http://schemas.openxmlformats.org/officeDocument/2006/relationships/ctrlProp" Target="../ctrlProps/ctrlProp142.xml"/><Relationship Id="rId78" Type="http://schemas.openxmlformats.org/officeDocument/2006/relationships/ctrlProp" Target="../ctrlProps/ctrlProp147.xml"/><Relationship Id="rId94" Type="http://schemas.openxmlformats.org/officeDocument/2006/relationships/ctrlProp" Target="../ctrlProps/ctrlProp163.xml"/><Relationship Id="rId99" Type="http://schemas.openxmlformats.org/officeDocument/2006/relationships/ctrlProp" Target="../ctrlProps/ctrlProp168.xml"/><Relationship Id="rId101" Type="http://schemas.openxmlformats.org/officeDocument/2006/relationships/ctrlProp" Target="../ctrlProps/ctrlProp170.xml"/><Relationship Id="rId122" Type="http://schemas.openxmlformats.org/officeDocument/2006/relationships/ctrlProp" Target="../ctrlProps/ctrlProp191.xml"/><Relationship Id="rId143" Type="http://schemas.openxmlformats.org/officeDocument/2006/relationships/ctrlProp" Target="../ctrlProps/ctrlProp212.xml"/><Relationship Id="rId148" Type="http://schemas.openxmlformats.org/officeDocument/2006/relationships/ctrlProp" Target="../ctrlProps/ctrlProp217.xml"/><Relationship Id="rId164" Type="http://schemas.openxmlformats.org/officeDocument/2006/relationships/ctrlProp" Target="../ctrlProps/ctrlProp233.xml"/><Relationship Id="rId169" Type="http://schemas.openxmlformats.org/officeDocument/2006/relationships/ctrlProp" Target="../ctrlProps/ctrlProp238.xml"/><Relationship Id="rId4" Type="http://schemas.openxmlformats.org/officeDocument/2006/relationships/ctrlProp" Target="../ctrlProps/ctrlProp73.xml"/><Relationship Id="rId9" Type="http://schemas.openxmlformats.org/officeDocument/2006/relationships/ctrlProp" Target="../ctrlProps/ctrlProp78.xml"/><Relationship Id="rId180" Type="http://schemas.openxmlformats.org/officeDocument/2006/relationships/ctrlProp" Target="../ctrlProps/ctrlProp249.xml"/><Relationship Id="rId26" Type="http://schemas.openxmlformats.org/officeDocument/2006/relationships/ctrlProp" Target="../ctrlProps/ctrlProp95.xml"/><Relationship Id="rId47" Type="http://schemas.openxmlformats.org/officeDocument/2006/relationships/ctrlProp" Target="../ctrlProps/ctrlProp116.xml"/><Relationship Id="rId68" Type="http://schemas.openxmlformats.org/officeDocument/2006/relationships/ctrlProp" Target="../ctrlProps/ctrlProp137.xml"/><Relationship Id="rId89" Type="http://schemas.openxmlformats.org/officeDocument/2006/relationships/ctrlProp" Target="../ctrlProps/ctrlProp158.xml"/><Relationship Id="rId112" Type="http://schemas.openxmlformats.org/officeDocument/2006/relationships/ctrlProp" Target="../ctrlProps/ctrlProp181.xml"/><Relationship Id="rId133" Type="http://schemas.openxmlformats.org/officeDocument/2006/relationships/ctrlProp" Target="../ctrlProps/ctrlProp202.xml"/><Relationship Id="rId154" Type="http://schemas.openxmlformats.org/officeDocument/2006/relationships/ctrlProp" Target="../ctrlProps/ctrlProp223.xml"/><Relationship Id="rId175" Type="http://schemas.openxmlformats.org/officeDocument/2006/relationships/ctrlProp" Target="../ctrlProps/ctrlProp244.xml"/><Relationship Id="rId16" Type="http://schemas.openxmlformats.org/officeDocument/2006/relationships/ctrlProp" Target="../ctrlProps/ctrlProp85.xml"/><Relationship Id="rId37" Type="http://schemas.openxmlformats.org/officeDocument/2006/relationships/ctrlProp" Target="../ctrlProps/ctrlProp106.xml"/><Relationship Id="rId58" Type="http://schemas.openxmlformats.org/officeDocument/2006/relationships/ctrlProp" Target="../ctrlProps/ctrlProp127.xml"/><Relationship Id="rId79" Type="http://schemas.openxmlformats.org/officeDocument/2006/relationships/ctrlProp" Target="../ctrlProps/ctrlProp148.xml"/><Relationship Id="rId102" Type="http://schemas.openxmlformats.org/officeDocument/2006/relationships/ctrlProp" Target="../ctrlProps/ctrlProp171.xml"/><Relationship Id="rId123" Type="http://schemas.openxmlformats.org/officeDocument/2006/relationships/ctrlProp" Target="../ctrlProps/ctrlProp192.xml"/><Relationship Id="rId144" Type="http://schemas.openxmlformats.org/officeDocument/2006/relationships/ctrlProp" Target="../ctrlProps/ctrlProp213.xml"/><Relationship Id="rId90" Type="http://schemas.openxmlformats.org/officeDocument/2006/relationships/ctrlProp" Target="../ctrlProps/ctrlProp159.xml"/><Relationship Id="rId165" Type="http://schemas.openxmlformats.org/officeDocument/2006/relationships/ctrlProp" Target="../ctrlProps/ctrlProp234.xml"/><Relationship Id="rId27" Type="http://schemas.openxmlformats.org/officeDocument/2006/relationships/ctrlProp" Target="../ctrlProps/ctrlProp96.xml"/><Relationship Id="rId48" Type="http://schemas.openxmlformats.org/officeDocument/2006/relationships/ctrlProp" Target="../ctrlProps/ctrlProp117.xml"/><Relationship Id="rId69" Type="http://schemas.openxmlformats.org/officeDocument/2006/relationships/ctrlProp" Target="../ctrlProps/ctrlProp138.xml"/><Relationship Id="rId113" Type="http://schemas.openxmlformats.org/officeDocument/2006/relationships/ctrlProp" Target="../ctrlProps/ctrlProp182.xml"/><Relationship Id="rId134" Type="http://schemas.openxmlformats.org/officeDocument/2006/relationships/ctrlProp" Target="../ctrlProps/ctrlProp203.xml"/><Relationship Id="rId80" Type="http://schemas.openxmlformats.org/officeDocument/2006/relationships/ctrlProp" Target="../ctrlProps/ctrlProp149.xml"/><Relationship Id="rId155" Type="http://schemas.openxmlformats.org/officeDocument/2006/relationships/ctrlProp" Target="../ctrlProps/ctrlProp224.xml"/><Relationship Id="rId176" Type="http://schemas.openxmlformats.org/officeDocument/2006/relationships/ctrlProp" Target="../ctrlProps/ctrlProp245.xml"/><Relationship Id="rId17" Type="http://schemas.openxmlformats.org/officeDocument/2006/relationships/ctrlProp" Target="../ctrlProps/ctrlProp86.xml"/><Relationship Id="rId38" Type="http://schemas.openxmlformats.org/officeDocument/2006/relationships/ctrlProp" Target="../ctrlProps/ctrlProp107.xml"/><Relationship Id="rId59" Type="http://schemas.openxmlformats.org/officeDocument/2006/relationships/ctrlProp" Target="../ctrlProps/ctrlProp128.xml"/><Relationship Id="rId103" Type="http://schemas.openxmlformats.org/officeDocument/2006/relationships/ctrlProp" Target="../ctrlProps/ctrlProp172.xml"/><Relationship Id="rId124" Type="http://schemas.openxmlformats.org/officeDocument/2006/relationships/ctrlProp" Target="../ctrlProps/ctrlProp193.xml"/><Relationship Id="rId70" Type="http://schemas.openxmlformats.org/officeDocument/2006/relationships/ctrlProp" Target="../ctrlProps/ctrlProp139.xml"/><Relationship Id="rId91" Type="http://schemas.openxmlformats.org/officeDocument/2006/relationships/ctrlProp" Target="../ctrlProps/ctrlProp160.xml"/><Relationship Id="rId145" Type="http://schemas.openxmlformats.org/officeDocument/2006/relationships/ctrlProp" Target="../ctrlProps/ctrlProp214.xml"/><Relationship Id="rId166" Type="http://schemas.openxmlformats.org/officeDocument/2006/relationships/ctrlProp" Target="../ctrlProps/ctrlProp235.xml"/><Relationship Id="rId1" Type="http://schemas.openxmlformats.org/officeDocument/2006/relationships/printerSettings" Target="../printerSettings/printerSettings2.bin"/><Relationship Id="rId28" Type="http://schemas.openxmlformats.org/officeDocument/2006/relationships/ctrlProp" Target="../ctrlProps/ctrlProp97.xml"/><Relationship Id="rId49" Type="http://schemas.openxmlformats.org/officeDocument/2006/relationships/ctrlProp" Target="../ctrlProps/ctrlProp118.xml"/><Relationship Id="rId114" Type="http://schemas.openxmlformats.org/officeDocument/2006/relationships/ctrlProp" Target="../ctrlProps/ctrlProp18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5.xml"/><Relationship Id="rId21" Type="http://schemas.openxmlformats.org/officeDocument/2006/relationships/ctrlProp" Target="../ctrlProps/ctrlProp270.xml"/><Relationship Id="rId42" Type="http://schemas.openxmlformats.org/officeDocument/2006/relationships/ctrlProp" Target="../ctrlProps/ctrlProp291.xml"/><Relationship Id="rId47" Type="http://schemas.openxmlformats.org/officeDocument/2006/relationships/ctrlProp" Target="../ctrlProps/ctrlProp296.xml"/><Relationship Id="rId63" Type="http://schemas.openxmlformats.org/officeDocument/2006/relationships/ctrlProp" Target="../ctrlProps/ctrlProp312.xml"/><Relationship Id="rId68" Type="http://schemas.openxmlformats.org/officeDocument/2006/relationships/ctrlProp" Target="../ctrlProps/ctrlProp317.xml"/><Relationship Id="rId84" Type="http://schemas.openxmlformats.org/officeDocument/2006/relationships/ctrlProp" Target="../ctrlProps/ctrlProp333.xml"/><Relationship Id="rId89" Type="http://schemas.openxmlformats.org/officeDocument/2006/relationships/ctrlProp" Target="../ctrlProps/ctrlProp338.xml"/><Relationship Id="rId16" Type="http://schemas.openxmlformats.org/officeDocument/2006/relationships/ctrlProp" Target="../ctrlProps/ctrlProp265.xml"/><Relationship Id="rId11" Type="http://schemas.openxmlformats.org/officeDocument/2006/relationships/ctrlProp" Target="../ctrlProps/ctrlProp260.xml"/><Relationship Id="rId32" Type="http://schemas.openxmlformats.org/officeDocument/2006/relationships/ctrlProp" Target="../ctrlProps/ctrlProp281.xml"/><Relationship Id="rId37" Type="http://schemas.openxmlformats.org/officeDocument/2006/relationships/ctrlProp" Target="../ctrlProps/ctrlProp286.xml"/><Relationship Id="rId53" Type="http://schemas.openxmlformats.org/officeDocument/2006/relationships/ctrlProp" Target="../ctrlProps/ctrlProp302.xml"/><Relationship Id="rId58" Type="http://schemas.openxmlformats.org/officeDocument/2006/relationships/ctrlProp" Target="../ctrlProps/ctrlProp307.xml"/><Relationship Id="rId74" Type="http://schemas.openxmlformats.org/officeDocument/2006/relationships/ctrlProp" Target="../ctrlProps/ctrlProp323.xml"/><Relationship Id="rId79" Type="http://schemas.openxmlformats.org/officeDocument/2006/relationships/ctrlProp" Target="../ctrlProps/ctrlProp328.xml"/><Relationship Id="rId5" Type="http://schemas.openxmlformats.org/officeDocument/2006/relationships/ctrlProp" Target="../ctrlProps/ctrlProp254.xml"/><Relationship Id="rId90" Type="http://schemas.openxmlformats.org/officeDocument/2006/relationships/ctrlProp" Target="../ctrlProps/ctrlProp339.xml"/><Relationship Id="rId95" Type="http://schemas.openxmlformats.org/officeDocument/2006/relationships/ctrlProp" Target="../ctrlProps/ctrlProp344.xml"/><Relationship Id="rId22" Type="http://schemas.openxmlformats.org/officeDocument/2006/relationships/ctrlProp" Target="../ctrlProps/ctrlProp271.xml"/><Relationship Id="rId27" Type="http://schemas.openxmlformats.org/officeDocument/2006/relationships/ctrlProp" Target="../ctrlProps/ctrlProp276.xml"/><Relationship Id="rId43" Type="http://schemas.openxmlformats.org/officeDocument/2006/relationships/ctrlProp" Target="../ctrlProps/ctrlProp292.xml"/><Relationship Id="rId48" Type="http://schemas.openxmlformats.org/officeDocument/2006/relationships/ctrlProp" Target="../ctrlProps/ctrlProp297.xml"/><Relationship Id="rId64" Type="http://schemas.openxmlformats.org/officeDocument/2006/relationships/ctrlProp" Target="../ctrlProps/ctrlProp313.xml"/><Relationship Id="rId69" Type="http://schemas.openxmlformats.org/officeDocument/2006/relationships/ctrlProp" Target="../ctrlProps/ctrlProp318.xml"/><Relationship Id="rId80" Type="http://schemas.openxmlformats.org/officeDocument/2006/relationships/ctrlProp" Target="../ctrlProps/ctrlProp329.xml"/><Relationship Id="rId85" Type="http://schemas.openxmlformats.org/officeDocument/2006/relationships/ctrlProp" Target="../ctrlProps/ctrlProp334.xml"/><Relationship Id="rId3" Type="http://schemas.openxmlformats.org/officeDocument/2006/relationships/vmlDrawing" Target="../drawings/vmlDrawing3.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 Id="rId67" Type="http://schemas.openxmlformats.org/officeDocument/2006/relationships/ctrlProp" Target="../ctrlProps/ctrlProp316.xml"/><Relationship Id="rId20" Type="http://schemas.openxmlformats.org/officeDocument/2006/relationships/ctrlProp" Target="../ctrlProps/ctrlProp269.xml"/><Relationship Id="rId41" Type="http://schemas.openxmlformats.org/officeDocument/2006/relationships/ctrlProp" Target="../ctrlProps/ctrlProp290.xml"/><Relationship Id="rId54" Type="http://schemas.openxmlformats.org/officeDocument/2006/relationships/ctrlProp" Target="../ctrlProps/ctrlProp303.xml"/><Relationship Id="rId62" Type="http://schemas.openxmlformats.org/officeDocument/2006/relationships/ctrlProp" Target="../ctrlProps/ctrlProp311.xml"/><Relationship Id="rId70" Type="http://schemas.openxmlformats.org/officeDocument/2006/relationships/ctrlProp" Target="../ctrlProps/ctrlProp319.xml"/><Relationship Id="rId75" Type="http://schemas.openxmlformats.org/officeDocument/2006/relationships/ctrlProp" Target="../ctrlProps/ctrlProp324.xml"/><Relationship Id="rId83" Type="http://schemas.openxmlformats.org/officeDocument/2006/relationships/ctrlProp" Target="../ctrlProps/ctrlProp332.xml"/><Relationship Id="rId88" Type="http://schemas.openxmlformats.org/officeDocument/2006/relationships/ctrlProp" Target="../ctrlProps/ctrlProp337.xml"/><Relationship Id="rId91" Type="http://schemas.openxmlformats.org/officeDocument/2006/relationships/ctrlProp" Target="../ctrlProps/ctrlProp340.xml"/><Relationship Id="rId96" Type="http://schemas.openxmlformats.org/officeDocument/2006/relationships/ctrlProp" Target="../ctrlProps/ctrlProp345.xml"/><Relationship Id="rId1" Type="http://schemas.openxmlformats.org/officeDocument/2006/relationships/printerSettings" Target="../printerSettings/printerSettings3.bin"/><Relationship Id="rId6" Type="http://schemas.openxmlformats.org/officeDocument/2006/relationships/ctrlProp" Target="../ctrlProps/ctrlProp255.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10" Type="http://schemas.openxmlformats.org/officeDocument/2006/relationships/ctrlProp" Target="../ctrlProps/ctrlProp259.xml"/><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65" Type="http://schemas.openxmlformats.org/officeDocument/2006/relationships/ctrlProp" Target="../ctrlProps/ctrlProp314.xml"/><Relationship Id="rId73" Type="http://schemas.openxmlformats.org/officeDocument/2006/relationships/ctrlProp" Target="../ctrlProps/ctrlProp322.xml"/><Relationship Id="rId78" Type="http://schemas.openxmlformats.org/officeDocument/2006/relationships/ctrlProp" Target="../ctrlProps/ctrlProp327.xml"/><Relationship Id="rId81" Type="http://schemas.openxmlformats.org/officeDocument/2006/relationships/ctrlProp" Target="../ctrlProps/ctrlProp330.xml"/><Relationship Id="rId86" Type="http://schemas.openxmlformats.org/officeDocument/2006/relationships/ctrlProp" Target="../ctrlProps/ctrlProp335.xml"/><Relationship Id="rId94" Type="http://schemas.openxmlformats.org/officeDocument/2006/relationships/ctrlProp" Target="../ctrlProps/ctrlProp343.xml"/><Relationship Id="rId99" Type="http://schemas.openxmlformats.org/officeDocument/2006/relationships/ctrlProp" Target="../ctrlProps/ctrlProp348.xml"/><Relationship Id="rId4" Type="http://schemas.openxmlformats.org/officeDocument/2006/relationships/ctrlProp" Target="../ctrlProps/ctrlProp253.xml"/><Relationship Id="rId9" Type="http://schemas.openxmlformats.org/officeDocument/2006/relationships/ctrlProp" Target="../ctrlProps/ctrlProp258.xml"/><Relationship Id="rId13" Type="http://schemas.openxmlformats.org/officeDocument/2006/relationships/ctrlProp" Target="../ctrlProps/ctrlProp262.xml"/><Relationship Id="rId18" Type="http://schemas.openxmlformats.org/officeDocument/2006/relationships/ctrlProp" Target="../ctrlProps/ctrlProp267.xml"/><Relationship Id="rId39" Type="http://schemas.openxmlformats.org/officeDocument/2006/relationships/ctrlProp" Target="../ctrlProps/ctrlProp288.xml"/><Relationship Id="rId34" Type="http://schemas.openxmlformats.org/officeDocument/2006/relationships/ctrlProp" Target="../ctrlProps/ctrlProp283.xml"/><Relationship Id="rId50" Type="http://schemas.openxmlformats.org/officeDocument/2006/relationships/ctrlProp" Target="../ctrlProps/ctrlProp299.xml"/><Relationship Id="rId55" Type="http://schemas.openxmlformats.org/officeDocument/2006/relationships/ctrlProp" Target="../ctrlProps/ctrlProp304.xml"/><Relationship Id="rId76" Type="http://schemas.openxmlformats.org/officeDocument/2006/relationships/ctrlProp" Target="../ctrlProps/ctrlProp325.xml"/><Relationship Id="rId97" Type="http://schemas.openxmlformats.org/officeDocument/2006/relationships/ctrlProp" Target="../ctrlProps/ctrlProp346.xml"/><Relationship Id="rId7" Type="http://schemas.openxmlformats.org/officeDocument/2006/relationships/ctrlProp" Target="../ctrlProps/ctrlProp256.xml"/><Relationship Id="rId71" Type="http://schemas.openxmlformats.org/officeDocument/2006/relationships/ctrlProp" Target="../ctrlProps/ctrlProp320.xml"/><Relationship Id="rId92" Type="http://schemas.openxmlformats.org/officeDocument/2006/relationships/ctrlProp" Target="../ctrlProps/ctrlProp341.xml"/><Relationship Id="rId2" Type="http://schemas.openxmlformats.org/officeDocument/2006/relationships/drawing" Target="../drawings/drawing4.xml"/><Relationship Id="rId29" Type="http://schemas.openxmlformats.org/officeDocument/2006/relationships/ctrlProp" Target="../ctrlProps/ctrlProp278.xml"/><Relationship Id="rId24" Type="http://schemas.openxmlformats.org/officeDocument/2006/relationships/ctrlProp" Target="../ctrlProps/ctrlProp273.xml"/><Relationship Id="rId40" Type="http://schemas.openxmlformats.org/officeDocument/2006/relationships/ctrlProp" Target="../ctrlProps/ctrlProp289.xml"/><Relationship Id="rId45" Type="http://schemas.openxmlformats.org/officeDocument/2006/relationships/ctrlProp" Target="../ctrlProps/ctrlProp294.xml"/><Relationship Id="rId66" Type="http://schemas.openxmlformats.org/officeDocument/2006/relationships/ctrlProp" Target="../ctrlProps/ctrlProp315.xml"/><Relationship Id="rId87" Type="http://schemas.openxmlformats.org/officeDocument/2006/relationships/ctrlProp" Target="../ctrlProps/ctrlProp336.xml"/><Relationship Id="rId61" Type="http://schemas.openxmlformats.org/officeDocument/2006/relationships/ctrlProp" Target="../ctrlProps/ctrlProp310.xml"/><Relationship Id="rId82" Type="http://schemas.openxmlformats.org/officeDocument/2006/relationships/ctrlProp" Target="../ctrlProps/ctrlProp331.xml"/><Relationship Id="rId19" Type="http://schemas.openxmlformats.org/officeDocument/2006/relationships/ctrlProp" Target="../ctrlProps/ctrlProp268.xml"/><Relationship Id="rId14" Type="http://schemas.openxmlformats.org/officeDocument/2006/relationships/ctrlProp" Target="../ctrlProps/ctrlProp263.xml"/><Relationship Id="rId30" Type="http://schemas.openxmlformats.org/officeDocument/2006/relationships/ctrlProp" Target="../ctrlProps/ctrlProp279.xml"/><Relationship Id="rId35" Type="http://schemas.openxmlformats.org/officeDocument/2006/relationships/ctrlProp" Target="../ctrlProps/ctrlProp284.xml"/><Relationship Id="rId56" Type="http://schemas.openxmlformats.org/officeDocument/2006/relationships/ctrlProp" Target="../ctrlProps/ctrlProp305.xml"/><Relationship Id="rId77" Type="http://schemas.openxmlformats.org/officeDocument/2006/relationships/ctrlProp" Target="../ctrlProps/ctrlProp326.xml"/><Relationship Id="rId8" Type="http://schemas.openxmlformats.org/officeDocument/2006/relationships/ctrlProp" Target="../ctrlProps/ctrlProp257.xml"/><Relationship Id="rId51" Type="http://schemas.openxmlformats.org/officeDocument/2006/relationships/ctrlProp" Target="../ctrlProps/ctrlProp300.xml"/><Relationship Id="rId72" Type="http://schemas.openxmlformats.org/officeDocument/2006/relationships/ctrlProp" Target="../ctrlProps/ctrlProp321.xml"/><Relationship Id="rId93" Type="http://schemas.openxmlformats.org/officeDocument/2006/relationships/ctrlProp" Target="../ctrlProps/ctrlProp342.xml"/><Relationship Id="rId98" Type="http://schemas.openxmlformats.org/officeDocument/2006/relationships/ctrlProp" Target="../ctrlProps/ctrlProp347.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62.xml"/><Relationship Id="rId21" Type="http://schemas.openxmlformats.org/officeDocument/2006/relationships/ctrlProp" Target="../ctrlProps/ctrlProp366.xml"/><Relationship Id="rId63" Type="http://schemas.openxmlformats.org/officeDocument/2006/relationships/ctrlProp" Target="../ctrlProps/ctrlProp408.xml"/><Relationship Id="rId159" Type="http://schemas.openxmlformats.org/officeDocument/2006/relationships/ctrlProp" Target="../ctrlProps/ctrlProp504.xml"/><Relationship Id="rId170" Type="http://schemas.openxmlformats.org/officeDocument/2006/relationships/ctrlProp" Target="../ctrlProps/ctrlProp515.xml"/><Relationship Id="rId226" Type="http://schemas.openxmlformats.org/officeDocument/2006/relationships/ctrlProp" Target="../ctrlProps/ctrlProp571.xml"/><Relationship Id="rId268" Type="http://schemas.openxmlformats.org/officeDocument/2006/relationships/ctrlProp" Target="../ctrlProps/ctrlProp613.xml"/><Relationship Id="rId32" Type="http://schemas.openxmlformats.org/officeDocument/2006/relationships/ctrlProp" Target="../ctrlProps/ctrlProp377.xml"/><Relationship Id="rId74" Type="http://schemas.openxmlformats.org/officeDocument/2006/relationships/ctrlProp" Target="../ctrlProps/ctrlProp419.xml"/><Relationship Id="rId128" Type="http://schemas.openxmlformats.org/officeDocument/2006/relationships/ctrlProp" Target="../ctrlProps/ctrlProp473.xml"/><Relationship Id="rId5" Type="http://schemas.openxmlformats.org/officeDocument/2006/relationships/ctrlProp" Target="../ctrlProps/ctrlProp350.xml"/><Relationship Id="rId181" Type="http://schemas.openxmlformats.org/officeDocument/2006/relationships/ctrlProp" Target="../ctrlProps/ctrlProp526.xml"/><Relationship Id="rId237" Type="http://schemas.openxmlformats.org/officeDocument/2006/relationships/ctrlProp" Target="../ctrlProps/ctrlProp582.xml"/><Relationship Id="rId279" Type="http://schemas.openxmlformats.org/officeDocument/2006/relationships/ctrlProp" Target="../ctrlProps/ctrlProp624.xml"/><Relationship Id="rId43" Type="http://schemas.openxmlformats.org/officeDocument/2006/relationships/ctrlProp" Target="../ctrlProps/ctrlProp388.xml"/><Relationship Id="rId139" Type="http://schemas.openxmlformats.org/officeDocument/2006/relationships/ctrlProp" Target="../ctrlProps/ctrlProp484.xml"/><Relationship Id="rId290" Type="http://schemas.openxmlformats.org/officeDocument/2006/relationships/ctrlProp" Target="../ctrlProps/ctrlProp635.xml"/><Relationship Id="rId85" Type="http://schemas.openxmlformats.org/officeDocument/2006/relationships/ctrlProp" Target="../ctrlProps/ctrlProp430.xml"/><Relationship Id="rId150" Type="http://schemas.openxmlformats.org/officeDocument/2006/relationships/ctrlProp" Target="../ctrlProps/ctrlProp495.xml"/><Relationship Id="rId192" Type="http://schemas.openxmlformats.org/officeDocument/2006/relationships/ctrlProp" Target="../ctrlProps/ctrlProp537.xml"/><Relationship Id="rId206" Type="http://schemas.openxmlformats.org/officeDocument/2006/relationships/ctrlProp" Target="../ctrlProps/ctrlProp551.xml"/><Relationship Id="rId248" Type="http://schemas.openxmlformats.org/officeDocument/2006/relationships/ctrlProp" Target="../ctrlProps/ctrlProp593.xml"/><Relationship Id="rId12" Type="http://schemas.openxmlformats.org/officeDocument/2006/relationships/ctrlProp" Target="../ctrlProps/ctrlProp357.xml"/><Relationship Id="rId33" Type="http://schemas.openxmlformats.org/officeDocument/2006/relationships/ctrlProp" Target="../ctrlProps/ctrlProp378.xml"/><Relationship Id="rId108" Type="http://schemas.openxmlformats.org/officeDocument/2006/relationships/ctrlProp" Target="../ctrlProps/ctrlProp453.xml"/><Relationship Id="rId129" Type="http://schemas.openxmlformats.org/officeDocument/2006/relationships/ctrlProp" Target="../ctrlProps/ctrlProp474.xml"/><Relationship Id="rId280" Type="http://schemas.openxmlformats.org/officeDocument/2006/relationships/ctrlProp" Target="../ctrlProps/ctrlProp625.xml"/><Relationship Id="rId54" Type="http://schemas.openxmlformats.org/officeDocument/2006/relationships/ctrlProp" Target="../ctrlProps/ctrlProp399.xml"/><Relationship Id="rId75" Type="http://schemas.openxmlformats.org/officeDocument/2006/relationships/ctrlProp" Target="../ctrlProps/ctrlProp420.xml"/><Relationship Id="rId96" Type="http://schemas.openxmlformats.org/officeDocument/2006/relationships/ctrlProp" Target="../ctrlProps/ctrlProp441.xml"/><Relationship Id="rId140" Type="http://schemas.openxmlformats.org/officeDocument/2006/relationships/ctrlProp" Target="../ctrlProps/ctrlProp485.xml"/><Relationship Id="rId161" Type="http://schemas.openxmlformats.org/officeDocument/2006/relationships/ctrlProp" Target="../ctrlProps/ctrlProp506.xml"/><Relationship Id="rId182" Type="http://schemas.openxmlformats.org/officeDocument/2006/relationships/ctrlProp" Target="../ctrlProps/ctrlProp527.xml"/><Relationship Id="rId217" Type="http://schemas.openxmlformats.org/officeDocument/2006/relationships/ctrlProp" Target="../ctrlProps/ctrlProp562.xml"/><Relationship Id="rId6" Type="http://schemas.openxmlformats.org/officeDocument/2006/relationships/ctrlProp" Target="../ctrlProps/ctrlProp351.xml"/><Relationship Id="rId238" Type="http://schemas.openxmlformats.org/officeDocument/2006/relationships/ctrlProp" Target="../ctrlProps/ctrlProp583.xml"/><Relationship Id="rId259" Type="http://schemas.openxmlformats.org/officeDocument/2006/relationships/ctrlProp" Target="../ctrlProps/ctrlProp604.xml"/><Relationship Id="rId23" Type="http://schemas.openxmlformats.org/officeDocument/2006/relationships/ctrlProp" Target="../ctrlProps/ctrlProp368.xml"/><Relationship Id="rId119" Type="http://schemas.openxmlformats.org/officeDocument/2006/relationships/ctrlProp" Target="../ctrlProps/ctrlProp464.xml"/><Relationship Id="rId270" Type="http://schemas.openxmlformats.org/officeDocument/2006/relationships/ctrlProp" Target="../ctrlProps/ctrlProp615.xml"/><Relationship Id="rId291" Type="http://schemas.openxmlformats.org/officeDocument/2006/relationships/ctrlProp" Target="../ctrlProps/ctrlProp636.xml"/><Relationship Id="rId44" Type="http://schemas.openxmlformats.org/officeDocument/2006/relationships/ctrlProp" Target="../ctrlProps/ctrlProp389.xml"/><Relationship Id="rId65" Type="http://schemas.openxmlformats.org/officeDocument/2006/relationships/ctrlProp" Target="../ctrlProps/ctrlProp410.xml"/><Relationship Id="rId86" Type="http://schemas.openxmlformats.org/officeDocument/2006/relationships/ctrlProp" Target="../ctrlProps/ctrlProp431.xml"/><Relationship Id="rId130" Type="http://schemas.openxmlformats.org/officeDocument/2006/relationships/ctrlProp" Target="../ctrlProps/ctrlProp475.xml"/><Relationship Id="rId151" Type="http://schemas.openxmlformats.org/officeDocument/2006/relationships/ctrlProp" Target="../ctrlProps/ctrlProp496.xml"/><Relationship Id="rId172" Type="http://schemas.openxmlformats.org/officeDocument/2006/relationships/ctrlProp" Target="../ctrlProps/ctrlProp517.xml"/><Relationship Id="rId193" Type="http://schemas.openxmlformats.org/officeDocument/2006/relationships/ctrlProp" Target="../ctrlProps/ctrlProp538.xml"/><Relationship Id="rId207" Type="http://schemas.openxmlformats.org/officeDocument/2006/relationships/ctrlProp" Target="../ctrlProps/ctrlProp552.xml"/><Relationship Id="rId228" Type="http://schemas.openxmlformats.org/officeDocument/2006/relationships/ctrlProp" Target="../ctrlProps/ctrlProp573.xml"/><Relationship Id="rId249" Type="http://schemas.openxmlformats.org/officeDocument/2006/relationships/ctrlProp" Target="../ctrlProps/ctrlProp594.xml"/><Relationship Id="rId13" Type="http://schemas.openxmlformats.org/officeDocument/2006/relationships/ctrlProp" Target="../ctrlProps/ctrlProp358.xml"/><Relationship Id="rId109" Type="http://schemas.openxmlformats.org/officeDocument/2006/relationships/ctrlProp" Target="../ctrlProps/ctrlProp454.xml"/><Relationship Id="rId260" Type="http://schemas.openxmlformats.org/officeDocument/2006/relationships/ctrlProp" Target="../ctrlProps/ctrlProp605.xml"/><Relationship Id="rId281" Type="http://schemas.openxmlformats.org/officeDocument/2006/relationships/ctrlProp" Target="../ctrlProps/ctrlProp626.xml"/><Relationship Id="rId34" Type="http://schemas.openxmlformats.org/officeDocument/2006/relationships/ctrlProp" Target="../ctrlProps/ctrlProp379.xml"/><Relationship Id="rId55" Type="http://schemas.openxmlformats.org/officeDocument/2006/relationships/ctrlProp" Target="../ctrlProps/ctrlProp400.xml"/><Relationship Id="rId76" Type="http://schemas.openxmlformats.org/officeDocument/2006/relationships/ctrlProp" Target="../ctrlProps/ctrlProp421.xml"/><Relationship Id="rId97" Type="http://schemas.openxmlformats.org/officeDocument/2006/relationships/ctrlProp" Target="../ctrlProps/ctrlProp442.xml"/><Relationship Id="rId120" Type="http://schemas.openxmlformats.org/officeDocument/2006/relationships/ctrlProp" Target="../ctrlProps/ctrlProp465.xml"/><Relationship Id="rId141" Type="http://schemas.openxmlformats.org/officeDocument/2006/relationships/ctrlProp" Target="../ctrlProps/ctrlProp486.xml"/><Relationship Id="rId7" Type="http://schemas.openxmlformats.org/officeDocument/2006/relationships/ctrlProp" Target="../ctrlProps/ctrlProp352.xml"/><Relationship Id="rId162" Type="http://schemas.openxmlformats.org/officeDocument/2006/relationships/ctrlProp" Target="../ctrlProps/ctrlProp507.xml"/><Relationship Id="rId183" Type="http://schemas.openxmlformats.org/officeDocument/2006/relationships/ctrlProp" Target="../ctrlProps/ctrlProp528.xml"/><Relationship Id="rId218" Type="http://schemas.openxmlformats.org/officeDocument/2006/relationships/ctrlProp" Target="../ctrlProps/ctrlProp563.xml"/><Relationship Id="rId239" Type="http://schemas.openxmlformats.org/officeDocument/2006/relationships/ctrlProp" Target="../ctrlProps/ctrlProp584.xml"/><Relationship Id="rId250" Type="http://schemas.openxmlformats.org/officeDocument/2006/relationships/ctrlProp" Target="../ctrlProps/ctrlProp595.xml"/><Relationship Id="rId271" Type="http://schemas.openxmlformats.org/officeDocument/2006/relationships/ctrlProp" Target="../ctrlProps/ctrlProp616.xml"/><Relationship Id="rId292" Type="http://schemas.openxmlformats.org/officeDocument/2006/relationships/ctrlProp" Target="../ctrlProps/ctrlProp637.xml"/><Relationship Id="rId24" Type="http://schemas.openxmlformats.org/officeDocument/2006/relationships/ctrlProp" Target="../ctrlProps/ctrlProp369.xml"/><Relationship Id="rId45" Type="http://schemas.openxmlformats.org/officeDocument/2006/relationships/ctrlProp" Target="../ctrlProps/ctrlProp390.xml"/><Relationship Id="rId66" Type="http://schemas.openxmlformats.org/officeDocument/2006/relationships/ctrlProp" Target="../ctrlProps/ctrlProp411.xml"/><Relationship Id="rId87" Type="http://schemas.openxmlformats.org/officeDocument/2006/relationships/ctrlProp" Target="../ctrlProps/ctrlProp432.xml"/><Relationship Id="rId110" Type="http://schemas.openxmlformats.org/officeDocument/2006/relationships/ctrlProp" Target="../ctrlProps/ctrlProp455.xml"/><Relationship Id="rId131" Type="http://schemas.openxmlformats.org/officeDocument/2006/relationships/ctrlProp" Target="../ctrlProps/ctrlProp476.xml"/><Relationship Id="rId152" Type="http://schemas.openxmlformats.org/officeDocument/2006/relationships/ctrlProp" Target="../ctrlProps/ctrlProp497.xml"/><Relationship Id="rId173" Type="http://schemas.openxmlformats.org/officeDocument/2006/relationships/ctrlProp" Target="../ctrlProps/ctrlProp518.xml"/><Relationship Id="rId194" Type="http://schemas.openxmlformats.org/officeDocument/2006/relationships/ctrlProp" Target="../ctrlProps/ctrlProp539.xml"/><Relationship Id="rId208" Type="http://schemas.openxmlformats.org/officeDocument/2006/relationships/ctrlProp" Target="../ctrlProps/ctrlProp553.xml"/><Relationship Id="rId229" Type="http://schemas.openxmlformats.org/officeDocument/2006/relationships/ctrlProp" Target="../ctrlProps/ctrlProp574.xml"/><Relationship Id="rId240" Type="http://schemas.openxmlformats.org/officeDocument/2006/relationships/ctrlProp" Target="../ctrlProps/ctrlProp585.xml"/><Relationship Id="rId261" Type="http://schemas.openxmlformats.org/officeDocument/2006/relationships/ctrlProp" Target="../ctrlProps/ctrlProp606.xml"/><Relationship Id="rId14" Type="http://schemas.openxmlformats.org/officeDocument/2006/relationships/ctrlProp" Target="../ctrlProps/ctrlProp359.xml"/><Relationship Id="rId35" Type="http://schemas.openxmlformats.org/officeDocument/2006/relationships/ctrlProp" Target="../ctrlProps/ctrlProp380.xml"/><Relationship Id="rId56" Type="http://schemas.openxmlformats.org/officeDocument/2006/relationships/ctrlProp" Target="../ctrlProps/ctrlProp401.xml"/><Relationship Id="rId77" Type="http://schemas.openxmlformats.org/officeDocument/2006/relationships/ctrlProp" Target="../ctrlProps/ctrlProp422.xml"/><Relationship Id="rId100" Type="http://schemas.openxmlformats.org/officeDocument/2006/relationships/ctrlProp" Target="../ctrlProps/ctrlProp445.xml"/><Relationship Id="rId282" Type="http://schemas.openxmlformats.org/officeDocument/2006/relationships/ctrlProp" Target="../ctrlProps/ctrlProp627.xml"/><Relationship Id="rId8" Type="http://schemas.openxmlformats.org/officeDocument/2006/relationships/ctrlProp" Target="../ctrlProps/ctrlProp353.xml"/><Relationship Id="rId98" Type="http://schemas.openxmlformats.org/officeDocument/2006/relationships/ctrlProp" Target="../ctrlProps/ctrlProp443.xml"/><Relationship Id="rId121" Type="http://schemas.openxmlformats.org/officeDocument/2006/relationships/ctrlProp" Target="../ctrlProps/ctrlProp466.xml"/><Relationship Id="rId142" Type="http://schemas.openxmlformats.org/officeDocument/2006/relationships/ctrlProp" Target="../ctrlProps/ctrlProp487.xml"/><Relationship Id="rId163" Type="http://schemas.openxmlformats.org/officeDocument/2006/relationships/ctrlProp" Target="../ctrlProps/ctrlProp508.xml"/><Relationship Id="rId184" Type="http://schemas.openxmlformats.org/officeDocument/2006/relationships/ctrlProp" Target="../ctrlProps/ctrlProp529.xml"/><Relationship Id="rId219" Type="http://schemas.openxmlformats.org/officeDocument/2006/relationships/ctrlProp" Target="../ctrlProps/ctrlProp564.xml"/><Relationship Id="rId230" Type="http://schemas.openxmlformats.org/officeDocument/2006/relationships/ctrlProp" Target="../ctrlProps/ctrlProp575.xml"/><Relationship Id="rId251" Type="http://schemas.openxmlformats.org/officeDocument/2006/relationships/ctrlProp" Target="../ctrlProps/ctrlProp596.xml"/><Relationship Id="rId25" Type="http://schemas.openxmlformats.org/officeDocument/2006/relationships/ctrlProp" Target="../ctrlProps/ctrlProp370.xml"/><Relationship Id="rId46" Type="http://schemas.openxmlformats.org/officeDocument/2006/relationships/ctrlProp" Target="../ctrlProps/ctrlProp391.xml"/><Relationship Id="rId67" Type="http://schemas.openxmlformats.org/officeDocument/2006/relationships/ctrlProp" Target="../ctrlProps/ctrlProp412.xml"/><Relationship Id="rId272" Type="http://schemas.openxmlformats.org/officeDocument/2006/relationships/ctrlProp" Target="../ctrlProps/ctrlProp617.xml"/><Relationship Id="rId293" Type="http://schemas.openxmlformats.org/officeDocument/2006/relationships/ctrlProp" Target="../ctrlProps/ctrlProp638.xml"/><Relationship Id="rId88" Type="http://schemas.openxmlformats.org/officeDocument/2006/relationships/ctrlProp" Target="../ctrlProps/ctrlProp433.xml"/><Relationship Id="rId111" Type="http://schemas.openxmlformats.org/officeDocument/2006/relationships/ctrlProp" Target="../ctrlProps/ctrlProp456.xml"/><Relationship Id="rId132" Type="http://schemas.openxmlformats.org/officeDocument/2006/relationships/ctrlProp" Target="../ctrlProps/ctrlProp477.xml"/><Relationship Id="rId153" Type="http://schemas.openxmlformats.org/officeDocument/2006/relationships/ctrlProp" Target="../ctrlProps/ctrlProp498.xml"/><Relationship Id="rId174" Type="http://schemas.openxmlformats.org/officeDocument/2006/relationships/ctrlProp" Target="../ctrlProps/ctrlProp519.xml"/><Relationship Id="rId195" Type="http://schemas.openxmlformats.org/officeDocument/2006/relationships/ctrlProp" Target="../ctrlProps/ctrlProp540.xml"/><Relationship Id="rId209" Type="http://schemas.openxmlformats.org/officeDocument/2006/relationships/ctrlProp" Target="../ctrlProps/ctrlProp554.xml"/><Relationship Id="rId220" Type="http://schemas.openxmlformats.org/officeDocument/2006/relationships/ctrlProp" Target="../ctrlProps/ctrlProp565.xml"/><Relationship Id="rId241" Type="http://schemas.openxmlformats.org/officeDocument/2006/relationships/ctrlProp" Target="../ctrlProps/ctrlProp586.xml"/><Relationship Id="rId15" Type="http://schemas.openxmlformats.org/officeDocument/2006/relationships/ctrlProp" Target="../ctrlProps/ctrlProp360.xml"/><Relationship Id="rId36" Type="http://schemas.openxmlformats.org/officeDocument/2006/relationships/ctrlProp" Target="../ctrlProps/ctrlProp381.xml"/><Relationship Id="rId57" Type="http://schemas.openxmlformats.org/officeDocument/2006/relationships/ctrlProp" Target="../ctrlProps/ctrlProp402.xml"/><Relationship Id="rId262" Type="http://schemas.openxmlformats.org/officeDocument/2006/relationships/ctrlProp" Target="../ctrlProps/ctrlProp607.xml"/><Relationship Id="rId283" Type="http://schemas.openxmlformats.org/officeDocument/2006/relationships/ctrlProp" Target="../ctrlProps/ctrlProp628.xml"/><Relationship Id="rId78" Type="http://schemas.openxmlformats.org/officeDocument/2006/relationships/ctrlProp" Target="../ctrlProps/ctrlProp423.xml"/><Relationship Id="rId99" Type="http://schemas.openxmlformats.org/officeDocument/2006/relationships/ctrlProp" Target="../ctrlProps/ctrlProp444.xml"/><Relationship Id="rId101" Type="http://schemas.openxmlformats.org/officeDocument/2006/relationships/ctrlProp" Target="../ctrlProps/ctrlProp446.xml"/><Relationship Id="rId122" Type="http://schemas.openxmlformats.org/officeDocument/2006/relationships/ctrlProp" Target="../ctrlProps/ctrlProp467.xml"/><Relationship Id="rId143" Type="http://schemas.openxmlformats.org/officeDocument/2006/relationships/ctrlProp" Target="../ctrlProps/ctrlProp488.xml"/><Relationship Id="rId164" Type="http://schemas.openxmlformats.org/officeDocument/2006/relationships/ctrlProp" Target="../ctrlProps/ctrlProp509.xml"/><Relationship Id="rId185" Type="http://schemas.openxmlformats.org/officeDocument/2006/relationships/ctrlProp" Target="../ctrlProps/ctrlProp530.xml"/><Relationship Id="rId9" Type="http://schemas.openxmlformats.org/officeDocument/2006/relationships/ctrlProp" Target="../ctrlProps/ctrlProp354.xml"/><Relationship Id="rId210" Type="http://schemas.openxmlformats.org/officeDocument/2006/relationships/ctrlProp" Target="../ctrlProps/ctrlProp555.xml"/><Relationship Id="rId26" Type="http://schemas.openxmlformats.org/officeDocument/2006/relationships/ctrlProp" Target="../ctrlProps/ctrlProp371.xml"/><Relationship Id="rId231" Type="http://schemas.openxmlformats.org/officeDocument/2006/relationships/ctrlProp" Target="../ctrlProps/ctrlProp576.xml"/><Relationship Id="rId252" Type="http://schemas.openxmlformats.org/officeDocument/2006/relationships/ctrlProp" Target="../ctrlProps/ctrlProp597.xml"/><Relationship Id="rId273" Type="http://schemas.openxmlformats.org/officeDocument/2006/relationships/ctrlProp" Target="../ctrlProps/ctrlProp618.xml"/><Relationship Id="rId294" Type="http://schemas.openxmlformats.org/officeDocument/2006/relationships/ctrlProp" Target="../ctrlProps/ctrlProp639.xml"/><Relationship Id="rId47" Type="http://schemas.openxmlformats.org/officeDocument/2006/relationships/ctrlProp" Target="../ctrlProps/ctrlProp392.xml"/><Relationship Id="rId68" Type="http://schemas.openxmlformats.org/officeDocument/2006/relationships/ctrlProp" Target="../ctrlProps/ctrlProp413.xml"/><Relationship Id="rId89" Type="http://schemas.openxmlformats.org/officeDocument/2006/relationships/ctrlProp" Target="../ctrlProps/ctrlProp434.xml"/><Relationship Id="rId112" Type="http://schemas.openxmlformats.org/officeDocument/2006/relationships/ctrlProp" Target="../ctrlProps/ctrlProp457.xml"/><Relationship Id="rId133" Type="http://schemas.openxmlformats.org/officeDocument/2006/relationships/ctrlProp" Target="../ctrlProps/ctrlProp478.xml"/><Relationship Id="rId154" Type="http://schemas.openxmlformats.org/officeDocument/2006/relationships/ctrlProp" Target="../ctrlProps/ctrlProp499.xml"/><Relationship Id="rId175" Type="http://schemas.openxmlformats.org/officeDocument/2006/relationships/ctrlProp" Target="../ctrlProps/ctrlProp520.xml"/><Relationship Id="rId196" Type="http://schemas.openxmlformats.org/officeDocument/2006/relationships/ctrlProp" Target="../ctrlProps/ctrlProp541.xml"/><Relationship Id="rId200" Type="http://schemas.openxmlformats.org/officeDocument/2006/relationships/ctrlProp" Target="../ctrlProps/ctrlProp545.xml"/><Relationship Id="rId16" Type="http://schemas.openxmlformats.org/officeDocument/2006/relationships/ctrlProp" Target="../ctrlProps/ctrlProp361.xml"/><Relationship Id="rId221" Type="http://schemas.openxmlformats.org/officeDocument/2006/relationships/ctrlProp" Target="../ctrlProps/ctrlProp566.xml"/><Relationship Id="rId242" Type="http://schemas.openxmlformats.org/officeDocument/2006/relationships/ctrlProp" Target="../ctrlProps/ctrlProp587.xml"/><Relationship Id="rId263" Type="http://schemas.openxmlformats.org/officeDocument/2006/relationships/ctrlProp" Target="../ctrlProps/ctrlProp608.xml"/><Relationship Id="rId284" Type="http://schemas.openxmlformats.org/officeDocument/2006/relationships/ctrlProp" Target="../ctrlProps/ctrlProp629.xml"/><Relationship Id="rId37" Type="http://schemas.openxmlformats.org/officeDocument/2006/relationships/ctrlProp" Target="../ctrlProps/ctrlProp382.xml"/><Relationship Id="rId58" Type="http://schemas.openxmlformats.org/officeDocument/2006/relationships/ctrlProp" Target="../ctrlProps/ctrlProp403.xml"/><Relationship Id="rId79" Type="http://schemas.openxmlformats.org/officeDocument/2006/relationships/ctrlProp" Target="../ctrlProps/ctrlProp424.xml"/><Relationship Id="rId102" Type="http://schemas.openxmlformats.org/officeDocument/2006/relationships/ctrlProp" Target="../ctrlProps/ctrlProp447.xml"/><Relationship Id="rId123" Type="http://schemas.openxmlformats.org/officeDocument/2006/relationships/ctrlProp" Target="../ctrlProps/ctrlProp468.xml"/><Relationship Id="rId144" Type="http://schemas.openxmlformats.org/officeDocument/2006/relationships/ctrlProp" Target="../ctrlProps/ctrlProp489.xml"/><Relationship Id="rId90" Type="http://schemas.openxmlformats.org/officeDocument/2006/relationships/ctrlProp" Target="../ctrlProps/ctrlProp435.xml"/><Relationship Id="rId165" Type="http://schemas.openxmlformats.org/officeDocument/2006/relationships/ctrlProp" Target="../ctrlProps/ctrlProp510.xml"/><Relationship Id="rId186" Type="http://schemas.openxmlformats.org/officeDocument/2006/relationships/ctrlProp" Target="../ctrlProps/ctrlProp531.xml"/><Relationship Id="rId211" Type="http://schemas.openxmlformats.org/officeDocument/2006/relationships/ctrlProp" Target="../ctrlProps/ctrlProp556.xml"/><Relationship Id="rId232" Type="http://schemas.openxmlformats.org/officeDocument/2006/relationships/ctrlProp" Target="../ctrlProps/ctrlProp577.xml"/><Relationship Id="rId253" Type="http://schemas.openxmlformats.org/officeDocument/2006/relationships/ctrlProp" Target="../ctrlProps/ctrlProp598.xml"/><Relationship Id="rId274" Type="http://schemas.openxmlformats.org/officeDocument/2006/relationships/ctrlProp" Target="../ctrlProps/ctrlProp619.xml"/><Relationship Id="rId27" Type="http://schemas.openxmlformats.org/officeDocument/2006/relationships/ctrlProp" Target="../ctrlProps/ctrlProp372.xml"/><Relationship Id="rId48" Type="http://schemas.openxmlformats.org/officeDocument/2006/relationships/ctrlProp" Target="../ctrlProps/ctrlProp393.xml"/><Relationship Id="rId69" Type="http://schemas.openxmlformats.org/officeDocument/2006/relationships/ctrlProp" Target="../ctrlProps/ctrlProp414.xml"/><Relationship Id="rId113" Type="http://schemas.openxmlformats.org/officeDocument/2006/relationships/ctrlProp" Target="../ctrlProps/ctrlProp458.xml"/><Relationship Id="rId134" Type="http://schemas.openxmlformats.org/officeDocument/2006/relationships/ctrlProp" Target="../ctrlProps/ctrlProp479.xml"/><Relationship Id="rId80" Type="http://schemas.openxmlformats.org/officeDocument/2006/relationships/ctrlProp" Target="../ctrlProps/ctrlProp425.xml"/><Relationship Id="rId155" Type="http://schemas.openxmlformats.org/officeDocument/2006/relationships/ctrlProp" Target="../ctrlProps/ctrlProp500.xml"/><Relationship Id="rId176" Type="http://schemas.openxmlformats.org/officeDocument/2006/relationships/ctrlProp" Target="../ctrlProps/ctrlProp521.xml"/><Relationship Id="rId197" Type="http://schemas.openxmlformats.org/officeDocument/2006/relationships/ctrlProp" Target="../ctrlProps/ctrlProp542.xml"/><Relationship Id="rId201" Type="http://schemas.openxmlformats.org/officeDocument/2006/relationships/ctrlProp" Target="../ctrlProps/ctrlProp546.xml"/><Relationship Id="rId222" Type="http://schemas.openxmlformats.org/officeDocument/2006/relationships/ctrlProp" Target="../ctrlProps/ctrlProp567.xml"/><Relationship Id="rId243" Type="http://schemas.openxmlformats.org/officeDocument/2006/relationships/ctrlProp" Target="../ctrlProps/ctrlProp588.xml"/><Relationship Id="rId264" Type="http://schemas.openxmlformats.org/officeDocument/2006/relationships/ctrlProp" Target="../ctrlProps/ctrlProp609.xml"/><Relationship Id="rId285" Type="http://schemas.openxmlformats.org/officeDocument/2006/relationships/ctrlProp" Target="../ctrlProps/ctrlProp630.xml"/><Relationship Id="rId17" Type="http://schemas.openxmlformats.org/officeDocument/2006/relationships/ctrlProp" Target="../ctrlProps/ctrlProp362.xml"/><Relationship Id="rId38" Type="http://schemas.openxmlformats.org/officeDocument/2006/relationships/ctrlProp" Target="../ctrlProps/ctrlProp383.xml"/><Relationship Id="rId59" Type="http://schemas.openxmlformats.org/officeDocument/2006/relationships/ctrlProp" Target="../ctrlProps/ctrlProp404.xml"/><Relationship Id="rId103" Type="http://schemas.openxmlformats.org/officeDocument/2006/relationships/ctrlProp" Target="../ctrlProps/ctrlProp448.xml"/><Relationship Id="rId124" Type="http://schemas.openxmlformats.org/officeDocument/2006/relationships/ctrlProp" Target="../ctrlProps/ctrlProp469.xml"/><Relationship Id="rId70" Type="http://schemas.openxmlformats.org/officeDocument/2006/relationships/ctrlProp" Target="../ctrlProps/ctrlProp415.xml"/><Relationship Id="rId91" Type="http://schemas.openxmlformats.org/officeDocument/2006/relationships/ctrlProp" Target="../ctrlProps/ctrlProp436.xml"/><Relationship Id="rId145" Type="http://schemas.openxmlformats.org/officeDocument/2006/relationships/ctrlProp" Target="../ctrlProps/ctrlProp490.xml"/><Relationship Id="rId166" Type="http://schemas.openxmlformats.org/officeDocument/2006/relationships/ctrlProp" Target="../ctrlProps/ctrlProp511.xml"/><Relationship Id="rId187" Type="http://schemas.openxmlformats.org/officeDocument/2006/relationships/ctrlProp" Target="../ctrlProps/ctrlProp532.xml"/><Relationship Id="rId1" Type="http://schemas.openxmlformats.org/officeDocument/2006/relationships/printerSettings" Target="../printerSettings/printerSettings4.bin"/><Relationship Id="rId212" Type="http://schemas.openxmlformats.org/officeDocument/2006/relationships/ctrlProp" Target="../ctrlProps/ctrlProp557.xml"/><Relationship Id="rId233" Type="http://schemas.openxmlformats.org/officeDocument/2006/relationships/ctrlProp" Target="../ctrlProps/ctrlProp578.xml"/><Relationship Id="rId254" Type="http://schemas.openxmlformats.org/officeDocument/2006/relationships/ctrlProp" Target="../ctrlProps/ctrlProp599.xml"/><Relationship Id="rId28" Type="http://schemas.openxmlformats.org/officeDocument/2006/relationships/ctrlProp" Target="../ctrlProps/ctrlProp373.xml"/><Relationship Id="rId49" Type="http://schemas.openxmlformats.org/officeDocument/2006/relationships/ctrlProp" Target="../ctrlProps/ctrlProp394.xml"/><Relationship Id="rId114" Type="http://schemas.openxmlformats.org/officeDocument/2006/relationships/ctrlProp" Target="../ctrlProps/ctrlProp459.xml"/><Relationship Id="rId275" Type="http://schemas.openxmlformats.org/officeDocument/2006/relationships/ctrlProp" Target="../ctrlProps/ctrlProp620.xml"/><Relationship Id="rId60" Type="http://schemas.openxmlformats.org/officeDocument/2006/relationships/ctrlProp" Target="../ctrlProps/ctrlProp405.xml"/><Relationship Id="rId81" Type="http://schemas.openxmlformats.org/officeDocument/2006/relationships/ctrlProp" Target="../ctrlProps/ctrlProp426.xml"/><Relationship Id="rId135" Type="http://schemas.openxmlformats.org/officeDocument/2006/relationships/ctrlProp" Target="../ctrlProps/ctrlProp480.xml"/><Relationship Id="rId156" Type="http://schemas.openxmlformats.org/officeDocument/2006/relationships/ctrlProp" Target="../ctrlProps/ctrlProp501.xml"/><Relationship Id="rId177" Type="http://schemas.openxmlformats.org/officeDocument/2006/relationships/ctrlProp" Target="../ctrlProps/ctrlProp522.xml"/><Relationship Id="rId198" Type="http://schemas.openxmlformats.org/officeDocument/2006/relationships/ctrlProp" Target="../ctrlProps/ctrlProp543.xml"/><Relationship Id="rId202" Type="http://schemas.openxmlformats.org/officeDocument/2006/relationships/ctrlProp" Target="../ctrlProps/ctrlProp547.xml"/><Relationship Id="rId223" Type="http://schemas.openxmlformats.org/officeDocument/2006/relationships/ctrlProp" Target="../ctrlProps/ctrlProp568.xml"/><Relationship Id="rId244" Type="http://schemas.openxmlformats.org/officeDocument/2006/relationships/ctrlProp" Target="../ctrlProps/ctrlProp589.xml"/><Relationship Id="rId18" Type="http://schemas.openxmlformats.org/officeDocument/2006/relationships/ctrlProp" Target="../ctrlProps/ctrlProp363.xml"/><Relationship Id="rId39" Type="http://schemas.openxmlformats.org/officeDocument/2006/relationships/ctrlProp" Target="../ctrlProps/ctrlProp384.xml"/><Relationship Id="rId265" Type="http://schemas.openxmlformats.org/officeDocument/2006/relationships/ctrlProp" Target="../ctrlProps/ctrlProp610.xml"/><Relationship Id="rId286" Type="http://schemas.openxmlformats.org/officeDocument/2006/relationships/ctrlProp" Target="../ctrlProps/ctrlProp631.xml"/><Relationship Id="rId50" Type="http://schemas.openxmlformats.org/officeDocument/2006/relationships/ctrlProp" Target="../ctrlProps/ctrlProp395.xml"/><Relationship Id="rId104" Type="http://schemas.openxmlformats.org/officeDocument/2006/relationships/ctrlProp" Target="../ctrlProps/ctrlProp449.xml"/><Relationship Id="rId125" Type="http://schemas.openxmlformats.org/officeDocument/2006/relationships/ctrlProp" Target="../ctrlProps/ctrlProp470.xml"/><Relationship Id="rId146" Type="http://schemas.openxmlformats.org/officeDocument/2006/relationships/ctrlProp" Target="../ctrlProps/ctrlProp491.xml"/><Relationship Id="rId167" Type="http://schemas.openxmlformats.org/officeDocument/2006/relationships/ctrlProp" Target="../ctrlProps/ctrlProp512.xml"/><Relationship Id="rId188" Type="http://schemas.openxmlformats.org/officeDocument/2006/relationships/ctrlProp" Target="../ctrlProps/ctrlProp533.xml"/><Relationship Id="rId71" Type="http://schemas.openxmlformats.org/officeDocument/2006/relationships/ctrlProp" Target="../ctrlProps/ctrlProp416.xml"/><Relationship Id="rId92" Type="http://schemas.openxmlformats.org/officeDocument/2006/relationships/ctrlProp" Target="../ctrlProps/ctrlProp437.xml"/><Relationship Id="rId213" Type="http://schemas.openxmlformats.org/officeDocument/2006/relationships/ctrlProp" Target="../ctrlProps/ctrlProp558.xml"/><Relationship Id="rId234" Type="http://schemas.openxmlformats.org/officeDocument/2006/relationships/ctrlProp" Target="../ctrlProps/ctrlProp579.xml"/><Relationship Id="rId2" Type="http://schemas.openxmlformats.org/officeDocument/2006/relationships/drawing" Target="../drawings/drawing5.xml"/><Relationship Id="rId29" Type="http://schemas.openxmlformats.org/officeDocument/2006/relationships/ctrlProp" Target="../ctrlProps/ctrlProp374.xml"/><Relationship Id="rId255" Type="http://schemas.openxmlformats.org/officeDocument/2006/relationships/ctrlProp" Target="../ctrlProps/ctrlProp600.xml"/><Relationship Id="rId276" Type="http://schemas.openxmlformats.org/officeDocument/2006/relationships/ctrlProp" Target="../ctrlProps/ctrlProp621.xml"/><Relationship Id="rId40" Type="http://schemas.openxmlformats.org/officeDocument/2006/relationships/ctrlProp" Target="../ctrlProps/ctrlProp385.xml"/><Relationship Id="rId115" Type="http://schemas.openxmlformats.org/officeDocument/2006/relationships/ctrlProp" Target="../ctrlProps/ctrlProp460.xml"/><Relationship Id="rId136" Type="http://schemas.openxmlformats.org/officeDocument/2006/relationships/ctrlProp" Target="../ctrlProps/ctrlProp481.xml"/><Relationship Id="rId157" Type="http://schemas.openxmlformats.org/officeDocument/2006/relationships/ctrlProp" Target="../ctrlProps/ctrlProp502.xml"/><Relationship Id="rId178" Type="http://schemas.openxmlformats.org/officeDocument/2006/relationships/ctrlProp" Target="../ctrlProps/ctrlProp523.xml"/><Relationship Id="rId61" Type="http://schemas.openxmlformats.org/officeDocument/2006/relationships/ctrlProp" Target="../ctrlProps/ctrlProp406.xml"/><Relationship Id="rId82" Type="http://schemas.openxmlformats.org/officeDocument/2006/relationships/ctrlProp" Target="../ctrlProps/ctrlProp427.xml"/><Relationship Id="rId199" Type="http://schemas.openxmlformats.org/officeDocument/2006/relationships/ctrlProp" Target="../ctrlProps/ctrlProp544.xml"/><Relationship Id="rId203" Type="http://schemas.openxmlformats.org/officeDocument/2006/relationships/ctrlProp" Target="../ctrlProps/ctrlProp548.xml"/><Relationship Id="rId19" Type="http://schemas.openxmlformats.org/officeDocument/2006/relationships/ctrlProp" Target="../ctrlProps/ctrlProp364.xml"/><Relationship Id="rId224" Type="http://schemas.openxmlformats.org/officeDocument/2006/relationships/ctrlProp" Target="../ctrlProps/ctrlProp569.xml"/><Relationship Id="rId245" Type="http://schemas.openxmlformats.org/officeDocument/2006/relationships/ctrlProp" Target="../ctrlProps/ctrlProp590.xml"/><Relationship Id="rId266" Type="http://schemas.openxmlformats.org/officeDocument/2006/relationships/ctrlProp" Target="../ctrlProps/ctrlProp611.xml"/><Relationship Id="rId287" Type="http://schemas.openxmlformats.org/officeDocument/2006/relationships/ctrlProp" Target="../ctrlProps/ctrlProp632.xml"/><Relationship Id="rId30" Type="http://schemas.openxmlformats.org/officeDocument/2006/relationships/ctrlProp" Target="../ctrlProps/ctrlProp375.xml"/><Relationship Id="rId105" Type="http://schemas.openxmlformats.org/officeDocument/2006/relationships/ctrlProp" Target="../ctrlProps/ctrlProp450.xml"/><Relationship Id="rId126" Type="http://schemas.openxmlformats.org/officeDocument/2006/relationships/ctrlProp" Target="../ctrlProps/ctrlProp471.xml"/><Relationship Id="rId147" Type="http://schemas.openxmlformats.org/officeDocument/2006/relationships/ctrlProp" Target="../ctrlProps/ctrlProp492.xml"/><Relationship Id="rId168" Type="http://schemas.openxmlformats.org/officeDocument/2006/relationships/ctrlProp" Target="../ctrlProps/ctrlProp513.xml"/><Relationship Id="rId51" Type="http://schemas.openxmlformats.org/officeDocument/2006/relationships/ctrlProp" Target="../ctrlProps/ctrlProp396.xml"/><Relationship Id="rId72" Type="http://schemas.openxmlformats.org/officeDocument/2006/relationships/ctrlProp" Target="../ctrlProps/ctrlProp417.xml"/><Relationship Id="rId93" Type="http://schemas.openxmlformats.org/officeDocument/2006/relationships/ctrlProp" Target="../ctrlProps/ctrlProp438.xml"/><Relationship Id="rId189" Type="http://schemas.openxmlformats.org/officeDocument/2006/relationships/ctrlProp" Target="../ctrlProps/ctrlProp534.xml"/><Relationship Id="rId3" Type="http://schemas.openxmlformats.org/officeDocument/2006/relationships/vmlDrawing" Target="../drawings/vmlDrawing4.vml"/><Relationship Id="rId214" Type="http://schemas.openxmlformats.org/officeDocument/2006/relationships/ctrlProp" Target="../ctrlProps/ctrlProp559.xml"/><Relationship Id="rId235" Type="http://schemas.openxmlformats.org/officeDocument/2006/relationships/ctrlProp" Target="../ctrlProps/ctrlProp580.xml"/><Relationship Id="rId256" Type="http://schemas.openxmlformats.org/officeDocument/2006/relationships/ctrlProp" Target="../ctrlProps/ctrlProp601.xml"/><Relationship Id="rId277" Type="http://schemas.openxmlformats.org/officeDocument/2006/relationships/ctrlProp" Target="../ctrlProps/ctrlProp622.xml"/><Relationship Id="rId116" Type="http://schemas.openxmlformats.org/officeDocument/2006/relationships/ctrlProp" Target="../ctrlProps/ctrlProp461.xml"/><Relationship Id="rId137" Type="http://schemas.openxmlformats.org/officeDocument/2006/relationships/ctrlProp" Target="../ctrlProps/ctrlProp482.xml"/><Relationship Id="rId158" Type="http://schemas.openxmlformats.org/officeDocument/2006/relationships/ctrlProp" Target="../ctrlProps/ctrlProp503.xml"/><Relationship Id="rId20" Type="http://schemas.openxmlformats.org/officeDocument/2006/relationships/ctrlProp" Target="../ctrlProps/ctrlProp365.xml"/><Relationship Id="rId41" Type="http://schemas.openxmlformats.org/officeDocument/2006/relationships/ctrlProp" Target="../ctrlProps/ctrlProp386.xml"/><Relationship Id="rId62" Type="http://schemas.openxmlformats.org/officeDocument/2006/relationships/ctrlProp" Target="../ctrlProps/ctrlProp407.xml"/><Relationship Id="rId83" Type="http://schemas.openxmlformats.org/officeDocument/2006/relationships/ctrlProp" Target="../ctrlProps/ctrlProp428.xml"/><Relationship Id="rId179" Type="http://schemas.openxmlformats.org/officeDocument/2006/relationships/ctrlProp" Target="../ctrlProps/ctrlProp524.xml"/><Relationship Id="rId190" Type="http://schemas.openxmlformats.org/officeDocument/2006/relationships/ctrlProp" Target="../ctrlProps/ctrlProp535.xml"/><Relationship Id="rId204" Type="http://schemas.openxmlformats.org/officeDocument/2006/relationships/ctrlProp" Target="../ctrlProps/ctrlProp549.xml"/><Relationship Id="rId225" Type="http://schemas.openxmlformats.org/officeDocument/2006/relationships/ctrlProp" Target="../ctrlProps/ctrlProp570.xml"/><Relationship Id="rId246" Type="http://schemas.openxmlformats.org/officeDocument/2006/relationships/ctrlProp" Target="../ctrlProps/ctrlProp591.xml"/><Relationship Id="rId267" Type="http://schemas.openxmlformats.org/officeDocument/2006/relationships/ctrlProp" Target="../ctrlProps/ctrlProp612.xml"/><Relationship Id="rId288" Type="http://schemas.openxmlformats.org/officeDocument/2006/relationships/ctrlProp" Target="../ctrlProps/ctrlProp633.xml"/><Relationship Id="rId106" Type="http://schemas.openxmlformats.org/officeDocument/2006/relationships/ctrlProp" Target="../ctrlProps/ctrlProp451.xml"/><Relationship Id="rId127" Type="http://schemas.openxmlformats.org/officeDocument/2006/relationships/ctrlProp" Target="../ctrlProps/ctrlProp472.xml"/><Relationship Id="rId10" Type="http://schemas.openxmlformats.org/officeDocument/2006/relationships/ctrlProp" Target="../ctrlProps/ctrlProp355.xml"/><Relationship Id="rId31" Type="http://schemas.openxmlformats.org/officeDocument/2006/relationships/ctrlProp" Target="../ctrlProps/ctrlProp376.xml"/><Relationship Id="rId52" Type="http://schemas.openxmlformats.org/officeDocument/2006/relationships/ctrlProp" Target="../ctrlProps/ctrlProp397.xml"/><Relationship Id="rId73" Type="http://schemas.openxmlformats.org/officeDocument/2006/relationships/ctrlProp" Target="../ctrlProps/ctrlProp418.xml"/><Relationship Id="rId94" Type="http://schemas.openxmlformats.org/officeDocument/2006/relationships/ctrlProp" Target="../ctrlProps/ctrlProp439.xml"/><Relationship Id="rId148" Type="http://schemas.openxmlformats.org/officeDocument/2006/relationships/ctrlProp" Target="../ctrlProps/ctrlProp493.xml"/><Relationship Id="rId169" Type="http://schemas.openxmlformats.org/officeDocument/2006/relationships/ctrlProp" Target="../ctrlProps/ctrlProp514.xml"/><Relationship Id="rId4" Type="http://schemas.openxmlformats.org/officeDocument/2006/relationships/ctrlProp" Target="../ctrlProps/ctrlProp349.xml"/><Relationship Id="rId180" Type="http://schemas.openxmlformats.org/officeDocument/2006/relationships/ctrlProp" Target="../ctrlProps/ctrlProp525.xml"/><Relationship Id="rId215" Type="http://schemas.openxmlformats.org/officeDocument/2006/relationships/ctrlProp" Target="../ctrlProps/ctrlProp560.xml"/><Relationship Id="rId236" Type="http://schemas.openxmlformats.org/officeDocument/2006/relationships/ctrlProp" Target="../ctrlProps/ctrlProp581.xml"/><Relationship Id="rId257" Type="http://schemas.openxmlformats.org/officeDocument/2006/relationships/ctrlProp" Target="../ctrlProps/ctrlProp602.xml"/><Relationship Id="rId278" Type="http://schemas.openxmlformats.org/officeDocument/2006/relationships/ctrlProp" Target="../ctrlProps/ctrlProp623.xml"/><Relationship Id="rId42" Type="http://schemas.openxmlformats.org/officeDocument/2006/relationships/ctrlProp" Target="../ctrlProps/ctrlProp387.xml"/><Relationship Id="rId84" Type="http://schemas.openxmlformats.org/officeDocument/2006/relationships/ctrlProp" Target="../ctrlProps/ctrlProp429.xml"/><Relationship Id="rId138" Type="http://schemas.openxmlformats.org/officeDocument/2006/relationships/ctrlProp" Target="../ctrlProps/ctrlProp483.xml"/><Relationship Id="rId191" Type="http://schemas.openxmlformats.org/officeDocument/2006/relationships/ctrlProp" Target="../ctrlProps/ctrlProp536.xml"/><Relationship Id="rId205" Type="http://schemas.openxmlformats.org/officeDocument/2006/relationships/ctrlProp" Target="../ctrlProps/ctrlProp550.xml"/><Relationship Id="rId247" Type="http://schemas.openxmlformats.org/officeDocument/2006/relationships/ctrlProp" Target="../ctrlProps/ctrlProp592.xml"/><Relationship Id="rId107" Type="http://schemas.openxmlformats.org/officeDocument/2006/relationships/ctrlProp" Target="../ctrlProps/ctrlProp452.xml"/><Relationship Id="rId289" Type="http://schemas.openxmlformats.org/officeDocument/2006/relationships/ctrlProp" Target="../ctrlProps/ctrlProp634.xml"/><Relationship Id="rId11" Type="http://schemas.openxmlformats.org/officeDocument/2006/relationships/ctrlProp" Target="../ctrlProps/ctrlProp356.xml"/><Relationship Id="rId53" Type="http://schemas.openxmlformats.org/officeDocument/2006/relationships/ctrlProp" Target="../ctrlProps/ctrlProp398.xml"/><Relationship Id="rId149" Type="http://schemas.openxmlformats.org/officeDocument/2006/relationships/ctrlProp" Target="../ctrlProps/ctrlProp494.xml"/><Relationship Id="rId95" Type="http://schemas.openxmlformats.org/officeDocument/2006/relationships/ctrlProp" Target="../ctrlProps/ctrlProp440.xml"/><Relationship Id="rId160" Type="http://schemas.openxmlformats.org/officeDocument/2006/relationships/ctrlProp" Target="../ctrlProps/ctrlProp505.xml"/><Relationship Id="rId216" Type="http://schemas.openxmlformats.org/officeDocument/2006/relationships/ctrlProp" Target="../ctrlProps/ctrlProp561.xml"/><Relationship Id="rId258" Type="http://schemas.openxmlformats.org/officeDocument/2006/relationships/ctrlProp" Target="../ctrlProps/ctrlProp603.xml"/><Relationship Id="rId22" Type="http://schemas.openxmlformats.org/officeDocument/2006/relationships/ctrlProp" Target="../ctrlProps/ctrlProp367.xml"/><Relationship Id="rId64" Type="http://schemas.openxmlformats.org/officeDocument/2006/relationships/ctrlProp" Target="../ctrlProps/ctrlProp409.xml"/><Relationship Id="rId118" Type="http://schemas.openxmlformats.org/officeDocument/2006/relationships/ctrlProp" Target="../ctrlProps/ctrlProp463.xml"/><Relationship Id="rId171" Type="http://schemas.openxmlformats.org/officeDocument/2006/relationships/ctrlProp" Target="../ctrlProps/ctrlProp516.xml"/><Relationship Id="rId227" Type="http://schemas.openxmlformats.org/officeDocument/2006/relationships/ctrlProp" Target="../ctrlProps/ctrlProp572.xml"/><Relationship Id="rId269" Type="http://schemas.openxmlformats.org/officeDocument/2006/relationships/ctrlProp" Target="../ctrlProps/ctrlProp61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649.xml"/><Relationship Id="rId18" Type="http://schemas.openxmlformats.org/officeDocument/2006/relationships/ctrlProp" Target="../ctrlProps/ctrlProp654.xml"/><Relationship Id="rId26" Type="http://schemas.openxmlformats.org/officeDocument/2006/relationships/ctrlProp" Target="../ctrlProps/ctrlProp662.xml"/><Relationship Id="rId39" Type="http://schemas.openxmlformats.org/officeDocument/2006/relationships/ctrlProp" Target="../ctrlProps/ctrlProp675.xml"/><Relationship Id="rId21" Type="http://schemas.openxmlformats.org/officeDocument/2006/relationships/ctrlProp" Target="../ctrlProps/ctrlProp657.xml"/><Relationship Id="rId34" Type="http://schemas.openxmlformats.org/officeDocument/2006/relationships/ctrlProp" Target="../ctrlProps/ctrlProp670.xml"/><Relationship Id="rId7" Type="http://schemas.openxmlformats.org/officeDocument/2006/relationships/ctrlProp" Target="../ctrlProps/ctrlProp643.xml"/><Relationship Id="rId12" Type="http://schemas.openxmlformats.org/officeDocument/2006/relationships/ctrlProp" Target="../ctrlProps/ctrlProp648.xml"/><Relationship Id="rId17" Type="http://schemas.openxmlformats.org/officeDocument/2006/relationships/ctrlProp" Target="../ctrlProps/ctrlProp653.xml"/><Relationship Id="rId25" Type="http://schemas.openxmlformats.org/officeDocument/2006/relationships/ctrlProp" Target="../ctrlProps/ctrlProp661.xml"/><Relationship Id="rId33" Type="http://schemas.openxmlformats.org/officeDocument/2006/relationships/ctrlProp" Target="../ctrlProps/ctrlProp669.xml"/><Relationship Id="rId38" Type="http://schemas.openxmlformats.org/officeDocument/2006/relationships/ctrlProp" Target="../ctrlProps/ctrlProp674.xml"/><Relationship Id="rId2" Type="http://schemas.openxmlformats.org/officeDocument/2006/relationships/drawing" Target="../drawings/drawing6.xml"/><Relationship Id="rId16" Type="http://schemas.openxmlformats.org/officeDocument/2006/relationships/ctrlProp" Target="../ctrlProps/ctrlProp652.xml"/><Relationship Id="rId20" Type="http://schemas.openxmlformats.org/officeDocument/2006/relationships/ctrlProp" Target="../ctrlProps/ctrlProp656.xml"/><Relationship Id="rId29" Type="http://schemas.openxmlformats.org/officeDocument/2006/relationships/ctrlProp" Target="../ctrlProps/ctrlProp665.xml"/><Relationship Id="rId1" Type="http://schemas.openxmlformats.org/officeDocument/2006/relationships/printerSettings" Target="../printerSettings/printerSettings5.bin"/><Relationship Id="rId6" Type="http://schemas.openxmlformats.org/officeDocument/2006/relationships/ctrlProp" Target="../ctrlProps/ctrlProp642.xml"/><Relationship Id="rId11" Type="http://schemas.openxmlformats.org/officeDocument/2006/relationships/ctrlProp" Target="../ctrlProps/ctrlProp647.xml"/><Relationship Id="rId24" Type="http://schemas.openxmlformats.org/officeDocument/2006/relationships/ctrlProp" Target="../ctrlProps/ctrlProp660.xml"/><Relationship Id="rId32" Type="http://schemas.openxmlformats.org/officeDocument/2006/relationships/ctrlProp" Target="../ctrlProps/ctrlProp668.xml"/><Relationship Id="rId37" Type="http://schemas.openxmlformats.org/officeDocument/2006/relationships/ctrlProp" Target="../ctrlProps/ctrlProp673.xml"/><Relationship Id="rId5" Type="http://schemas.openxmlformats.org/officeDocument/2006/relationships/ctrlProp" Target="../ctrlProps/ctrlProp641.xml"/><Relationship Id="rId15" Type="http://schemas.openxmlformats.org/officeDocument/2006/relationships/ctrlProp" Target="../ctrlProps/ctrlProp651.xml"/><Relationship Id="rId23" Type="http://schemas.openxmlformats.org/officeDocument/2006/relationships/ctrlProp" Target="../ctrlProps/ctrlProp659.xml"/><Relationship Id="rId28" Type="http://schemas.openxmlformats.org/officeDocument/2006/relationships/ctrlProp" Target="../ctrlProps/ctrlProp664.xml"/><Relationship Id="rId36" Type="http://schemas.openxmlformats.org/officeDocument/2006/relationships/ctrlProp" Target="../ctrlProps/ctrlProp672.xml"/><Relationship Id="rId10" Type="http://schemas.openxmlformats.org/officeDocument/2006/relationships/ctrlProp" Target="../ctrlProps/ctrlProp646.xml"/><Relationship Id="rId19" Type="http://schemas.openxmlformats.org/officeDocument/2006/relationships/ctrlProp" Target="../ctrlProps/ctrlProp655.xml"/><Relationship Id="rId31" Type="http://schemas.openxmlformats.org/officeDocument/2006/relationships/ctrlProp" Target="../ctrlProps/ctrlProp667.xml"/><Relationship Id="rId4" Type="http://schemas.openxmlformats.org/officeDocument/2006/relationships/ctrlProp" Target="../ctrlProps/ctrlProp640.xml"/><Relationship Id="rId9" Type="http://schemas.openxmlformats.org/officeDocument/2006/relationships/ctrlProp" Target="../ctrlProps/ctrlProp645.xml"/><Relationship Id="rId14" Type="http://schemas.openxmlformats.org/officeDocument/2006/relationships/ctrlProp" Target="../ctrlProps/ctrlProp650.xml"/><Relationship Id="rId22" Type="http://schemas.openxmlformats.org/officeDocument/2006/relationships/ctrlProp" Target="../ctrlProps/ctrlProp658.xml"/><Relationship Id="rId27" Type="http://schemas.openxmlformats.org/officeDocument/2006/relationships/ctrlProp" Target="../ctrlProps/ctrlProp663.xml"/><Relationship Id="rId30" Type="http://schemas.openxmlformats.org/officeDocument/2006/relationships/ctrlProp" Target="../ctrlProps/ctrlProp666.xml"/><Relationship Id="rId35" Type="http://schemas.openxmlformats.org/officeDocument/2006/relationships/ctrlProp" Target="../ctrlProps/ctrlProp671.xml"/><Relationship Id="rId8" Type="http://schemas.openxmlformats.org/officeDocument/2006/relationships/ctrlProp" Target="../ctrlProps/ctrlProp644.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789.xml"/><Relationship Id="rId299" Type="http://schemas.openxmlformats.org/officeDocument/2006/relationships/ctrlProp" Target="../ctrlProps/ctrlProp971.xml"/><Relationship Id="rId21" Type="http://schemas.openxmlformats.org/officeDocument/2006/relationships/ctrlProp" Target="../ctrlProps/ctrlProp693.xml"/><Relationship Id="rId63" Type="http://schemas.openxmlformats.org/officeDocument/2006/relationships/ctrlProp" Target="../ctrlProps/ctrlProp735.xml"/><Relationship Id="rId159" Type="http://schemas.openxmlformats.org/officeDocument/2006/relationships/ctrlProp" Target="../ctrlProps/ctrlProp831.xml"/><Relationship Id="rId324" Type="http://schemas.openxmlformats.org/officeDocument/2006/relationships/ctrlProp" Target="../ctrlProps/ctrlProp996.xml"/><Relationship Id="rId170" Type="http://schemas.openxmlformats.org/officeDocument/2006/relationships/ctrlProp" Target="../ctrlProps/ctrlProp842.xml"/><Relationship Id="rId226" Type="http://schemas.openxmlformats.org/officeDocument/2006/relationships/ctrlProp" Target="../ctrlProps/ctrlProp898.xml"/><Relationship Id="rId268" Type="http://schemas.openxmlformats.org/officeDocument/2006/relationships/ctrlProp" Target="../ctrlProps/ctrlProp940.xml"/><Relationship Id="rId32" Type="http://schemas.openxmlformats.org/officeDocument/2006/relationships/ctrlProp" Target="../ctrlProps/ctrlProp704.xml"/><Relationship Id="rId74" Type="http://schemas.openxmlformats.org/officeDocument/2006/relationships/ctrlProp" Target="../ctrlProps/ctrlProp746.xml"/><Relationship Id="rId128" Type="http://schemas.openxmlformats.org/officeDocument/2006/relationships/ctrlProp" Target="../ctrlProps/ctrlProp800.xml"/><Relationship Id="rId335" Type="http://schemas.openxmlformats.org/officeDocument/2006/relationships/ctrlProp" Target="../ctrlProps/ctrlProp1007.xml"/><Relationship Id="rId5" Type="http://schemas.openxmlformats.org/officeDocument/2006/relationships/ctrlProp" Target="../ctrlProps/ctrlProp677.xml"/><Relationship Id="rId181" Type="http://schemas.openxmlformats.org/officeDocument/2006/relationships/ctrlProp" Target="../ctrlProps/ctrlProp853.xml"/><Relationship Id="rId237" Type="http://schemas.openxmlformats.org/officeDocument/2006/relationships/ctrlProp" Target="../ctrlProps/ctrlProp909.xml"/><Relationship Id="rId279" Type="http://schemas.openxmlformats.org/officeDocument/2006/relationships/ctrlProp" Target="../ctrlProps/ctrlProp951.xml"/><Relationship Id="rId43" Type="http://schemas.openxmlformats.org/officeDocument/2006/relationships/ctrlProp" Target="../ctrlProps/ctrlProp715.xml"/><Relationship Id="rId139" Type="http://schemas.openxmlformats.org/officeDocument/2006/relationships/ctrlProp" Target="../ctrlProps/ctrlProp811.xml"/><Relationship Id="rId290" Type="http://schemas.openxmlformats.org/officeDocument/2006/relationships/ctrlProp" Target="../ctrlProps/ctrlProp962.xml"/><Relationship Id="rId304" Type="http://schemas.openxmlformats.org/officeDocument/2006/relationships/ctrlProp" Target="../ctrlProps/ctrlProp976.xml"/><Relationship Id="rId346" Type="http://schemas.openxmlformats.org/officeDocument/2006/relationships/ctrlProp" Target="../ctrlProps/ctrlProp1018.xml"/><Relationship Id="rId85" Type="http://schemas.openxmlformats.org/officeDocument/2006/relationships/ctrlProp" Target="../ctrlProps/ctrlProp757.xml"/><Relationship Id="rId150" Type="http://schemas.openxmlformats.org/officeDocument/2006/relationships/ctrlProp" Target="../ctrlProps/ctrlProp822.xml"/><Relationship Id="rId192" Type="http://schemas.openxmlformats.org/officeDocument/2006/relationships/ctrlProp" Target="../ctrlProps/ctrlProp864.xml"/><Relationship Id="rId206" Type="http://schemas.openxmlformats.org/officeDocument/2006/relationships/ctrlProp" Target="../ctrlProps/ctrlProp878.xml"/><Relationship Id="rId248" Type="http://schemas.openxmlformats.org/officeDocument/2006/relationships/ctrlProp" Target="../ctrlProps/ctrlProp920.xml"/><Relationship Id="rId12" Type="http://schemas.openxmlformats.org/officeDocument/2006/relationships/ctrlProp" Target="../ctrlProps/ctrlProp684.xml"/><Relationship Id="rId108" Type="http://schemas.openxmlformats.org/officeDocument/2006/relationships/ctrlProp" Target="../ctrlProps/ctrlProp780.xml"/><Relationship Id="rId315" Type="http://schemas.openxmlformats.org/officeDocument/2006/relationships/ctrlProp" Target="../ctrlProps/ctrlProp987.xml"/><Relationship Id="rId54" Type="http://schemas.openxmlformats.org/officeDocument/2006/relationships/ctrlProp" Target="../ctrlProps/ctrlProp726.xml"/><Relationship Id="rId96" Type="http://schemas.openxmlformats.org/officeDocument/2006/relationships/ctrlProp" Target="../ctrlProps/ctrlProp768.xml"/><Relationship Id="rId161" Type="http://schemas.openxmlformats.org/officeDocument/2006/relationships/ctrlProp" Target="../ctrlProps/ctrlProp833.xml"/><Relationship Id="rId217" Type="http://schemas.openxmlformats.org/officeDocument/2006/relationships/ctrlProp" Target="../ctrlProps/ctrlProp889.xml"/><Relationship Id="rId259" Type="http://schemas.openxmlformats.org/officeDocument/2006/relationships/ctrlProp" Target="../ctrlProps/ctrlProp931.xml"/><Relationship Id="rId23" Type="http://schemas.openxmlformats.org/officeDocument/2006/relationships/ctrlProp" Target="../ctrlProps/ctrlProp695.xml"/><Relationship Id="rId119" Type="http://schemas.openxmlformats.org/officeDocument/2006/relationships/ctrlProp" Target="../ctrlProps/ctrlProp791.xml"/><Relationship Id="rId270" Type="http://schemas.openxmlformats.org/officeDocument/2006/relationships/ctrlProp" Target="../ctrlProps/ctrlProp942.xml"/><Relationship Id="rId326" Type="http://schemas.openxmlformats.org/officeDocument/2006/relationships/ctrlProp" Target="../ctrlProps/ctrlProp998.xml"/><Relationship Id="rId65" Type="http://schemas.openxmlformats.org/officeDocument/2006/relationships/ctrlProp" Target="../ctrlProps/ctrlProp737.xml"/><Relationship Id="rId130" Type="http://schemas.openxmlformats.org/officeDocument/2006/relationships/ctrlProp" Target="../ctrlProps/ctrlProp802.xml"/><Relationship Id="rId172" Type="http://schemas.openxmlformats.org/officeDocument/2006/relationships/ctrlProp" Target="../ctrlProps/ctrlProp844.xml"/><Relationship Id="rId228" Type="http://schemas.openxmlformats.org/officeDocument/2006/relationships/ctrlProp" Target="../ctrlProps/ctrlProp900.xml"/><Relationship Id="rId281" Type="http://schemas.openxmlformats.org/officeDocument/2006/relationships/ctrlProp" Target="../ctrlProps/ctrlProp953.xml"/><Relationship Id="rId337" Type="http://schemas.openxmlformats.org/officeDocument/2006/relationships/ctrlProp" Target="../ctrlProps/ctrlProp1009.xml"/><Relationship Id="rId34" Type="http://schemas.openxmlformats.org/officeDocument/2006/relationships/ctrlProp" Target="../ctrlProps/ctrlProp706.xml"/><Relationship Id="rId76" Type="http://schemas.openxmlformats.org/officeDocument/2006/relationships/ctrlProp" Target="../ctrlProps/ctrlProp748.xml"/><Relationship Id="rId141" Type="http://schemas.openxmlformats.org/officeDocument/2006/relationships/ctrlProp" Target="../ctrlProps/ctrlProp813.xml"/><Relationship Id="rId7" Type="http://schemas.openxmlformats.org/officeDocument/2006/relationships/ctrlProp" Target="../ctrlProps/ctrlProp679.xml"/><Relationship Id="rId183" Type="http://schemas.openxmlformats.org/officeDocument/2006/relationships/ctrlProp" Target="../ctrlProps/ctrlProp855.xml"/><Relationship Id="rId239" Type="http://schemas.openxmlformats.org/officeDocument/2006/relationships/ctrlProp" Target="../ctrlProps/ctrlProp911.xml"/><Relationship Id="rId250" Type="http://schemas.openxmlformats.org/officeDocument/2006/relationships/ctrlProp" Target="../ctrlProps/ctrlProp922.xml"/><Relationship Id="rId292" Type="http://schemas.openxmlformats.org/officeDocument/2006/relationships/ctrlProp" Target="../ctrlProps/ctrlProp964.xml"/><Relationship Id="rId306" Type="http://schemas.openxmlformats.org/officeDocument/2006/relationships/ctrlProp" Target="../ctrlProps/ctrlProp978.xml"/><Relationship Id="rId45" Type="http://schemas.openxmlformats.org/officeDocument/2006/relationships/ctrlProp" Target="../ctrlProps/ctrlProp717.xml"/><Relationship Id="rId87" Type="http://schemas.openxmlformats.org/officeDocument/2006/relationships/ctrlProp" Target="../ctrlProps/ctrlProp759.xml"/><Relationship Id="rId110" Type="http://schemas.openxmlformats.org/officeDocument/2006/relationships/ctrlProp" Target="../ctrlProps/ctrlProp782.xml"/><Relationship Id="rId348" Type="http://schemas.openxmlformats.org/officeDocument/2006/relationships/ctrlProp" Target="../ctrlProps/ctrlProp1020.xml"/><Relationship Id="rId152" Type="http://schemas.openxmlformats.org/officeDocument/2006/relationships/ctrlProp" Target="../ctrlProps/ctrlProp824.xml"/><Relationship Id="rId194" Type="http://schemas.openxmlformats.org/officeDocument/2006/relationships/ctrlProp" Target="../ctrlProps/ctrlProp866.xml"/><Relationship Id="rId208" Type="http://schemas.openxmlformats.org/officeDocument/2006/relationships/ctrlProp" Target="../ctrlProps/ctrlProp880.xml"/><Relationship Id="rId261" Type="http://schemas.openxmlformats.org/officeDocument/2006/relationships/ctrlProp" Target="../ctrlProps/ctrlProp933.xml"/><Relationship Id="rId14" Type="http://schemas.openxmlformats.org/officeDocument/2006/relationships/ctrlProp" Target="../ctrlProps/ctrlProp686.xml"/><Relationship Id="rId56" Type="http://schemas.openxmlformats.org/officeDocument/2006/relationships/ctrlProp" Target="../ctrlProps/ctrlProp728.xml"/><Relationship Id="rId317" Type="http://schemas.openxmlformats.org/officeDocument/2006/relationships/ctrlProp" Target="../ctrlProps/ctrlProp989.xml"/><Relationship Id="rId98" Type="http://schemas.openxmlformats.org/officeDocument/2006/relationships/ctrlProp" Target="../ctrlProps/ctrlProp770.xml"/><Relationship Id="rId121" Type="http://schemas.openxmlformats.org/officeDocument/2006/relationships/ctrlProp" Target="../ctrlProps/ctrlProp793.xml"/><Relationship Id="rId163" Type="http://schemas.openxmlformats.org/officeDocument/2006/relationships/ctrlProp" Target="../ctrlProps/ctrlProp835.xml"/><Relationship Id="rId219" Type="http://schemas.openxmlformats.org/officeDocument/2006/relationships/ctrlProp" Target="../ctrlProps/ctrlProp891.xml"/><Relationship Id="rId230" Type="http://schemas.openxmlformats.org/officeDocument/2006/relationships/ctrlProp" Target="../ctrlProps/ctrlProp902.xml"/><Relationship Id="rId251" Type="http://schemas.openxmlformats.org/officeDocument/2006/relationships/ctrlProp" Target="../ctrlProps/ctrlProp923.xml"/><Relationship Id="rId25" Type="http://schemas.openxmlformats.org/officeDocument/2006/relationships/ctrlProp" Target="../ctrlProps/ctrlProp697.xml"/><Relationship Id="rId46" Type="http://schemas.openxmlformats.org/officeDocument/2006/relationships/ctrlProp" Target="../ctrlProps/ctrlProp718.xml"/><Relationship Id="rId67" Type="http://schemas.openxmlformats.org/officeDocument/2006/relationships/ctrlProp" Target="../ctrlProps/ctrlProp739.xml"/><Relationship Id="rId272" Type="http://schemas.openxmlformats.org/officeDocument/2006/relationships/ctrlProp" Target="../ctrlProps/ctrlProp944.xml"/><Relationship Id="rId293" Type="http://schemas.openxmlformats.org/officeDocument/2006/relationships/ctrlProp" Target="../ctrlProps/ctrlProp965.xml"/><Relationship Id="rId307" Type="http://schemas.openxmlformats.org/officeDocument/2006/relationships/ctrlProp" Target="../ctrlProps/ctrlProp979.xml"/><Relationship Id="rId328" Type="http://schemas.openxmlformats.org/officeDocument/2006/relationships/ctrlProp" Target="../ctrlProps/ctrlProp1000.xml"/><Relationship Id="rId349" Type="http://schemas.openxmlformats.org/officeDocument/2006/relationships/ctrlProp" Target="../ctrlProps/ctrlProp1021.xml"/><Relationship Id="rId88" Type="http://schemas.openxmlformats.org/officeDocument/2006/relationships/ctrlProp" Target="../ctrlProps/ctrlProp760.xml"/><Relationship Id="rId111" Type="http://schemas.openxmlformats.org/officeDocument/2006/relationships/ctrlProp" Target="../ctrlProps/ctrlProp783.xml"/><Relationship Id="rId132" Type="http://schemas.openxmlformats.org/officeDocument/2006/relationships/ctrlProp" Target="../ctrlProps/ctrlProp804.xml"/><Relationship Id="rId153" Type="http://schemas.openxmlformats.org/officeDocument/2006/relationships/ctrlProp" Target="../ctrlProps/ctrlProp825.xml"/><Relationship Id="rId174" Type="http://schemas.openxmlformats.org/officeDocument/2006/relationships/ctrlProp" Target="../ctrlProps/ctrlProp846.xml"/><Relationship Id="rId195" Type="http://schemas.openxmlformats.org/officeDocument/2006/relationships/ctrlProp" Target="../ctrlProps/ctrlProp867.xml"/><Relationship Id="rId209" Type="http://schemas.openxmlformats.org/officeDocument/2006/relationships/ctrlProp" Target="../ctrlProps/ctrlProp881.xml"/><Relationship Id="rId220" Type="http://schemas.openxmlformats.org/officeDocument/2006/relationships/ctrlProp" Target="../ctrlProps/ctrlProp892.xml"/><Relationship Id="rId241" Type="http://schemas.openxmlformats.org/officeDocument/2006/relationships/ctrlProp" Target="../ctrlProps/ctrlProp913.xml"/><Relationship Id="rId15" Type="http://schemas.openxmlformats.org/officeDocument/2006/relationships/ctrlProp" Target="../ctrlProps/ctrlProp687.xml"/><Relationship Id="rId36" Type="http://schemas.openxmlformats.org/officeDocument/2006/relationships/ctrlProp" Target="../ctrlProps/ctrlProp708.xml"/><Relationship Id="rId57" Type="http://schemas.openxmlformats.org/officeDocument/2006/relationships/ctrlProp" Target="../ctrlProps/ctrlProp729.xml"/><Relationship Id="rId262" Type="http://schemas.openxmlformats.org/officeDocument/2006/relationships/ctrlProp" Target="../ctrlProps/ctrlProp934.xml"/><Relationship Id="rId283" Type="http://schemas.openxmlformats.org/officeDocument/2006/relationships/ctrlProp" Target="../ctrlProps/ctrlProp955.xml"/><Relationship Id="rId318" Type="http://schemas.openxmlformats.org/officeDocument/2006/relationships/ctrlProp" Target="../ctrlProps/ctrlProp990.xml"/><Relationship Id="rId339" Type="http://schemas.openxmlformats.org/officeDocument/2006/relationships/ctrlProp" Target="../ctrlProps/ctrlProp1011.xml"/><Relationship Id="rId78" Type="http://schemas.openxmlformats.org/officeDocument/2006/relationships/ctrlProp" Target="../ctrlProps/ctrlProp750.xml"/><Relationship Id="rId99" Type="http://schemas.openxmlformats.org/officeDocument/2006/relationships/ctrlProp" Target="../ctrlProps/ctrlProp771.xml"/><Relationship Id="rId101" Type="http://schemas.openxmlformats.org/officeDocument/2006/relationships/ctrlProp" Target="../ctrlProps/ctrlProp773.xml"/><Relationship Id="rId122" Type="http://schemas.openxmlformats.org/officeDocument/2006/relationships/ctrlProp" Target="../ctrlProps/ctrlProp794.xml"/><Relationship Id="rId143" Type="http://schemas.openxmlformats.org/officeDocument/2006/relationships/ctrlProp" Target="../ctrlProps/ctrlProp815.xml"/><Relationship Id="rId164" Type="http://schemas.openxmlformats.org/officeDocument/2006/relationships/ctrlProp" Target="../ctrlProps/ctrlProp836.xml"/><Relationship Id="rId185" Type="http://schemas.openxmlformats.org/officeDocument/2006/relationships/ctrlProp" Target="../ctrlProps/ctrlProp857.xml"/><Relationship Id="rId350" Type="http://schemas.openxmlformats.org/officeDocument/2006/relationships/ctrlProp" Target="../ctrlProps/ctrlProp1022.xml"/><Relationship Id="rId9" Type="http://schemas.openxmlformats.org/officeDocument/2006/relationships/ctrlProp" Target="../ctrlProps/ctrlProp681.xml"/><Relationship Id="rId210" Type="http://schemas.openxmlformats.org/officeDocument/2006/relationships/ctrlProp" Target="../ctrlProps/ctrlProp882.xml"/><Relationship Id="rId26" Type="http://schemas.openxmlformats.org/officeDocument/2006/relationships/ctrlProp" Target="../ctrlProps/ctrlProp698.xml"/><Relationship Id="rId231" Type="http://schemas.openxmlformats.org/officeDocument/2006/relationships/ctrlProp" Target="../ctrlProps/ctrlProp903.xml"/><Relationship Id="rId252" Type="http://schemas.openxmlformats.org/officeDocument/2006/relationships/ctrlProp" Target="../ctrlProps/ctrlProp924.xml"/><Relationship Id="rId273" Type="http://schemas.openxmlformats.org/officeDocument/2006/relationships/ctrlProp" Target="../ctrlProps/ctrlProp945.xml"/><Relationship Id="rId294" Type="http://schemas.openxmlformats.org/officeDocument/2006/relationships/ctrlProp" Target="../ctrlProps/ctrlProp966.xml"/><Relationship Id="rId308" Type="http://schemas.openxmlformats.org/officeDocument/2006/relationships/ctrlProp" Target="../ctrlProps/ctrlProp980.xml"/><Relationship Id="rId329" Type="http://schemas.openxmlformats.org/officeDocument/2006/relationships/ctrlProp" Target="../ctrlProps/ctrlProp1001.xml"/><Relationship Id="rId47" Type="http://schemas.openxmlformats.org/officeDocument/2006/relationships/ctrlProp" Target="../ctrlProps/ctrlProp719.xml"/><Relationship Id="rId68" Type="http://schemas.openxmlformats.org/officeDocument/2006/relationships/ctrlProp" Target="../ctrlProps/ctrlProp740.xml"/><Relationship Id="rId89" Type="http://schemas.openxmlformats.org/officeDocument/2006/relationships/ctrlProp" Target="../ctrlProps/ctrlProp761.xml"/><Relationship Id="rId112" Type="http://schemas.openxmlformats.org/officeDocument/2006/relationships/ctrlProp" Target="../ctrlProps/ctrlProp784.xml"/><Relationship Id="rId133" Type="http://schemas.openxmlformats.org/officeDocument/2006/relationships/ctrlProp" Target="../ctrlProps/ctrlProp805.xml"/><Relationship Id="rId154" Type="http://schemas.openxmlformats.org/officeDocument/2006/relationships/ctrlProp" Target="../ctrlProps/ctrlProp826.xml"/><Relationship Id="rId175" Type="http://schemas.openxmlformats.org/officeDocument/2006/relationships/ctrlProp" Target="../ctrlProps/ctrlProp847.xml"/><Relationship Id="rId340" Type="http://schemas.openxmlformats.org/officeDocument/2006/relationships/ctrlProp" Target="../ctrlProps/ctrlProp1012.xml"/><Relationship Id="rId196" Type="http://schemas.openxmlformats.org/officeDocument/2006/relationships/ctrlProp" Target="../ctrlProps/ctrlProp868.xml"/><Relationship Id="rId200" Type="http://schemas.openxmlformats.org/officeDocument/2006/relationships/ctrlProp" Target="../ctrlProps/ctrlProp872.xml"/><Relationship Id="rId16" Type="http://schemas.openxmlformats.org/officeDocument/2006/relationships/ctrlProp" Target="../ctrlProps/ctrlProp688.xml"/><Relationship Id="rId221" Type="http://schemas.openxmlformats.org/officeDocument/2006/relationships/ctrlProp" Target="../ctrlProps/ctrlProp893.xml"/><Relationship Id="rId242" Type="http://schemas.openxmlformats.org/officeDocument/2006/relationships/ctrlProp" Target="../ctrlProps/ctrlProp914.xml"/><Relationship Id="rId263" Type="http://schemas.openxmlformats.org/officeDocument/2006/relationships/ctrlProp" Target="../ctrlProps/ctrlProp935.xml"/><Relationship Id="rId284" Type="http://schemas.openxmlformats.org/officeDocument/2006/relationships/ctrlProp" Target="../ctrlProps/ctrlProp956.xml"/><Relationship Id="rId319" Type="http://schemas.openxmlformats.org/officeDocument/2006/relationships/ctrlProp" Target="../ctrlProps/ctrlProp991.xml"/><Relationship Id="rId37" Type="http://schemas.openxmlformats.org/officeDocument/2006/relationships/ctrlProp" Target="../ctrlProps/ctrlProp709.xml"/><Relationship Id="rId58" Type="http://schemas.openxmlformats.org/officeDocument/2006/relationships/ctrlProp" Target="../ctrlProps/ctrlProp730.xml"/><Relationship Id="rId79" Type="http://schemas.openxmlformats.org/officeDocument/2006/relationships/ctrlProp" Target="../ctrlProps/ctrlProp751.xml"/><Relationship Id="rId102" Type="http://schemas.openxmlformats.org/officeDocument/2006/relationships/ctrlProp" Target="../ctrlProps/ctrlProp774.xml"/><Relationship Id="rId123" Type="http://schemas.openxmlformats.org/officeDocument/2006/relationships/ctrlProp" Target="../ctrlProps/ctrlProp795.xml"/><Relationship Id="rId144" Type="http://schemas.openxmlformats.org/officeDocument/2006/relationships/ctrlProp" Target="../ctrlProps/ctrlProp816.xml"/><Relationship Id="rId330" Type="http://schemas.openxmlformats.org/officeDocument/2006/relationships/ctrlProp" Target="../ctrlProps/ctrlProp1002.xml"/><Relationship Id="rId90" Type="http://schemas.openxmlformats.org/officeDocument/2006/relationships/ctrlProp" Target="../ctrlProps/ctrlProp762.xml"/><Relationship Id="rId165" Type="http://schemas.openxmlformats.org/officeDocument/2006/relationships/ctrlProp" Target="../ctrlProps/ctrlProp837.xml"/><Relationship Id="rId186" Type="http://schemas.openxmlformats.org/officeDocument/2006/relationships/ctrlProp" Target="../ctrlProps/ctrlProp858.xml"/><Relationship Id="rId351" Type="http://schemas.openxmlformats.org/officeDocument/2006/relationships/ctrlProp" Target="../ctrlProps/ctrlProp1023.xml"/><Relationship Id="rId211" Type="http://schemas.openxmlformats.org/officeDocument/2006/relationships/ctrlProp" Target="../ctrlProps/ctrlProp883.xml"/><Relationship Id="rId232" Type="http://schemas.openxmlformats.org/officeDocument/2006/relationships/ctrlProp" Target="../ctrlProps/ctrlProp904.xml"/><Relationship Id="rId253" Type="http://schemas.openxmlformats.org/officeDocument/2006/relationships/ctrlProp" Target="../ctrlProps/ctrlProp925.xml"/><Relationship Id="rId274" Type="http://schemas.openxmlformats.org/officeDocument/2006/relationships/ctrlProp" Target="../ctrlProps/ctrlProp946.xml"/><Relationship Id="rId295" Type="http://schemas.openxmlformats.org/officeDocument/2006/relationships/ctrlProp" Target="../ctrlProps/ctrlProp967.xml"/><Relationship Id="rId309" Type="http://schemas.openxmlformats.org/officeDocument/2006/relationships/ctrlProp" Target="../ctrlProps/ctrlProp981.xml"/><Relationship Id="rId27" Type="http://schemas.openxmlformats.org/officeDocument/2006/relationships/ctrlProp" Target="../ctrlProps/ctrlProp699.xml"/><Relationship Id="rId48" Type="http://schemas.openxmlformats.org/officeDocument/2006/relationships/ctrlProp" Target="../ctrlProps/ctrlProp720.xml"/><Relationship Id="rId69" Type="http://schemas.openxmlformats.org/officeDocument/2006/relationships/ctrlProp" Target="../ctrlProps/ctrlProp741.xml"/><Relationship Id="rId113" Type="http://schemas.openxmlformats.org/officeDocument/2006/relationships/ctrlProp" Target="../ctrlProps/ctrlProp785.xml"/><Relationship Id="rId134" Type="http://schemas.openxmlformats.org/officeDocument/2006/relationships/ctrlProp" Target="../ctrlProps/ctrlProp806.xml"/><Relationship Id="rId320" Type="http://schemas.openxmlformats.org/officeDocument/2006/relationships/ctrlProp" Target="../ctrlProps/ctrlProp992.xml"/><Relationship Id="rId80" Type="http://schemas.openxmlformats.org/officeDocument/2006/relationships/ctrlProp" Target="../ctrlProps/ctrlProp752.xml"/><Relationship Id="rId155" Type="http://schemas.openxmlformats.org/officeDocument/2006/relationships/ctrlProp" Target="../ctrlProps/ctrlProp827.xml"/><Relationship Id="rId176" Type="http://schemas.openxmlformats.org/officeDocument/2006/relationships/ctrlProp" Target="../ctrlProps/ctrlProp848.xml"/><Relationship Id="rId197" Type="http://schemas.openxmlformats.org/officeDocument/2006/relationships/ctrlProp" Target="../ctrlProps/ctrlProp869.xml"/><Relationship Id="rId341" Type="http://schemas.openxmlformats.org/officeDocument/2006/relationships/ctrlProp" Target="../ctrlProps/ctrlProp1013.xml"/><Relationship Id="rId201" Type="http://schemas.openxmlformats.org/officeDocument/2006/relationships/ctrlProp" Target="../ctrlProps/ctrlProp873.xml"/><Relationship Id="rId222" Type="http://schemas.openxmlformats.org/officeDocument/2006/relationships/ctrlProp" Target="../ctrlProps/ctrlProp894.xml"/><Relationship Id="rId243" Type="http://schemas.openxmlformats.org/officeDocument/2006/relationships/ctrlProp" Target="../ctrlProps/ctrlProp915.xml"/><Relationship Id="rId264" Type="http://schemas.openxmlformats.org/officeDocument/2006/relationships/ctrlProp" Target="../ctrlProps/ctrlProp936.xml"/><Relationship Id="rId285" Type="http://schemas.openxmlformats.org/officeDocument/2006/relationships/ctrlProp" Target="../ctrlProps/ctrlProp957.xml"/><Relationship Id="rId17" Type="http://schemas.openxmlformats.org/officeDocument/2006/relationships/ctrlProp" Target="../ctrlProps/ctrlProp689.xml"/><Relationship Id="rId38" Type="http://schemas.openxmlformats.org/officeDocument/2006/relationships/ctrlProp" Target="../ctrlProps/ctrlProp710.xml"/><Relationship Id="rId59" Type="http://schemas.openxmlformats.org/officeDocument/2006/relationships/ctrlProp" Target="../ctrlProps/ctrlProp731.xml"/><Relationship Id="rId103" Type="http://schemas.openxmlformats.org/officeDocument/2006/relationships/ctrlProp" Target="../ctrlProps/ctrlProp775.xml"/><Relationship Id="rId124" Type="http://schemas.openxmlformats.org/officeDocument/2006/relationships/ctrlProp" Target="../ctrlProps/ctrlProp796.xml"/><Relationship Id="rId310" Type="http://schemas.openxmlformats.org/officeDocument/2006/relationships/ctrlProp" Target="../ctrlProps/ctrlProp982.xml"/><Relationship Id="rId70" Type="http://schemas.openxmlformats.org/officeDocument/2006/relationships/ctrlProp" Target="../ctrlProps/ctrlProp742.xml"/><Relationship Id="rId91" Type="http://schemas.openxmlformats.org/officeDocument/2006/relationships/ctrlProp" Target="../ctrlProps/ctrlProp763.xml"/><Relationship Id="rId145" Type="http://schemas.openxmlformats.org/officeDocument/2006/relationships/ctrlProp" Target="../ctrlProps/ctrlProp817.xml"/><Relationship Id="rId166" Type="http://schemas.openxmlformats.org/officeDocument/2006/relationships/ctrlProp" Target="../ctrlProps/ctrlProp838.xml"/><Relationship Id="rId187" Type="http://schemas.openxmlformats.org/officeDocument/2006/relationships/ctrlProp" Target="../ctrlProps/ctrlProp859.xml"/><Relationship Id="rId331" Type="http://schemas.openxmlformats.org/officeDocument/2006/relationships/ctrlProp" Target="../ctrlProps/ctrlProp1003.xml"/><Relationship Id="rId352" Type="http://schemas.openxmlformats.org/officeDocument/2006/relationships/ctrlProp" Target="../ctrlProps/ctrlProp1024.xml"/><Relationship Id="rId1" Type="http://schemas.openxmlformats.org/officeDocument/2006/relationships/printerSettings" Target="../printerSettings/printerSettings6.bin"/><Relationship Id="rId212" Type="http://schemas.openxmlformats.org/officeDocument/2006/relationships/ctrlProp" Target="../ctrlProps/ctrlProp884.xml"/><Relationship Id="rId233" Type="http://schemas.openxmlformats.org/officeDocument/2006/relationships/ctrlProp" Target="../ctrlProps/ctrlProp905.xml"/><Relationship Id="rId254" Type="http://schemas.openxmlformats.org/officeDocument/2006/relationships/ctrlProp" Target="../ctrlProps/ctrlProp926.xml"/><Relationship Id="rId28" Type="http://schemas.openxmlformats.org/officeDocument/2006/relationships/ctrlProp" Target="../ctrlProps/ctrlProp700.xml"/><Relationship Id="rId49" Type="http://schemas.openxmlformats.org/officeDocument/2006/relationships/ctrlProp" Target="../ctrlProps/ctrlProp721.xml"/><Relationship Id="rId114" Type="http://schemas.openxmlformats.org/officeDocument/2006/relationships/ctrlProp" Target="../ctrlProps/ctrlProp786.xml"/><Relationship Id="rId275" Type="http://schemas.openxmlformats.org/officeDocument/2006/relationships/ctrlProp" Target="../ctrlProps/ctrlProp947.xml"/><Relationship Id="rId296" Type="http://schemas.openxmlformats.org/officeDocument/2006/relationships/ctrlProp" Target="../ctrlProps/ctrlProp968.xml"/><Relationship Id="rId300" Type="http://schemas.openxmlformats.org/officeDocument/2006/relationships/ctrlProp" Target="../ctrlProps/ctrlProp972.xml"/><Relationship Id="rId60" Type="http://schemas.openxmlformats.org/officeDocument/2006/relationships/ctrlProp" Target="../ctrlProps/ctrlProp732.xml"/><Relationship Id="rId81" Type="http://schemas.openxmlformats.org/officeDocument/2006/relationships/ctrlProp" Target="../ctrlProps/ctrlProp753.xml"/><Relationship Id="rId135" Type="http://schemas.openxmlformats.org/officeDocument/2006/relationships/ctrlProp" Target="../ctrlProps/ctrlProp807.xml"/><Relationship Id="rId156" Type="http://schemas.openxmlformats.org/officeDocument/2006/relationships/ctrlProp" Target="../ctrlProps/ctrlProp828.xml"/><Relationship Id="rId177" Type="http://schemas.openxmlformats.org/officeDocument/2006/relationships/ctrlProp" Target="../ctrlProps/ctrlProp849.xml"/><Relationship Id="rId198" Type="http://schemas.openxmlformats.org/officeDocument/2006/relationships/ctrlProp" Target="../ctrlProps/ctrlProp870.xml"/><Relationship Id="rId321" Type="http://schemas.openxmlformats.org/officeDocument/2006/relationships/ctrlProp" Target="../ctrlProps/ctrlProp993.xml"/><Relationship Id="rId342" Type="http://schemas.openxmlformats.org/officeDocument/2006/relationships/ctrlProp" Target="../ctrlProps/ctrlProp1014.xml"/><Relationship Id="rId202" Type="http://schemas.openxmlformats.org/officeDocument/2006/relationships/ctrlProp" Target="../ctrlProps/ctrlProp874.xml"/><Relationship Id="rId223" Type="http://schemas.openxmlformats.org/officeDocument/2006/relationships/ctrlProp" Target="../ctrlProps/ctrlProp895.xml"/><Relationship Id="rId244" Type="http://schemas.openxmlformats.org/officeDocument/2006/relationships/ctrlProp" Target="../ctrlProps/ctrlProp916.xml"/><Relationship Id="rId18" Type="http://schemas.openxmlformats.org/officeDocument/2006/relationships/ctrlProp" Target="../ctrlProps/ctrlProp690.xml"/><Relationship Id="rId39" Type="http://schemas.openxmlformats.org/officeDocument/2006/relationships/ctrlProp" Target="../ctrlProps/ctrlProp711.xml"/><Relationship Id="rId265" Type="http://schemas.openxmlformats.org/officeDocument/2006/relationships/ctrlProp" Target="../ctrlProps/ctrlProp937.xml"/><Relationship Id="rId286" Type="http://schemas.openxmlformats.org/officeDocument/2006/relationships/ctrlProp" Target="../ctrlProps/ctrlProp958.xml"/><Relationship Id="rId50" Type="http://schemas.openxmlformats.org/officeDocument/2006/relationships/ctrlProp" Target="../ctrlProps/ctrlProp722.xml"/><Relationship Id="rId104" Type="http://schemas.openxmlformats.org/officeDocument/2006/relationships/ctrlProp" Target="../ctrlProps/ctrlProp776.xml"/><Relationship Id="rId125" Type="http://schemas.openxmlformats.org/officeDocument/2006/relationships/ctrlProp" Target="../ctrlProps/ctrlProp797.xml"/><Relationship Id="rId146" Type="http://schemas.openxmlformats.org/officeDocument/2006/relationships/ctrlProp" Target="../ctrlProps/ctrlProp818.xml"/><Relationship Id="rId167" Type="http://schemas.openxmlformats.org/officeDocument/2006/relationships/ctrlProp" Target="../ctrlProps/ctrlProp839.xml"/><Relationship Id="rId188" Type="http://schemas.openxmlformats.org/officeDocument/2006/relationships/ctrlProp" Target="../ctrlProps/ctrlProp860.xml"/><Relationship Id="rId311" Type="http://schemas.openxmlformats.org/officeDocument/2006/relationships/ctrlProp" Target="../ctrlProps/ctrlProp983.xml"/><Relationship Id="rId332" Type="http://schemas.openxmlformats.org/officeDocument/2006/relationships/ctrlProp" Target="../ctrlProps/ctrlProp1004.xml"/><Relationship Id="rId353" Type="http://schemas.openxmlformats.org/officeDocument/2006/relationships/ctrlProp" Target="../ctrlProps/ctrlProp1025.xml"/><Relationship Id="rId71" Type="http://schemas.openxmlformats.org/officeDocument/2006/relationships/ctrlProp" Target="../ctrlProps/ctrlProp743.xml"/><Relationship Id="rId92" Type="http://schemas.openxmlformats.org/officeDocument/2006/relationships/ctrlProp" Target="../ctrlProps/ctrlProp764.xml"/><Relationship Id="rId213" Type="http://schemas.openxmlformats.org/officeDocument/2006/relationships/ctrlProp" Target="../ctrlProps/ctrlProp885.xml"/><Relationship Id="rId234" Type="http://schemas.openxmlformats.org/officeDocument/2006/relationships/ctrlProp" Target="../ctrlProps/ctrlProp906.xml"/><Relationship Id="rId2" Type="http://schemas.openxmlformats.org/officeDocument/2006/relationships/drawing" Target="../drawings/drawing7.xml"/><Relationship Id="rId29" Type="http://schemas.openxmlformats.org/officeDocument/2006/relationships/ctrlProp" Target="../ctrlProps/ctrlProp701.xml"/><Relationship Id="rId255" Type="http://schemas.openxmlformats.org/officeDocument/2006/relationships/ctrlProp" Target="../ctrlProps/ctrlProp927.xml"/><Relationship Id="rId276" Type="http://schemas.openxmlformats.org/officeDocument/2006/relationships/ctrlProp" Target="../ctrlProps/ctrlProp948.xml"/><Relationship Id="rId297" Type="http://schemas.openxmlformats.org/officeDocument/2006/relationships/ctrlProp" Target="../ctrlProps/ctrlProp969.xml"/><Relationship Id="rId40" Type="http://schemas.openxmlformats.org/officeDocument/2006/relationships/ctrlProp" Target="../ctrlProps/ctrlProp712.xml"/><Relationship Id="rId115" Type="http://schemas.openxmlformats.org/officeDocument/2006/relationships/ctrlProp" Target="../ctrlProps/ctrlProp787.xml"/><Relationship Id="rId136" Type="http://schemas.openxmlformats.org/officeDocument/2006/relationships/ctrlProp" Target="../ctrlProps/ctrlProp808.xml"/><Relationship Id="rId157" Type="http://schemas.openxmlformats.org/officeDocument/2006/relationships/ctrlProp" Target="../ctrlProps/ctrlProp829.xml"/><Relationship Id="rId178" Type="http://schemas.openxmlformats.org/officeDocument/2006/relationships/ctrlProp" Target="../ctrlProps/ctrlProp850.xml"/><Relationship Id="rId301" Type="http://schemas.openxmlformats.org/officeDocument/2006/relationships/ctrlProp" Target="../ctrlProps/ctrlProp973.xml"/><Relationship Id="rId322" Type="http://schemas.openxmlformats.org/officeDocument/2006/relationships/ctrlProp" Target="../ctrlProps/ctrlProp994.xml"/><Relationship Id="rId343" Type="http://schemas.openxmlformats.org/officeDocument/2006/relationships/ctrlProp" Target="../ctrlProps/ctrlProp1015.xml"/><Relationship Id="rId61" Type="http://schemas.openxmlformats.org/officeDocument/2006/relationships/ctrlProp" Target="../ctrlProps/ctrlProp733.xml"/><Relationship Id="rId82" Type="http://schemas.openxmlformats.org/officeDocument/2006/relationships/ctrlProp" Target="../ctrlProps/ctrlProp754.xml"/><Relationship Id="rId199" Type="http://schemas.openxmlformats.org/officeDocument/2006/relationships/ctrlProp" Target="../ctrlProps/ctrlProp871.xml"/><Relationship Id="rId203" Type="http://schemas.openxmlformats.org/officeDocument/2006/relationships/ctrlProp" Target="../ctrlProps/ctrlProp875.xml"/><Relationship Id="rId19" Type="http://schemas.openxmlformats.org/officeDocument/2006/relationships/ctrlProp" Target="../ctrlProps/ctrlProp691.xml"/><Relationship Id="rId224" Type="http://schemas.openxmlformats.org/officeDocument/2006/relationships/ctrlProp" Target="../ctrlProps/ctrlProp896.xml"/><Relationship Id="rId245" Type="http://schemas.openxmlformats.org/officeDocument/2006/relationships/ctrlProp" Target="../ctrlProps/ctrlProp917.xml"/><Relationship Id="rId266" Type="http://schemas.openxmlformats.org/officeDocument/2006/relationships/ctrlProp" Target="../ctrlProps/ctrlProp938.xml"/><Relationship Id="rId287" Type="http://schemas.openxmlformats.org/officeDocument/2006/relationships/ctrlProp" Target="../ctrlProps/ctrlProp959.xml"/><Relationship Id="rId30" Type="http://schemas.openxmlformats.org/officeDocument/2006/relationships/ctrlProp" Target="../ctrlProps/ctrlProp702.xml"/><Relationship Id="rId105" Type="http://schemas.openxmlformats.org/officeDocument/2006/relationships/ctrlProp" Target="../ctrlProps/ctrlProp777.xml"/><Relationship Id="rId126" Type="http://schemas.openxmlformats.org/officeDocument/2006/relationships/ctrlProp" Target="../ctrlProps/ctrlProp798.xml"/><Relationship Id="rId147" Type="http://schemas.openxmlformats.org/officeDocument/2006/relationships/ctrlProp" Target="../ctrlProps/ctrlProp819.xml"/><Relationship Id="rId168" Type="http://schemas.openxmlformats.org/officeDocument/2006/relationships/ctrlProp" Target="../ctrlProps/ctrlProp840.xml"/><Relationship Id="rId312" Type="http://schemas.openxmlformats.org/officeDocument/2006/relationships/ctrlProp" Target="../ctrlProps/ctrlProp984.xml"/><Relationship Id="rId333" Type="http://schemas.openxmlformats.org/officeDocument/2006/relationships/ctrlProp" Target="../ctrlProps/ctrlProp1005.xml"/><Relationship Id="rId354" Type="http://schemas.openxmlformats.org/officeDocument/2006/relationships/ctrlProp" Target="../ctrlProps/ctrlProp1026.xml"/><Relationship Id="rId51" Type="http://schemas.openxmlformats.org/officeDocument/2006/relationships/ctrlProp" Target="../ctrlProps/ctrlProp723.xml"/><Relationship Id="rId72" Type="http://schemas.openxmlformats.org/officeDocument/2006/relationships/ctrlProp" Target="../ctrlProps/ctrlProp744.xml"/><Relationship Id="rId93" Type="http://schemas.openxmlformats.org/officeDocument/2006/relationships/ctrlProp" Target="../ctrlProps/ctrlProp765.xml"/><Relationship Id="rId189" Type="http://schemas.openxmlformats.org/officeDocument/2006/relationships/ctrlProp" Target="../ctrlProps/ctrlProp861.xml"/><Relationship Id="rId3" Type="http://schemas.openxmlformats.org/officeDocument/2006/relationships/vmlDrawing" Target="../drawings/vmlDrawing6.vml"/><Relationship Id="rId214" Type="http://schemas.openxmlformats.org/officeDocument/2006/relationships/ctrlProp" Target="../ctrlProps/ctrlProp886.xml"/><Relationship Id="rId235" Type="http://schemas.openxmlformats.org/officeDocument/2006/relationships/ctrlProp" Target="../ctrlProps/ctrlProp907.xml"/><Relationship Id="rId256" Type="http://schemas.openxmlformats.org/officeDocument/2006/relationships/ctrlProp" Target="../ctrlProps/ctrlProp928.xml"/><Relationship Id="rId277" Type="http://schemas.openxmlformats.org/officeDocument/2006/relationships/ctrlProp" Target="../ctrlProps/ctrlProp949.xml"/><Relationship Id="rId298" Type="http://schemas.openxmlformats.org/officeDocument/2006/relationships/ctrlProp" Target="../ctrlProps/ctrlProp970.xml"/><Relationship Id="rId116" Type="http://schemas.openxmlformats.org/officeDocument/2006/relationships/ctrlProp" Target="../ctrlProps/ctrlProp788.xml"/><Relationship Id="rId137" Type="http://schemas.openxmlformats.org/officeDocument/2006/relationships/ctrlProp" Target="../ctrlProps/ctrlProp809.xml"/><Relationship Id="rId158" Type="http://schemas.openxmlformats.org/officeDocument/2006/relationships/ctrlProp" Target="../ctrlProps/ctrlProp830.xml"/><Relationship Id="rId302" Type="http://schemas.openxmlformats.org/officeDocument/2006/relationships/ctrlProp" Target="../ctrlProps/ctrlProp974.xml"/><Relationship Id="rId323" Type="http://schemas.openxmlformats.org/officeDocument/2006/relationships/ctrlProp" Target="../ctrlProps/ctrlProp995.xml"/><Relationship Id="rId344" Type="http://schemas.openxmlformats.org/officeDocument/2006/relationships/ctrlProp" Target="../ctrlProps/ctrlProp1016.xml"/><Relationship Id="rId20" Type="http://schemas.openxmlformats.org/officeDocument/2006/relationships/ctrlProp" Target="../ctrlProps/ctrlProp692.xml"/><Relationship Id="rId41" Type="http://schemas.openxmlformats.org/officeDocument/2006/relationships/ctrlProp" Target="../ctrlProps/ctrlProp713.xml"/><Relationship Id="rId62" Type="http://schemas.openxmlformats.org/officeDocument/2006/relationships/ctrlProp" Target="../ctrlProps/ctrlProp734.xml"/><Relationship Id="rId83" Type="http://schemas.openxmlformats.org/officeDocument/2006/relationships/ctrlProp" Target="../ctrlProps/ctrlProp755.xml"/><Relationship Id="rId179" Type="http://schemas.openxmlformats.org/officeDocument/2006/relationships/ctrlProp" Target="../ctrlProps/ctrlProp851.xml"/><Relationship Id="rId190" Type="http://schemas.openxmlformats.org/officeDocument/2006/relationships/ctrlProp" Target="../ctrlProps/ctrlProp862.xml"/><Relationship Id="rId204" Type="http://schemas.openxmlformats.org/officeDocument/2006/relationships/ctrlProp" Target="../ctrlProps/ctrlProp876.xml"/><Relationship Id="rId225" Type="http://schemas.openxmlformats.org/officeDocument/2006/relationships/ctrlProp" Target="../ctrlProps/ctrlProp897.xml"/><Relationship Id="rId246" Type="http://schemas.openxmlformats.org/officeDocument/2006/relationships/ctrlProp" Target="../ctrlProps/ctrlProp918.xml"/><Relationship Id="rId267" Type="http://schemas.openxmlformats.org/officeDocument/2006/relationships/ctrlProp" Target="../ctrlProps/ctrlProp939.xml"/><Relationship Id="rId288" Type="http://schemas.openxmlformats.org/officeDocument/2006/relationships/ctrlProp" Target="../ctrlProps/ctrlProp960.xml"/><Relationship Id="rId106" Type="http://schemas.openxmlformats.org/officeDocument/2006/relationships/ctrlProp" Target="../ctrlProps/ctrlProp778.xml"/><Relationship Id="rId127" Type="http://schemas.openxmlformats.org/officeDocument/2006/relationships/ctrlProp" Target="../ctrlProps/ctrlProp799.xml"/><Relationship Id="rId313" Type="http://schemas.openxmlformats.org/officeDocument/2006/relationships/ctrlProp" Target="../ctrlProps/ctrlProp985.xml"/><Relationship Id="rId10" Type="http://schemas.openxmlformats.org/officeDocument/2006/relationships/ctrlProp" Target="../ctrlProps/ctrlProp682.xml"/><Relationship Id="rId31" Type="http://schemas.openxmlformats.org/officeDocument/2006/relationships/ctrlProp" Target="../ctrlProps/ctrlProp703.xml"/><Relationship Id="rId52" Type="http://schemas.openxmlformats.org/officeDocument/2006/relationships/ctrlProp" Target="../ctrlProps/ctrlProp724.xml"/><Relationship Id="rId73" Type="http://schemas.openxmlformats.org/officeDocument/2006/relationships/ctrlProp" Target="../ctrlProps/ctrlProp745.xml"/><Relationship Id="rId94" Type="http://schemas.openxmlformats.org/officeDocument/2006/relationships/ctrlProp" Target="../ctrlProps/ctrlProp766.xml"/><Relationship Id="rId148" Type="http://schemas.openxmlformats.org/officeDocument/2006/relationships/ctrlProp" Target="../ctrlProps/ctrlProp820.xml"/><Relationship Id="rId169" Type="http://schemas.openxmlformats.org/officeDocument/2006/relationships/ctrlProp" Target="../ctrlProps/ctrlProp841.xml"/><Relationship Id="rId334" Type="http://schemas.openxmlformats.org/officeDocument/2006/relationships/ctrlProp" Target="../ctrlProps/ctrlProp1006.xml"/><Relationship Id="rId4" Type="http://schemas.openxmlformats.org/officeDocument/2006/relationships/ctrlProp" Target="../ctrlProps/ctrlProp676.xml"/><Relationship Id="rId180" Type="http://schemas.openxmlformats.org/officeDocument/2006/relationships/ctrlProp" Target="../ctrlProps/ctrlProp852.xml"/><Relationship Id="rId215" Type="http://schemas.openxmlformats.org/officeDocument/2006/relationships/ctrlProp" Target="../ctrlProps/ctrlProp887.xml"/><Relationship Id="rId236" Type="http://schemas.openxmlformats.org/officeDocument/2006/relationships/ctrlProp" Target="../ctrlProps/ctrlProp908.xml"/><Relationship Id="rId257" Type="http://schemas.openxmlformats.org/officeDocument/2006/relationships/ctrlProp" Target="../ctrlProps/ctrlProp929.xml"/><Relationship Id="rId278" Type="http://schemas.openxmlformats.org/officeDocument/2006/relationships/ctrlProp" Target="../ctrlProps/ctrlProp950.xml"/><Relationship Id="rId303" Type="http://schemas.openxmlformats.org/officeDocument/2006/relationships/ctrlProp" Target="../ctrlProps/ctrlProp975.xml"/><Relationship Id="rId42" Type="http://schemas.openxmlformats.org/officeDocument/2006/relationships/ctrlProp" Target="../ctrlProps/ctrlProp714.xml"/><Relationship Id="rId84" Type="http://schemas.openxmlformats.org/officeDocument/2006/relationships/ctrlProp" Target="../ctrlProps/ctrlProp756.xml"/><Relationship Id="rId138" Type="http://schemas.openxmlformats.org/officeDocument/2006/relationships/ctrlProp" Target="../ctrlProps/ctrlProp810.xml"/><Relationship Id="rId345" Type="http://schemas.openxmlformats.org/officeDocument/2006/relationships/ctrlProp" Target="../ctrlProps/ctrlProp1017.xml"/><Relationship Id="rId191" Type="http://schemas.openxmlformats.org/officeDocument/2006/relationships/ctrlProp" Target="../ctrlProps/ctrlProp863.xml"/><Relationship Id="rId205" Type="http://schemas.openxmlformats.org/officeDocument/2006/relationships/ctrlProp" Target="../ctrlProps/ctrlProp877.xml"/><Relationship Id="rId247" Type="http://schemas.openxmlformats.org/officeDocument/2006/relationships/ctrlProp" Target="../ctrlProps/ctrlProp919.xml"/><Relationship Id="rId107" Type="http://schemas.openxmlformats.org/officeDocument/2006/relationships/ctrlProp" Target="../ctrlProps/ctrlProp779.xml"/><Relationship Id="rId289" Type="http://schemas.openxmlformats.org/officeDocument/2006/relationships/ctrlProp" Target="../ctrlProps/ctrlProp961.xml"/><Relationship Id="rId11" Type="http://schemas.openxmlformats.org/officeDocument/2006/relationships/ctrlProp" Target="../ctrlProps/ctrlProp683.xml"/><Relationship Id="rId53" Type="http://schemas.openxmlformats.org/officeDocument/2006/relationships/ctrlProp" Target="../ctrlProps/ctrlProp725.xml"/><Relationship Id="rId149" Type="http://schemas.openxmlformats.org/officeDocument/2006/relationships/ctrlProp" Target="../ctrlProps/ctrlProp821.xml"/><Relationship Id="rId314" Type="http://schemas.openxmlformats.org/officeDocument/2006/relationships/ctrlProp" Target="../ctrlProps/ctrlProp986.xml"/><Relationship Id="rId95" Type="http://schemas.openxmlformats.org/officeDocument/2006/relationships/ctrlProp" Target="../ctrlProps/ctrlProp767.xml"/><Relationship Id="rId160" Type="http://schemas.openxmlformats.org/officeDocument/2006/relationships/ctrlProp" Target="../ctrlProps/ctrlProp832.xml"/><Relationship Id="rId216" Type="http://schemas.openxmlformats.org/officeDocument/2006/relationships/ctrlProp" Target="../ctrlProps/ctrlProp888.xml"/><Relationship Id="rId258" Type="http://schemas.openxmlformats.org/officeDocument/2006/relationships/ctrlProp" Target="../ctrlProps/ctrlProp930.xml"/><Relationship Id="rId22" Type="http://schemas.openxmlformats.org/officeDocument/2006/relationships/ctrlProp" Target="../ctrlProps/ctrlProp694.xml"/><Relationship Id="rId64" Type="http://schemas.openxmlformats.org/officeDocument/2006/relationships/ctrlProp" Target="../ctrlProps/ctrlProp736.xml"/><Relationship Id="rId118" Type="http://schemas.openxmlformats.org/officeDocument/2006/relationships/ctrlProp" Target="../ctrlProps/ctrlProp790.xml"/><Relationship Id="rId325" Type="http://schemas.openxmlformats.org/officeDocument/2006/relationships/ctrlProp" Target="../ctrlProps/ctrlProp997.xml"/><Relationship Id="rId171" Type="http://schemas.openxmlformats.org/officeDocument/2006/relationships/ctrlProp" Target="../ctrlProps/ctrlProp843.xml"/><Relationship Id="rId227" Type="http://schemas.openxmlformats.org/officeDocument/2006/relationships/ctrlProp" Target="../ctrlProps/ctrlProp899.xml"/><Relationship Id="rId269" Type="http://schemas.openxmlformats.org/officeDocument/2006/relationships/ctrlProp" Target="../ctrlProps/ctrlProp941.xml"/><Relationship Id="rId33" Type="http://schemas.openxmlformats.org/officeDocument/2006/relationships/ctrlProp" Target="../ctrlProps/ctrlProp705.xml"/><Relationship Id="rId129" Type="http://schemas.openxmlformats.org/officeDocument/2006/relationships/ctrlProp" Target="../ctrlProps/ctrlProp801.xml"/><Relationship Id="rId280" Type="http://schemas.openxmlformats.org/officeDocument/2006/relationships/ctrlProp" Target="../ctrlProps/ctrlProp952.xml"/><Relationship Id="rId336" Type="http://schemas.openxmlformats.org/officeDocument/2006/relationships/ctrlProp" Target="../ctrlProps/ctrlProp1008.xml"/><Relationship Id="rId75" Type="http://schemas.openxmlformats.org/officeDocument/2006/relationships/ctrlProp" Target="../ctrlProps/ctrlProp747.xml"/><Relationship Id="rId140" Type="http://schemas.openxmlformats.org/officeDocument/2006/relationships/ctrlProp" Target="../ctrlProps/ctrlProp812.xml"/><Relationship Id="rId182" Type="http://schemas.openxmlformats.org/officeDocument/2006/relationships/ctrlProp" Target="../ctrlProps/ctrlProp854.xml"/><Relationship Id="rId6" Type="http://schemas.openxmlformats.org/officeDocument/2006/relationships/ctrlProp" Target="../ctrlProps/ctrlProp678.xml"/><Relationship Id="rId238" Type="http://schemas.openxmlformats.org/officeDocument/2006/relationships/ctrlProp" Target="../ctrlProps/ctrlProp910.xml"/><Relationship Id="rId291" Type="http://schemas.openxmlformats.org/officeDocument/2006/relationships/ctrlProp" Target="../ctrlProps/ctrlProp963.xml"/><Relationship Id="rId305" Type="http://schemas.openxmlformats.org/officeDocument/2006/relationships/ctrlProp" Target="../ctrlProps/ctrlProp977.xml"/><Relationship Id="rId347" Type="http://schemas.openxmlformats.org/officeDocument/2006/relationships/ctrlProp" Target="../ctrlProps/ctrlProp1019.xml"/><Relationship Id="rId44" Type="http://schemas.openxmlformats.org/officeDocument/2006/relationships/ctrlProp" Target="../ctrlProps/ctrlProp716.xml"/><Relationship Id="rId86" Type="http://schemas.openxmlformats.org/officeDocument/2006/relationships/ctrlProp" Target="../ctrlProps/ctrlProp758.xml"/><Relationship Id="rId151" Type="http://schemas.openxmlformats.org/officeDocument/2006/relationships/ctrlProp" Target="../ctrlProps/ctrlProp823.xml"/><Relationship Id="rId193" Type="http://schemas.openxmlformats.org/officeDocument/2006/relationships/ctrlProp" Target="../ctrlProps/ctrlProp865.xml"/><Relationship Id="rId207" Type="http://schemas.openxmlformats.org/officeDocument/2006/relationships/ctrlProp" Target="../ctrlProps/ctrlProp879.xml"/><Relationship Id="rId249" Type="http://schemas.openxmlformats.org/officeDocument/2006/relationships/ctrlProp" Target="../ctrlProps/ctrlProp921.xml"/><Relationship Id="rId13" Type="http://schemas.openxmlformats.org/officeDocument/2006/relationships/ctrlProp" Target="../ctrlProps/ctrlProp685.xml"/><Relationship Id="rId109" Type="http://schemas.openxmlformats.org/officeDocument/2006/relationships/ctrlProp" Target="../ctrlProps/ctrlProp781.xml"/><Relationship Id="rId260" Type="http://schemas.openxmlformats.org/officeDocument/2006/relationships/ctrlProp" Target="../ctrlProps/ctrlProp932.xml"/><Relationship Id="rId316" Type="http://schemas.openxmlformats.org/officeDocument/2006/relationships/ctrlProp" Target="../ctrlProps/ctrlProp988.xml"/><Relationship Id="rId55" Type="http://schemas.openxmlformats.org/officeDocument/2006/relationships/ctrlProp" Target="../ctrlProps/ctrlProp727.xml"/><Relationship Id="rId97" Type="http://schemas.openxmlformats.org/officeDocument/2006/relationships/ctrlProp" Target="../ctrlProps/ctrlProp769.xml"/><Relationship Id="rId120" Type="http://schemas.openxmlformats.org/officeDocument/2006/relationships/ctrlProp" Target="../ctrlProps/ctrlProp792.xml"/><Relationship Id="rId162" Type="http://schemas.openxmlformats.org/officeDocument/2006/relationships/ctrlProp" Target="../ctrlProps/ctrlProp834.xml"/><Relationship Id="rId218" Type="http://schemas.openxmlformats.org/officeDocument/2006/relationships/ctrlProp" Target="../ctrlProps/ctrlProp890.xml"/><Relationship Id="rId271" Type="http://schemas.openxmlformats.org/officeDocument/2006/relationships/ctrlProp" Target="../ctrlProps/ctrlProp943.xml"/><Relationship Id="rId24" Type="http://schemas.openxmlformats.org/officeDocument/2006/relationships/ctrlProp" Target="../ctrlProps/ctrlProp696.xml"/><Relationship Id="rId66" Type="http://schemas.openxmlformats.org/officeDocument/2006/relationships/ctrlProp" Target="../ctrlProps/ctrlProp738.xml"/><Relationship Id="rId131" Type="http://schemas.openxmlformats.org/officeDocument/2006/relationships/ctrlProp" Target="../ctrlProps/ctrlProp803.xml"/><Relationship Id="rId327" Type="http://schemas.openxmlformats.org/officeDocument/2006/relationships/ctrlProp" Target="../ctrlProps/ctrlProp999.xml"/><Relationship Id="rId173" Type="http://schemas.openxmlformats.org/officeDocument/2006/relationships/ctrlProp" Target="../ctrlProps/ctrlProp845.xml"/><Relationship Id="rId229" Type="http://schemas.openxmlformats.org/officeDocument/2006/relationships/ctrlProp" Target="../ctrlProps/ctrlProp901.xml"/><Relationship Id="rId240" Type="http://schemas.openxmlformats.org/officeDocument/2006/relationships/ctrlProp" Target="../ctrlProps/ctrlProp912.xml"/><Relationship Id="rId35" Type="http://schemas.openxmlformats.org/officeDocument/2006/relationships/ctrlProp" Target="../ctrlProps/ctrlProp707.xml"/><Relationship Id="rId77" Type="http://schemas.openxmlformats.org/officeDocument/2006/relationships/ctrlProp" Target="../ctrlProps/ctrlProp749.xml"/><Relationship Id="rId100" Type="http://schemas.openxmlformats.org/officeDocument/2006/relationships/ctrlProp" Target="../ctrlProps/ctrlProp772.xml"/><Relationship Id="rId282" Type="http://schemas.openxmlformats.org/officeDocument/2006/relationships/ctrlProp" Target="../ctrlProps/ctrlProp954.xml"/><Relationship Id="rId338" Type="http://schemas.openxmlformats.org/officeDocument/2006/relationships/ctrlProp" Target="../ctrlProps/ctrlProp1010.xml"/><Relationship Id="rId8" Type="http://schemas.openxmlformats.org/officeDocument/2006/relationships/ctrlProp" Target="../ctrlProps/ctrlProp680.xml"/><Relationship Id="rId142" Type="http://schemas.openxmlformats.org/officeDocument/2006/relationships/ctrlProp" Target="../ctrlProps/ctrlProp814.xml"/><Relationship Id="rId184" Type="http://schemas.openxmlformats.org/officeDocument/2006/relationships/ctrlProp" Target="../ctrlProps/ctrlProp856.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050.xml"/><Relationship Id="rId21" Type="http://schemas.openxmlformats.org/officeDocument/2006/relationships/ctrlProp" Target="../ctrlProps/ctrlProp1045.xml"/><Relationship Id="rId42" Type="http://schemas.openxmlformats.org/officeDocument/2006/relationships/ctrlProp" Target="../ctrlProps/ctrlProp1066.xml"/><Relationship Id="rId47" Type="http://schemas.openxmlformats.org/officeDocument/2006/relationships/ctrlProp" Target="../ctrlProps/ctrlProp1071.xml"/><Relationship Id="rId63" Type="http://schemas.openxmlformats.org/officeDocument/2006/relationships/ctrlProp" Target="../ctrlProps/ctrlProp1087.xml"/><Relationship Id="rId68" Type="http://schemas.openxmlformats.org/officeDocument/2006/relationships/ctrlProp" Target="../ctrlProps/ctrlProp1092.xml"/><Relationship Id="rId84" Type="http://schemas.openxmlformats.org/officeDocument/2006/relationships/ctrlProp" Target="../ctrlProps/ctrlProp1108.xml"/><Relationship Id="rId89" Type="http://schemas.openxmlformats.org/officeDocument/2006/relationships/ctrlProp" Target="../ctrlProps/ctrlProp1113.xml"/><Relationship Id="rId16" Type="http://schemas.openxmlformats.org/officeDocument/2006/relationships/ctrlProp" Target="../ctrlProps/ctrlProp1040.xml"/><Relationship Id="rId107" Type="http://schemas.openxmlformats.org/officeDocument/2006/relationships/ctrlProp" Target="../ctrlProps/ctrlProp1131.xml"/><Relationship Id="rId11" Type="http://schemas.openxmlformats.org/officeDocument/2006/relationships/ctrlProp" Target="../ctrlProps/ctrlProp1035.xml"/><Relationship Id="rId32" Type="http://schemas.openxmlformats.org/officeDocument/2006/relationships/ctrlProp" Target="../ctrlProps/ctrlProp1056.xml"/><Relationship Id="rId37" Type="http://schemas.openxmlformats.org/officeDocument/2006/relationships/ctrlProp" Target="../ctrlProps/ctrlProp1061.xml"/><Relationship Id="rId53" Type="http://schemas.openxmlformats.org/officeDocument/2006/relationships/ctrlProp" Target="../ctrlProps/ctrlProp1077.xml"/><Relationship Id="rId58" Type="http://schemas.openxmlformats.org/officeDocument/2006/relationships/ctrlProp" Target="../ctrlProps/ctrlProp1082.xml"/><Relationship Id="rId74" Type="http://schemas.openxmlformats.org/officeDocument/2006/relationships/ctrlProp" Target="../ctrlProps/ctrlProp1098.xml"/><Relationship Id="rId79" Type="http://schemas.openxmlformats.org/officeDocument/2006/relationships/ctrlProp" Target="../ctrlProps/ctrlProp1103.xml"/><Relationship Id="rId102" Type="http://schemas.openxmlformats.org/officeDocument/2006/relationships/ctrlProp" Target="../ctrlProps/ctrlProp1126.xml"/><Relationship Id="rId5" Type="http://schemas.openxmlformats.org/officeDocument/2006/relationships/ctrlProp" Target="../ctrlProps/ctrlProp1029.xml"/><Relationship Id="rId90" Type="http://schemas.openxmlformats.org/officeDocument/2006/relationships/ctrlProp" Target="../ctrlProps/ctrlProp1114.xml"/><Relationship Id="rId95" Type="http://schemas.openxmlformats.org/officeDocument/2006/relationships/ctrlProp" Target="../ctrlProps/ctrlProp1119.xml"/><Relationship Id="rId22" Type="http://schemas.openxmlformats.org/officeDocument/2006/relationships/ctrlProp" Target="../ctrlProps/ctrlProp1046.xml"/><Relationship Id="rId27" Type="http://schemas.openxmlformats.org/officeDocument/2006/relationships/ctrlProp" Target="../ctrlProps/ctrlProp1051.xml"/><Relationship Id="rId43" Type="http://schemas.openxmlformats.org/officeDocument/2006/relationships/ctrlProp" Target="../ctrlProps/ctrlProp1067.xml"/><Relationship Id="rId48" Type="http://schemas.openxmlformats.org/officeDocument/2006/relationships/ctrlProp" Target="../ctrlProps/ctrlProp1072.xml"/><Relationship Id="rId64" Type="http://schemas.openxmlformats.org/officeDocument/2006/relationships/ctrlProp" Target="../ctrlProps/ctrlProp1088.xml"/><Relationship Id="rId69" Type="http://schemas.openxmlformats.org/officeDocument/2006/relationships/ctrlProp" Target="../ctrlProps/ctrlProp1093.xml"/><Relationship Id="rId80" Type="http://schemas.openxmlformats.org/officeDocument/2006/relationships/ctrlProp" Target="../ctrlProps/ctrlProp1104.xml"/><Relationship Id="rId85" Type="http://schemas.openxmlformats.org/officeDocument/2006/relationships/ctrlProp" Target="../ctrlProps/ctrlProp1109.xml"/><Relationship Id="rId12" Type="http://schemas.openxmlformats.org/officeDocument/2006/relationships/ctrlProp" Target="../ctrlProps/ctrlProp1036.xml"/><Relationship Id="rId17" Type="http://schemas.openxmlformats.org/officeDocument/2006/relationships/ctrlProp" Target="../ctrlProps/ctrlProp1041.xml"/><Relationship Id="rId33" Type="http://schemas.openxmlformats.org/officeDocument/2006/relationships/ctrlProp" Target="../ctrlProps/ctrlProp1057.xml"/><Relationship Id="rId38" Type="http://schemas.openxmlformats.org/officeDocument/2006/relationships/ctrlProp" Target="../ctrlProps/ctrlProp1062.xml"/><Relationship Id="rId59" Type="http://schemas.openxmlformats.org/officeDocument/2006/relationships/ctrlProp" Target="../ctrlProps/ctrlProp1083.xml"/><Relationship Id="rId103" Type="http://schemas.openxmlformats.org/officeDocument/2006/relationships/ctrlProp" Target="../ctrlProps/ctrlProp1127.xml"/><Relationship Id="rId108" Type="http://schemas.openxmlformats.org/officeDocument/2006/relationships/ctrlProp" Target="../ctrlProps/ctrlProp1132.xml"/><Relationship Id="rId54" Type="http://schemas.openxmlformats.org/officeDocument/2006/relationships/ctrlProp" Target="../ctrlProps/ctrlProp1078.xml"/><Relationship Id="rId70" Type="http://schemas.openxmlformats.org/officeDocument/2006/relationships/ctrlProp" Target="../ctrlProps/ctrlProp1094.xml"/><Relationship Id="rId75" Type="http://schemas.openxmlformats.org/officeDocument/2006/relationships/ctrlProp" Target="../ctrlProps/ctrlProp1099.xml"/><Relationship Id="rId91" Type="http://schemas.openxmlformats.org/officeDocument/2006/relationships/ctrlProp" Target="../ctrlProps/ctrlProp1115.xml"/><Relationship Id="rId96" Type="http://schemas.openxmlformats.org/officeDocument/2006/relationships/ctrlProp" Target="../ctrlProps/ctrlProp1120.xml"/><Relationship Id="rId1" Type="http://schemas.openxmlformats.org/officeDocument/2006/relationships/drawing" Target="../drawings/drawing8.xml"/><Relationship Id="rId6" Type="http://schemas.openxmlformats.org/officeDocument/2006/relationships/ctrlProp" Target="../ctrlProps/ctrlProp1030.xml"/><Relationship Id="rId15" Type="http://schemas.openxmlformats.org/officeDocument/2006/relationships/ctrlProp" Target="../ctrlProps/ctrlProp1039.xml"/><Relationship Id="rId23" Type="http://schemas.openxmlformats.org/officeDocument/2006/relationships/ctrlProp" Target="../ctrlProps/ctrlProp1047.xml"/><Relationship Id="rId28" Type="http://schemas.openxmlformats.org/officeDocument/2006/relationships/ctrlProp" Target="../ctrlProps/ctrlProp1052.xml"/><Relationship Id="rId36" Type="http://schemas.openxmlformats.org/officeDocument/2006/relationships/ctrlProp" Target="../ctrlProps/ctrlProp1060.xml"/><Relationship Id="rId49" Type="http://schemas.openxmlformats.org/officeDocument/2006/relationships/ctrlProp" Target="../ctrlProps/ctrlProp1073.xml"/><Relationship Id="rId57" Type="http://schemas.openxmlformats.org/officeDocument/2006/relationships/ctrlProp" Target="../ctrlProps/ctrlProp1081.xml"/><Relationship Id="rId106" Type="http://schemas.openxmlformats.org/officeDocument/2006/relationships/ctrlProp" Target="../ctrlProps/ctrlProp1130.xml"/><Relationship Id="rId10" Type="http://schemas.openxmlformats.org/officeDocument/2006/relationships/ctrlProp" Target="../ctrlProps/ctrlProp1034.xml"/><Relationship Id="rId31" Type="http://schemas.openxmlformats.org/officeDocument/2006/relationships/ctrlProp" Target="../ctrlProps/ctrlProp1055.xml"/><Relationship Id="rId44" Type="http://schemas.openxmlformats.org/officeDocument/2006/relationships/ctrlProp" Target="../ctrlProps/ctrlProp1068.xml"/><Relationship Id="rId52" Type="http://schemas.openxmlformats.org/officeDocument/2006/relationships/ctrlProp" Target="../ctrlProps/ctrlProp1076.xml"/><Relationship Id="rId60" Type="http://schemas.openxmlformats.org/officeDocument/2006/relationships/ctrlProp" Target="../ctrlProps/ctrlProp1084.xml"/><Relationship Id="rId65" Type="http://schemas.openxmlformats.org/officeDocument/2006/relationships/ctrlProp" Target="../ctrlProps/ctrlProp1089.xml"/><Relationship Id="rId73" Type="http://schemas.openxmlformats.org/officeDocument/2006/relationships/ctrlProp" Target="../ctrlProps/ctrlProp1097.xml"/><Relationship Id="rId78" Type="http://schemas.openxmlformats.org/officeDocument/2006/relationships/ctrlProp" Target="../ctrlProps/ctrlProp1102.xml"/><Relationship Id="rId81" Type="http://schemas.openxmlformats.org/officeDocument/2006/relationships/ctrlProp" Target="../ctrlProps/ctrlProp1105.xml"/><Relationship Id="rId86" Type="http://schemas.openxmlformats.org/officeDocument/2006/relationships/ctrlProp" Target="../ctrlProps/ctrlProp1110.xml"/><Relationship Id="rId94" Type="http://schemas.openxmlformats.org/officeDocument/2006/relationships/ctrlProp" Target="../ctrlProps/ctrlProp1118.xml"/><Relationship Id="rId99" Type="http://schemas.openxmlformats.org/officeDocument/2006/relationships/ctrlProp" Target="../ctrlProps/ctrlProp1123.xml"/><Relationship Id="rId101" Type="http://schemas.openxmlformats.org/officeDocument/2006/relationships/ctrlProp" Target="../ctrlProps/ctrlProp1125.xml"/><Relationship Id="rId4" Type="http://schemas.openxmlformats.org/officeDocument/2006/relationships/ctrlProp" Target="../ctrlProps/ctrlProp1028.xml"/><Relationship Id="rId9" Type="http://schemas.openxmlformats.org/officeDocument/2006/relationships/ctrlProp" Target="../ctrlProps/ctrlProp1033.xml"/><Relationship Id="rId13" Type="http://schemas.openxmlformats.org/officeDocument/2006/relationships/ctrlProp" Target="../ctrlProps/ctrlProp1037.xml"/><Relationship Id="rId18" Type="http://schemas.openxmlformats.org/officeDocument/2006/relationships/ctrlProp" Target="../ctrlProps/ctrlProp1042.xml"/><Relationship Id="rId39" Type="http://schemas.openxmlformats.org/officeDocument/2006/relationships/ctrlProp" Target="../ctrlProps/ctrlProp1063.xml"/><Relationship Id="rId109" Type="http://schemas.openxmlformats.org/officeDocument/2006/relationships/ctrlProp" Target="../ctrlProps/ctrlProp1133.xml"/><Relationship Id="rId34" Type="http://schemas.openxmlformats.org/officeDocument/2006/relationships/ctrlProp" Target="../ctrlProps/ctrlProp1058.xml"/><Relationship Id="rId50" Type="http://schemas.openxmlformats.org/officeDocument/2006/relationships/ctrlProp" Target="../ctrlProps/ctrlProp1074.xml"/><Relationship Id="rId55" Type="http://schemas.openxmlformats.org/officeDocument/2006/relationships/ctrlProp" Target="../ctrlProps/ctrlProp1079.xml"/><Relationship Id="rId76" Type="http://schemas.openxmlformats.org/officeDocument/2006/relationships/ctrlProp" Target="../ctrlProps/ctrlProp1100.xml"/><Relationship Id="rId97" Type="http://schemas.openxmlformats.org/officeDocument/2006/relationships/ctrlProp" Target="../ctrlProps/ctrlProp1121.xml"/><Relationship Id="rId104" Type="http://schemas.openxmlformats.org/officeDocument/2006/relationships/ctrlProp" Target="../ctrlProps/ctrlProp1128.xml"/><Relationship Id="rId7" Type="http://schemas.openxmlformats.org/officeDocument/2006/relationships/ctrlProp" Target="../ctrlProps/ctrlProp1031.xml"/><Relationship Id="rId71" Type="http://schemas.openxmlformats.org/officeDocument/2006/relationships/ctrlProp" Target="../ctrlProps/ctrlProp1095.xml"/><Relationship Id="rId92" Type="http://schemas.openxmlformats.org/officeDocument/2006/relationships/ctrlProp" Target="../ctrlProps/ctrlProp1116.xml"/><Relationship Id="rId2" Type="http://schemas.openxmlformats.org/officeDocument/2006/relationships/vmlDrawing" Target="../drawings/vmlDrawing7.vml"/><Relationship Id="rId29" Type="http://schemas.openxmlformats.org/officeDocument/2006/relationships/ctrlProp" Target="../ctrlProps/ctrlProp1053.xml"/><Relationship Id="rId24" Type="http://schemas.openxmlformats.org/officeDocument/2006/relationships/ctrlProp" Target="../ctrlProps/ctrlProp1048.xml"/><Relationship Id="rId40" Type="http://schemas.openxmlformats.org/officeDocument/2006/relationships/ctrlProp" Target="../ctrlProps/ctrlProp1064.xml"/><Relationship Id="rId45" Type="http://schemas.openxmlformats.org/officeDocument/2006/relationships/ctrlProp" Target="../ctrlProps/ctrlProp1069.xml"/><Relationship Id="rId66" Type="http://schemas.openxmlformats.org/officeDocument/2006/relationships/ctrlProp" Target="../ctrlProps/ctrlProp1090.xml"/><Relationship Id="rId87" Type="http://schemas.openxmlformats.org/officeDocument/2006/relationships/ctrlProp" Target="../ctrlProps/ctrlProp1111.xml"/><Relationship Id="rId110" Type="http://schemas.openxmlformats.org/officeDocument/2006/relationships/ctrlProp" Target="../ctrlProps/ctrlProp1134.xml"/><Relationship Id="rId61" Type="http://schemas.openxmlformats.org/officeDocument/2006/relationships/ctrlProp" Target="../ctrlProps/ctrlProp1085.xml"/><Relationship Id="rId82" Type="http://schemas.openxmlformats.org/officeDocument/2006/relationships/ctrlProp" Target="../ctrlProps/ctrlProp1106.xml"/><Relationship Id="rId19" Type="http://schemas.openxmlformats.org/officeDocument/2006/relationships/ctrlProp" Target="../ctrlProps/ctrlProp1043.xml"/><Relationship Id="rId14" Type="http://schemas.openxmlformats.org/officeDocument/2006/relationships/ctrlProp" Target="../ctrlProps/ctrlProp1038.xml"/><Relationship Id="rId30" Type="http://schemas.openxmlformats.org/officeDocument/2006/relationships/ctrlProp" Target="../ctrlProps/ctrlProp1054.xml"/><Relationship Id="rId35" Type="http://schemas.openxmlformats.org/officeDocument/2006/relationships/ctrlProp" Target="../ctrlProps/ctrlProp1059.xml"/><Relationship Id="rId56" Type="http://schemas.openxmlformats.org/officeDocument/2006/relationships/ctrlProp" Target="../ctrlProps/ctrlProp1080.xml"/><Relationship Id="rId77" Type="http://schemas.openxmlformats.org/officeDocument/2006/relationships/ctrlProp" Target="../ctrlProps/ctrlProp1101.xml"/><Relationship Id="rId100" Type="http://schemas.openxmlformats.org/officeDocument/2006/relationships/ctrlProp" Target="../ctrlProps/ctrlProp1124.xml"/><Relationship Id="rId105" Type="http://schemas.openxmlformats.org/officeDocument/2006/relationships/ctrlProp" Target="../ctrlProps/ctrlProp1129.xml"/><Relationship Id="rId8" Type="http://schemas.openxmlformats.org/officeDocument/2006/relationships/ctrlProp" Target="../ctrlProps/ctrlProp1032.xml"/><Relationship Id="rId51" Type="http://schemas.openxmlformats.org/officeDocument/2006/relationships/ctrlProp" Target="../ctrlProps/ctrlProp1075.xml"/><Relationship Id="rId72" Type="http://schemas.openxmlformats.org/officeDocument/2006/relationships/ctrlProp" Target="../ctrlProps/ctrlProp1096.xml"/><Relationship Id="rId93" Type="http://schemas.openxmlformats.org/officeDocument/2006/relationships/ctrlProp" Target="../ctrlProps/ctrlProp1117.xml"/><Relationship Id="rId98" Type="http://schemas.openxmlformats.org/officeDocument/2006/relationships/ctrlProp" Target="../ctrlProps/ctrlProp1122.xml"/><Relationship Id="rId3" Type="http://schemas.openxmlformats.org/officeDocument/2006/relationships/ctrlProp" Target="../ctrlProps/ctrlProp1027.xml"/><Relationship Id="rId25" Type="http://schemas.openxmlformats.org/officeDocument/2006/relationships/ctrlProp" Target="../ctrlProps/ctrlProp1049.xml"/><Relationship Id="rId46" Type="http://schemas.openxmlformats.org/officeDocument/2006/relationships/ctrlProp" Target="../ctrlProps/ctrlProp1070.xml"/><Relationship Id="rId67" Type="http://schemas.openxmlformats.org/officeDocument/2006/relationships/ctrlProp" Target="../ctrlProps/ctrlProp1091.xml"/><Relationship Id="rId20" Type="http://schemas.openxmlformats.org/officeDocument/2006/relationships/ctrlProp" Target="../ctrlProps/ctrlProp1044.xml"/><Relationship Id="rId41" Type="http://schemas.openxmlformats.org/officeDocument/2006/relationships/ctrlProp" Target="../ctrlProps/ctrlProp1065.xml"/><Relationship Id="rId62" Type="http://schemas.openxmlformats.org/officeDocument/2006/relationships/ctrlProp" Target="../ctrlProps/ctrlProp1086.xml"/><Relationship Id="rId83" Type="http://schemas.openxmlformats.org/officeDocument/2006/relationships/ctrlProp" Target="../ctrlProps/ctrlProp1107.xml"/><Relationship Id="rId88" Type="http://schemas.openxmlformats.org/officeDocument/2006/relationships/ctrlProp" Target="../ctrlProps/ctrlProp11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A1:O992"/>
  <sheetViews>
    <sheetView tabSelected="1" zoomScale="85" zoomScaleNormal="85" workbookViewId="0"/>
  </sheetViews>
  <sheetFormatPr defaultColWidth="13.453125" defaultRowHeight="15" customHeight="1" x14ac:dyDescent="0.3"/>
  <cols>
    <col min="1" max="1" width="3.453125" style="25" customWidth="1"/>
    <col min="2" max="2" width="20.7265625" style="25" customWidth="1"/>
    <col min="3" max="3" width="30.81640625" style="25" customWidth="1"/>
    <col min="4" max="4" width="19.26953125" style="25" customWidth="1"/>
    <col min="5" max="5" width="27" style="25" customWidth="1"/>
    <col min="6" max="6" width="31.7265625" style="25" customWidth="1"/>
    <col min="7" max="7" width="24.453125" style="25" customWidth="1"/>
    <col min="8" max="8" width="19.26953125" style="25" customWidth="1"/>
    <col min="9" max="11" width="18.81640625" style="25" customWidth="1"/>
    <col min="12" max="14" width="12.26953125" style="25" customWidth="1"/>
    <col min="15" max="15" width="5.1796875" style="25" customWidth="1"/>
    <col min="16" max="27" width="12.26953125" style="25" customWidth="1"/>
    <col min="28" max="16384" width="13.453125" style="25"/>
  </cols>
  <sheetData>
    <row r="1" spans="1:15" s="24" customFormat="1" ht="88.5" customHeight="1" x14ac:dyDescent="0.35">
      <c r="A1" s="4"/>
      <c r="C1" s="197" t="s">
        <v>22</v>
      </c>
      <c r="D1" s="197"/>
      <c r="E1" s="5"/>
      <c r="F1" s="5"/>
      <c r="G1" s="6"/>
      <c r="H1" s="6"/>
      <c r="I1" s="6"/>
      <c r="J1" s="6"/>
      <c r="K1" s="6"/>
      <c r="L1" s="6"/>
      <c r="M1" s="6"/>
      <c r="N1" s="6"/>
      <c r="O1" s="6"/>
    </row>
    <row r="2" spans="1:15" ht="15.75" customHeight="1" x14ac:dyDescent="0.3">
      <c r="B2" s="191" t="s">
        <v>250</v>
      </c>
      <c r="C2" s="192"/>
      <c r="D2" s="192"/>
      <c r="E2" s="192"/>
      <c r="F2" s="192"/>
      <c r="G2" s="192"/>
      <c r="H2" s="192"/>
      <c r="I2" s="192"/>
      <c r="J2" s="192"/>
      <c r="K2" s="192"/>
      <c r="L2" s="192"/>
      <c r="M2" s="192"/>
      <c r="N2" s="192"/>
      <c r="O2" s="193"/>
    </row>
    <row r="3" spans="1:15" ht="15.75" customHeight="1" x14ac:dyDescent="0.3">
      <c r="B3" s="194"/>
      <c r="C3" s="195"/>
      <c r="D3" s="195"/>
      <c r="E3" s="195"/>
      <c r="F3" s="195"/>
      <c r="G3" s="195"/>
      <c r="H3" s="195"/>
      <c r="I3" s="195"/>
      <c r="J3" s="195"/>
      <c r="K3" s="195"/>
      <c r="L3" s="195"/>
      <c r="M3" s="195"/>
      <c r="N3" s="195"/>
      <c r="O3" s="196"/>
    </row>
    <row r="4" spans="1:15" ht="113.25" customHeight="1" x14ac:dyDescent="0.3">
      <c r="B4" s="194"/>
      <c r="C4" s="195"/>
      <c r="D4" s="195"/>
      <c r="E4" s="195"/>
      <c r="F4" s="195"/>
      <c r="G4" s="195"/>
      <c r="H4" s="195"/>
      <c r="I4" s="195"/>
      <c r="J4" s="195"/>
      <c r="K4" s="195"/>
      <c r="L4" s="195"/>
      <c r="M4" s="195"/>
      <c r="N4" s="195"/>
      <c r="O4" s="196"/>
    </row>
    <row r="5" spans="1:15" ht="409.5" customHeight="1" x14ac:dyDescent="0.3">
      <c r="B5" s="194"/>
      <c r="C5" s="195"/>
      <c r="D5" s="195"/>
      <c r="E5" s="195"/>
      <c r="F5" s="195"/>
      <c r="G5" s="195"/>
      <c r="H5" s="195"/>
      <c r="I5" s="195"/>
      <c r="J5" s="195"/>
      <c r="K5" s="195"/>
      <c r="L5" s="195"/>
      <c r="M5" s="195"/>
      <c r="N5" s="195"/>
      <c r="O5" s="196"/>
    </row>
    <row r="6" spans="1:15" ht="80.25" customHeight="1" x14ac:dyDescent="0.3">
      <c r="B6" s="184"/>
      <c r="C6" s="185"/>
      <c r="D6" s="185"/>
      <c r="E6" s="185"/>
      <c r="F6" s="185"/>
      <c r="G6" s="185"/>
      <c r="H6" s="185"/>
      <c r="I6" s="185"/>
      <c r="J6" s="185"/>
      <c r="K6" s="185"/>
      <c r="L6" s="185"/>
      <c r="M6" s="185"/>
      <c r="N6" s="185"/>
      <c r="O6" s="186"/>
    </row>
    <row r="7" spans="1:15" ht="19.5" customHeight="1" x14ac:dyDescent="0.3">
      <c r="B7" s="182"/>
      <c r="C7" s="183"/>
      <c r="D7" s="183"/>
      <c r="E7" s="183"/>
      <c r="F7" s="183"/>
      <c r="G7" s="183"/>
      <c r="H7" s="183"/>
      <c r="I7" s="183"/>
      <c r="J7" s="183"/>
      <c r="K7" s="183"/>
      <c r="L7" s="183"/>
      <c r="M7" s="183"/>
      <c r="N7" s="183"/>
      <c r="O7" s="183"/>
    </row>
    <row r="8" spans="1:15" ht="18.75" customHeight="1" x14ac:dyDescent="0.3">
      <c r="B8" s="7" t="s">
        <v>23</v>
      </c>
    </row>
    <row r="9" spans="1:15" ht="45.75" customHeight="1" x14ac:dyDescent="0.35">
      <c r="A9" s="8"/>
      <c r="B9" s="26" t="s">
        <v>24</v>
      </c>
      <c r="C9" s="26" t="s">
        <v>25</v>
      </c>
      <c r="D9" s="26" t="s">
        <v>26</v>
      </c>
      <c r="E9" s="26" t="s">
        <v>27</v>
      </c>
      <c r="F9" s="26" t="s">
        <v>28</v>
      </c>
      <c r="G9" s="26" t="s">
        <v>29</v>
      </c>
      <c r="H9" s="26" t="s">
        <v>30</v>
      </c>
    </row>
    <row r="10" spans="1:15" ht="15.75" customHeight="1" x14ac:dyDescent="0.3"/>
    <row r="11" spans="1:15" ht="15.75" customHeight="1" x14ac:dyDescent="0.35">
      <c r="B11" s="8" t="s">
        <v>31</v>
      </c>
    </row>
    <row r="12" spans="1:15" ht="30.75" customHeight="1" x14ac:dyDescent="0.3">
      <c r="B12" s="9" t="s">
        <v>32</v>
      </c>
      <c r="C12" s="190" t="s">
        <v>33</v>
      </c>
      <c r="D12" s="190"/>
      <c r="E12" s="190"/>
      <c r="F12" s="190"/>
      <c r="G12" s="190"/>
      <c r="H12" s="190"/>
    </row>
    <row r="13" spans="1:15" ht="37.5" customHeight="1" x14ac:dyDescent="0.3">
      <c r="B13" s="9" t="s">
        <v>34</v>
      </c>
      <c r="C13" s="190" t="s">
        <v>35</v>
      </c>
      <c r="D13" s="190"/>
      <c r="E13" s="190"/>
      <c r="F13" s="190"/>
      <c r="G13" s="190"/>
      <c r="H13" s="190"/>
    </row>
    <row r="14" spans="1:15" ht="28.5" customHeight="1" x14ac:dyDescent="0.3">
      <c r="B14" s="9" t="s">
        <v>36</v>
      </c>
      <c r="C14" s="190" t="s">
        <v>37</v>
      </c>
      <c r="D14" s="190"/>
      <c r="E14" s="190"/>
      <c r="F14" s="190"/>
      <c r="G14" s="190"/>
      <c r="H14" s="190"/>
    </row>
    <row r="15" spans="1:15" ht="56.25" customHeight="1" x14ac:dyDescent="0.3">
      <c r="B15" s="9" t="s">
        <v>2</v>
      </c>
      <c r="C15" s="187" t="s">
        <v>38</v>
      </c>
      <c r="D15" s="188"/>
      <c r="E15" s="188"/>
      <c r="F15" s="188"/>
      <c r="G15" s="188"/>
      <c r="H15" s="189"/>
    </row>
    <row r="16" spans="1:15" ht="14" x14ac:dyDescent="0.3">
      <c r="B16" s="9" t="s">
        <v>4</v>
      </c>
      <c r="C16" s="187" t="s">
        <v>39</v>
      </c>
      <c r="D16" s="188"/>
      <c r="E16" s="188"/>
      <c r="F16" s="188"/>
      <c r="G16" s="188"/>
      <c r="H16" s="189"/>
    </row>
    <row r="17" spans="2:8" ht="18.75" customHeight="1" x14ac:dyDescent="0.3">
      <c r="B17" s="9" t="s">
        <v>40</v>
      </c>
      <c r="C17" s="190" t="s">
        <v>41</v>
      </c>
      <c r="D17" s="190"/>
      <c r="E17" s="190"/>
      <c r="F17" s="190"/>
      <c r="G17" s="190"/>
      <c r="H17" s="190"/>
    </row>
    <row r="18" spans="2:8" ht="17.25" customHeight="1" x14ac:dyDescent="0.3">
      <c r="B18" s="9" t="s">
        <v>42</v>
      </c>
      <c r="C18" s="190" t="s">
        <v>43</v>
      </c>
      <c r="D18" s="190"/>
      <c r="E18" s="190"/>
      <c r="F18" s="190"/>
      <c r="G18" s="190"/>
      <c r="H18" s="190"/>
    </row>
    <row r="19" spans="2:8" ht="29.25" customHeight="1" x14ac:dyDescent="0.3">
      <c r="B19" s="9" t="s">
        <v>44</v>
      </c>
      <c r="C19" s="190" t="s">
        <v>45</v>
      </c>
      <c r="D19" s="190"/>
      <c r="E19" s="190"/>
      <c r="F19" s="190"/>
      <c r="G19" s="190"/>
      <c r="H19" s="190"/>
    </row>
    <row r="20" spans="2:8" ht="34.5" customHeight="1" x14ac:dyDescent="0.3">
      <c r="B20" s="9" t="s">
        <v>1</v>
      </c>
      <c r="C20" s="187" t="s">
        <v>46</v>
      </c>
      <c r="D20" s="188"/>
      <c r="E20" s="188"/>
      <c r="F20" s="188"/>
      <c r="G20" s="188"/>
      <c r="H20" s="189"/>
    </row>
    <row r="21" spans="2:8" ht="48" customHeight="1" x14ac:dyDescent="0.3">
      <c r="B21" s="9" t="s">
        <v>3</v>
      </c>
      <c r="C21" s="187" t="s">
        <v>47</v>
      </c>
      <c r="D21" s="188"/>
      <c r="E21" s="188"/>
      <c r="F21" s="188"/>
      <c r="G21" s="188"/>
      <c r="H21" s="189"/>
    </row>
    <row r="22" spans="2:8" ht="29.25" customHeight="1" x14ac:dyDescent="0.3">
      <c r="B22" s="9" t="s">
        <v>48</v>
      </c>
      <c r="C22" s="190" t="s">
        <v>49</v>
      </c>
      <c r="D22" s="190"/>
      <c r="E22" s="190"/>
      <c r="F22" s="190"/>
      <c r="G22" s="190"/>
      <c r="H22" s="190"/>
    </row>
    <row r="23" spans="2:8" ht="19.5" customHeight="1" x14ac:dyDescent="0.3">
      <c r="B23" s="9" t="s">
        <v>50</v>
      </c>
      <c r="C23" s="187" t="s">
        <v>51</v>
      </c>
      <c r="D23" s="188"/>
      <c r="E23" s="188"/>
      <c r="F23" s="188"/>
      <c r="G23" s="188"/>
      <c r="H23" s="189"/>
    </row>
    <row r="24" spans="2:8" ht="19.5" customHeight="1" x14ac:dyDescent="0.3">
      <c r="B24" s="9" t="s">
        <v>52</v>
      </c>
      <c r="C24" s="190" t="s">
        <v>53</v>
      </c>
      <c r="D24" s="190"/>
      <c r="E24" s="190"/>
      <c r="F24" s="190"/>
      <c r="G24" s="190"/>
      <c r="H24" s="190"/>
    </row>
    <row r="25" spans="2:8" ht="19.5" customHeight="1" x14ac:dyDescent="0.3">
      <c r="B25" s="9" t="s">
        <v>54</v>
      </c>
      <c r="C25" s="190" t="s">
        <v>55</v>
      </c>
      <c r="D25" s="190"/>
      <c r="E25" s="190"/>
      <c r="F25" s="190"/>
      <c r="G25" s="190"/>
      <c r="H25" s="190"/>
    </row>
    <row r="26" spans="2:8" ht="19.5" customHeight="1" x14ac:dyDescent="0.3">
      <c r="B26" s="9" t="s">
        <v>56</v>
      </c>
      <c r="C26" s="190" t="s">
        <v>57</v>
      </c>
      <c r="D26" s="190"/>
      <c r="E26" s="190"/>
      <c r="F26" s="190"/>
      <c r="G26" s="190"/>
      <c r="H26" s="190"/>
    </row>
    <row r="27" spans="2:8" ht="19.5" customHeight="1" x14ac:dyDescent="0.3">
      <c r="B27" s="9" t="s">
        <v>58</v>
      </c>
      <c r="C27" s="190" t="s">
        <v>59</v>
      </c>
      <c r="D27" s="190"/>
      <c r="E27" s="190"/>
      <c r="F27" s="190"/>
      <c r="G27" s="190"/>
      <c r="H27" s="190"/>
    </row>
    <row r="28" spans="2:8" ht="19.5" customHeight="1" x14ac:dyDescent="0.3">
      <c r="B28" s="9" t="s">
        <v>60</v>
      </c>
      <c r="C28" s="187" t="s">
        <v>61</v>
      </c>
      <c r="D28" s="188"/>
      <c r="E28" s="188"/>
      <c r="F28" s="188"/>
      <c r="G28" s="188"/>
      <c r="H28" s="189"/>
    </row>
    <row r="29" spans="2:8" ht="19.5" customHeight="1" x14ac:dyDescent="0.3">
      <c r="B29" s="9" t="s">
        <v>62</v>
      </c>
      <c r="C29" s="115" t="s">
        <v>63</v>
      </c>
      <c r="D29" s="116"/>
      <c r="E29" s="116"/>
      <c r="F29" s="116"/>
      <c r="G29" s="116"/>
      <c r="H29" s="117"/>
    </row>
    <row r="30" spans="2:8" ht="19.5" customHeight="1" x14ac:dyDescent="0.3">
      <c r="B30" s="9" t="s">
        <v>64</v>
      </c>
      <c r="C30" s="187" t="s">
        <v>65</v>
      </c>
      <c r="D30" s="188"/>
      <c r="E30" s="188"/>
      <c r="F30" s="188"/>
      <c r="G30" s="188"/>
      <c r="H30" s="189"/>
    </row>
    <row r="31" spans="2:8" ht="19.5" customHeight="1" x14ac:dyDescent="0.3">
      <c r="B31" s="9" t="s">
        <v>66</v>
      </c>
      <c r="C31" s="190" t="s">
        <v>67</v>
      </c>
      <c r="D31" s="190"/>
      <c r="E31" s="190"/>
      <c r="F31" s="190"/>
      <c r="G31" s="190"/>
      <c r="H31" s="190"/>
    </row>
    <row r="32" spans="2:8" ht="31.5" customHeight="1" x14ac:dyDescent="0.3">
      <c r="B32" s="9" t="s">
        <v>68</v>
      </c>
      <c r="C32" s="190" t="s">
        <v>69</v>
      </c>
      <c r="D32" s="190"/>
      <c r="E32" s="190"/>
      <c r="F32" s="190"/>
      <c r="G32" s="190"/>
      <c r="H32" s="190"/>
    </row>
    <row r="33" spans="2:8" ht="19.5" customHeight="1" x14ac:dyDescent="0.3">
      <c r="B33" s="9" t="s">
        <v>70</v>
      </c>
      <c r="C33" s="190" t="s">
        <v>71</v>
      </c>
      <c r="D33" s="190"/>
      <c r="E33" s="190"/>
      <c r="F33" s="190"/>
      <c r="G33" s="190"/>
      <c r="H33" s="190"/>
    </row>
    <row r="34" spans="2:8" ht="19.5" customHeight="1" x14ac:dyDescent="0.3">
      <c r="B34" s="9" t="s">
        <v>72</v>
      </c>
      <c r="C34" s="187" t="s">
        <v>73</v>
      </c>
      <c r="D34" s="188"/>
      <c r="E34" s="188"/>
      <c r="F34" s="188"/>
      <c r="G34" s="188"/>
      <c r="H34" s="189"/>
    </row>
    <row r="35" spans="2:8" ht="15.75" customHeight="1" x14ac:dyDescent="0.3"/>
    <row r="36" spans="2:8" ht="15.75" customHeight="1" x14ac:dyDescent="0.3"/>
    <row r="37" spans="2:8" ht="15.75" customHeight="1" x14ac:dyDescent="0.3"/>
    <row r="38" spans="2:8" ht="15.75" customHeight="1" x14ac:dyDescent="0.3"/>
    <row r="39" spans="2:8" ht="15.75" customHeight="1" x14ac:dyDescent="0.35">
      <c r="B39" s="1"/>
    </row>
    <row r="40" spans="2:8" ht="15.75" customHeight="1" x14ac:dyDescent="0.35">
      <c r="B40" s="1"/>
    </row>
    <row r="41" spans="2:8" ht="15.75" customHeight="1" x14ac:dyDescent="0.35">
      <c r="B41" s="1"/>
    </row>
    <row r="42" spans="2:8" ht="15.75" customHeight="1" x14ac:dyDescent="0.3"/>
    <row r="43" spans="2:8" ht="15.75" customHeight="1" x14ac:dyDescent="0.3"/>
    <row r="44" spans="2:8" ht="15.75" customHeight="1" x14ac:dyDescent="0.3"/>
    <row r="45" spans="2:8" ht="15.75" customHeight="1" x14ac:dyDescent="0.3"/>
    <row r="46" spans="2:8" ht="15.75" customHeight="1" x14ac:dyDescent="0.3"/>
    <row r="47" spans="2:8" ht="15.75" customHeight="1" x14ac:dyDescent="0.3"/>
    <row r="48" spans="2: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algorithmName="SHA-512" hashValue="wzF+6TPgV6EBsJVOk6NrSYCDwAtICiYw94yzFmEwhlNS8+FO/EjiP73+FTNVwERyHDdviBCegth9KcxjS9s7fg==" saltValue="56IyJX0G785T6o2aUB0tAg==" spinCount="100000" sheet="1" objects="1" scenarios="1"/>
  <mergeCells count="24">
    <mergeCell ref="B2:O5"/>
    <mergeCell ref="C1:D1"/>
    <mergeCell ref="C16:H16"/>
    <mergeCell ref="C12:H12"/>
    <mergeCell ref="C13:H13"/>
    <mergeCell ref="C14:H14"/>
    <mergeCell ref="C15:H15"/>
    <mergeCell ref="C28:H28"/>
    <mergeCell ref="C17:H17"/>
    <mergeCell ref="C18:H18"/>
    <mergeCell ref="C19:H19"/>
    <mergeCell ref="C20:H20"/>
    <mergeCell ref="C21:H21"/>
    <mergeCell ref="C22:H22"/>
    <mergeCell ref="C23:H23"/>
    <mergeCell ref="C24:H24"/>
    <mergeCell ref="C25:H25"/>
    <mergeCell ref="C26:H26"/>
    <mergeCell ref="C27:H27"/>
    <mergeCell ref="C30:H30"/>
    <mergeCell ref="C31:H31"/>
    <mergeCell ref="C32:H32"/>
    <mergeCell ref="C33:H33"/>
    <mergeCell ref="C34:H34"/>
  </mergeCells>
  <hyperlinks>
    <hyperlink ref="B9" location="'1. Set-Up'!A1" display="1 - Set-up"/>
    <hyperlink ref="C9" location="'2. UX Research Planning'!A1" display="2 - UX research planning"/>
    <hyperlink ref="D9" location="'3. UX Research '!A1" display="3 - UX research"/>
    <hyperlink ref="E9" location="'4. Product Development'!A1" display="4 - Product development"/>
    <hyperlink ref="F9" location="'5. User Acceptance Testing'!A1" display="5 - User acceptance testing"/>
    <hyperlink ref="G9" location="'6. Product Launch '!A1" display="6 - Product launch"/>
    <hyperlink ref="H9" location="'7. Product Scale'!A1" display="7 - Product scal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B5FE0"/>
  </sheetPr>
  <dimension ref="A1:CS732"/>
  <sheetViews>
    <sheetView zoomScale="55" zoomScaleNormal="55" workbookViewId="0">
      <pane ySplit="5" topLeftCell="A6" activePane="bottomLeft" state="frozen"/>
      <selection pane="bottomLeft" activeCell="G13" sqref="G13"/>
    </sheetView>
  </sheetViews>
  <sheetFormatPr defaultColWidth="8.7265625" defaultRowHeight="15.5" x14ac:dyDescent="0.35"/>
  <cols>
    <col min="1" max="1" width="6.54296875" style="2" customWidth="1"/>
    <col min="2" max="3" width="30.54296875" style="2" customWidth="1"/>
    <col min="4" max="4" width="6.54296875" style="2" customWidth="1"/>
    <col min="5" max="5" width="109.1796875" style="2" customWidth="1"/>
    <col min="6" max="6" width="6.54296875" style="2" customWidth="1"/>
    <col min="7" max="8" width="10.81640625" style="2" customWidth="1"/>
    <col min="9" max="9" width="11" style="2" customWidth="1"/>
    <col min="10" max="11" width="10.81640625" style="2" customWidth="1"/>
    <col min="12" max="12" width="11" style="2" customWidth="1"/>
    <col min="13" max="14" width="10.81640625" style="2" customWidth="1"/>
    <col min="15" max="15" width="11" style="2" customWidth="1"/>
    <col min="16" max="17" width="10.81640625" style="2" customWidth="1"/>
    <col min="18" max="18" width="11" style="2" customWidth="1"/>
    <col min="19" max="19" width="6.54296875" style="2" customWidth="1"/>
    <col min="20" max="20" width="30.54296875" style="2" customWidth="1"/>
    <col min="21" max="21" width="50.54296875" style="2" customWidth="1"/>
    <col min="22" max="16384" width="8.7265625" style="2"/>
  </cols>
  <sheetData>
    <row r="1" spans="1:97" s="27" customFormat="1" ht="25" customHeight="1" x14ac:dyDescent="0.35"/>
    <row r="2" spans="1:97" ht="35.15" customHeight="1" thickBot="1" x14ac:dyDescent="0.4">
      <c r="A2" s="27"/>
      <c r="B2" s="60" t="s">
        <v>247</v>
      </c>
      <c r="C2" s="30"/>
      <c r="D2" s="28"/>
      <c r="E2" s="28"/>
      <c r="F2" s="28"/>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row>
    <row r="3" spans="1:97" ht="35.15" customHeight="1" thickBot="1" x14ac:dyDescent="0.4">
      <c r="A3" s="27"/>
      <c r="B3" s="27"/>
      <c r="C3" s="28"/>
      <c r="D3" s="27"/>
      <c r="E3" s="119" t="s">
        <v>0</v>
      </c>
      <c r="F3" s="27"/>
      <c r="G3" s="211" t="s">
        <v>1</v>
      </c>
      <c r="H3" s="212"/>
      <c r="I3" s="212"/>
      <c r="J3" s="212" t="s">
        <v>2</v>
      </c>
      <c r="K3" s="212"/>
      <c r="L3" s="212"/>
      <c r="M3" s="212" t="s">
        <v>3</v>
      </c>
      <c r="N3" s="212"/>
      <c r="O3" s="212"/>
      <c r="P3" s="212" t="s">
        <v>4</v>
      </c>
      <c r="Q3" s="212"/>
      <c r="R3" s="215"/>
      <c r="S3" s="27"/>
      <c r="T3" s="120" t="s">
        <v>9</v>
      </c>
      <c r="U3" s="121" t="s">
        <v>5</v>
      </c>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row>
    <row r="4" spans="1:97" ht="24.65" customHeight="1" x14ac:dyDescent="0.35">
      <c r="A4" s="27"/>
      <c r="B4" s="27"/>
      <c r="C4" s="28"/>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row>
    <row r="5" spans="1:97" ht="43.5" customHeight="1" x14ac:dyDescent="0.35">
      <c r="A5" s="27"/>
      <c r="B5" s="27"/>
      <c r="C5" s="28"/>
      <c r="D5" s="27"/>
      <c r="E5" s="27" t="s">
        <v>10</v>
      </c>
      <c r="F5" s="27"/>
      <c r="G5" s="31" t="s">
        <v>6</v>
      </c>
      <c r="H5" s="32" t="s">
        <v>7</v>
      </c>
      <c r="I5" s="33" t="s">
        <v>8</v>
      </c>
      <c r="J5" s="31" t="s">
        <v>6</v>
      </c>
      <c r="K5" s="32" t="s">
        <v>7</v>
      </c>
      <c r="L5" s="33" t="s">
        <v>8</v>
      </c>
      <c r="M5" s="31" t="s">
        <v>6</v>
      </c>
      <c r="N5" s="32" t="s">
        <v>7</v>
      </c>
      <c r="O5" s="33" t="s">
        <v>8</v>
      </c>
      <c r="P5" s="31" t="s">
        <v>6</v>
      </c>
      <c r="Q5" s="32" t="s">
        <v>7</v>
      </c>
      <c r="R5" s="33" t="s">
        <v>8</v>
      </c>
      <c r="S5" s="27"/>
      <c r="T5" s="34"/>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row>
    <row r="6" spans="1:97" ht="16" thickBot="1" x14ac:dyDescent="0.4">
      <c r="A6" s="27"/>
      <c r="B6" s="27"/>
      <c r="C6" s="28"/>
      <c r="D6" s="27"/>
      <c r="E6" s="27"/>
      <c r="F6" s="27"/>
      <c r="G6" s="35"/>
      <c r="H6" s="35"/>
      <c r="I6" s="35"/>
      <c r="J6" s="35"/>
      <c r="K6" s="35"/>
      <c r="L6" s="35"/>
      <c r="M6" s="35"/>
      <c r="N6" s="35"/>
      <c r="O6" s="35"/>
      <c r="P6" s="35"/>
      <c r="Q6" s="35"/>
      <c r="R6" s="35"/>
      <c r="S6" s="35"/>
      <c r="T6" s="27"/>
      <c r="U6" s="27"/>
      <c r="V6" s="27"/>
      <c r="W6" s="27"/>
      <c r="X6" s="36"/>
      <c r="Y6" s="36"/>
      <c r="Z6" s="36"/>
      <c r="AA6" s="36"/>
      <c r="AB6" s="36"/>
      <c r="AC6" s="36"/>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row>
    <row r="7" spans="1:97" ht="25" customHeight="1" thickBot="1" x14ac:dyDescent="0.4">
      <c r="A7" s="27"/>
      <c r="B7" s="27"/>
      <c r="C7" s="37"/>
      <c r="D7" s="27"/>
      <c r="E7" s="213" t="s">
        <v>232</v>
      </c>
      <c r="F7" s="214"/>
      <c r="G7" s="214"/>
      <c r="H7" s="214"/>
      <c r="I7" s="214"/>
      <c r="J7" s="214"/>
      <c r="K7" s="214"/>
      <c r="L7" s="214"/>
      <c r="M7" s="214"/>
      <c r="N7" s="214"/>
      <c r="O7" s="214"/>
      <c r="P7" s="214"/>
      <c r="Q7" s="214"/>
      <c r="R7" s="214"/>
      <c r="S7" s="214"/>
      <c r="T7" s="214"/>
      <c r="U7" s="38"/>
      <c r="V7" s="27"/>
      <c r="W7" s="39"/>
      <c r="X7" s="39"/>
      <c r="Y7" s="39"/>
      <c r="Z7" s="39"/>
      <c r="AA7" s="39"/>
      <c r="AB7" s="36"/>
      <c r="AC7" s="36"/>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row>
    <row r="8" spans="1:97" ht="60" customHeight="1" x14ac:dyDescent="0.35">
      <c r="A8" s="27"/>
      <c r="B8" s="198" t="s">
        <v>20</v>
      </c>
      <c r="C8" s="199"/>
      <c r="D8" s="27"/>
      <c r="E8" s="40" t="s">
        <v>11</v>
      </c>
      <c r="F8" s="41"/>
      <c r="G8" s="154" t="b">
        <v>0</v>
      </c>
      <c r="H8" s="155" t="b">
        <v>0</v>
      </c>
      <c r="I8" s="156" t="b">
        <v>0</v>
      </c>
      <c r="J8" s="155" t="b">
        <v>0</v>
      </c>
      <c r="K8" s="155" t="b">
        <v>0</v>
      </c>
      <c r="L8" s="156" t="b">
        <v>0</v>
      </c>
      <c r="M8" s="155"/>
      <c r="N8" s="155"/>
      <c r="O8" s="156"/>
      <c r="P8" s="155" t="b">
        <v>0</v>
      </c>
      <c r="Q8" s="155" t="b">
        <v>0</v>
      </c>
      <c r="R8" s="156"/>
      <c r="S8" s="35"/>
      <c r="T8" s="45" t="str">
        <f>IF(OR(X8&gt;1,Y8&gt;1,Z8&gt;1,AA8&gt;1),"Please only select one answer, per row, per use case","")</f>
        <v/>
      </c>
      <c r="U8" s="163"/>
      <c r="V8" s="27"/>
      <c r="W8" s="39"/>
      <c r="X8" s="39">
        <f>COUNTIF(G8:I8,TRUE)</f>
        <v>0</v>
      </c>
      <c r="Y8" s="39">
        <f>COUNTIF(J8:L8,TRUE)</f>
        <v>0</v>
      </c>
      <c r="Z8" s="39">
        <f>COUNTIF(M8:O8,TRUE)</f>
        <v>0</v>
      </c>
      <c r="AA8" s="39">
        <f>COUNTIF(P8:R8,TRUE)</f>
        <v>0</v>
      </c>
      <c r="AB8" s="36"/>
      <c r="AC8" s="36"/>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row>
    <row r="9" spans="1:97" ht="60" customHeight="1" x14ac:dyDescent="0.35">
      <c r="A9" s="27"/>
      <c r="B9" s="200" t="s">
        <v>21</v>
      </c>
      <c r="C9" s="201"/>
      <c r="D9" s="27"/>
      <c r="E9" s="10" t="s">
        <v>12</v>
      </c>
      <c r="F9" s="11"/>
      <c r="G9" s="157" t="b">
        <v>0</v>
      </c>
      <c r="H9" s="158" t="b">
        <v>0</v>
      </c>
      <c r="I9" s="159" t="b">
        <v>0</v>
      </c>
      <c r="J9" s="158" t="b">
        <v>0</v>
      </c>
      <c r="K9" s="158"/>
      <c r="L9" s="159"/>
      <c r="M9" s="158"/>
      <c r="N9" s="158"/>
      <c r="O9" s="159"/>
      <c r="P9" s="158" t="b">
        <v>0</v>
      </c>
      <c r="Q9" s="158"/>
      <c r="R9" s="159"/>
      <c r="S9" s="35"/>
      <c r="T9" s="20" t="str">
        <f t="shared" ref="T9:T13" si="0">IF(OR(X9&gt;1,Y9&gt;1,Z9&gt;1,AA9&gt;1),"Please only select one answer, per row, per use case","")</f>
        <v/>
      </c>
      <c r="U9" s="164"/>
      <c r="V9" s="27"/>
      <c r="W9" s="39"/>
      <c r="X9" s="39">
        <f t="shared" ref="X9:X13" si="1">COUNTIF(G9:I9,TRUE)</f>
        <v>0</v>
      </c>
      <c r="Y9" s="39">
        <f t="shared" ref="Y9:Y13" si="2">COUNTIF(J9:L9,TRUE)</f>
        <v>0</v>
      </c>
      <c r="Z9" s="39">
        <f t="shared" ref="Z9:Z13" si="3">COUNTIF(M9:O9,TRUE)</f>
        <v>0</v>
      </c>
      <c r="AA9" s="39">
        <f t="shared" ref="AA9:AA13" si="4">COUNTIF(P9:R9,TRUE)</f>
        <v>0</v>
      </c>
      <c r="AB9" s="36"/>
      <c r="AC9" s="36"/>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row>
    <row r="10" spans="1:97" ht="60" customHeight="1" x14ac:dyDescent="0.35">
      <c r="A10" s="27"/>
      <c r="B10" s="118"/>
      <c r="C10" s="49"/>
      <c r="D10" s="27"/>
      <c r="E10" s="47" t="s">
        <v>13</v>
      </c>
      <c r="F10" s="41"/>
      <c r="G10" s="154" t="b">
        <v>0</v>
      </c>
      <c r="H10" s="155" t="b">
        <v>0</v>
      </c>
      <c r="I10" s="156" t="b">
        <v>0</v>
      </c>
      <c r="J10" s="155" t="b">
        <v>0</v>
      </c>
      <c r="K10" s="155" t="b">
        <v>0</v>
      </c>
      <c r="L10" s="156" t="b">
        <v>0</v>
      </c>
      <c r="M10" s="155"/>
      <c r="N10" s="155"/>
      <c r="O10" s="156"/>
      <c r="P10" s="155" t="b">
        <v>0</v>
      </c>
      <c r="Q10" s="155" t="b">
        <v>0</v>
      </c>
      <c r="R10" s="156" t="b">
        <v>0</v>
      </c>
      <c r="S10" s="35"/>
      <c r="T10" s="45" t="str">
        <f t="shared" si="0"/>
        <v/>
      </c>
      <c r="U10" s="163"/>
      <c r="V10" s="27"/>
      <c r="W10" s="39"/>
      <c r="X10" s="39">
        <f t="shared" si="1"/>
        <v>0</v>
      </c>
      <c r="Y10" s="39">
        <f t="shared" si="2"/>
        <v>0</v>
      </c>
      <c r="Z10" s="39">
        <f t="shared" si="3"/>
        <v>0</v>
      </c>
      <c r="AA10" s="39">
        <f t="shared" si="4"/>
        <v>0</v>
      </c>
      <c r="AB10" s="36"/>
      <c r="AC10" s="36"/>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row>
    <row r="11" spans="1:97" ht="60" customHeight="1" x14ac:dyDescent="0.35">
      <c r="A11" s="27"/>
      <c r="B11" s="202" t="s">
        <v>19</v>
      </c>
      <c r="C11" s="203"/>
      <c r="D11" s="27"/>
      <c r="E11" s="12" t="s">
        <v>14</v>
      </c>
      <c r="F11" s="11"/>
      <c r="G11" s="157" t="b">
        <v>0</v>
      </c>
      <c r="H11" s="158" t="b">
        <v>0</v>
      </c>
      <c r="I11" s="159"/>
      <c r="J11" s="158" t="b">
        <v>0</v>
      </c>
      <c r="K11" s="158"/>
      <c r="L11" s="159"/>
      <c r="M11" s="158" t="b">
        <v>0</v>
      </c>
      <c r="N11" s="158" t="b">
        <v>0</v>
      </c>
      <c r="O11" s="159" t="b">
        <v>0</v>
      </c>
      <c r="P11" s="158" t="b">
        <v>0</v>
      </c>
      <c r="Q11" s="158"/>
      <c r="R11" s="159"/>
      <c r="S11" s="35"/>
      <c r="T11" s="20" t="str">
        <f t="shared" si="0"/>
        <v/>
      </c>
      <c r="U11" s="164"/>
      <c r="V11" s="27"/>
      <c r="W11" s="39"/>
      <c r="X11" s="39">
        <f t="shared" si="1"/>
        <v>0</v>
      </c>
      <c r="Y11" s="39">
        <f t="shared" si="2"/>
        <v>0</v>
      </c>
      <c r="Z11" s="39">
        <f t="shared" si="3"/>
        <v>0</v>
      </c>
      <c r="AA11" s="39">
        <f t="shared" si="4"/>
        <v>0</v>
      </c>
      <c r="AB11" s="36"/>
      <c r="AC11" s="36"/>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row>
    <row r="12" spans="1:97" ht="60" customHeight="1" x14ac:dyDescent="0.35">
      <c r="A12" s="27"/>
      <c r="B12" s="204" t="s">
        <v>18</v>
      </c>
      <c r="C12" s="205"/>
      <c r="D12" s="27"/>
      <c r="E12" s="40" t="s">
        <v>15</v>
      </c>
      <c r="F12" s="41"/>
      <c r="G12" s="154" t="b">
        <v>0</v>
      </c>
      <c r="H12" s="155" t="b">
        <v>0</v>
      </c>
      <c r="I12" s="156" t="b">
        <v>0</v>
      </c>
      <c r="J12" s="155" t="b">
        <v>0</v>
      </c>
      <c r="K12" s="155"/>
      <c r="L12" s="156"/>
      <c r="M12" s="155" t="b">
        <v>0</v>
      </c>
      <c r="N12" s="155" t="b">
        <v>0</v>
      </c>
      <c r="O12" s="156" t="b">
        <v>0</v>
      </c>
      <c r="P12" s="155"/>
      <c r="Q12" s="155"/>
      <c r="R12" s="156" t="b">
        <v>0</v>
      </c>
      <c r="S12" s="35"/>
      <c r="T12" s="45" t="str">
        <f t="shared" si="0"/>
        <v/>
      </c>
      <c r="U12" s="163"/>
      <c r="V12" s="27"/>
      <c r="W12" s="39"/>
      <c r="X12" s="39">
        <f t="shared" si="1"/>
        <v>0</v>
      </c>
      <c r="Y12" s="39">
        <f t="shared" si="2"/>
        <v>0</v>
      </c>
      <c r="Z12" s="39">
        <f t="shared" si="3"/>
        <v>0</v>
      </c>
      <c r="AA12" s="39">
        <f t="shared" si="4"/>
        <v>0</v>
      </c>
      <c r="AB12" s="36"/>
      <c r="AC12" s="36"/>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row>
    <row r="13" spans="1:97" ht="60" customHeight="1" thickBot="1" x14ac:dyDescent="0.4">
      <c r="A13" s="27"/>
      <c r="B13" s="206"/>
      <c r="C13" s="207"/>
      <c r="D13" s="27"/>
      <c r="E13" s="12" t="s">
        <v>16</v>
      </c>
      <c r="F13" s="11"/>
      <c r="G13" s="160" t="b">
        <v>0</v>
      </c>
      <c r="H13" s="161" t="b">
        <v>0</v>
      </c>
      <c r="I13" s="162" t="b">
        <v>0</v>
      </c>
      <c r="J13" s="161" t="b">
        <v>0</v>
      </c>
      <c r="K13" s="161"/>
      <c r="L13" s="162"/>
      <c r="M13" s="161" t="b">
        <v>0</v>
      </c>
      <c r="N13" s="161" t="b">
        <v>0</v>
      </c>
      <c r="O13" s="162" t="b">
        <v>0</v>
      </c>
      <c r="P13" s="161" t="b">
        <v>0</v>
      </c>
      <c r="Q13" s="161" t="b">
        <v>0</v>
      </c>
      <c r="R13" s="162" t="b">
        <v>0</v>
      </c>
      <c r="S13" s="35"/>
      <c r="T13" s="21" t="str">
        <f t="shared" si="0"/>
        <v/>
      </c>
      <c r="U13" s="165"/>
      <c r="V13" s="27"/>
      <c r="W13" s="39"/>
      <c r="X13" s="39">
        <f t="shared" si="1"/>
        <v>0</v>
      </c>
      <c r="Y13" s="39">
        <f t="shared" si="2"/>
        <v>0</v>
      </c>
      <c r="Z13" s="39">
        <f t="shared" si="3"/>
        <v>0</v>
      </c>
      <c r="AA13" s="39">
        <f t="shared" si="4"/>
        <v>0</v>
      </c>
      <c r="AB13" s="36"/>
      <c r="AC13" s="36"/>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row>
    <row r="14" spans="1:97" ht="16" customHeight="1" thickBot="1" x14ac:dyDescent="0.4">
      <c r="A14" s="27"/>
      <c r="B14" s="27"/>
      <c r="C14" s="54"/>
      <c r="D14" s="27"/>
      <c r="E14" s="40"/>
      <c r="F14" s="27"/>
      <c r="G14" s="27"/>
      <c r="H14" s="27"/>
      <c r="I14" s="27"/>
      <c r="J14" s="27"/>
      <c r="K14" s="27"/>
      <c r="L14" s="27"/>
      <c r="M14" s="27"/>
      <c r="N14" s="27"/>
      <c r="O14" s="27"/>
      <c r="P14" s="27"/>
      <c r="Q14" s="27"/>
      <c r="R14" s="27"/>
      <c r="S14" s="27"/>
      <c r="T14" s="27"/>
      <c r="U14" s="27"/>
      <c r="V14" s="27"/>
      <c r="W14" s="39"/>
      <c r="X14" s="39"/>
      <c r="Y14" s="39"/>
      <c r="Z14" s="39"/>
      <c r="AA14" s="39"/>
      <c r="AB14" s="36"/>
      <c r="AC14" s="36"/>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row>
    <row r="15" spans="1:97" ht="25" customHeight="1" thickBot="1" x14ac:dyDescent="0.4">
      <c r="A15" s="27"/>
      <c r="B15" s="27"/>
      <c r="C15" s="55"/>
      <c r="D15" s="27"/>
      <c r="E15" s="95" t="s">
        <v>17</v>
      </c>
      <c r="F15" s="35"/>
      <c r="G15" s="208">
        <f>COUNTIF(G8:G13,TRUE) + COUNTIF(H8:H13, TRUE)/2</f>
        <v>0</v>
      </c>
      <c r="H15" s="209"/>
      <c r="I15" s="209"/>
      <c r="J15" s="209">
        <f t="shared" ref="J15" si="5">COUNTIF(J8:J13,TRUE) + COUNTIF(K8:K13, TRUE)/2</f>
        <v>0</v>
      </c>
      <c r="K15" s="209"/>
      <c r="L15" s="209"/>
      <c r="M15" s="209">
        <f t="shared" ref="M15" si="6">COUNTIF(M8:M13,TRUE) + COUNTIF(N8:N13, TRUE)/2</f>
        <v>0</v>
      </c>
      <c r="N15" s="209"/>
      <c r="O15" s="209"/>
      <c r="P15" s="209">
        <f t="shared" ref="P15" si="7">COUNTIF(P8:P13,TRUE) + COUNTIF(Q8:Q13, TRUE)/2</f>
        <v>0</v>
      </c>
      <c r="Q15" s="209"/>
      <c r="R15" s="210"/>
      <c r="S15" s="29"/>
      <c r="T15" s="216" t="str">
        <f>IF(OR(X15&lt;6,Y15&lt;6,Z15&lt;6,AA15&lt;6),"Please respond to all the questions","")</f>
        <v>Please respond to all the questions</v>
      </c>
      <c r="U15" s="216"/>
      <c r="V15" s="27"/>
      <c r="W15" s="27"/>
      <c r="X15" s="39">
        <f>SUM(X8:X13)</f>
        <v>0</v>
      </c>
      <c r="Y15" s="39">
        <f t="shared" ref="Y15:AA15" si="8">SUM(Y8:Y13)</f>
        <v>0</v>
      </c>
      <c r="Z15" s="39">
        <f t="shared" si="8"/>
        <v>0</v>
      </c>
      <c r="AA15" s="39">
        <f t="shared" si="8"/>
        <v>0</v>
      </c>
      <c r="AB15" s="36"/>
      <c r="AC15" s="36"/>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row>
    <row r="16" spans="1:97" x14ac:dyDescent="0.35">
      <c r="A16" s="27"/>
      <c r="B16" s="27"/>
      <c r="C16" s="27"/>
      <c r="D16" s="27"/>
      <c r="E16" s="27"/>
      <c r="F16" s="27"/>
      <c r="G16" s="27"/>
      <c r="H16" s="27"/>
      <c r="I16" s="27"/>
      <c r="J16" s="27"/>
      <c r="K16" s="27"/>
      <c r="L16" s="27"/>
      <c r="M16" s="27"/>
      <c r="N16" s="27"/>
      <c r="O16" s="27"/>
      <c r="P16" s="27"/>
      <c r="Q16" s="27"/>
      <c r="R16" s="27"/>
      <c r="S16" s="27"/>
      <c r="T16" s="27"/>
      <c r="U16" s="27"/>
      <c r="V16" s="27"/>
      <c r="W16" s="27"/>
      <c r="X16" s="36"/>
      <c r="Y16" s="36"/>
      <c r="Z16" s="36"/>
      <c r="AA16" s="36"/>
      <c r="AB16" s="36"/>
      <c r="AC16" s="36"/>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row>
    <row r="17" spans="1:97" x14ac:dyDescent="0.35">
      <c r="A17" s="27"/>
      <c r="B17" s="56"/>
      <c r="C17" s="56"/>
      <c r="D17" s="56"/>
      <c r="E17" s="56"/>
      <c r="F17" s="27"/>
      <c r="G17" s="27"/>
      <c r="H17" s="27"/>
      <c r="I17" s="27"/>
      <c r="J17" s="27"/>
      <c r="K17" s="27"/>
      <c r="L17" s="27"/>
      <c r="M17" s="27"/>
      <c r="N17" s="27"/>
      <c r="O17" s="27"/>
      <c r="P17" s="27"/>
      <c r="Q17" s="27"/>
      <c r="R17" s="27"/>
      <c r="S17" s="27"/>
      <c r="T17" s="27"/>
      <c r="U17" s="27"/>
      <c r="V17" s="27"/>
      <c r="W17" s="27"/>
      <c r="X17" s="36"/>
      <c r="Y17" s="36"/>
      <c r="Z17" s="36"/>
      <c r="AA17" s="36"/>
      <c r="AB17" s="36"/>
      <c r="AC17" s="36"/>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row>
    <row r="18" spans="1:97" x14ac:dyDescent="0.35">
      <c r="A18" s="27"/>
      <c r="B18" s="27"/>
      <c r="C18" s="27"/>
      <c r="D18" s="27"/>
      <c r="E18" s="27"/>
      <c r="F18" s="27"/>
      <c r="G18" s="27"/>
      <c r="H18" s="27"/>
      <c r="I18" s="27"/>
      <c r="J18" s="27"/>
      <c r="K18" s="27"/>
      <c r="L18" s="27"/>
      <c r="M18" s="27"/>
      <c r="N18" s="27"/>
      <c r="O18" s="27"/>
      <c r="P18" s="27"/>
      <c r="Q18" s="27"/>
      <c r="R18" s="27"/>
      <c r="S18" s="27"/>
      <c r="T18" s="27"/>
      <c r="U18" s="27"/>
      <c r="V18" s="27"/>
      <c r="W18" s="27"/>
      <c r="X18" s="36"/>
      <c r="Y18" s="36"/>
      <c r="Z18" s="36"/>
      <c r="AA18" s="36"/>
      <c r="AB18" s="36"/>
      <c r="AC18" s="36"/>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row>
    <row r="19" spans="1:97" x14ac:dyDescent="0.35">
      <c r="A19" s="27"/>
      <c r="B19" s="27"/>
      <c r="C19" s="27"/>
      <c r="D19" s="27"/>
      <c r="E19" s="27"/>
      <c r="F19" s="27"/>
      <c r="G19" s="27"/>
      <c r="H19" s="27"/>
      <c r="I19" s="27"/>
      <c r="J19" s="27"/>
      <c r="K19" s="27"/>
      <c r="L19" s="27"/>
      <c r="M19" s="27"/>
      <c r="N19" s="27"/>
      <c r="O19" s="27"/>
      <c r="P19" s="27"/>
      <c r="Q19" s="27"/>
      <c r="R19" s="27"/>
      <c r="S19" s="27"/>
      <c r="T19" s="27"/>
      <c r="U19" s="27"/>
      <c r="V19" s="27"/>
      <c r="W19" s="27"/>
      <c r="X19" s="36"/>
      <c r="Y19" s="36"/>
      <c r="Z19" s="36"/>
      <c r="AA19" s="36"/>
      <c r="AB19" s="36"/>
      <c r="AC19" s="36"/>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row>
    <row r="20" spans="1:97" x14ac:dyDescent="0.3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row>
    <row r="21" spans="1:97" x14ac:dyDescent="0.3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row>
    <row r="22" spans="1:97" x14ac:dyDescent="0.3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row>
    <row r="23" spans="1:97" x14ac:dyDescent="0.3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row>
    <row r="24" spans="1:97" x14ac:dyDescent="0.3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row>
    <row r="25" spans="1:97" x14ac:dyDescent="0.3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row>
    <row r="26" spans="1:97" x14ac:dyDescent="0.3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row>
    <row r="27" spans="1:97" x14ac:dyDescent="0.3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row>
    <row r="28" spans="1:97" x14ac:dyDescent="0.3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row>
    <row r="29" spans="1:97" x14ac:dyDescent="0.3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row>
    <row r="30" spans="1:97" x14ac:dyDescent="0.3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row>
    <row r="31" spans="1:97" x14ac:dyDescent="0.3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row>
    <row r="32" spans="1:97" x14ac:dyDescent="0.3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row>
    <row r="33" spans="1:97" x14ac:dyDescent="0.3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row>
    <row r="34" spans="1:97" x14ac:dyDescent="0.3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row>
    <row r="35" spans="1:97" x14ac:dyDescent="0.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row>
    <row r="36" spans="1:97" x14ac:dyDescent="0.3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row>
    <row r="37" spans="1:97" x14ac:dyDescent="0.3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row>
    <row r="38" spans="1:97" x14ac:dyDescent="0.3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row>
    <row r="39" spans="1:97" x14ac:dyDescent="0.3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row>
    <row r="40" spans="1:97" x14ac:dyDescent="0.3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row>
    <row r="41" spans="1:97"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row>
    <row r="42" spans="1:97" x14ac:dyDescent="0.3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row>
    <row r="43" spans="1:97" x14ac:dyDescent="0.3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row>
    <row r="44" spans="1:97" x14ac:dyDescent="0.3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row>
    <row r="45" spans="1:97" x14ac:dyDescent="0.3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row>
    <row r="46" spans="1:97"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row>
    <row r="47" spans="1:97"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row>
    <row r="48" spans="1:97" x14ac:dyDescent="0.3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row>
    <row r="49" spans="1:97" x14ac:dyDescent="0.3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row>
    <row r="50" spans="1:97" x14ac:dyDescent="0.3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row>
    <row r="51" spans="1:97" x14ac:dyDescent="0.3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row>
    <row r="52" spans="1:97" x14ac:dyDescent="0.3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row>
    <row r="53" spans="1:97" x14ac:dyDescent="0.3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row>
    <row r="54" spans="1:97" x14ac:dyDescent="0.3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row>
    <row r="55" spans="1:97" x14ac:dyDescent="0.3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row>
    <row r="56" spans="1:97" x14ac:dyDescent="0.3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row>
    <row r="57" spans="1:97" x14ac:dyDescent="0.3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row>
    <row r="58" spans="1:97" x14ac:dyDescent="0.3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row>
    <row r="59" spans="1:97" x14ac:dyDescent="0.3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row>
    <row r="60" spans="1:97" x14ac:dyDescent="0.3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row>
    <row r="61" spans="1:97" x14ac:dyDescent="0.3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row>
    <row r="62" spans="1:97" x14ac:dyDescent="0.3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row>
    <row r="63" spans="1:97" x14ac:dyDescent="0.3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row>
    <row r="64" spans="1:97"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row>
    <row r="65" spans="1:97"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row>
    <row r="66" spans="1:97"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row>
    <row r="67" spans="1:97"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row>
    <row r="68" spans="1:97"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row>
    <row r="69" spans="1:97"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row>
    <row r="70" spans="1:97"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row>
    <row r="71" spans="1:97" x14ac:dyDescent="0.3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row>
    <row r="72" spans="1:97" x14ac:dyDescent="0.3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row>
    <row r="73" spans="1:97" x14ac:dyDescent="0.3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row>
    <row r="74" spans="1:97" x14ac:dyDescent="0.3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row>
    <row r="75" spans="1:97" x14ac:dyDescent="0.3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row>
    <row r="76" spans="1:97" x14ac:dyDescent="0.3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row>
    <row r="77" spans="1:97" x14ac:dyDescent="0.3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row>
    <row r="78" spans="1:97" x14ac:dyDescent="0.3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row>
    <row r="79" spans="1:97" x14ac:dyDescent="0.3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row>
    <row r="80" spans="1:97" x14ac:dyDescent="0.3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row>
    <row r="81" spans="1:97" x14ac:dyDescent="0.3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row>
    <row r="82" spans="1:97" x14ac:dyDescent="0.3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row>
    <row r="83" spans="1:97" x14ac:dyDescent="0.3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row>
    <row r="84" spans="1:97" x14ac:dyDescent="0.3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row>
    <row r="85" spans="1:97" x14ac:dyDescent="0.3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row>
    <row r="86" spans="1:97" x14ac:dyDescent="0.3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row>
    <row r="87" spans="1:97" x14ac:dyDescent="0.3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row>
    <row r="88" spans="1:97" x14ac:dyDescent="0.3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row>
    <row r="89" spans="1:97" x14ac:dyDescent="0.3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row>
    <row r="90" spans="1:97" x14ac:dyDescent="0.3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row>
    <row r="91" spans="1:97" x14ac:dyDescent="0.3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row>
    <row r="92" spans="1:97" x14ac:dyDescent="0.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row>
    <row r="93" spans="1:97" x14ac:dyDescent="0.3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row>
    <row r="94" spans="1:97" x14ac:dyDescent="0.3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row>
    <row r="95" spans="1:97" x14ac:dyDescent="0.3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row>
    <row r="96" spans="1:97" x14ac:dyDescent="0.3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row>
    <row r="97" spans="1:97" x14ac:dyDescent="0.3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row>
    <row r="98" spans="1:97" x14ac:dyDescent="0.3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row>
    <row r="99" spans="1:97" x14ac:dyDescent="0.3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row>
    <row r="100" spans="1:97" x14ac:dyDescent="0.3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row>
    <row r="101" spans="1:97" x14ac:dyDescent="0.3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row>
    <row r="102" spans="1:97" x14ac:dyDescent="0.3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row>
    <row r="103" spans="1:97" x14ac:dyDescent="0.3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row>
    <row r="104" spans="1:97" x14ac:dyDescent="0.3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row>
    <row r="105" spans="1:97" x14ac:dyDescent="0.3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row>
    <row r="106" spans="1:97" x14ac:dyDescent="0.3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row>
    <row r="107" spans="1:97" x14ac:dyDescent="0.3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row>
    <row r="108" spans="1:97" x14ac:dyDescent="0.3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row>
    <row r="109" spans="1:97" x14ac:dyDescent="0.3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row>
    <row r="110" spans="1:97" x14ac:dyDescent="0.3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row>
    <row r="111" spans="1:97" x14ac:dyDescent="0.3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row>
    <row r="112" spans="1:97" x14ac:dyDescent="0.3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row>
    <row r="113" spans="1:97" x14ac:dyDescent="0.3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row>
    <row r="114" spans="1:97" x14ac:dyDescent="0.3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row>
    <row r="115" spans="1:97" x14ac:dyDescent="0.3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row>
    <row r="116" spans="1:97" x14ac:dyDescent="0.3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row>
    <row r="117" spans="1:97" x14ac:dyDescent="0.3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row>
    <row r="118" spans="1:97" x14ac:dyDescent="0.3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row>
    <row r="119" spans="1:97" x14ac:dyDescent="0.3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row>
    <row r="120" spans="1:97" x14ac:dyDescent="0.3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row>
    <row r="121" spans="1:97" x14ac:dyDescent="0.3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row>
    <row r="122" spans="1:97" x14ac:dyDescent="0.3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row>
    <row r="123" spans="1:97" x14ac:dyDescent="0.3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row>
    <row r="124" spans="1:97" x14ac:dyDescent="0.3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row>
    <row r="125" spans="1:97" x14ac:dyDescent="0.3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row>
    <row r="126" spans="1:97" x14ac:dyDescent="0.3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row>
    <row r="127" spans="1:97" x14ac:dyDescent="0.3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row>
    <row r="128" spans="1:97" x14ac:dyDescent="0.3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row>
    <row r="129" spans="1:97" x14ac:dyDescent="0.3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row>
    <row r="130" spans="1:97" x14ac:dyDescent="0.3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row>
    <row r="131" spans="1:97" x14ac:dyDescent="0.3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row>
    <row r="132" spans="1:97" x14ac:dyDescent="0.3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row>
    <row r="133" spans="1:97" x14ac:dyDescent="0.3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row>
    <row r="134" spans="1:97" x14ac:dyDescent="0.3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row>
    <row r="135" spans="1:97" x14ac:dyDescent="0.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row>
    <row r="136" spans="1:97" x14ac:dyDescent="0.3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row>
    <row r="137" spans="1:97" x14ac:dyDescent="0.3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row>
    <row r="138" spans="1:97" x14ac:dyDescent="0.3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row>
    <row r="139" spans="1:97" x14ac:dyDescent="0.3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row>
    <row r="140" spans="1:97" x14ac:dyDescent="0.3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row>
    <row r="141" spans="1:97" x14ac:dyDescent="0.3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row>
    <row r="142" spans="1:97" x14ac:dyDescent="0.3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row>
    <row r="143" spans="1:97" x14ac:dyDescent="0.3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row>
    <row r="144" spans="1:97" x14ac:dyDescent="0.3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row>
    <row r="145" spans="1:97" x14ac:dyDescent="0.3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row>
    <row r="146" spans="1:97" x14ac:dyDescent="0.3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row>
    <row r="147" spans="1:97" x14ac:dyDescent="0.3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row>
    <row r="148" spans="1:97" x14ac:dyDescent="0.3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row>
    <row r="149" spans="1:97" x14ac:dyDescent="0.3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row>
    <row r="150" spans="1:97" x14ac:dyDescent="0.3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row>
    <row r="151" spans="1:97" x14ac:dyDescent="0.3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row>
    <row r="152" spans="1:97" x14ac:dyDescent="0.3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row>
    <row r="153" spans="1:97" x14ac:dyDescent="0.3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row>
    <row r="154" spans="1:97" x14ac:dyDescent="0.3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row>
    <row r="155" spans="1:97" x14ac:dyDescent="0.3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row>
    <row r="156" spans="1:97" x14ac:dyDescent="0.3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row>
    <row r="157" spans="1:97" x14ac:dyDescent="0.3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row>
    <row r="158" spans="1:97" x14ac:dyDescent="0.3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row>
    <row r="159" spans="1:97" x14ac:dyDescent="0.3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row>
    <row r="160" spans="1:97" x14ac:dyDescent="0.3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row>
    <row r="161" spans="1:97" x14ac:dyDescent="0.3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row>
    <row r="162" spans="1:97" x14ac:dyDescent="0.3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row>
    <row r="163" spans="1:97" x14ac:dyDescent="0.3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row>
    <row r="164" spans="1:97" x14ac:dyDescent="0.3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row>
    <row r="165" spans="1:97" x14ac:dyDescent="0.3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row>
    <row r="166" spans="1:97" x14ac:dyDescent="0.3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row>
    <row r="167" spans="1:97" x14ac:dyDescent="0.3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row>
    <row r="168" spans="1:97" x14ac:dyDescent="0.3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row>
    <row r="169" spans="1:97" x14ac:dyDescent="0.3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row>
    <row r="170" spans="1:97" x14ac:dyDescent="0.3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row>
    <row r="171" spans="1:97" x14ac:dyDescent="0.3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row>
    <row r="172" spans="1:97" x14ac:dyDescent="0.3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row>
    <row r="173" spans="1:97" x14ac:dyDescent="0.3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row>
    <row r="174" spans="1:97" x14ac:dyDescent="0.3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row>
    <row r="175" spans="1:97" x14ac:dyDescent="0.3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row>
    <row r="176" spans="1:97" x14ac:dyDescent="0.3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row>
    <row r="177" spans="1:97" x14ac:dyDescent="0.3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row>
    <row r="178" spans="1:97" x14ac:dyDescent="0.3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row>
    <row r="179" spans="1:97" x14ac:dyDescent="0.3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row>
    <row r="180" spans="1:97" x14ac:dyDescent="0.3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row>
    <row r="181" spans="1:97" x14ac:dyDescent="0.3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row>
    <row r="182" spans="1:97" x14ac:dyDescent="0.3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row>
    <row r="183" spans="1:97" x14ac:dyDescent="0.3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row>
    <row r="184" spans="1:97" x14ac:dyDescent="0.3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row>
    <row r="185" spans="1:97" x14ac:dyDescent="0.3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row>
    <row r="186" spans="1:97" x14ac:dyDescent="0.3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row>
    <row r="187" spans="1:97" x14ac:dyDescent="0.3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row>
    <row r="188" spans="1:97" x14ac:dyDescent="0.3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row>
    <row r="189" spans="1:97" x14ac:dyDescent="0.3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row>
    <row r="190" spans="1:97" x14ac:dyDescent="0.3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row>
    <row r="191" spans="1:97" x14ac:dyDescent="0.3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row>
    <row r="192" spans="1:97" x14ac:dyDescent="0.3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row>
    <row r="193" spans="1:97" x14ac:dyDescent="0.3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row>
    <row r="194" spans="1:97" x14ac:dyDescent="0.3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row>
    <row r="195" spans="1:97" x14ac:dyDescent="0.3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row>
    <row r="196" spans="1:97" x14ac:dyDescent="0.3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row>
    <row r="197" spans="1:97" x14ac:dyDescent="0.3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row>
    <row r="198" spans="1:97" x14ac:dyDescent="0.3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row>
    <row r="199" spans="1:97" x14ac:dyDescent="0.3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row>
    <row r="200" spans="1:97" x14ac:dyDescent="0.3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row>
    <row r="201" spans="1:97" x14ac:dyDescent="0.3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row>
    <row r="202" spans="1:97" x14ac:dyDescent="0.3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row>
    <row r="203" spans="1:97" x14ac:dyDescent="0.3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row>
    <row r="204" spans="1:97" x14ac:dyDescent="0.3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row>
    <row r="205" spans="1:97" x14ac:dyDescent="0.3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row>
    <row r="206" spans="1:97" x14ac:dyDescent="0.3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row>
    <row r="207" spans="1:97" x14ac:dyDescent="0.3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row>
    <row r="208" spans="1:97" x14ac:dyDescent="0.3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row>
    <row r="209" spans="1:97" x14ac:dyDescent="0.3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row>
    <row r="210" spans="1:97" x14ac:dyDescent="0.3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row>
    <row r="211" spans="1:97" x14ac:dyDescent="0.3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row>
    <row r="212" spans="1:97" x14ac:dyDescent="0.3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row>
    <row r="213" spans="1:97" x14ac:dyDescent="0.3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row>
    <row r="214" spans="1:97" x14ac:dyDescent="0.3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row>
    <row r="215" spans="1:97" x14ac:dyDescent="0.3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row>
    <row r="216" spans="1:97" x14ac:dyDescent="0.3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row>
    <row r="217" spans="1:97" x14ac:dyDescent="0.3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row>
    <row r="218" spans="1:97" x14ac:dyDescent="0.3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row>
    <row r="219" spans="1:97" x14ac:dyDescent="0.3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row>
    <row r="220" spans="1:97" x14ac:dyDescent="0.3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row>
    <row r="221" spans="1:97" x14ac:dyDescent="0.3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row>
    <row r="222" spans="1:97" x14ac:dyDescent="0.3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row>
    <row r="223" spans="1:97" x14ac:dyDescent="0.3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row>
    <row r="224" spans="1:97" x14ac:dyDescent="0.3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row>
    <row r="225" spans="1:97" x14ac:dyDescent="0.3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row>
    <row r="226" spans="1:97" x14ac:dyDescent="0.3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row>
    <row r="227" spans="1:97" x14ac:dyDescent="0.3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row>
    <row r="228" spans="1:97" x14ac:dyDescent="0.3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row>
    <row r="229" spans="1:97" x14ac:dyDescent="0.3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row>
    <row r="230" spans="1:97" x14ac:dyDescent="0.3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row>
    <row r="231" spans="1:97" x14ac:dyDescent="0.3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row>
    <row r="232" spans="1:97" x14ac:dyDescent="0.3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row>
    <row r="233" spans="1:97" x14ac:dyDescent="0.3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row>
    <row r="234" spans="1:97" x14ac:dyDescent="0.3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row>
    <row r="235" spans="1:97" x14ac:dyDescent="0.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row>
    <row r="236" spans="1:97" x14ac:dyDescent="0.3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row>
    <row r="237" spans="1:97" x14ac:dyDescent="0.3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row>
    <row r="238" spans="1:97" x14ac:dyDescent="0.3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row>
    <row r="239" spans="1:97" x14ac:dyDescent="0.3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row>
    <row r="240" spans="1:97" x14ac:dyDescent="0.3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row>
    <row r="241" spans="1:97" x14ac:dyDescent="0.3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row>
    <row r="242" spans="1:97" x14ac:dyDescent="0.3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row>
    <row r="243" spans="1:97" x14ac:dyDescent="0.3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row>
    <row r="244" spans="1:97" x14ac:dyDescent="0.3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row>
    <row r="245" spans="1:97" x14ac:dyDescent="0.3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row>
    <row r="246" spans="1:97" x14ac:dyDescent="0.3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row>
    <row r="247" spans="1:97" x14ac:dyDescent="0.3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row>
    <row r="248" spans="1:97" x14ac:dyDescent="0.3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row>
    <row r="249" spans="1:97" x14ac:dyDescent="0.3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row>
    <row r="250" spans="1:97" x14ac:dyDescent="0.3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row>
    <row r="251" spans="1:97" x14ac:dyDescent="0.3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row>
    <row r="252" spans="1:97" x14ac:dyDescent="0.3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row>
    <row r="253" spans="1:97" x14ac:dyDescent="0.3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row>
    <row r="254" spans="1:97" x14ac:dyDescent="0.3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row>
    <row r="255" spans="1:97" x14ac:dyDescent="0.3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row>
    <row r="256" spans="1:97" x14ac:dyDescent="0.3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row>
    <row r="257" spans="1:97" x14ac:dyDescent="0.3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row>
    <row r="258" spans="1:97" x14ac:dyDescent="0.3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row>
    <row r="259" spans="1:97" x14ac:dyDescent="0.3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row>
    <row r="260" spans="1:97" x14ac:dyDescent="0.3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row>
    <row r="261" spans="1:97" x14ac:dyDescent="0.3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row>
    <row r="262" spans="1:97" x14ac:dyDescent="0.3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row>
    <row r="263" spans="1:97" x14ac:dyDescent="0.3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row>
    <row r="264" spans="1:97" x14ac:dyDescent="0.3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row>
    <row r="265" spans="1:97" x14ac:dyDescent="0.3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row>
    <row r="266" spans="1:97" x14ac:dyDescent="0.3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row>
    <row r="267" spans="1:97" x14ac:dyDescent="0.3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row>
    <row r="268" spans="1:97" x14ac:dyDescent="0.3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row>
    <row r="269" spans="1:97" x14ac:dyDescent="0.3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row>
    <row r="270" spans="1:97" x14ac:dyDescent="0.3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row>
    <row r="271" spans="1:97" x14ac:dyDescent="0.3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row>
    <row r="272" spans="1:97" x14ac:dyDescent="0.3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row>
    <row r="273" spans="1:97" x14ac:dyDescent="0.3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row>
    <row r="274" spans="1:97" x14ac:dyDescent="0.3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row>
    <row r="275" spans="1:97" x14ac:dyDescent="0.3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row>
    <row r="276" spans="1:97" x14ac:dyDescent="0.3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row>
    <row r="277" spans="1:97" x14ac:dyDescent="0.3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row>
    <row r="278" spans="1:97" x14ac:dyDescent="0.3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row>
    <row r="279" spans="1:97" x14ac:dyDescent="0.3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row>
    <row r="280" spans="1:97" x14ac:dyDescent="0.3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row>
    <row r="281" spans="1:97" x14ac:dyDescent="0.3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row>
    <row r="282" spans="1:97" x14ac:dyDescent="0.3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row>
    <row r="283" spans="1:97" x14ac:dyDescent="0.3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row>
    <row r="284" spans="1:97" x14ac:dyDescent="0.3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row>
    <row r="285" spans="1:97" x14ac:dyDescent="0.3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row>
    <row r="286" spans="1:97" x14ac:dyDescent="0.3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row>
    <row r="287" spans="1:97" x14ac:dyDescent="0.3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row>
    <row r="288" spans="1:97" x14ac:dyDescent="0.3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row>
    <row r="289" spans="1:97" x14ac:dyDescent="0.3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row>
    <row r="290" spans="1:97" x14ac:dyDescent="0.3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row>
    <row r="291" spans="1:97" x14ac:dyDescent="0.3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row>
    <row r="292" spans="1:97" x14ac:dyDescent="0.3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row>
    <row r="293" spans="1:97" x14ac:dyDescent="0.3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row>
    <row r="294" spans="1:97" x14ac:dyDescent="0.3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row>
    <row r="295" spans="1:97" x14ac:dyDescent="0.3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row>
    <row r="296" spans="1:97" x14ac:dyDescent="0.3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row>
    <row r="297" spans="1:97" x14ac:dyDescent="0.3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row>
    <row r="298" spans="1:97" x14ac:dyDescent="0.3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row>
    <row r="299" spans="1:97" x14ac:dyDescent="0.3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row>
    <row r="300" spans="1:97" x14ac:dyDescent="0.3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row>
    <row r="301" spans="1:97" x14ac:dyDescent="0.3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row>
    <row r="302" spans="1:97" x14ac:dyDescent="0.3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row>
    <row r="303" spans="1:97" x14ac:dyDescent="0.3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row>
    <row r="304" spans="1:97" x14ac:dyDescent="0.3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row>
    <row r="305" spans="1:97" x14ac:dyDescent="0.3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row>
    <row r="306" spans="1:97" x14ac:dyDescent="0.3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row>
    <row r="307" spans="1:97" x14ac:dyDescent="0.3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row>
    <row r="308" spans="1:97" x14ac:dyDescent="0.3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row>
    <row r="309" spans="1:97" x14ac:dyDescent="0.3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row>
    <row r="310" spans="1:97" x14ac:dyDescent="0.3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row>
    <row r="311" spans="1:97" x14ac:dyDescent="0.3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row>
    <row r="312" spans="1:97" x14ac:dyDescent="0.3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row>
    <row r="313" spans="1:97" x14ac:dyDescent="0.3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row>
    <row r="314" spans="1:97" x14ac:dyDescent="0.3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row>
    <row r="315" spans="1:97" x14ac:dyDescent="0.3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row>
    <row r="316" spans="1:97" x14ac:dyDescent="0.3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row>
    <row r="317" spans="1:97" x14ac:dyDescent="0.3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row>
    <row r="318" spans="1:97" x14ac:dyDescent="0.3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row>
    <row r="319" spans="1:97" x14ac:dyDescent="0.3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row>
    <row r="320" spans="1:97" x14ac:dyDescent="0.3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row>
    <row r="321" spans="1:97" x14ac:dyDescent="0.3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row>
    <row r="322" spans="1:97" x14ac:dyDescent="0.3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row>
    <row r="323" spans="1:97" x14ac:dyDescent="0.3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row>
    <row r="324" spans="1:97" x14ac:dyDescent="0.3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row>
    <row r="325" spans="1:97" x14ac:dyDescent="0.3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row>
    <row r="326" spans="1:97" x14ac:dyDescent="0.3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row>
    <row r="327" spans="1:97" x14ac:dyDescent="0.3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row>
    <row r="328" spans="1:97" x14ac:dyDescent="0.3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row>
    <row r="329" spans="1:97" x14ac:dyDescent="0.3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row>
    <row r="330" spans="1:97" x14ac:dyDescent="0.3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row>
    <row r="331" spans="1:97" x14ac:dyDescent="0.3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row>
    <row r="332" spans="1:97" x14ac:dyDescent="0.3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row>
    <row r="333" spans="1:97" x14ac:dyDescent="0.3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row>
    <row r="334" spans="1:97" x14ac:dyDescent="0.3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row>
    <row r="335" spans="1:97" x14ac:dyDescent="0.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row>
    <row r="336" spans="1:97" x14ac:dyDescent="0.3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row>
    <row r="337" spans="1:97" x14ac:dyDescent="0.3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row>
    <row r="338" spans="1:97" x14ac:dyDescent="0.3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row>
    <row r="339" spans="1:97" x14ac:dyDescent="0.3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row>
    <row r="340" spans="1:97" x14ac:dyDescent="0.3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row>
    <row r="341" spans="1:97" x14ac:dyDescent="0.3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row>
    <row r="342" spans="1:97" x14ac:dyDescent="0.3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row>
    <row r="343" spans="1:97" x14ac:dyDescent="0.3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row>
    <row r="344" spans="1:97" x14ac:dyDescent="0.3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row>
    <row r="345" spans="1:97" x14ac:dyDescent="0.3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row>
    <row r="346" spans="1:97" x14ac:dyDescent="0.3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row>
    <row r="347" spans="1:97" x14ac:dyDescent="0.3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row>
    <row r="348" spans="1:97" x14ac:dyDescent="0.3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row>
    <row r="349" spans="1:97" x14ac:dyDescent="0.3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row>
    <row r="350" spans="1:97" x14ac:dyDescent="0.3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row>
    <row r="351" spans="1:97" x14ac:dyDescent="0.3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row>
    <row r="352" spans="1:97" x14ac:dyDescent="0.3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row>
    <row r="353" spans="1:97" x14ac:dyDescent="0.3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row>
    <row r="354" spans="1:97" x14ac:dyDescent="0.3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row>
    <row r="355" spans="1:97" x14ac:dyDescent="0.3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row>
    <row r="356" spans="1:97" x14ac:dyDescent="0.3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row>
    <row r="357" spans="1:97" x14ac:dyDescent="0.3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row>
    <row r="358" spans="1:97" x14ac:dyDescent="0.3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row>
    <row r="359" spans="1:97" x14ac:dyDescent="0.3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row>
    <row r="360" spans="1:97" x14ac:dyDescent="0.3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row>
    <row r="361" spans="1:97" x14ac:dyDescent="0.3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row>
    <row r="362" spans="1:97" x14ac:dyDescent="0.3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row>
    <row r="363" spans="1:97" x14ac:dyDescent="0.3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row>
    <row r="364" spans="1:97" x14ac:dyDescent="0.3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row>
    <row r="365" spans="1:97" x14ac:dyDescent="0.3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row>
    <row r="366" spans="1:97" x14ac:dyDescent="0.3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row>
    <row r="367" spans="1:97" x14ac:dyDescent="0.3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row>
    <row r="368" spans="1:97" x14ac:dyDescent="0.3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row>
    <row r="369" spans="1:97" x14ac:dyDescent="0.3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row>
    <row r="370" spans="1:97" x14ac:dyDescent="0.3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row>
    <row r="371" spans="1:97" x14ac:dyDescent="0.3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row>
    <row r="372" spans="1:97" x14ac:dyDescent="0.3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row>
    <row r="373" spans="1:97" x14ac:dyDescent="0.3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row>
    <row r="374" spans="1:97" x14ac:dyDescent="0.3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row>
    <row r="375" spans="1:97" x14ac:dyDescent="0.3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row>
    <row r="376" spans="1:97" x14ac:dyDescent="0.3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row>
    <row r="377" spans="1:97" x14ac:dyDescent="0.3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row>
    <row r="378" spans="1:97" x14ac:dyDescent="0.3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row>
    <row r="379" spans="1:97" x14ac:dyDescent="0.3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row>
    <row r="380" spans="1:97" x14ac:dyDescent="0.3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row>
    <row r="381" spans="1:97" x14ac:dyDescent="0.3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row>
    <row r="382" spans="1:97" x14ac:dyDescent="0.3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row>
    <row r="383" spans="1:97" x14ac:dyDescent="0.3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row>
    <row r="384" spans="1:97" x14ac:dyDescent="0.3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row>
    <row r="385" spans="1:97" x14ac:dyDescent="0.3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row>
    <row r="386" spans="1:97" x14ac:dyDescent="0.3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row>
    <row r="387" spans="1:97" x14ac:dyDescent="0.3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row>
    <row r="388" spans="1:97" x14ac:dyDescent="0.3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row>
    <row r="389" spans="1:97" x14ac:dyDescent="0.3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row>
    <row r="390" spans="1:97" x14ac:dyDescent="0.3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row>
    <row r="391" spans="1:97" x14ac:dyDescent="0.3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row>
    <row r="392" spans="1:97" x14ac:dyDescent="0.3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row>
    <row r="393" spans="1:97" x14ac:dyDescent="0.3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row>
    <row r="394" spans="1:97" x14ac:dyDescent="0.3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row>
    <row r="395" spans="1:97" x14ac:dyDescent="0.3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row>
    <row r="396" spans="1:97" x14ac:dyDescent="0.3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row>
    <row r="397" spans="1:97" x14ac:dyDescent="0.3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row>
    <row r="398" spans="1:97" x14ac:dyDescent="0.3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row>
    <row r="399" spans="1:97" x14ac:dyDescent="0.3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row>
    <row r="400" spans="1:97" x14ac:dyDescent="0.3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row>
    <row r="401" spans="1:97" x14ac:dyDescent="0.3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row>
    <row r="402" spans="1:97" x14ac:dyDescent="0.3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row>
    <row r="403" spans="1:97" x14ac:dyDescent="0.3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row>
    <row r="404" spans="1:97" x14ac:dyDescent="0.3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row>
    <row r="405" spans="1:97" x14ac:dyDescent="0.3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row>
    <row r="406" spans="1:97" x14ac:dyDescent="0.3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row>
    <row r="407" spans="1:97" x14ac:dyDescent="0.3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row>
    <row r="408" spans="1:97" x14ac:dyDescent="0.3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row>
    <row r="409" spans="1:97" x14ac:dyDescent="0.3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row>
    <row r="410" spans="1:97" x14ac:dyDescent="0.3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row>
    <row r="411" spans="1:97" x14ac:dyDescent="0.3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row>
    <row r="412" spans="1:97" x14ac:dyDescent="0.3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row>
    <row r="413" spans="1:97" x14ac:dyDescent="0.3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row>
    <row r="414" spans="1:97" x14ac:dyDescent="0.3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row>
    <row r="415" spans="1:97" x14ac:dyDescent="0.3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row>
    <row r="416" spans="1:97" x14ac:dyDescent="0.3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row>
    <row r="417" spans="1:97" x14ac:dyDescent="0.3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row>
    <row r="418" spans="1:97" x14ac:dyDescent="0.3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row>
    <row r="419" spans="1:97" x14ac:dyDescent="0.3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row>
    <row r="420" spans="1:97" x14ac:dyDescent="0.3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row>
    <row r="421" spans="1:97" x14ac:dyDescent="0.3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row>
    <row r="422" spans="1:97" x14ac:dyDescent="0.3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row>
    <row r="423" spans="1:97" x14ac:dyDescent="0.3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row>
    <row r="424" spans="1:97" x14ac:dyDescent="0.3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row>
    <row r="425" spans="1:97" x14ac:dyDescent="0.3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row>
    <row r="426" spans="1:97" x14ac:dyDescent="0.3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row>
    <row r="427" spans="1:97" x14ac:dyDescent="0.3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row>
    <row r="428" spans="1:97" x14ac:dyDescent="0.3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row>
    <row r="429" spans="1:97" x14ac:dyDescent="0.3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row>
    <row r="430" spans="1:97" x14ac:dyDescent="0.3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row>
    <row r="431" spans="1:97" x14ac:dyDescent="0.3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row>
    <row r="432" spans="1:97" x14ac:dyDescent="0.3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row>
    <row r="433" spans="1:97" x14ac:dyDescent="0.3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row>
    <row r="434" spans="1:97" x14ac:dyDescent="0.3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row>
    <row r="435" spans="1:97" x14ac:dyDescent="0.3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row>
    <row r="436" spans="1:97" x14ac:dyDescent="0.3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row>
    <row r="437" spans="1:97" x14ac:dyDescent="0.3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row>
    <row r="438" spans="1:97" x14ac:dyDescent="0.3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row>
    <row r="439" spans="1:97" x14ac:dyDescent="0.3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row>
    <row r="440" spans="1:97" x14ac:dyDescent="0.3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row>
    <row r="441" spans="1:97" x14ac:dyDescent="0.3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row>
    <row r="442" spans="1:97" x14ac:dyDescent="0.3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row>
    <row r="443" spans="1:97" x14ac:dyDescent="0.3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row>
    <row r="444" spans="1:97" x14ac:dyDescent="0.3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row>
    <row r="445" spans="1:97" x14ac:dyDescent="0.3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row>
    <row r="446" spans="1:97" x14ac:dyDescent="0.3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row>
    <row r="447" spans="1:97" x14ac:dyDescent="0.3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row>
    <row r="448" spans="1:97" x14ac:dyDescent="0.3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row>
    <row r="449" spans="1:97" x14ac:dyDescent="0.3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row>
    <row r="450" spans="1:97" x14ac:dyDescent="0.3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row>
    <row r="451" spans="1:97" x14ac:dyDescent="0.3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row>
    <row r="452" spans="1:97" x14ac:dyDescent="0.3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row>
    <row r="453" spans="1:97" x14ac:dyDescent="0.3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row>
    <row r="454" spans="1:97" x14ac:dyDescent="0.3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row>
    <row r="455" spans="1:97" x14ac:dyDescent="0.3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row>
    <row r="456" spans="1:97" x14ac:dyDescent="0.3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row>
    <row r="457" spans="1:97" x14ac:dyDescent="0.3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row>
    <row r="458" spans="1:97" x14ac:dyDescent="0.3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row>
    <row r="459" spans="1:97" x14ac:dyDescent="0.3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row>
    <row r="460" spans="1:97" x14ac:dyDescent="0.3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row>
    <row r="461" spans="1:97" x14ac:dyDescent="0.3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row>
    <row r="462" spans="1:97" x14ac:dyDescent="0.3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row>
    <row r="463" spans="1:97" x14ac:dyDescent="0.3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row>
    <row r="464" spans="1:97" x14ac:dyDescent="0.3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row>
    <row r="465" spans="1:97" x14ac:dyDescent="0.3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row>
    <row r="466" spans="1:97" x14ac:dyDescent="0.3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row>
    <row r="467" spans="1:97" x14ac:dyDescent="0.3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row>
    <row r="468" spans="1:97" x14ac:dyDescent="0.3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row>
    <row r="469" spans="1:97" x14ac:dyDescent="0.3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row>
    <row r="470" spans="1:97" x14ac:dyDescent="0.3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row>
    <row r="471" spans="1:97" x14ac:dyDescent="0.3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row>
    <row r="472" spans="1:97" x14ac:dyDescent="0.3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row>
    <row r="473" spans="1:97" x14ac:dyDescent="0.3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row>
    <row r="474" spans="1:97" x14ac:dyDescent="0.3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row>
    <row r="475" spans="1:97" x14ac:dyDescent="0.3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row>
    <row r="476" spans="1:97" x14ac:dyDescent="0.3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row>
    <row r="477" spans="1:97" x14ac:dyDescent="0.3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row>
    <row r="478" spans="1:97" x14ac:dyDescent="0.3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row>
    <row r="479" spans="1:97" x14ac:dyDescent="0.3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row>
    <row r="480" spans="1:97" x14ac:dyDescent="0.3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row>
    <row r="481" spans="1:97" x14ac:dyDescent="0.3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row>
    <row r="482" spans="1:97" x14ac:dyDescent="0.3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row>
    <row r="483" spans="1:97" x14ac:dyDescent="0.3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row>
    <row r="484" spans="1:97" x14ac:dyDescent="0.3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row>
    <row r="485" spans="1:97" x14ac:dyDescent="0.3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row>
    <row r="486" spans="1:97" x14ac:dyDescent="0.3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row>
    <row r="487" spans="1:97" x14ac:dyDescent="0.3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row>
    <row r="488" spans="1:97" x14ac:dyDescent="0.3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row>
    <row r="489" spans="1:97" x14ac:dyDescent="0.3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row>
    <row r="490" spans="1:97" x14ac:dyDescent="0.3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row>
    <row r="491" spans="1:97" x14ac:dyDescent="0.3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row>
    <row r="492" spans="1:97" x14ac:dyDescent="0.3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row>
    <row r="493" spans="1:97" x14ac:dyDescent="0.3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row>
    <row r="494" spans="1:97" x14ac:dyDescent="0.3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row>
    <row r="495" spans="1:97" x14ac:dyDescent="0.3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row>
    <row r="496" spans="1:97" x14ac:dyDescent="0.3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row>
    <row r="497" spans="1:97" x14ac:dyDescent="0.3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row>
    <row r="498" spans="1:97" x14ac:dyDescent="0.3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row>
    <row r="499" spans="1:97" x14ac:dyDescent="0.3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row>
    <row r="500" spans="1:97" x14ac:dyDescent="0.3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row>
    <row r="501" spans="1:97" x14ac:dyDescent="0.3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row>
    <row r="502" spans="1:97" x14ac:dyDescent="0.3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row>
    <row r="503" spans="1:97" x14ac:dyDescent="0.3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row>
    <row r="504" spans="1:97" x14ac:dyDescent="0.3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row>
    <row r="505" spans="1:97" x14ac:dyDescent="0.3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row>
    <row r="506" spans="1:97" x14ac:dyDescent="0.3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row>
    <row r="507" spans="1:97" x14ac:dyDescent="0.3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row>
    <row r="508" spans="1:97" x14ac:dyDescent="0.3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row>
    <row r="509" spans="1:97" x14ac:dyDescent="0.3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row>
    <row r="510" spans="1:97" x14ac:dyDescent="0.3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row>
    <row r="511" spans="1:97" x14ac:dyDescent="0.3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row>
    <row r="512" spans="1:97" x14ac:dyDescent="0.3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row>
    <row r="513" spans="1:97" x14ac:dyDescent="0.3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row>
    <row r="514" spans="1:97" x14ac:dyDescent="0.3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row>
    <row r="515" spans="1:97" x14ac:dyDescent="0.3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row>
    <row r="516" spans="1:97" x14ac:dyDescent="0.3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row>
    <row r="517" spans="1:97" x14ac:dyDescent="0.3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row>
    <row r="518" spans="1:97" x14ac:dyDescent="0.3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row>
    <row r="519" spans="1:97" x14ac:dyDescent="0.3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row>
    <row r="520" spans="1:97" x14ac:dyDescent="0.3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row>
    <row r="521" spans="1:97" x14ac:dyDescent="0.3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row>
    <row r="522" spans="1:97" x14ac:dyDescent="0.3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row>
    <row r="523" spans="1:97" x14ac:dyDescent="0.3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row>
    <row r="524" spans="1:97" x14ac:dyDescent="0.3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row>
    <row r="525" spans="1:97" x14ac:dyDescent="0.3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row>
    <row r="526" spans="1:97" x14ac:dyDescent="0.3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row>
    <row r="527" spans="1:97" x14ac:dyDescent="0.3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row>
    <row r="528" spans="1:97" x14ac:dyDescent="0.3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row>
    <row r="529" spans="1:97" x14ac:dyDescent="0.3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row>
    <row r="530" spans="1:97" x14ac:dyDescent="0.3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row>
    <row r="531" spans="1:97" x14ac:dyDescent="0.3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row>
    <row r="532" spans="1:97" x14ac:dyDescent="0.3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row>
    <row r="533" spans="1:97" x14ac:dyDescent="0.3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row>
    <row r="534" spans="1:97" x14ac:dyDescent="0.3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row>
    <row r="535" spans="1:97" x14ac:dyDescent="0.3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row>
    <row r="536" spans="1:97" x14ac:dyDescent="0.3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row>
    <row r="537" spans="1:97" x14ac:dyDescent="0.3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row>
    <row r="538" spans="1:97" x14ac:dyDescent="0.3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row>
    <row r="539" spans="1:97" x14ac:dyDescent="0.3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row>
    <row r="540" spans="1:97" x14ac:dyDescent="0.3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row>
    <row r="541" spans="1:97" x14ac:dyDescent="0.3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row>
    <row r="542" spans="1:97" x14ac:dyDescent="0.3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row>
    <row r="543" spans="1:97" x14ac:dyDescent="0.3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row>
    <row r="544" spans="1:97" x14ac:dyDescent="0.3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row>
    <row r="545" spans="1:97" x14ac:dyDescent="0.3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row>
    <row r="546" spans="1:97" x14ac:dyDescent="0.3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row>
    <row r="547" spans="1:97" x14ac:dyDescent="0.3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row>
    <row r="548" spans="1:97" x14ac:dyDescent="0.3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row>
    <row r="549" spans="1:97" x14ac:dyDescent="0.3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row>
    <row r="550" spans="1:97" x14ac:dyDescent="0.3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row>
    <row r="551" spans="1:97" x14ac:dyDescent="0.3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row>
    <row r="552" spans="1:97" x14ac:dyDescent="0.3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row>
    <row r="553" spans="1:97" x14ac:dyDescent="0.3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row>
    <row r="554" spans="1:97" x14ac:dyDescent="0.3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row>
    <row r="555" spans="1:97" x14ac:dyDescent="0.3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row>
    <row r="556" spans="1:97" x14ac:dyDescent="0.3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row>
    <row r="557" spans="1:97" x14ac:dyDescent="0.3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row>
    <row r="558" spans="1:97" x14ac:dyDescent="0.3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row>
    <row r="559" spans="1:97" x14ac:dyDescent="0.3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row>
    <row r="560" spans="1:97" x14ac:dyDescent="0.3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row>
    <row r="561" spans="1:97" x14ac:dyDescent="0.3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row>
    <row r="562" spans="1:97" x14ac:dyDescent="0.3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row>
    <row r="563" spans="1:97" x14ac:dyDescent="0.3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row>
    <row r="564" spans="1:97" x14ac:dyDescent="0.3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row>
    <row r="565" spans="1:97" x14ac:dyDescent="0.3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row>
    <row r="566" spans="1:97" x14ac:dyDescent="0.3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row>
    <row r="567" spans="1:97" x14ac:dyDescent="0.3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row>
    <row r="568" spans="1:97" x14ac:dyDescent="0.3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row>
    <row r="569" spans="1:97" x14ac:dyDescent="0.3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row>
    <row r="570" spans="1:97" x14ac:dyDescent="0.3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row>
    <row r="571" spans="1:97" x14ac:dyDescent="0.3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row>
    <row r="572" spans="1:97" x14ac:dyDescent="0.3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row>
    <row r="573" spans="1:97" x14ac:dyDescent="0.3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row>
    <row r="574" spans="1:97" x14ac:dyDescent="0.3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row>
    <row r="575" spans="1:97" x14ac:dyDescent="0.3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row>
    <row r="576" spans="1:97" x14ac:dyDescent="0.3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row>
    <row r="577" spans="1:97" x14ac:dyDescent="0.3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row>
    <row r="578" spans="1:97" x14ac:dyDescent="0.3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row>
    <row r="579" spans="1:97" x14ac:dyDescent="0.3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row>
    <row r="580" spans="1:97" x14ac:dyDescent="0.3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row>
    <row r="581" spans="1:97" x14ac:dyDescent="0.3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row>
    <row r="582" spans="1:97" x14ac:dyDescent="0.3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row>
    <row r="583" spans="1:97" x14ac:dyDescent="0.3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row>
    <row r="584" spans="1:97" x14ac:dyDescent="0.3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row>
    <row r="585" spans="1:97" x14ac:dyDescent="0.3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row>
    <row r="586" spans="1:97" x14ac:dyDescent="0.3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row>
    <row r="587" spans="1:97" x14ac:dyDescent="0.3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row>
    <row r="588" spans="1:97" x14ac:dyDescent="0.3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row>
    <row r="589" spans="1:97" x14ac:dyDescent="0.3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row>
    <row r="590" spans="1:97" x14ac:dyDescent="0.3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row>
    <row r="591" spans="1:97" x14ac:dyDescent="0.3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row>
    <row r="592" spans="1:97" x14ac:dyDescent="0.3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row>
    <row r="593" spans="1:97" x14ac:dyDescent="0.3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row>
    <row r="594" spans="1:97" x14ac:dyDescent="0.3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row>
    <row r="595" spans="1:97" x14ac:dyDescent="0.3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row>
    <row r="596" spans="1:97" x14ac:dyDescent="0.3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row>
    <row r="597" spans="1:97" x14ac:dyDescent="0.3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row>
    <row r="598" spans="1:97" x14ac:dyDescent="0.3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row>
    <row r="599" spans="1:97" x14ac:dyDescent="0.3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row>
    <row r="600" spans="1:97" x14ac:dyDescent="0.3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row>
    <row r="601" spans="1:97" x14ac:dyDescent="0.3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row>
    <row r="602" spans="1:97" x14ac:dyDescent="0.3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row>
    <row r="603" spans="1:97" x14ac:dyDescent="0.3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row>
    <row r="604" spans="1:97" x14ac:dyDescent="0.3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row>
    <row r="605" spans="1:97" x14ac:dyDescent="0.3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row>
    <row r="606" spans="1:97" x14ac:dyDescent="0.3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row>
    <row r="607" spans="1:97" x14ac:dyDescent="0.3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row>
    <row r="608" spans="1:97" x14ac:dyDescent="0.3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row>
    <row r="609" spans="1:97" x14ac:dyDescent="0.3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row>
    <row r="610" spans="1:97" x14ac:dyDescent="0.3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row>
    <row r="611" spans="1:97" x14ac:dyDescent="0.3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row>
    <row r="612" spans="1:97" x14ac:dyDescent="0.3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row>
    <row r="613" spans="1:97" x14ac:dyDescent="0.3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row>
    <row r="614" spans="1:97" x14ac:dyDescent="0.3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row>
    <row r="615" spans="1:97" x14ac:dyDescent="0.3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row>
    <row r="616" spans="1:97" x14ac:dyDescent="0.3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row>
    <row r="617" spans="1:97" x14ac:dyDescent="0.3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row>
    <row r="618" spans="1:97" x14ac:dyDescent="0.3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row>
    <row r="619" spans="1:97" x14ac:dyDescent="0.3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row>
    <row r="620" spans="1:97" x14ac:dyDescent="0.3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row>
    <row r="621" spans="1:97" x14ac:dyDescent="0.3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row>
    <row r="622" spans="1:97" x14ac:dyDescent="0.3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row>
    <row r="623" spans="1:97" x14ac:dyDescent="0.3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row>
    <row r="624" spans="1:97" x14ac:dyDescent="0.3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row>
    <row r="625" spans="1:97" x14ac:dyDescent="0.3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row>
    <row r="626" spans="1:97" x14ac:dyDescent="0.3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row>
    <row r="627" spans="1:97" x14ac:dyDescent="0.3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row>
    <row r="628" spans="1:97" x14ac:dyDescent="0.3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row>
    <row r="629" spans="1:97" x14ac:dyDescent="0.3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row>
    <row r="630" spans="1:97" x14ac:dyDescent="0.3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row>
    <row r="631" spans="1:97" x14ac:dyDescent="0.3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row>
    <row r="632" spans="1:97" x14ac:dyDescent="0.3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row>
    <row r="633" spans="1:97" x14ac:dyDescent="0.3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row>
    <row r="634" spans="1:97" x14ac:dyDescent="0.3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row>
    <row r="635" spans="1:97" x14ac:dyDescent="0.3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row>
    <row r="636" spans="1:97" x14ac:dyDescent="0.3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row>
    <row r="637" spans="1:97" x14ac:dyDescent="0.3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row>
    <row r="638" spans="1:97" x14ac:dyDescent="0.3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row>
    <row r="639" spans="1:97" x14ac:dyDescent="0.3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row>
    <row r="640" spans="1:97" x14ac:dyDescent="0.3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row>
    <row r="641" spans="1:97" x14ac:dyDescent="0.3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row>
    <row r="642" spans="1:97" x14ac:dyDescent="0.3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row>
    <row r="643" spans="1:97" x14ac:dyDescent="0.3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row>
    <row r="644" spans="1:97" x14ac:dyDescent="0.3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row>
    <row r="645" spans="1:97" x14ac:dyDescent="0.3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row>
    <row r="646" spans="1:97" x14ac:dyDescent="0.3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row>
    <row r="647" spans="1:97" x14ac:dyDescent="0.3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row>
    <row r="648" spans="1:97" x14ac:dyDescent="0.3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row>
    <row r="649" spans="1:97" x14ac:dyDescent="0.3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row>
    <row r="650" spans="1:97" x14ac:dyDescent="0.3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row>
    <row r="651" spans="1:97" x14ac:dyDescent="0.3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row>
    <row r="652" spans="1:97" x14ac:dyDescent="0.3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row>
    <row r="653" spans="1:97" x14ac:dyDescent="0.3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row>
    <row r="654" spans="1:97" x14ac:dyDescent="0.3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row>
    <row r="655" spans="1:97" x14ac:dyDescent="0.3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row>
    <row r="656" spans="1:97" x14ac:dyDescent="0.3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row>
    <row r="657" spans="1:97" x14ac:dyDescent="0.3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row>
    <row r="658" spans="1:97" x14ac:dyDescent="0.3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row>
    <row r="659" spans="1:97" x14ac:dyDescent="0.3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27"/>
      <c r="BQ659" s="27"/>
      <c r="BR659" s="27"/>
      <c r="BS659" s="27"/>
      <c r="BT659" s="27"/>
      <c r="BU659" s="27"/>
      <c r="BV659" s="27"/>
      <c r="BW659" s="27"/>
      <c r="BX659" s="27"/>
      <c r="BY659" s="27"/>
      <c r="BZ659" s="27"/>
      <c r="CA659" s="27"/>
      <c r="CB659" s="27"/>
      <c r="CC659" s="27"/>
      <c r="CD659" s="27"/>
      <c r="CE659" s="27"/>
      <c r="CF659" s="27"/>
      <c r="CG659" s="27"/>
      <c r="CH659" s="27"/>
      <c r="CI659" s="27"/>
      <c r="CJ659" s="27"/>
      <c r="CK659" s="27"/>
      <c r="CL659" s="27"/>
      <c r="CM659" s="27"/>
      <c r="CN659" s="27"/>
      <c r="CO659" s="27"/>
      <c r="CP659" s="27"/>
      <c r="CQ659" s="27"/>
      <c r="CR659" s="27"/>
      <c r="CS659" s="27"/>
    </row>
    <row r="660" spans="1:97" x14ac:dyDescent="0.3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27"/>
      <c r="BQ660" s="27"/>
      <c r="BR660" s="27"/>
      <c r="BS660" s="27"/>
      <c r="BT660" s="27"/>
      <c r="BU660" s="27"/>
      <c r="BV660" s="27"/>
      <c r="BW660" s="27"/>
      <c r="BX660" s="27"/>
      <c r="BY660" s="27"/>
      <c r="BZ660" s="27"/>
      <c r="CA660" s="27"/>
      <c r="CB660" s="27"/>
      <c r="CC660" s="27"/>
      <c r="CD660" s="27"/>
      <c r="CE660" s="27"/>
      <c r="CF660" s="27"/>
      <c r="CG660" s="27"/>
      <c r="CH660" s="27"/>
      <c r="CI660" s="27"/>
      <c r="CJ660" s="27"/>
      <c r="CK660" s="27"/>
      <c r="CL660" s="27"/>
      <c r="CM660" s="27"/>
      <c r="CN660" s="27"/>
      <c r="CO660" s="27"/>
      <c r="CP660" s="27"/>
      <c r="CQ660" s="27"/>
      <c r="CR660" s="27"/>
      <c r="CS660" s="27"/>
    </row>
    <row r="661" spans="1:97" x14ac:dyDescent="0.3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27"/>
      <c r="BQ661" s="27"/>
      <c r="BR661" s="27"/>
      <c r="BS661" s="27"/>
      <c r="BT661" s="27"/>
      <c r="BU661" s="27"/>
      <c r="BV661" s="27"/>
      <c r="BW661" s="27"/>
      <c r="BX661" s="27"/>
      <c r="BY661" s="27"/>
      <c r="BZ661" s="27"/>
      <c r="CA661" s="27"/>
      <c r="CB661" s="27"/>
      <c r="CC661" s="27"/>
      <c r="CD661" s="27"/>
      <c r="CE661" s="27"/>
      <c r="CF661" s="27"/>
      <c r="CG661" s="27"/>
      <c r="CH661" s="27"/>
      <c r="CI661" s="27"/>
      <c r="CJ661" s="27"/>
      <c r="CK661" s="27"/>
      <c r="CL661" s="27"/>
      <c r="CM661" s="27"/>
      <c r="CN661" s="27"/>
      <c r="CO661" s="27"/>
      <c r="CP661" s="27"/>
      <c r="CQ661" s="27"/>
      <c r="CR661" s="27"/>
      <c r="CS661" s="27"/>
    </row>
    <row r="662" spans="1:97" x14ac:dyDescent="0.3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row>
    <row r="663" spans="1:97" x14ac:dyDescent="0.3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27"/>
      <c r="BQ663" s="27"/>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row>
    <row r="664" spans="1:97" x14ac:dyDescent="0.3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27"/>
      <c r="BS664" s="27"/>
      <c r="BT664" s="27"/>
      <c r="BU664" s="27"/>
      <c r="BV664" s="27"/>
      <c r="BW664" s="27"/>
      <c r="BX664" s="27"/>
      <c r="BY664" s="27"/>
      <c r="BZ664" s="27"/>
      <c r="CA664" s="27"/>
      <c r="CB664" s="27"/>
      <c r="CC664" s="27"/>
      <c r="CD664" s="27"/>
      <c r="CE664" s="27"/>
      <c r="CF664" s="27"/>
      <c r="CG664" s="27"/>
      <c r="CH664" s="27"/>
      <c r="CI664" s="27"/>
      <c r="CJ664" s="27"/>
      <c r="CK664" s="27"/>
      <c r="CL664" s="27"/>
      <c r="CM664" s="27"/>
      <c r="CN664" s="27"/>
      <c r="CO664" s="27"/>
      <c r="CP664" s="27"/>
      <c r="CQ664" s="27"/>
      <c r="CR664" s="27"/>
      <c r="CS664" s="27"/>
    </row>
    <row r="665" spans="1:97" x14ac:dyDescent="0.3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27"/>
      <c r="BQ665" s="27"/>
      <c r="BR665" s="27"/>
      <c r="BS665" s="27"/>
      <c r="BT665" s="27"/>
      <c r="BU665" s="27"/>
      <c r="BV665" s="27"/>
      <c r="BW665" s="27"/>
      <c r="BX665" s="27"/>
      <c r="BY665" s="27"/>
      <c r="BZ665" s="27"/>
      <c r="CA665" s="27"/>
      <c r="CB665" s="27"/>
      <c r="CC665" s="27"/>
      <c r="CD665" s="27"/>
      <c r="CE665" s="27"/>
      <c r="CF665" s="27"/>
      <c r="CG665" s="27"/>
      <c r="CH665" s="27"/>
      <c r="CI665" s="27"/>
      <c r="CJ665" s="27"/>
      <c r="CK665" s="27"/>
      <c r="CL665" s="27"/>
      <c r="CM665" s="27"/>
      <c r="CN665" s="27"/>
      <c r="CO665" s="27"/>
      <c r="CP665" s="27"/>
      <c r="CQ665" s="27"/>
      <c r="CR665" s="27"/>
      <c r="CS665" s="27"/>
    </row>
    <row r="666" spans="1:97" x14ac:dyDescent="0.3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c r="CJ666" s="27"/>
      <c r="CK666" s="27"/>
      <c r="CL666" s="27"/>
      <c r="CM666" s="27"/>
      <c r="CN666" s="27"/>
      <c r="CO666" s="27"/>
      <c r="CP666" s="27"/>
      <c r="CQ666" s="27"/>
      <c r="CR666" s="27"/>
      <c r="CS666" s="27"/>
    </row>
    <row r="667" spans="1:97" x14ac:dyDescent="0.3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c r="BI667" s="27"/>
      <c r="BJ667" s="27"/>
      <c r="BK667" s="27"/>
      <c r="BL667" s="27"/>
      <c r="BM667" s="27"/>
      <c r="BN667" s="27"/>
      <c r="BO667" s="27"/>
      <c r="BP667" s="27"/>
      <c r="BQ667" s="27"/>
      <c r="BR667" s="27"/>
      <c r="BS667" s="27"/>
      <c r="BT667" s="27"/>
      <c r="BU667" s="27"/>
      <c r="BV667" s="27"/>
      <c r="BW667" s="27"/>
      <c r="BX667" s="27"/>
      <c r="BY667" s="27"/>
      <c r="BZ667" s="27"/>
      <c r="CA667" s="27"/>
      <c r="CB667" s="27"/>
      <c r="CC667" s="27"/>
      <c r="CD667" s="27"/>
      <c r="CE667" s="27"/>
      <c r="CF667" s="27"/>
      <c r="CG667" s="27"/>
      <c r="CH667" s="27"/>
      <c r="CI667" s="27"/>
      <c r="CJ667" s="27"/>
      <c r="CK667" s="27"/>
      <c r="CL667" s="27"/>
      <c r="CM667" s="27"/>
      <c r="CN667" s="27"/>
      <c r="CO667" s="27"/>
      <c r="CP667" s="27"/>
      <c r="CQ667" s="27"/>
      <c r="CR667" s="27"/>
      <c r="CS667" s="27"/>
    </row>
    <row r="668" spans="1:97" x14ac:dyDescent="0.3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c r="BI668" s="27"/>
      <c r="BJ668" s="27"/>
      <c r="BK668" s="27"/>
      <c r="BL668" s="27"/>
      <c r="BM668" s="27"/>
      <c r="BN668" s="27"/>
      <c r="BO668" s="27"/>
      <c r="BP668" s="27"/>
      <c r="BQ668" s="27"/>
      <c r="BR668" s="27"/>
      <c r="BS668" s="27"/>
      <c r="BT668" s="27"/>
      <c r="BU668" s="27"/>
      <c r="BV668" s="27"/>
      <c r="BW668" s="27"/>
      <c r="BX668" s="27"/>
      <c r="BY668" s="27"/>
      <c r="BZ668" s="27"/>
      <c r="CA668" s="27"/>
      <c r="CB668" s="27"/>
      <c r="CC668" s="27"/>
      <c r="CD668" s="27"/>
      <c r="CE668" s="27"/>
      <c r="CF668" s="27"/>
      <c r="CG668" s="27"/>
      <c r="CH668" s="27"/>
      <c r="CI668" s="27"/>
      <c r="CJ668" s="27"/>
      <c r="CK668" s="27"/>
      <c r="CL668" s="27"/>
      <c r="CM668" s="27"/>
      <c r="CN668" s="27"/>
      <c r="CO668" s="27"/>
      <c r="CP668" s="27"/>
      <c r="CQ668" s="27"/>
      <c r="CR668" s="27"/>
      <c r="CS668" s="27"/>
    </row>
    <row r="669" spans="1:97" x14ac:dyDescent="0.3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c r="AZ669" s="27"/>
      <c r="BA669" s="27"/>
      <c r="BB669" s="27"/>
      <c r="BC669" s="27"/>
      <c r="BD669" s="27"/>
      <c r="BE669" s="27"/>
      <c r="BF669" s="27"/>
      <c r="BG669" s="27"/>
      <c r="BH669" s="27"/>
      <c r="BI669" s="27"/>
      <c r="BJ669" s="27"/>
      <c r="BK669" s="27"/>
      <c r="BL669" s="27"/>
      <c r="BM669" s="27"/>
      <c r="BN669" s="27"/>
      <c r="BO669" s="27"/>
      <c r="BP669" s="27"/>
      <c r="BQ669" s="27"/>
      <c r="BR669" s="27"/>
      <c r="BS669" s="27"/>
      <c r="BT669" s="27"/>
      <c r="BU669" s="27"/>
      <c r="BV669" s="27"/>
      <c r="BW669" s="27"/>
      <c r="BX669" s="27"/>
      <c r="BY669" s="27"/>
      <c r="BZ669" s="27"/>
      <c r="CA669" s="27"/>
      <c r="CB669" s="27"/>
      <c r="CC669" s="27"/>
      <c r="CD669" s="27"/>
      <c r="CE669" s="27"/>
      <c r="CF669" s="27"/>
      <c r="CG669" s="27"/>
      <c r="CH669" s="27"/>
      <c r="CI669" s="27"/>
      <c r="CJ669" s="27"/>
      <c r="CK669" s="27"/>
      <c r="CL669" s="27"/>
      <c r="CM669" s="27"/>
      <c r="CN669" s="27"/>
      <c r="CO669" s="27"/>
      <c r="CP669" s="27"/>
      <c r="CQ669" s="27"/>
      <c r="CR669" s="27"/>
      <c r="CS669" s="27"/>
    </row>
    <row r="670" spans="1:97" x14ac:dyDescent="0.3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c r="BI670" s="27"/>
      <c r="BJ670" s="27"/>
      <c r="BK670" s="27"/>
      <c r="BL670" s="27"/>
      <c r="BM670" s="27"/>
      <c r="BN670" s="27"/>
      <c r="BO670" s="27"/>
      <c r="BP670" s="27"/>
      <c r="BQ670" s="27"/>
      <c r="BR670" s="27"/>
      <c r="BS670" s="27"/>
      <c r="BT670" s="27"/>
      <c r="BU670" s="27"/>
      <c r="BV670" s="27"/>
      <c r="BW670" s="27"/>
      <c r="BX670" s="27"/>
      <c r="BY670" s="27"/>
      <c r="BZ670" s="27"/>
      <c r="CA670" s="27"/>
      <c r="CB670" s="27"/>
      <c r="CC670" s="27"/>
      <c r="CD670" s="27"/>
      <c r="CE670" s="27"/>
      <c r="CF670" s="27"/>
      <c r="CG670" s="27"/>
      <c r="CH670" s="27"/>
      <c r="CI670" s="27"/>
      <c r="CJ670" s="27"/>
      <c r="CK670" s="27"/>
      <c r="CL670" s="27"/>
      <c r="CM670" s="27"/>
      <c r="CN670" s="27"/>
      <c r="CO670" s="27"/>
      <c r="CP670" s="27"/>
      <c r="CQ670" s="27"/>
      <c r="CR670" s="27"/>
      <c r="CS670" s="27"/>
    </row>
    <row r="671" spans="1:97" x14ac:dyDescent="0.3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c r="AZ671" s="27"/>
      <c r="BA671" s="27"/>
      <c r="BB671" s="27"/>
      <c r="BC671" s="27"/>
      <c r="BD671" s="27"/>
      <c r="BE671" s="27"/>
      <c r="BF671" s="27"/>
      <c r="BG671" s="27"/>
      <c r="BH671" s="27"/>
      <c r="BI671" s="27"/>
      <c r="BJ671" s="27"/>
      <c r="BK671" s="27"/>
      <c r="BL671" s="27"/>
      <c r="BM671" s="27"/>
      <c r="BN671" s="27"/>
      <c r="BO671" s="27"/>
      <c r="BP671" s="27"/>
      <c r="BQ671" s="27"/>
      <c r="BR671" s="27"/>
      <c r="BS671" s="27"/>
      <c r="BT671" s="27"/>
      <c r="BU671" s="27"/>
      <c r="BV671" s="27"/>
      <c r="BW671" s="27"/>
      <c r="BX671" s="27"/>
      <c r="BY671" s="27"/>
      <c r="BZ671" s="27"/>
      <c r="CA671" s="27"/>
      <c r="CB671" s="27"/>
      <c r="CC671" s="27"/>
      <c r="CD671" s="27"/>
      <c r="CE671" s="27"/>
      <c r="CF671" s="27"/>
      <c r="CG671" s="27"/>
      <c r="CH671" s="27"/>
      <c r="CI671" s="27"/>
      <c r="CJ671" s="27"/>
      <c r="CK671" s="27"/>
      <c r="CL671" s="27"/>
      <c r="CM671" s="27"/>
      <c r="CN671" s="27"/>
      <c r="CO671" s="27"/>
      <c r="CP671" s="27"/>
      <c r="CQ671" s="27"/>
      <c r="CR671" s="27"/>
      <c r="CS671" s="27"/>
    </row>
    <row r="672" spans="1:97" x14ac:dyDescent="0.3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c r="AZ672" s="27"/>
      <c r="BA672" s="27"/>
      <c r="BB672" s="27"/>
      <c r="BC672" s="27"/>
      <c r="BD672" s="27"/>
      <c r="BE672" s="27"/>
      <c r="BF672" s="27"/>
      <c r="BG672" s="27"/>
      <c r="BH672" s="27"/>
      <c r="BI672" s="27"/>
      <c r="BJ672" s="27"/>
      <c r="BK672" s="27"/>
      <c r="BL672" s="27"/>
      <c r="BM672" s="27"/>
      <c r="BN672" s="27"/>
      <c r="BO672" s="27"/>
      <c r="BP672" s="27"/>
      <c r="BQ672" s="27"/>
      <c r="BR672" s="27"/>
      <c r="BS672" s="27"/>
      <c r="BT672" s="27"/>
      <c r="BU672" s="27"/>
      <c r="BV672" s="27"/>
      <c r="BW672" s="27"/>
      <c r="BX672" s="27"/>
      <c r="BY672" s="27"/>
      <c r="BZ672" s="27"/>
      <c r="CA672" s="27"/>
      <c r="CB672" s="27"/>
      <c r="CC672" s="27"/>
      <c r="CD672" s="27"/>
      <c r="CE672" s="27"/>
      <c r="CF672" s="27"/>
      <c r="CG672" s="27"/>
      <c r="CH672" s="27"/>
      <c r="CI672" s="27"/>
      <c r="CJ672" s="27"/>
      <c r="CK672" s="27"/>
      <c r="CL672" s="27"/>
      <c r="CM672" s="27"/>
      <c r="CN672" s="27"/>
      <c r="CO672" s="27"/>
      <c r="CP672" s="27"/>
      <c r="CQ672" s="27"/>
      <c r="CR672" s="27"/>
      <c r="CS672" s="27"/>
    </row>
    <row r="673" spans="1:97" x14ac:dyDescent="0.3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c r="AZ673" s="27"/>
      <c r="BA673" s="27"/>
      <c r="BB673" s="27"/>
      <c r="BC673" s="27"/>
      <c r="BD673" s="27"/>
      <c r="BE673" s="27"/>
      <c r="BF673" s="27"/>
      <c r="BG673" s="27"/>
      <c r="BH673" s="27"/>
      <c r="BI673" s="27"/>
      <c r="BJ673" s="27"/>
      <c r="BK673" s="27"/>
      <c r="BL673" s="27"/>
      <c r="BM673" s="27"/>
      <c r="BN673" s="27"/>
      <c r="BO673" s="27"/>
      <c r="BP673" s="27"/>
      <c r="BQ673" s="27"/>
      <c r="BR673" s="27"/>
      <c r="BS673" s="27"/>
      <c r="BT673" s="27"/>
      <c r="BU673" s="27"/>
      <c r="BV673" s="27"/>
      <c r="BW673" s="27"/>
      <c r="BX673" s="27"/>
      <c r="BY673" s="27"/>
      <c r="BZ673" s="27"/>
      <c r="CA673" s="27"/>
      <c r="CB673" s="27"/>
      <c r="CC673" s="27"/>
      <c r="CD673" s="27"/>
      <c r="CE673" s="27"/>
      <c r="CF673" s="27"/>
      <c r="CG673" s="27"/>
      <c r="CH673" s="27"/>
      <c r="CI673" s="27"/>
      <c r="CJ673" s="27"/>
      <c r="CK673" s="27"/>
      <c r="CL673" s="27"/>
      <c r="CM673" s="27"/>
      <c r="CN673" s="27"/>
      <c r="CO673" s="27"/>
      <c r="CP673" s="27"/>
      <c r="CQ673" s="27"/>
      <c r="CR673" s="27"/>
      <c r="CS673" s="27"/>
    </row>
    <row r="674" spans="1:97" x14ac:dyDescent="0.3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c r="AZ674" s="27"/>
      <c r="BA674" s="27"/>
      <c r="BB674" s="27"/>
      <c r="BC674" s="27"/>
      <c r="BD674" s="27"/>
      <c r="BE674" s="27"/>
      <c r="BF674" s="27"/>
      <c r="BG674" s="27"/>
      <c r="BH674" s="27"/>
      <c r="BI674" s="27"/>
      <c r="BJ674" s="27"/>
      <c r="BK674" s="27"/>
      <c r="BL674" s="27"/>
      <c r="BM674" s="27"/>
      <c r="BN674" s="27"/>
      <c r="BO674" s="27"/>
      <c r="BP674" s="27"/>
      <c r="BQ674" s="27"/>
      <c r="BR674" s="27"/>
      <c r="BS674" s="27"/>
      <c r="BT674" s="27"/>
      <c r="BU674" s="27"/>
      <c r="BV674" s="27"/>
      <c r="BW674" s="27"/>
      <c r="BX674" s="27"/>
      <c r="BY674" s="27"/>
      <c r="BZ674" s="27"/>
      <c r="CA674" s="27"/>
      <c r="CB674" s="27"/>
      <c r="CC674" s="27"/>
      <c r="CD674" s="27"/>
      <c r="CE674" s="27"/>
      <c r="CF674" s="27"/>
      <c r="CG674" s="27"/>
      <c r="CH674" s="27"/>
      <c r="CI674" s="27"/>
      <c r="CJ674" s="27"/>
      <c r="CK674" s="27"/>
      <c r="CL674" s="27"/>
      <c r="CM674" s="27"/>
      <c r="CN674" s="27"/>
      <c r="CO674" s="27"/>
      <c r="CP674" s="27"/>
      <c r="CQ674" s="27"/>
      <c r="CR674" s="27"/>
      <c r="CS674" s="27"/>
    </row>
    <row r="675" spans="1:97" x14ac:dyDescent="0.3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row>
    <row r="676" spans="1:97" x14ac:dyDescent="0.3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c r="AZ676" s="27"/>
      <c r="BA676" s="27"/>
      <c r="BB676" s="27"/>
      <c r="BC676" s="27"/>
      <c r="BD676" s="27"/>
      <c r="BE676" s="27"/>
      <c r="BF676" s="27"/>
      <c r="BG676" s="27"/>
      <c r="BH676" s="27"/>
      <c r="BI676" s="27"/>
      <c r="BJ676" s="27"/>
      <c r="BK676" s="27"/>
      <c r="BL676" s="27"/>
      <c r="BM676" s="27"/>
      <c r="BN676" s="27"/>
      <c r="BO676" s="27"/>
      <c r="BP676" s="27"/>
      <c r="BQ676" s="27"/>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row>
    <row r="677" spans="1:97" x14ac:dyDescent="0.3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c r="AW677" s="27"/>
      <c r="AX677" s="27"/>
      <c r="AY677" s="27"/>
      <c r="AZ677" s="27"/>
      <c r="BA677" s="27"/>
      <c r="BB677" s="27"/>
      <c r="BC677" s="27"/>
      <c r="BD677" s="27"/>
      <c r="BE677" s="27"/>
      <c r="BF677" s="27"/>
      <c r="BG677" s="27"/>
      <c r="BH677" s="27"/>
      <c r="BI677" s="27"/>
      <c r="BJ677" s="27"/>
      <c r="BK677" s="27"/>
      <c r="BL677" s="27"/>
      <c r="BM677" s="27"/>
      <c r="BN677" s="27"/>
      <c r="BO677" s="27"/>
      <c r="BP677" s="27"/>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row>
    <row r="678" spans="1:97" x14ac:dyDescent="0.3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c r="AZ678" s="27"/>
      <c r="BA678" s="27"/>
      <c r="BB678" s="27"/>
      <c r="BC678" s="27"/>
      <c r="BD678" s="27"/>
      <c r="BE678" s="27"/>
      <c r="BF678" s="27"/>
      <c r="BG678" s="27"/>
      <c r="BH678" s="27"/>
      <c r="BI678" s="27"/>
      <c r="BJ678" s="27"/>
      <c r="BK678" s="27"/>
      <c r="BL678" s="27"/>
      <c r="BM678" s="27"/>
      <c r="BN678" s="27"/>
      <c r="BO678" s="27"/>
      <c r="BP678" s="27"/>
      <c r="BQ678" s="27"/>
      <c r="BR678" s="27"/>
      <c r="BS678" s="27"/>
      <c r="BT678" s="27"/>
      <c r="BU678" s="27"/>
      <c r="BV678" s="27"/>
      <c r="BW678" s="27"/>
      <c r="BX678" s="27"/>
      <c r="BY678" s="27"/>
      <c r="BZ678" s="27"/>
      <c r="CA678" s="27"/>
      <c r="CB678" s="27"/>
      <c r="CC678" s="27"/>
      <c r="CD678" s="27"/>
      <c r="CE678" s="27"/>
      <c r="CF678" s="27"/>
      <c r="CG678" s="27"/>
      <c r="CH678" s="27"/>
      <c r="CI678" s="27"/>
      <c r="CJ678" s="27"/>
      <c r="CK678" s="27"/>
      <c r="CL678" s="27"/>
      <c r="CM678" s="27"/>
      <c r="CN678" s="27"/>
      <c r="CO678" s="27"/>
      <c r="CP678" s="27"/>
      <c r="CQ678" s="27"/>
      <c r="CR678" s="27"/>
      <c r="CS678" s="27"/>
    </row>
    <row r="679" spans="1:97" x14ac:dyDescent="0.3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c r="AW679" s="27"/>
      <c r="AX679" s="27"/>
      <c r="AY679" s="27"/>
      <c r="AZ679" s="27"/>
      <c r="BA679" s="27"/>
      <c r="BB679" s="27"/>
      <c r="BC679" s="27"/>
      <c r="BD679" s="27"/>
      <c r="BE679" s="27"/>
      <c r="BF679" s="27"/>
      <c r="BG679" s="27"/>
      <c r="BH679" s="27"/>
      <c r="BI679" s="27"/>
      <c r="BJ679" s="27"/>
      <c r="BK679" s="27"/>
      <c r="BL679" s="27"/>
      <c r="BM679" s="27"/>
      <c r="BN679" s="27"/>
      <c r="BO679" s="27"/>
      <c r="BP679" s="27"/>
      <c r="BQ679" s="27"/>
      <c r="BR679" s="27"/>
      <c r="BS679" s="27"/>
      <c r="BT679" s="27"/>
      <c r="BU679" s="27"/>
      <c r="BV679" s="27"/>
      <c r="BW679" s="27"/>
      <c r="BX679" s="27"/>
      <c r="BY679" s="27"/>
      <c r="BZ679" s="27"/>
      <c r="CA679" s="27"/>
      <c r="CB679" s="27"/>
      <c r="CC679" s="27"/>
      <c r="CD679" s="27"/>
      <c r="CE679" s="27"/>
      <c r="CF679" s="27"/>
      <c r="CG679" s="27"/>
      <c r="CH679" s="27"/>
      <c r="CI679" s="27"/>
      <c r="CJ679" s="27"/>
      <c r="CK679" s="27"/>
      <c r="CL679" s="27"/>
      <c r="CM679" s="27"/>
      <c r="CN679" s="27"/>
      <c r="CO679" s="27"/>
      <c r="CP679" s="27"/>
      <c r="CQ679" s="27"/>
      <c r="CR679" s="27"/>
      <c r="CS679" s="27"/>
    </row>
    <row r="680" spans="1:97" x14ac:dyDescent="0.3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c r="AW680" s="27"/>
      <c r="AX680" s="27"/>
      <c r="AY680" s="27"/>
      <c r="AZ680" s="27"/>
      <c r="BA680" s="27"/>
      <c r="BB680" s="27"/>
      <c r="BC680" s="27"/>
      <c r="BD680" s="27"/>
      <c r="BE680" s="27"/>
      <c r="BF680" s="27"/>
      <c r="BG680" s="27"/>
      <c r="BH680" s="27"/>
      <c r="BI680" s="27"/>
      <c r="BJ680" s="27"/>
      <c r="BK680" s="27"/>
      <c r="BL680" s="27"/>
      <c r="BM680" s="27"/>
      <c r="BN680" s="27"/>
      <c r="BO680" s="27"/>
      <c r="BP680" s="27"/>
      <c r="BQ680" s="27"/>
      <c r="BR680" s="27"/>
      <c r="BS680" s="27"/>
      <c r="BT680" s="27"/>
      <c r="BU680" s="27"/>
      <c r="BV680" s="27"/>
      <c r="BW680" s="27"/>
      <c r="BX680" s="27"/>
      <c r="BY680" s="27"/>
      <c r="BZ680" s="27"/>
      <c r="CA680" s="27"/>
      <c r="CB680" s="27"/>
      <c r="CC680" s="27"/>
      <c r="CD680" s="27"/>
      <c r="CE680" s="27"/>
      <c r="CF680" s="27"/>
      <c r="CG680" s="27"/>
      <c r="CH680" s="27"/>
      <c r="CI680" s="27"/>
      <c r="CJ680" s="27"/>
      <c r="CK680" s="27"/>
      <c r="CL680" s="27"/>
      <c r="CM680" s="27"/>
      <c r="CN680" s="27"/>
      <c r="CO680" s="27"/>
      <c r="CP680" s="27"/>
      <c r="CQ680" s="27"/>
      <c r="CR680" s="27"/>
      <c r="CS680" s="27"/>
    </row>
    <row r="681" spans="1:97" x14ac:dyDescent="0.3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c r="AZ681" s="27"/>
      <c r="BA681" s="27"/>
      <c r="BB681" s="27"/>
      <c r="BC681" s="27"/>
      <c r="BD681" s="27"/>
      <c r="BE681" s="27"/>
      <c r="BF681" s="27"/>
      <c r="BG681" s="27"/>
      <c r="BH681" s="27"/>
      <c r="BI681" s="27"/>
      <c r="BJ681" s="27"/>
      <c r="BK681" s="27"/>
      <c r="BL681" s="27"/>
      <c r="BM681" s="27"/>
      <c r="BN681" s="27"/>
      <c r="BO681" s="27"/>
      <c r="BP681" s="27"/>
      <c r="BQ681" s="27"/>
      <c r="BR681" s="27"/>
      <c r="BS681" s="27"/>
      <c r="BT681" s="27"/>
      <c r="BU681" s="27"/>
      <c r="BV681" s="27"/>
      <c r="BW681" s="27"/>
      <c r="BX681" s="27"/>
      <c r="BY681" s="27"/>
      <c r="BZ681" s="27"/>
      <c r="CA681" s="27"/>
      <c r="CB681" s="27"/>
      <c r="CC681" s="27"/>
      <c r="CD681" s="27"/>
      <c r="CE681" s="27"/>
      <c r="CF681" s="27"/>
      <c r="CG681" s="27"/>
      <c r="CH681" s="27"/>
      <c r="CI681" s="27"/>
      <c r="CJ681" s="27"/>
      <c r="CK681" s="27"/>
      <c r="CL681" s="27"/>
      <c r="CM681" s="27"/>
      <c r="CN681" s="27"/>
      <c r="CO681" s="27"/>
      <c r="CP681" s="27"/>
      <c r="CQ681" s="27"/>
      <c r="CR681" s="27"/>
      <c r="CS681" s="27"/>
    </row>
    <row r="682" spans="1:97" x14ac:dyDescent="0.3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c r="AW682" s="27"/>
      <c r="AX682" s="27"/>
      <c r="AY682" s="27"/>
      <c r="AZ682" s="27"/>
      <c r="BA682" s="27"/>
      <c r="BB682" s="27"/>
      <c r="BC682" s="27"/>
      <c r="BD682" s="27"/>
      <c r="BE682" s="27"/>
      <c r="BF682" s="27"/>
      <c r="BG682" s="27"/>
      <c r="BH682" s="27"/>
      <c r="BI682" s="27"/>
      <c r="BJ682" s="27"/>
      <c r="BK682" s="27"/>
      <c r="BL682" s="27"/>
      <c r="BM682" s="27"/>
      <c r="BN682" s="27"/>
      <c r="BO682" s="27"/>
      <c r="BP682" s="27"/>
      <c r="BQ682" s="27"/>
      <c r="BR682" s="27"/>
      <c r="BS682" s="27"/>
      <c r="BT682" s="27"/>
      <c r="BU682" s="27"/>
      <c r="BV682" s="27"/>
      <c r="BW682" s="27"/>
      <c r="BX682" s="27"/>
      <c r="BY682" s="27"/>
      <c r="BZ682" s="27"/>
      <c r="CA682" s="27"/>
      <c r="CB682" s="27"/>
      <c r="CC682" s="27"/>
      <c r="CD682" s="27"/>
      <c r="CE682" s="27"/>
      <c r="CF682" s="27"/>
      <c r="CG682" s="27"/>
      <c r="CH682" s="27"/>
      <c r="CI682" s="27"/>
      <c r="CJ682" s="27"/>
      <c r="CK682" s="27"/>
      <c r="CL682" s="27"/>
      <c r="CM682" s="27"/>
      <c r="CN682" s="27"/>
      <c r="CO682" s="27"/>
      <c r="CP682" s="27"/>
      <c r="CQ682" s="27"/>
      <c r="CR682" s="27"/>
      <c r="CS682" s="27"/>
    </row>
    <row r="683" spans="1:97" x14ac:dyDescent="0.3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c r="AW683" s="27"/>
      <c r="AX683" s="27"/>
      <c r="AY683" s="27"/>
      <c r="AZ683" s="27"/>
      <c r="BA683" s="27"/>
      <c r="BB683" s="27"/>
      <c r="BC683" s="27"/>
      <c r="BD683" s="27"/>
      <c r="BE683" s="27"/>
      <c r="BF683" s="27"/>
      <c r="BG683" s="27"/>
      <c r="BH683" s="27"/>
      <c r="BI683" s="27"/>
      <c r="BJ683" s="27"/>
      <c r="BK683" s="27"/>
      <c r="BL683" s="27"/>
      <c r="BM683" s="27"/>
      <c r="BN683" s="27"/>
      <c r="BO683" s="27"/>
      <c r="BP683" s="27"/>
      <c r="BQ683" s="27"/>
      <c r="BR683" s="27"/>
      <c r="BS683" s="27"/>
      <c r="BT683" s="27"/>
      <c r="BU683" s="27"/>
      <c r="BV683" s="27"/>
      <c r="BW683" s="27"/>
      <c r="BX683" s="27"/>
      <c r="BY683" s="27"/>
      <c r="BZ683" s="27"/>
      <c r="CA683" s="27"/>
      <c r="CB683" s="27"/>
      <c r="CC683" s="27"/>
      <c r="CD683" s="27"/>
      <c r="CE683" s="27"/>
      <c r="CF683" s="27"/>
      <c r="CG683" s="27"/>
      <c r="CH683" s="27"/>
      <c r="CI683" s="27"/>
      <c r="CJ683" s="27"/>
      <c r="CK683" s="27"/>
      <c r="CL683" s="27"/>
      <c r="CM683" s="27"/>
      <c r="CN683" s="27"/>
      <c r="CO683" s="27"/>
      <c r="CP683" s="27"/>
      <c r="CQ683" s="27"/>
      <c r="CR683" s="27"/>
      <c r="CS683" s="27"/>
    </row>
    <row r="684" spans="1:97" x14ac:dyDescent="0.3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c r="AW684" s="27"/>
      <c r="AX684" s="27"/>
      <c r="AY684" s="27"/>
      <c r="AZ684" s="27"/>
      <c r="BA684" s="27"/>
      <c r="BB684" s="27"/>
      <c r="BC684" s="27"/>
      <c r="BD684" s="27"/>
      <c r="BE684" s="27"/>
      <c r="BF684" s="27"/>
      <c r="BG684" s="27"/>
      <c r="BH684" s="27"/>
      <c r="BI684" s="27"/>
      <c r="BJ684" s="27"/>
      <c r="BK684" s="27"/>
      <c r="BL684" s="27"/>
      <c r="BM684" s="27"/>
      <c r="BN684" s="27"/>
      <c r="BO684" s="27"/>
      <c r="BP684" s="27"/>
      <c r="BQ684" s="27"/>
      <c r="BR684" s="27"/>
      <c r="BS684" s="27"/>
      <c r="BT684" s="27"/>
      <c r="BU684" s="27"/>
      <c r="BV684" s="27"/>
      <c r="BW684" s="27"/>
      <c r="BX684" s="27"/>
      <c r="BY684" s="27"/>
      <c r="BZ684" s="27"/>
      <c r="CA684" s="27"/>
      <c r="CB684" s="27"/>
      <c r="CC684" s="27"/>
      <c r="CD684" s="27"/>
      <c r="CE684" s="27"/>
      <c r="CF684" s="27"/>
      <c r="CG684" s="27"/>
      <c r="CH684" s="27"/>
      <c r="CI684" s="27"/>
      <c r="CJ684" s="27"/>
      <c r="CK684" s="27"/>
      <c r="CL684" s="27"/>
      <c r="CM684" s="27"/>
      <c r="CN684" s="27"/>
      <c r="CO684" s="27"/>
      <c r="CP684" s="27"/>
      <c r="CQ684" s="27"/>
      <c r="CR684" s="27"/>
      <c r="CS684" s="27"/>
    </row>
    <row r="685" spans="1:97" x14ac:dyDescent="0.3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c r="AZ685" s="27"/>
      <c r="BA685" s="27"/>
      <c r="BB685" s="27"/>
      <c r="BC685" s="27"/>
      <c r="BD685" s="27"/>
      <c r="BE685" s="27"/>
      <c r="BF685" s="27"/>
      <c r="BG685" s="27"/>
      <c r="BH685" s="27"/>
      <c r="BI685" s="27"/>
      <c r="BJ685" s="27"/>
      <c r="BK685" s="27"/>
      <c r="BL685" s="27"/>
      <c r="BM685" s="27"/>
      <c r="BN685" s="27"/>
      <c r="BO685" s="27"/>
      <c r="BP685" s="27"/>
      <c r="BQ685" s="27"/>
      <c r="BR685" s="27"/>
      <c r="BS685" s="27"/>
      <c r="BT685" s="27"/>
      <c r="BU685" s="27"/>
      <c r="BV685" s="27"/>
      <c r="BW685" s="27"/>
      <c r="BX685" s="27"/>
      <c r="BY685" s="27"/>
      <c r="BZ685" s="27"/>
      <c r="CA685" s="27"/>
      <c r="CB685" s="27"/>
      <c r="CC685" s="27"/>
      <c r="CD685" s="27"/>
      <c r="CE685" s="27"/>
      <c r="CF685" s="27"/>
      <c r="CG685" s="27"/>
      <c r="CH685" s="27"/>
      <c r="CI685" s="27"/>
      <c r="CJ685" s="27"/>
      <c r="CK685" s="27"/>
      <c r="CL685" s="27"/>
      <c r="CM685" s="27"/>
      <c r="CN685" s="27"/>
      <c r="CO685" s="27"/>
      <c r="CP685" s="27"/>
      <c r="CQ685" s="27"/>
      <c r="CR685" s="27"/>
      <c r="CS685" s="27"/>
    </row>
    <row r="686" spans="1:97" x14ac:dyDescent="0.3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27"/>
      <c r="BQ686" s="27"/>
      <c r="BR686" s="27"/>
      <c r="BS686" s="27"/>
      <c r="BT686" s="27"/>
      <c r="BU686" s="27"/>
      <c r="BV686" s="27"/>
      <c r="BW686" s="27"/>
      <c r="BX686" s="27"/>
      <c r="BY686" s="27"/>
      <c r="BZ686" s="27"/>
      <c r="CA686" s="27"/>
      <c r="CB686" s="27"/>
      <c r="CC686" s="27"/>
      <c r="CD686" s="27"/>
      <c r="CE686" s="27"/>
      <c r="CF686" s="27"/>
      <c r="CG686" s="27"/>
      <c r="CH686" s="27"/>
      <c r="CI686" s="27"/>
      <c r="CJ686" s="27"/>
      <c r="CK686" s="27"/>
      <c r="CL686" s="27"/>
      <c r="CM686" s="27"/>
      <c r="CN686" s="27"/>
      <c r="CO686" s="27"/>
      <c r="CP686" s="27"/>
      <c r="CQ686" s="27"/>
      <c r="CR686" s="27"/>
      <c r="CS686" s="27"/>
    </row>
    <row r="687" spans="1:97" x14ac:dyDescent="0.3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c r="AX687" s="27"/>
      <c r="AY687" s="27"/>
      <c r="AZ687" s="27"/>
      <c r="BA687" s="27"/>
      <c r="BB687" s="27"/>
      <c r="BC687" s="27"/>
      <c r="BD687" s="27"/>
      <c r="BE687" s="27"/>
      <c r="BF687" s="27"/>
      <c r="BG687" s="27"/>
      <c r="BH687" s="27"/>
      <c r="BI687" s="27"/>
      <c r="BJ687" s="27"/>
      <c r="BK687" s="27"/>
      <c r="BL687" s="27"/>
      <c r="BM687" s="27"/>
      <c r="BN687" s="27"/>
      <c r="BO687" s="27"/>
      <c r="BP687" s="27"/>
      <c r="BQ687" s="27"/>
      <c r="BR687" s="27"/>
      <c r="BS687" s="27"/>
      <c r="BT687" s="27"/>
      <c r="BU687" s="27"/>
      <c r="BV687" s="27"/>
      <c r="BW687" s="27"/>
      <c r="BX687" s="27"/>
      <c r="BY687" s="27"/>
      <c r="BZ687" s="27"/>
      <c r="CA687" s="27"/>
      <c r="CB687" s="27"/>
      <c r="CC687" s="27"/>
      <c r="CD687" s="27"/>
      <c r="CE687" s="27"/>
      <c r="CF687" s="27"/>
      <c r="CG687" s="27"/>
      <c r="CH687" s="27"/>
      <c r="CI687" s="27"/>
      <c r="CJ687" s="27"/>
      <c r="CK687" s="27"/>
      <c r="CL687" s="27"/>
      <c r="CM687" s="27"/>
      <c r="CN687" s="27"/>
      <c r="CO687" s="27"/>
      <c r="CP687" s="27"/>
      <c r="CQ687" s="27"/>
      <c r="CR687" s="27"/>
      <c r="CS687" s="27"/>
    </row>
    <row r="688" spans="1:97" x14ac:dyDescent="0.3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c r="AX688" s="27"/>
      <c r="AY688" s="27"/>
      <c r="AZ688" s="27"/>
      <c r="BA688" s="27"/>
      <c r="BB688" s="27"/>
      <c r="BC688" s="27"/>
      <c r="BD688" s="27"/>
      <c r="BE688" s="27"/>
      <c r="BF688" s="27"/>
      <c r="BG688" s="27"/>
      <c r="BH688" s="27"/>
      <c r="BI688" s="27"/>
      <c r="BJ688" s="27"/>
      <c r="BK688" s="27"/>
      <c r="BL688" s="27"/>
      <c r="BM688" s="27"/>
      <c r="BN688" s="27"/>
      <c r="BO688" s="27"/>
      <c r="BP688" s="27"/>
      <c r="BQ688" s="27"/>
      <c r="BR688" s="27"/>
      <c r="BS688" s="27"/>
      <c r="BT688" s="27"/>
      <c r="BU688" s="27"/>
      <c r="BV688" s="27"/>
      <c r="BW688" s="27"/>
      <c r="BX688" s="27"/>
      <c r="BY688" s="27"/>
      <c r="BZ688" s="27"/>
      <c r="CA688" s="27"/>
      <c r="CB688" s="27"/>
      <c r="CC688" s="27"/>
      <c r="CD688" s="27"/>
      <c r="CE688" s="27"/>
      <c r="CF688" s="27"/>
      <c r="CG688" s="27"/>
      <c r="CH688" s="27"/>
      <c r="CI688" s="27"/>
      <c r="CJ688" s="27"/>
      <c r="CK688" s="27"/>
      <c r="CL688" s="27"/>
      <c r="CM688" s="27"/>
      <c r="CN688" s="27"/>
      <c r="CO688" s="27"/>
      <c r="CP688" s="27"/>
      <c r="CQ688" s="27"/>
      <c r="CR688" s="27"/>
      <c r="CS688" s="27"/>
    </row>
    <row r="689" spans="1:97" x14ac:dyDescent="0.3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c r="AX689" s="27"/>
      <c r="AY689" s="27"/>
      <c r="AZ689" s="27"/>
      <c r="BA689" s="27"/>
      <c r="BB689" s="27"/>
      <c r="BC689" s="27"/>
      <c r="BD689" s="27"/>
      <c r="BE689" s="27"/>
      <c r="BF689" s="27"/>
      <c r="BG689" s="27"/>
      <c r="BH689" s="27"/>
      <c r="BI689" s="27"/>
      <c r="BJ689" s="27"/>
      <c r="BK689" s="27"/>
      <c r="BL689" s="27"/>
      <c r="BM689" s="27"/>
      <c r="BN689" s="27"/>
      <c r="BO689" s="27"/>
      <c r="BP689" s="27"/>
      <c r="BQ689" s="27"/>
      <c r="BR689" s="27"/>
      <c r="BS689" s="27"/>
      <c r="BT689" s="27"/>
      <c r="BU689" s="27"/>
      <c r="BV689" s="27"/>
      <c r="BW689" s="27"/>
      <c r="BX689" s="27"/>
      <c r="BY689" s="27"/>
      <c r="BZ689" s="27"/>
      <c r="CA689" s="27"/>
      <c r="CB689" s="27"/>
      <c r="CC689" s="27"/>
      <c r="CD689" s="27"/>
      <c r="CE689" s="27"/>
      <c r="CF689" s="27"/>
      <c r="CG689" s="27"/>
      <c r="CH689" s="27"/>
      <c r="CI689" s="27"/>
      <c r="CJ689" s="27"/>
      <c r="CK689" s="27"/>
      <c r="CL689" s="27"/>
      <c r="CM689" s="27"/>
      <c r="CN689" s="27"/>
      <c r="CO689" s="27"/>
      <c r="CP689" s="27"/>
      <c r="CQ689" s="27"/>
      <c r="CR689" s="27"/>
      <c r="CS689" s="27"/>
    </row>
    <row r="690" spans="1:97" x14ac:dyDescent="0.3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c r="AX690" s="27"/>
      <c r="AY690" s="27"/>
      <c r="AZ690" s="27"/>
      <c r="BA690" s="27"/>
      <c r="BB690" s="27"/>
      <c r="BC690" s="27"/>
      <c r="BD690" s="27"/>
      <c r="BE690" s="27"/>
      <c r="BF690" s="27"/>
      <c r="BG690" s="27"/>
      <c r="BH690" s="27"/>
      <c r="BI690" s="27"/>
      <c r="BJ690" s="27"/>
      <c r="BK690" s="27"/>
      <c r="BL690" s="27"/>
      <c r="BM690" s="27"/>
      <c r="BN690" s="27"/>
      <c r="BO690" s="27"/>
      <c r="BP690" s="27"/>
      <c r="BQ690" s="27"/>
      <c r="BR690" s="27"/>
      <c r="BS690" s="27"/>
      <c r="BT690" s="27"/>
      <c r="BU690" s="27"/>
      <c r="BV690" s="27"/>
      <c r="BW690" s="27"/>
      <c r="BX690" s="27"/>
      <c r="BY690" s="27"/>
      <c r="BZ690" s="27"/>
      <c r="CA690" s="27"/>
      <c r="CB690" s="27"/>
      <c r="CC690" s="27"/>
      <c r="CD690" s="27"/>
      <c r="CE690" s="27"/>
      <c r="CF690" s="27"/>
      <c r="CG690" s="27"/>
      <c r="CH690" s="27"/>
      <c r="CI690" s="27"/>
      <c r="CJ690" s="27"/>
      <c r="CK690" s="27"/>
      <c r="CL690" s="27"/>
      <c r="CM690" s="27"/>
      <c r="CN690" s="27"/>
      <c r="CO690" s="27"/>
      <c r="CP690" s="27"/>
      <c r="CQ690" s="27"/>
      <c r="CR690" s="27"/>
      <c r="CS690" s="27"/>
    </row>
    <row r="691" spans="1:97" x14ac:dyDescent="0.3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c r="CR691" s="27"/>
      <c r="CS691" s="27"/>
    </row>
    <row r="692" spans="1:97" x14ac:dyDescent="0.3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c r="AW692" s="27"/>
      <c r="AX692" s="27"/>
      <c r="AY692" s="27"/>
      <c r="AZ692" s="27"/>
      <c r="BA692" s="27"/>
      <c r="BB692" s="27"/>
      <c r="BC692" s="27"/>
      <c r="BD692" s="27"/>
      <c r="BE692" s="27"/>
      <c r="BF692" s="27"/>
      <c r="BG692" s="27"/>
      <c r="BH692" s="27"/>
      <c r="BI692" s="27"/>
      <c r="BJ692" s="27"/>
      <c r="BK692" s="27"/>
      <c r="BL692" s="27"/>
      <c r="BM692" s="27"/>
      <c r="BN692" s="27"/>
      <c r="BO692" s="27"/>
      <c r="BP692" s="27"/>
      <c r="BQ692" s="27"/>
      <c r="BR692" s="27"/>
      <c r="BS692" s="27"/>
      <c r="BT692" s="27"/>
      <c r="BU692" s="27"/>
      <c r="BV692" s="27"/>
      <c r="BW692" s="27"/>
      <c r="BX692" s="27"/>
      <c r="BY692" s="27"/>
      <c r="BZ692" s="27"/>
      <c r="CA692" s="27"/>
      <c r="CB692" s="27"/>
      <c r="CC692" s="27"/>
      <c r="CD692" s="27"/>
      <c r="CE692" s="27"/>
      <c r="CF692" s="27"/>
      <c r="CG692" s="27"/>
      <c r="CH692" s="27"/>
      <c r="CI692" s="27"/>
      <c r="CJ692" s="27"/>
      <c r="CK692" s="27"/>
      <c r="CL692" s="27"/>
      <c r="CM692" s="27"/>
      <c r="CN692" s="27"/>
      <c r="CO692" s="27"/>
      <c r="CP692" s="27"/>
      <c r="CQ692" s="27"/>
      <c r="CR692" s="27"/>
      <c r="CS692" s="27"/>
    </row>
    <row r="693" spans="1:97" x14ac:dyDescent="0.3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c r="AZ693" s="27"/>
      <c r="BA693" s="27"/>
      <c r="BB693" s="27"/>
      <c r="BC693" s="27"/>
      <c r="BD693" s="27"/>
      <c r="BE693" s="27"/>
      <c r="BF693" s="27"/>
      <c r="BG693" s="27"/>
      <c r="BH693" s="27"/>
      <c r="BI693" s="27"/>
      <c r="BJ693" s="27"/>
      <c r="BK693" s="27"/>
      <c r="BL693" s="27"/>
      <c r="BM693" s="27"/>
      <c r="BN693" s="27"/>
      <c r="BO693" s="27"/>
      <c r="BP693" s="27"/>
      <c r="BQ693" s="27"/>
      <c r="BR693" s="27"/>
      <c r="BS693" s="27"/>
      <c r="BT693" s="27"/>
      <c r="BU693" s="27"/>
      <c r="BV693" s="27"/>
      <c r="BW693" s="27"/>
      <c r="BX693" s="27"/>
      <c r="BY693" s="27"/>
      <c r="BZ693" s="27"/>
      <c r="CA693" s="27"/>
      <c r="CB693" s="27"/>
      <c r="CC693" s="27"/>
      <c r="CD693" s="27"/>
      <c r="CE693" s="27"/>
      <c r="CF693" s="27"/>
      <c r="CG693" s="27"/>
      <c r="CH693" s="27"/>
      <c r="CI693" s="27"/>
      <c r="CJ693" s="27"/>
      <c r="CK693" s="27"/>
      <c r="CL693" s="27"/>
      <c r="CM693" s="27"/>
      <c r="CN693" s="27"/>
      <c r="CO693" s="27"/>
      <c r="CP693" s="27"/>
      <c r="CQ693" s="27"/>
      <c r="CR693" s="27"/>
      <c r="CS693" s="27"/>
    </row>
    <row r="694" spans="1:97" x14ac:dyDescent="0.3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c r="AZ694" s="27"/>
      <c r="BA694" s="27"/>
      <c r="BB694" s="27"/>
      <c r="BC694" s="27"/>
      <c r="BD694" s="27"/>
      <c r="BE694" s="27"/>
      <c r="BF694" s="27"/>
      <c r="BG694" s="27"/>
      <c r="BH694" s="27"/>
      <c r="BI694" s="27"/>
      <c r="BJ694" s="27"/>
      <c r="BK694" s="27"/>
      <c r="BL694" s="27"/>
      <c r="BM694" s="27"/>
      <c r="BN694" s="27"/>
      <c r="BO694" s="27"/>
      <c r="BP694" s="27"/>
      <c r="BQ694" s="27"/>
      <c r="BR694" s="27"/>
      <c r="BS694" s="27"/>
      <c r="BT694" s="27"/>
      <c r="BU694" s="27"/>
      <c r="BV694" s="27"/>
      <c r="BW694" s="27"/>
      <c r="BX694" s="27"/>
      <c r="BY694" s="27"/>
      <c r="BZ694" s="27"/>
      <c r="CA694" s="27"/>
      <c r="CB694" s="27"/>
      <c r="CC694" s="27"/>
      <c r="CD694" s="27"/>
      <c r="CE694" s="27"/>
      <c r="CF694" s="27"/>
      <c r="CG694" s="27"/>
      <c r="CH694" s="27"/>
      <c r="CI694" s="27"/>
      <c r="CJ694" s="27"/>
      <c r="CK694" s="27"/>
      <c r="CL694" s="27"/>
      <c r="CM694" s="27"/>
      <c r="CN694" s="27"/>
      <c r="CO694" s="27"/>
      <c r="CP694" s="27"/>
      <c r="CQ694" s="27"/>
      <c r="CR694" s="27"/>
      <c r="CS694" s="27"/>
    </row>
    <row r="695" spans="1:97" x14ac:dyDescent="0.3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c r="AX695" s="27"/>
      <c r="AY695" s="27"/>
      <c r="AZ695" s="27"/>
      <c r="BA695" s="27"/>
      <c r="BB695" s="27"/>
      <c r="BC695" s="27"/>
      <c r="BD695" s="27"/>
      <c r="BE695" s="27"/>
      <c r="BF695" s="27"/>
      <c r="BG695" s="27"/>
      <c r="BH695" s="27"/>
      <c r="BI695" s="27"/>
      <c r="BJ695" s="27"/>
      <c r="BK695" s="27"/>
      <c r="BL695" s="27"/>
      <c r="BM695" s="27"/>
      <c r="BN695" s="27"/>
      <c r="BO695" s="27"/>
      <c r="BP695" s="27"/>
      <c r="BQ695" s="27"/>
      <c r="BR695" s="27"/>
      <c r="BS695" s="27"/>
      <c r="BT695" s="27"/>
      <c r="BU695" s="27"/>
      <c r="BV695" s="27"/>
      <c r="BW695" s="27"/>
      <c r="BX695" s="27"/>
      <c r="BY695" s="27"/>
      <c r="BZ695" s="27"/>
      <c r="CA695" s="27"/>
      <c r="CB695" s="27"/>
      <c r="CC695" s="27"/>
      <c r="CD695" s="27"/>
      <c r="CE695" s="27"/>
      <c r="CF695" s="27"/>
      <c r="CG695" s="27"/>
      <c r="CH695" s="27"/>
      <c r="CI695" s="27"/>
      <c r="CJ695" s="27"/>
      <c r="CK695" s="27"/>
      <c r="CL695" s="27"/>
      <c r="CM695" s="27"/>
      <c r="CN695" s="27"/>
      <c r="CO695" s="27"/>
      <c r="CP695" s="27"/>
      <c r="CQ695" s="27"/>
      <c r="CR695" s="27"/>
      <c r="CS695" s="27"/>
    </row>
    <row r="696" spans="1:97" x14ac:dyDescent="0.3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c r="AZ696" s="27"/>
      <c r="BA696" s="27"/>
      <c r="BB696" s="27"/>
      <c r="BC696" s="27"/>
      <c r="BD696" s="27"/>
      <c r="BE696" s="27"/>
      <c r="BF696" s="27"/>
      <c r="BG696" s="27"/>
      <c r="BH696" s="27"/>
      <c r="BI696" s="27"/>
      <c r="BJ696" s="27"/>
      <c r="BK696" s="27"/>
      <c r="BL696" s="27"/>
      <c r="BM696" s="27"/>
      <c r="BN696" s="27"/>
      <c r="BO696" s="27"/>
      <c r="BP696" s="27"/>
      <c r="BQ696" s="27"/>
      <c r="BR696" s="27"/>
      <c r="BS696" s="27"/>
      <c r="BT696" s="27"/>
      <c r="BU696" s="27"/>
      <c r="BV696" s="27"/>
      <c r="BW696" s="27"/>
      <c r="BX696" s="27"/>
      <c r="BY696" s="27"/>
      <c r="BZ696" s="27"/>
      <c r="CA696" s="27"/>
      <c r="CB696" s="27"/>
      <c r="CC696" s="27"/>
      <c r="CD696" s="27"/>
      <c r="CE696" s="27"/>
      <c r="CF696" s="27"/>
      <c r="CG696" s="27"/>
      <c r="CH696" s="27"/>
      <c r="CI696" s="27"/>
      <c r="CJ696" s="27"/>
      <c r="CK696" s="27"/>
      <c r="CL696" s="27"/>
      <c r="CM696" s="27"/>
      <c r="CN696" s="27"/>
      <c r="CO696" s="27"/>
      <c r="CP696" s="27"/>
      <c r="CQ696" s="27"/>
      <c r="CR696" s="27"/>
      <c r="CS696" s="27"/>
    </row>
    <row r="697" spans="1:97" x14ac:dyDescent="0.3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c r="AX697" s="27"/>
      <c r="AY697" s="27"/>
      <c r="AZ697" s="27"/>
      <c r="BA697" s="27"/>
      <c r="BB697" s="27"/>
      <c r="BC697" s="27"/>
      <c r="BD697" s="27"/>
      <c r="BE697" s="27"/>
      <c r="BF697" s="27"/>
      <c r="BG697" s="27"/>
      <c r="BH697" s="27"/>
      <c r="BI697" s="27"/>
      <c r="BJ697" s="27"/>
      <c r="BK697" s="27"/>
      <c r="BL697" s="27"/>
      <c r="BM697" s="27"/>
      <c r="BN697" s="27"/>
      <c r="BO697" s="27"/>
      <c r="BP697" s="27"/>
      <c r="BQ697" s="27"/>
      <c r="BR697" s="27"/>
      <c r="BS697" s="27"/>
      <c r="BT697" s="27"/>
      <c r="BU697" s="27"/>
      <c r="BV697" s="27"/>
      <c r="BW697" s="27"/>
      <c r="BX697" s="27"/>
      <c r="BY697" s="27"/>
      <c r="BZ697" s="27"/>
      <c r="CA697" s="27"/>
      <c r="CB697" s="27"/>
      <c r="CC697" s="27"/>
      <c r="CD697" s="27"/>
      <c r="CE697" s="27"/>
      <c r="CF697" s="27"/>
      <c r="CG697" s="27"/>
      <c r="CH697" s="27"/>
      <c r="CI697" s="27"/>
      <c r="CJ697" s="27"/>
      <c r="CK697" s="27"/>
      <c r="CL697" s="27"/>
      <c r="CM697" s="27"/>
      <c r="CN697" s="27"/>
      <c r="CO697" s="27"/>
      <c r="CP697" s="27"/>
      <c r="CQ697" s="27"/>
      <c r="CR697" s="27"/>
      <c r="CS697" s="27"/>
    </row>
    <row r="698" spans="1:97" x14ac:dyDescent="0.3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c r="AX698" s="27"/>
      <c r="AY698" s="27"/>
      <c r="AZ698" s="27"/>
      <c r="BA698" s="27"/>
      <c r="BB698" s="27"/>
      <c r="BC698" s="27"/>
      <c r="BD698" s="27"/>
      <c r="BE698" s="27"/>
      <c r="BF698" s="27"/>
      <c r="BG698" s="27"/>
      <c r="BH698" s="27"/>
      <c r="BI698" s="27"/>
      <c r="BJ698" s="27"/>
      <c r="BK698" s="27"/>
      <c r="BL698" s="27"/>
      <c r="BM698" s="27"/>
      <c r="BN698" s="27"/>
      <c r="BO698" s="27"/>
      <c r="BP698" s="27"/>
      <c r="BQ698" s="27"/>
      <c r="BR698" s="27"/>
      <c r="BS698" s="27"/>
      <c r="BT698" s="27"/>
      <c r="BU698" s="27"/>
      <c r="BV698" s="27"/>
      <c r="BW698" s="27"/>
      <c r="BX698" s="27"/>
      <c r="BY698" s="27"/>
      <c r="BZ698" s="27"/>
      <c r="CA698" s="27"/>
      <c r="CB698" s="27"/>
      <c r="CC698" s="27"/>
      <c r="CD698" s="27"/>
      <c r="CE698" s="27"/>
      <c r="CF698" s="27"/>
      <c r="CG698" s="27"/>
      <c r="CH698" s="27"/>
      <c r="CI698" s="27"/>
      <c r="CJ698" s="27"/>
      <c r="CK698" s="27"/>
      <c r="CL698" s="27"/>
      <c r="CM698" s="27"/>
      <c r="CN698" s="27"/>
      <c r="CO698" s="27"/>
      <c r="CP698" s="27"/>
      <c r="CQ698" s="27"/>
      <c r="CR698" s="27"/>
      <c r="CS698" s="27"/>
    </row>
    <row r="699" spans="1:97" x14ac:dyDescent="0.3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row>
    <row r="700" spans="1:97" x14ac:dyDescent="0.3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27"/>
      <c r="AY700" s="27"/>
      <c r="AZ700" s="27"/>
      <c r="BA700" s="27"/>
      <c r="BB700" s="27"/>
      <c r="BC700" s="27"/>
      <c r="BD700" s="27"/>
      <c r="BE700" s="27"/>
      <c r="BF700" s="27"/>
      <c r="BG700" s="27"/>
      <c r="BH700" s="27"/>
      <c r="BI700" s="27"/>
      <c r="BJ700" s="27"/>
      <c r="BK700" s="27"/>
      <c r="BL700" s="27"/>
      <c r="BM700" s="27"/>
      <c r="BN700" s="27"/>
      <c r="BO700" s="27"/>
      <c r="BP700" s="27"/>
      <c r="BQ700" s="27"/>
      <c r="BR700" s="27"/>
      <c r="BS700" s="27"/>
      <c r="BT700" s="27"/>
      <c r="BU700" s="27"/>
      <c r="BV700" s="27"/>
      <c r="BW700" s="27"/>
      <c r="BX700" s="27"/>
      <c r="BY700" s="27"/>
      <c r="BZ700" s="27"/>
      <c r="CA700" s="27"/>
      <c r="CB700" s="27"/>
      <c r="CC700" s="27"/>
      <c r="CD700" s="27"/>
      <c r="CE700" s="27"/>
      <c r="CF700" s="27"/>
      <c r="CG700" s="27"/>
      <c r="CH700" s="27"/>
      <c r="CI700" s="27"/>
      <c r="CJ700" s="27"/>
      <c r="CK700" s="27"/>
      <c r="CL700" s="27"/>
      <c r="CM700" s="27"/>
      <c r="CN700" s="27"/>
      <c r="CO700" s="27"/>
      <c r="CP700" s="27"/>
      <c r="CQ700" s="27"/>
      <c r="CR700" s="27"/>
      <c r="CS700" s="27"/>
    </row>
    <row r="701" spans="1:97" x14ac:dyDescent="0.3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c r="AY701" s="27"/>
      <c r="AZ701" s="27"/>
      <c r="BA701" s="27"/>
      <c r="BB701" s="27"/>
      <c r="BC701" s="27"/>
      <c r="BD701" s="27"/>
      <c r="BE701" s="27"/>
      <c r="BF701" s="27"/>
      <c r="BG701" s="27"/>
      <c r="BH701" s="27"/>
      <c r="BI701" s="27"/>
      <c r="BJ701" s="27"/>
      <c r="BK701" s="27"/>
      <c r="BL701" s="27"/>
      <c r="BM701" s="27"/>
      <c r="BN701" s="27"/>
      <c r="BO701" s="27"/>
      <c r="BP701" s="27"/>
      <c r="BQ701" s="27"/>
      <c r="BR701" s="27"/>
      <c r="BS701" s="27"/>
      <c r="BT701" s="27"/>
      <c r="BU701" s="27"/>
      <c r="BV701" s="27"/>
      <c r="BW701" s="27"/>
      <c r="BX701" s="27"/>
      <c r="BY701" s="27"/>
      <c r="BZ701" s="27"/>
      <c r="CA701" s="27"/>
      <c r="CB701" s="27"/>
      <c r="CC701" s="27"/>
      <c r="CD701" s="27"/>
      <c r="CE701" s="27"/>
      <c r="CF701" s="27"/>
      <c r="CG701" s="27"/>
      <c r="CH701" s="27"/>
      <c r="CI701" s="27"/>
      <c r="CJ701" s="27"/>
      <c r="CK701" s="27"/>
      <c r="CL701" s="27"/>
      <c r="CM701" s="27"/>
      <c r="CN701" s="27"/>
      <c r="CO701" s="27"/>
      <c r="CP701" s="27"/>
      <c r="CQ701" s="27"/>
      <c r="CR701" s="27"/>
      <c r="CS701" s="27"/>
    </row>
    <row r="702" spans="1:97" x14ac:dyDescent="0.3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c r="AZ702" s="27"/>
      <c r="BA702" s="27"/>
      <c r="BB702" s="27"/>
      <c r="BC702" s="27"/>
      <c r="BD702" s="27"/>
      <c r="BE702" s="27"/>
      <c r="BF702" s="27"/>
      <c r="BG702" s="27"/>
      <c r="BH702" s="27"/>
      <c r="BI702" s="27"/>
      <c r="BJ702" s="27"/>
      <c r="BK702" s="27"/>
      <c r="BL702" s="27"/>
      <c r="BM702" s="27"/>
      <c r="BN702" s="27"/>
      <c r="BO702" s="27"/>
      <c r="BP702" s="27"/>
      <c r="BQ702" s="27"/>
      <c r="BR702" s="27"/>
      <c r="BS702" s="27"/>
      <c r="BT702" s="27"/>
      <c r="BU702" s="27"/>
      <c r="BV702" s="27"/>
      <c r="BW702" s="27"/>
      <c r="BX702" s="27"/>
      <c r="BY702" s="27"/>
      <c r="BZ702" s="27"/>
      <c r="CA702" s="27"/>
      <c r="CB702" s="27"/>
      <c r="CC702" s="27"/>
      <c r="CD702" s="27"/>
      <c r="CE702" s="27"/>
      <c r="CF702" s="27"/>
      <c r="CG702" s="27"/>
      <c r="CH702" s="27"/>
      <c r="CI702" s="27"/>
      <c r="CJ702" s="27"/>
      <c r="CK702" s="27"/>
      <c r="CL702" s="27"/>
      <c r="CM702" s="27"/>
      <c r="CN702" s="27"/>
      <c r="CO702" s="27"/>
      <c r="CP702" s="27"/>
      <c r="CQ702" s="27"/>
      <c r="CR702" s="27"/>
      <c r="CS702" s="27"/>
    </row>
    <row r="703" spans="1:97" x14ac:dyDescent="0.3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c r="AY703" s="27"/>
      <c r="AZ703" s="27"/>
      <c r="BA703" s="27"/>
      <c r="BB703" s="27"/>
      <c r="BC703" s="27"/>
      <c r="BD703" s="27"/>
      <c r="BE703" s="27"/>
      <c r="BF703" s="27"/>
      <c r="BG703" s="27"/>
      <c r="BH703" s="27"/>
      <c r="BI703" s="27"/>
      <c r="BJ703" s="27"/>
      <c r="BK703" s="27"/>
      <c r="BL703" s="27"/>
      <c r="BM703" s="27"/>
      <c r="BN703" s="27"/>
      <c r="BO703" s="27"/>
      <c r="BP703" s="27"/>
      <c r="BQ703" s="27"/>
      <c r="BR703" s="27"/>
      <c r="BS703" s="27"/>
      <c r="BT703" s="27"/>
      <c r="BU703" s="27"/>
      <c r="BV703" s="27"/>
      <c r="BW703" s="27"/>
      <c r="BX703" s="27"/>
      <c r="BY703" s="27"/>
      <c r="BZ703" s="27"/>
      <c r="CA703" s="27"/>
      <c r="CB703" s="27"/>
      <c r="CC703" s="27"/>
      <c r="CD703" s="27"/>
      <c r="CE703" s="27"/>
      <c r="CF703" s="27"/>
      <c r="CG703" s="27"/>
      <c r="CH703" s="27"/>
      <c r="CI703" s="27"/>
      <c r="CJ703" s="27"/>
      <c r="CK703" s="27"/>
      <c r="CL703" s="27"/>
      <c r="CM703" s="27"/>
      <c r="CN703" s="27"/>
      <c r="CO703" s="27"/>
      <c r="CP703" s="27"/>
      <c r="CQ703" s="27"/>
      <c r="CR703" s="27"/>
      <c r="CS703" s="27"/>
    </row>
    <row r="704" spans="1:97" x14ac:dyDescent="0.3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c r="AY704" s="27"/>
      <c r="AZ704" s="27"/>
      <c r="BA704" s="27"/>
      <c r="BB704" s="27"/>
      <c r="BC704" s="27"/>
      <c r="BD704" s="27"/>
      <c r="BE704" s="27"/>
      <c r="BF704" s="27"/>
      <c r="BG704" s="27"/>
      <c r="BH704" s="27"/>
      <c r="BI704" s="27"/>
      <c r="BJ704" s="27"/>
      <c r="BK704" s="27"/>
      <c r="BL704" s="27"/>
      <c r="BM704" s="27"/>
      <c r="BN704" s="27"/>
      <c r="BO704" s="27"/>
      <c r="BP704" s="27"/>
      <c r="BQ704" s="27"/>
      <c r="BR704" s="27"/>
      <c r="BS704" s="27"/>
      <c r="BT704" s="27"/>
      <c r="BU704" s="27"/>
      <c r="BV704" s="27"/>
      <c r="BW704" s="27"/>
      <c r="BX704" s="27"/>
      <c r="BY704" s="27"/>
      <c r="BZ704" s="27"/>
      <c r="CA704" s="27"/>
      <c r="CB704" s="27"/>
      <c r="CC704" s="27"/>
      <c r="CD704" s="27"/>
      <c r="CE704" s="27"/>
      <c r="CF704" s="27"/>
      <c r="CG704" s="27"/>
      <c r="CH704" s="27"/>
      <c r="CI704" s="27"/>
      <c r="CJ704" s="27"/>
      <c r="CK704" s="27"/>
      <c r="CL704" s="27"/>
      <c r="CM704" s="27"/>
      <c r="CN704" s="27"/>
      <c r="CO704" s="27"/>
      <c r="CP704" s="27"/>
      <c r="CQ704" s="27"/>
      <c r="CR704" s="27"/>
      <c r="CS704" s="27"/>
    </row>
    <row r="705" spans="1:97" x14ac:dyDescent="0.3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c r="AY705" s="27"/>
      <c r="AZ705" s="27"/>
      <c r="BA705" s="27"/>
      <c r="BB705" s="27"/>
      <c r="BC705" s="27"/>
      <c r="BD705" s="27"/>
      <c r="BE705" s="27"/>
      <c r="BF705" s="27"/>
      <c r="BG705" s="27"/>
      <c r="BH705" s="27"/>
      <c r="BI705" s="27"/>
      <c r="BJ705" s="27"/>
      <c r="BK705" s="27"/>
      <c r="BL705" s="27"/>
      <c r="BM705" s="27"/>
      <c r="BN705" s="27"/>
      <c r="BO705" s="27"/>
      <c r="BP705" s="27"/>
      <c r="BQ705" s="27"/>
      <c r="BR705" s="27"/>
      <c r="BS705" s="27"/>
      <c r="BT705" s="27"/>
      <c r="BU705" s="27"/>
      <c r="BV705" s="27"/>
      <c r="BW705" s="27"/>
      <c r="BX705" s="27"/>
      <c r="BY705" s="27"/>
      <c r="BZ705" s="27"/>
      <c r="CA705" s="27"/>
      <c r="CB705" s="27"/>
      <c r="CC705" s="27"/>
      <c r="CD705" s="27"/>
      <c r="CE705" s="27"/>
      <c r="CF705" s="27"/>
      <c r="CG705" s="27"/>
      <c r="CH705" s="27"/>
      <c r="CI705" s="27"/>
      <c r="CJ705" s="27"/>
      <c r="CK705" s="27"/>
      <c r="CL705" s="27"/>
      <c r="CM705" s="27"/>
      <c r="CN705" s="27"/>
      <c r="CO705" s="27"/>
      <c r="CP705" s="27"/>
      <c r="CQ705" s="27"/>
      <c r="CR705" s="27"/>
      <c r="CS705" s="27"/>
    </row>
    <row r="706" spans="1:97" x14ac:dyDescent="0.3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c r="AZ706" s="27"/>
      <c r="BA706" s="27"/>
      <c r="BB706" s="27"/>
      <c r="BC706" s="27"/>
      <c r="BD706" s="27"/>
      <c r="BE706" s="27"/>
      <c r="BF706" s="27"/>
      <c r="BG706" s="27"/>
      <c r="BH706" s="27"/>
      <c r="BI706" s="27"/>
      <c r="BJ706" s="27"/>
      <c r="BK706" s="27"/>
      <c r="BL706" s="27"/>
      <c r="BM706" s="27"/>
      <c r="BN706" s="27"/>
      <c r="BO706" s="27"/>
      <c r="BP706" s="27"/>
      <c r="BQ706" s="27"/>
      <c r="BR706" s="27"/>
      <c r="BS706" s="27"/>
      <c r="BT706" s="27"/>
      <c r="BU706" s="27"/>
      <c r="BV706" s="27"/>
      <c r="BW706" s="27"/>
      <c r="BX706" s="27"/>
      <c r="BY706" s="27"/>
      <c r="BZ706" s="27"/>
      <c r="CA706" s="27"/>
      <c r="CB706" s="27"/>
      <c r="CC706" s="27"/>
      <c r="CD706" s="27"/>
      <c r="CE706" s="27"/>
      <c r="CF706" s="27"/>
      <c r="CG706" s="27"/>
      <c r="CH706" s="27"/>
      <c r="CI706" s="27"/>
      <c r="CJ706" s="27"/>
      <c r="CK706" s="27"/>
      <c r="CL706" s="27"/>
      <c r="CM706" s="27"/>
      <c r="CN706" s="27"/>
      <c r="CO706" s="27"/>
      <c r="CP706" s="27"/>
      <c r="CQ706" s="27"/>
      <c r="CR706" s="27"/>
      <c r="CS706" s="27"/>
    </row>
    <row r="707" spans="1:97" x14ac:dyDescent="0.3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c r="AW707" s="27"/>
      <c r="AX707" s="27"/>
      <c r="AY707" s="27"/>
      <c r="AZ707" s="27"/>
      <c r="BA707" s="27"/>
      <c r="BB707" s="27"/>
      <c r="BC707" s="27"/>
      <c r="BD707" s="27"/>
      <c r="BE707" s="27"/>
      <c r="BF707" s="27"/>
      <c r="BG707" s="27"/>
      <c r="BH707" s="27"/>
      <c r="BI707" s="27"/>
      <c r="BJ707" s="27"/>
      <c r="BK707" s="27"/>
      <c r="BL707" s="27"/>
      <c r="BM707" s="27"/>
      <c r="BN707" s="27"/>
      <c r="BO707" s="27"/>
      <c r="BP707" s="27"/>
      <c r="BQ707" s="27"/>
      <c r="BR707" s="27"/>
      <c r="BS707" s="27"/>
      <c r="BT707" s="27"/>
      <c r="BU707" s="27"/>
      <c r="BV707" s="27"/>
      <c r="BW707" s="27"/>
      <c r="BX707" s="27"/>
      <c r="BY707" s="27"/>
      <c r="BZ707" s="27"/>
      <c r="CA707" s="27"/>
      <c r="CB707" s="27"/>
      <c r="CC707" s="27"/>
      <c r="CD707" s="27"/>
      <c r="CE707" s="27"/>
      <c r="CF707" s="27"/>
      <c r="CG707" s="27"/>
      <c r="CH707" s="27"/>
      <c r="CI707" s="27"/>
      <c r="CJ707" s="27"/>
      <c r="CK707" s="27"/>
      <c r="CL707" s="27"/>
      <c r="CM707" s="27"/>
      <c r="CN707" s="27"/>
      <c r="CO707" s="27"/>
      <c r="CP707" s="27"/>
      <c r="CQ707" s="27"/>
      <c r="CR707" s="27"/>
      <c r="CS707" s="27"/>
    </row>
    <row r="708" spans="1:97" x14ac:dyDescent="0.3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c r="AY708" s="27"/>
      <c r="AZ708" s="27"/>
      <c r="BA708" s="27"/>
      <c r="BB708" s="27"/>
      <c r="BC708" s="27"/>
      <c r="BD708" s="27"/>
      <c r="BE708" s="27"/>
      <c r="BF708" s="27"/>
      <c r="BG708" s="27"/>
      <c r="BH708" s="27"/>
      <c r="BI708" s="27"/>
      <c r="BJ708" s="27"/>
      <c r="BK708" s="27"/>
      <c r="BL708" s="27"/>
      <c r="BM708" s="27"/>
      <c r="BN708" s="27"/>
      <c r="BO708" s="27"/>
      <c r="BP708" s="27"/>
      <c r="BQ708" s="27"/>
      <c r="BR708" s="27"/>
      <c r="BS708" s="27"/>
      <c r="BT708" s="27"/>
      <c r="BU708" s="27"/>
      <c r="BV708" s="27"/>
      <c r="BW708" s="27"/>
      <c r="BX708" s="27"/>
      <c r="BY708" s="27"/>
      <c r="BZ708" s="27"/>
      <c r="CA708" s="27"/>
      <c r="CB708" s="27"/>
      <c r="CC708" s="27"/>
      <c r="CD708" s="27"/>
      <c r="CE708" s="27"/>
      <c r="CF708" s="27"/>
      <c r="CG708" s="27"/>
      <c r="CH708" s="27"/>
      <c r="CI708" s="27"/>
      <c r="CJ708" s="27"/>
      <c r="CK708" s="27"/>
      <c r="CL708" s="27"/>
      <c r="CM708" s="27"/>
      <c r="CN708" s="27"/>
      <c r="CO708" s="27"/>
      <c r="CP708" s="27"/>
      <c r="CQ708" s="27"/>
      <c r="CR708" s="27"/>
      <c r="CS708" s="27"/>
    </row>
    <row r="709" spans="1:97" x14ac:dyDescent="0.3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c r="AY709" s="27"/>
      <c r="AZ709" s="27"/>
      <c r="BA709" s="27"/>
      <c r="BB709" s="27"/>
      <c r="BC709" s="27"/>
      <c r="BD709" s="27"/>
      <c r="BE709" s="27"/>
      <c r="BF709" s="27"/>
      <c r="BG709" s="27"/>
      <c r="BH709" s="27"/>
      <c r="BI709" s="27"/>
      <c r="BJ709" s="27"/>
      <c r="BK709" s="27"/>
      <c r="BL709" s="27"/>
      <c r="BM709" s="27"/>
      <c r="BN709" s="27"/>
      <c r="BO709" s="27"/>
      <c r="BP709" s="27"/>
      <c r="BQ709" s="27"/>
      <c r="BR709" s="27"/>
      <c r="BS709" s="27"/>
      <c r="BT709" s="27"/>
      <c r="BU709" s="27"/>
      <c r="BV709" s="27"/>
      <c r="BW709" s="27"/>
      <c r="BX709" s="27"/>
      <c r="BY709" s="27"/>
      <c r="BZ709" s="27"/>
      <c r="CA709" s="27"/>
      <c r="CB709" s="27"/>
      <c r="CC709" s="27"/>
      <c r="CD709" s="27"/>
      <c r="CE709" s="27"/>
      <c r="CF709" s="27"/>
      <c r="CG709" s="27"/>
      <c r="CH709" s="27"/>
      <c r="CI709" s="27"/>
      <c r="CJ709" s="27"/>
      <c r="CK709" s="27"/>
      <c r="CL709" s="27"/>
      <c r="CM709" s="27"/>
      <c r="CN709" s="27"/>
      <c r="CO709" s="27"/>
      <c r="CP709" s="27"/>
      <c r="CQ709" s="27"/>
      <c r="CR709" s="27"/>
      <c r="CS709" s="27"/>
    </row>
    <row r="710" spans="1:97" x14ac:dyDescent="0.3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c r="AZ710" s="27"/>
      <c r="BA710" s="27"/>
      <c r="BB710" s="27"/>
      <c r="BC710" s="27"/>
      <c r="BD710" s="27"/>
      <c r="BE710" s="27"/>
      <c r="BF710" s="27"/>
      <c r="BG710" s="27"/>
      <c r="BH710" s="27"/>
      <c r="BI710" s="27"/>
      <c r="BJ710" s="27"/>
      <c r="BK710" s="27"/>
      <c r="BL710" s="27"/>
      <c r="BM710" s="27"/>
      <c r="BN710" s="27"/>
      <c r="BO710" s="27"/>
      <c r="BP710" s="27"/>
      <c r="BQ710" s="27"/>
      <c r="BR710" s="27"/>
      <c r="BS710" s="27"/>
      <c r="BT710" s="27"/>
      <c r="BU710" s="27"/>
      <c r="BV710" s="27"/>
      <c r="BW710" s="27"/>
      <c r="BX710" s="27"/>
      <c r="BY710" s="27"/>
      <c r="BZ710" s="27"/>
      <c r="CA710" s="27"/>
      <c r="CB710" s="27"/>
      <c r="CC710" s="27"/>
      <c r="CD710" s="27"/>
      <c r="CE710" s="27"/>
      <c r="CF710" s="27"/>
      <c r="CG710" s="27"/>
      <c r="CH710" s="27"/>
      <c r="CI710" s="27"/>
      <c r="CJ710" s="27"/>
      <c r="CK710" s="27"/>
      <c r="CL710" s="27"/>
      <c r="CM710" s="27"/>
      <c r="CN710" s="27"/>
      <c r="CO710" s="27"/>
      <c r="CP710" s="27"/>
      <c r="CQ710" s="27"/>
      <c r="CR710" s="27"/>
      <c r="CS710" s="27"/>
    </row>
    <row r="711" spans="1:97" x14ac:dyDescent="0.3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c r="AY711" s="27"/>
      <c r="AZ711" s="27"/>
      <c r="BA711" s="27"/>
      <c r="BB711" s="27"/>
      <c r="BC711" s="27"/>
      <c r="BD711" s="27"/>
      <c r="BE711" s="27"/>
      <c r="BF711" s="27"/>
      <c r="BG711" s="27"/>
      <c r="BH711" s="27"/>
      <c r="BI711" s="27"/>
      <c r="BJ711" s="27"/>
      <c r="BK711" s="27"/>
      <c r="BL711" s="27"/>
      <c r="BM711" s="27"/>
      <c r="BN711" s="27"/>
      <c r="BO711" s="27"/>
      <c r="BP711" s="27"/>
      <c r="BQ711" s="27"/>
      <c r="BR711" s="27"/>
      <c r="BS711" s="27"/>
      <c r="BT711" s="27"/>
      <c r="BU711" s="27"/>
      <c r="BV711" s="27"/>
      <c r="BW711" s="27"/>
      <c r="BX711" s="27"/>
      <c r="BY711" s="27"/>
      <c r="BZ711" s="27"/>
      <c r="CA711" s="27"/>
      <c r="CB711" s="27"/>
      <c r="CC711" s="27"/>
      <c r="CD711" s="27"/>
      <c r="CE711" s="27"/>
      <c r="CF711" s="27"/>
      <c r="CG711" s="27"/>
      <c r="CH711" s="27"/>
      <c r="CI711" s="27"/>
      <c r="CJ711" s="27"/>
      <c r="CK711" s="27"/>
      <c r="CL711" s="27"/>
      <c r="CM711" s="27"/>
      <c r="CN711" s="27"/>
      <c r="CO711" s="27"/>
      <c r="CP711" s="27"/>
      <c r="CQ711" s="27"/>
      <c r="CR711" s="27"/>
      <c r="CS711" s="27"/>
    </row>
    <row r="712" spans="1:97" x14ac:dyDescent="0.3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c r="AY712" s="27"/>
      <c r="AZ712" s="27"/>
      <c r="BA712" s="27"/>
      <c r="BB712" s="27"/>
      <c r="BC712" s="27"/>
      <c r="BD712" s="27"/>
      <c r="BE712" s="27"/>
      <c r="BF712" s="27"/>
      <c r="BG712" s="27"/>
      <c r="BH712" s="27"/>
      <c r="BI712" s="27"/>
      <c r="BJ712" s="27"/>
      <c r="BK712" s="27"/>
      <c r="BL712" s="27"/>
      <c r="BM712" s="27"/>
      <c r="BN712" s="27"/>
      <c r="BO712" s="27"/>
      <c r="BP712" s="27"/>
      <c r="BQ712" s="27"/>
      <c r="BR712" s="27"/>
      <c r="BS712" s="27"/>
      <c r="BT712" s="27"/>
      <c r="BU712" s="27"/>
      <c r="BV712" s="27"/>
      <c r="BW712" s="27"/>
      <c r="BX712" s="27"/>
      <c r="BY712" s="27"/>
      <c r="BZ712" s="27"/>
      <c r="CA712" s="27"/>
      <c r="CB712" s="27"/>
      <c r="CC712" s="27"/>
      <c r="CD712" s="27"/>
      <c r="CE712" s="27"/>
      <c r="CF712" s="27"/>
      <c r="CG712" s="27"/>
      <c r="CH712" s="27"/>
      <c r="CI712" s="27"/>
      <c r="CJ712" s="27"/>
      <c r="CK712" s="27"/>
      <c r="CL712" s="27"/>
      <c r="CM712" s="27"/>
      <c r="CN712" s="27"/>
      <c r="CO712" s="27"/>
      <c r="CP712" s="27"/>
      <c r="CQ712" s="27"/>
      <c r="CR712" s="27"/>
      <c r="CS712" s="27"/>
    </row>
    <row r="713" spans="1:97" x14ac:dyDescent="0.3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c r="AY713" s="27"/>
      <c r="AZ713" s="27"/>
      <c r="BA713" s="27"/>
      <c r="BB713" s="27"/>
      <c r="BC713" s="27"/>
      <c r="BD713" s="27"/>
      <c r="BE713" s="27"/>
      <c r="BF713" s="27"/>
      <c r="BG713" s="27"/>
      <c r="BH713" s="27"/>
      <c r="BI713" s="27"/>
      <c r="BJ713" s="27"/>
      <c r="BK713" s="27"/>
      <c r="BL713" s="27"/>
      <c r="BM713" s="27"/>
      <c r="BN713" s="27"/>
      <c r="BO713" s="27"/>
      <c r="BP713" s="27"/>
      <c r="BQ713" s="27"/>
      <c r="BR713" s="27"/>
      <c r="BS713" s="27"/>
      <c r="BT713" s="27"/>
      <c r="BU713" s="27"/>
      <c r="BV713" s="27"/>
      <c r="BW713" s="27"/>
      <c r="BX713" s="27"/>
      <c r="BY713" s="27"/>
      <c r="BZ713" s="27"/>
      <c r="CA713" s="27"/>
      <c r="CB713" s="27"/>
      <c r="CC713" s="27"/>
      <c r="CD713" s="27"/>
      <c r="CE713" s="27"/>
      <c r="CF713" s="27"/>
      <c r="CG713" s="27"/>
      <c r="CH713" s="27"/>
      <c r="CI713" s="27"/>
      <c r="CJ713" s="27"/>
      <c r="CK713" s="27"/>
      <c r="CL713" s="27"/>
      <c r="CM713" s="27"/>
      <c r="CN713" s="27"/>
      <c r="CO713" s="27"/>
      <c r="CP713" s="27"/>
      <c r="CQ713" s="27"/>
      <c r="CR713" s="27"/>
      <c r="CS713" s="27"/>
    </row>
    <row r="714" spans="1:97" x14ac:dyDescent="0.3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c r="AW714" s="27"/>
      <c r="AX714" s="27"/>
      <c r="AY714" s="27"/>
      <c r="AZ714" s="27"/>
      <c r="BA714" s="27"/>
      <c r="BB714" s="27"/>
      <c r="BC714" s="27"/>
      <c r="BD714" s="27"/>
      <c r="BE714" s="27"/>
      <c r="BF714" s="27"/>
      <c r="BG714" s="27"/>
      <c r="BH714" s="27"/>
      <c r="BI714" s="27"/>
      <c r="BJ714" s="27"/>
      <c r="BK714" s="27"/>
      <c r="BL714" s="27"/>
      <c r="BM714" s="27"/>
      <c r="BN714" s="27"/>
      <c r="BO714" s="27"/>
      <c r="BP714" s="27"/>
      <c r="BQ714" s="27"/>
      <c r="BR714" s="27"/>
      <c r="BS714" s="27"/>
      <c r="BT714" s="27"/>
      <c r="BU714" s="27"/>
      <c r="BV714" s="27"/>
      <c r="BW714" s="27"/>
      <c r="BX714" s="27"/>
      <c r="BY714" s="27"/>
      <c r="BZ714" s="27"/>
      <c r="CA714" s="27"/>
      <c r="CB714" s="27"/>
      <c r="CC714" s="27"/>
      <c r="CD714" s="27"/>
      <c r="CE714" s="27"/>
      <c r="CF714" s="27"/>
      <c r="CG714" s="27"/>
      <c r="CH714" s="27"/>
      <c r="CI714" s="27"/>
      <c r="CJ714" s="27"/>
      <c r="CK714" s="27"/>
      <c r="CL714" s="27"/>
      <c r="CM714" s="27"/>
      <c r="CN714" s="27"/>
      <c r="CO714" s="27"/>
      <c r="CP714" s="27"/>
      <c r="CQ714" s="27"/>
      <c r="CR714" s="27"/>
      <c r="CS714" s="27"/>
    </row>
    <row r="715" spans="1:97" x14ac:dyDescent="0.3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c r="AW715" s="27"/>
      <c r="AX715" s="27"/>
      <c r="AY715" s="27"/>
      <c r="AZ715" s="27"/>
      <c r="BA715" s="27"/>
      <c r="BB715" s="27"/>
      <c r="BC715" s="27"/>
      <c r="BD715" s="27"/>
      <c r="BE715" s="27"/>
      <c r="BF715" s="27"/>
      <c r="BG715" s="27"/>
      <c r="BH715" s="27"/>
      <c r="BI715" s="27"/>
      <c r="BJ715" s="27"/>
      <c r="BK715" s="27"/>
      <c r="BL715" s="27"/>
      <c r="BM715" s="27"/>
      <c r="BN715" s="27"/>
      <c r="BO715" s="27"/>
      <c r="BP715" s="27"/>
      <c r="BQ715" s="27"/>
      <c r="BR715" s="27"/>
      <c r="BS715" s="27"/>
      <c r="BT715" s="27"/>
      <c r="BU715" s="27"/>
      <c r="BV715" s="27"/>
      <c r="BW715" s="27"/>
      <c r="BX715" s="27"/>
      <c r="BY715" s="27"/>
      <c r="BZ715" s="27"/>
      <c r="CA715" s="27"/>
      <c r="CB715" s="27"/>
      <c r="CC715" s="27"/>
      <c r="CD715" s="27"/>
      <c r="CE715" s="27"/>
      <c r="CF715" s="27"/>
      <c r="CG715" s="27"/>
      <c r="CH715" s="27"/>
      <c r="CI715" s="27"/>
      <c r="CJ715" s="27"/>
      <c r="CK715" s="27"/>
      <c r="CL715" s="27"/>
      <c r="CM715" s="27"/>
      <c r="CN715" s="27"/>
      <c r="CO715" s="27"/>
      <c r="CP715" s="27"/>
      <c r="CQ715" s="27"/>
      <c r="CR715" s="27"/>
      <c r="CS715" s="27"/>
    </row>
    <row r="716" spans="1:97" x14ac:dyDescent="0.3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row>
    <row r="717" spans="1:97" x14ac:dyDescent="0.3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c r="AZ717" s="27"/>
      <c r="BA717" s="27"/>
      <c r="BB717" s="27"/>
      <c r="BC717" s="27"/>
      <c r="BD717" s="27"/>
      <c r="BE717" s="27"/>
      <c r="BF717" s="27"/>
      <c r="BG717" s="27"/>
      <c r="BH717" s="27"/>
      <c r="BI717" s="27"/>
      <c r="BJ717" s="27"/>
      <c r="BK717" s="27"/>
      <c r="BL717" s="27"/>
      <c r="BM717" s="27"/>
      <c r="BN717" s="27"/>
      <c r="BO717" s="27"/>
      <c r="BP717" s="27"/>
      <c r="BQ717" s="27"/>
      <c r="BR717" s="27"/>
      <c r="BS717" s="27"/>
      <c r="BT717" s="27"/>
      <c r="BU717" s="27"/>
      <c r="BV717" s="27"/>
      <c r="BW717" s="27"/>
      <c r="BX717" s="27"/>
      <c r="BY717" s="27"/>
      <c r="BZ717" s="27"/>
      <c r="CA717" s="27"/>
      <c r="CB717" s="27"/>
      <c r="CC717" s="27"/>
      <c r="CD717" s="27"/>
      <c r="CE717" s="27"/>
      <c r="CF717" s="27"/>
      <c r="CG717" s="27"/>
      <c r="CH717" s="27"/>
      <c r="CI717" s="27"/>
      <c r="CJ717" s="27"/>
      <c r="CK717" s="27"/>
      <c r="CL717" s="27"/>
      <c r="CM717" s="27"/>
      <c r="CN717" s="27"/>
      <c r="CO717" s="27"/>
      <c r="CP717" s="27"/>
      <c r="CQ717" s="27"/>
      <c r="CR717" s="27"/>
      <c r="CS717" s="27"/>
    </row>
    <row r="718" spans="1:97" x14ac:dyDescent="0.3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c r="AZ718" s="27"/>
      <c r="BA718" s="27"/>
      <c r="BB718" s="27"/>
      <c r="BC718" s="27"/>
      <c r="BD718" s="27"/>
      <c r="BE718" s="27"/>
      <c r="BF718" s="27"/>
      <c r="BG718" s="27"/>
      <c r="BH718" s="27"/>
      <c r="BI718" s="27"/>
      <c r="BJ718" s="27"/>
      <c r="BK718" s="27"/>
      <c r="BL718" s="27"/>
      <c r="BM718" s="27"/>
      <c r="BN718" s="27"/>
      <c r="BO718" s="27"/>
      <c r="BP718" s="27"/>
      <c r="BQ718" s="27"/>
      <c r="BR718" s="27"/>
      <c r="BS718" s="27"/>
      <c r="BT718" s="27"/>
      <c r="BU718" s="27"/>
      <c r="BV718" s="27"/>
      <c r="BW718" s="27"/>
      <c r="BX718" s="27"/>
      <c r="BY718" s="27"/>
      <c r="BZ718" s="27"/>
      <c r="CA718" s="27"/>
      <c r="CB718" s="27"/>
      <c r="CC718" s="27"/>
      <c r="CD718" s="27"/>
      <c r="CE718" s="27"/>
      <c r="CF718" s="27"/>
      <c r="CG718" s="27"/>
      <c r="CH718" s="27"/>
      <c r="CI718" s="27"/>
      <c r="CJ718" s="27"/>
      <c r="CK718" s="27"/>
      <c r="CL718" s="27"/>
      <c r="CM718" s="27"/>
      <c r="CN718" s="27"/>
      <c r="CO718" s="27"/>
      <c r="CP718" s="27"/>
      <c r="CQ718" s="27"/>
      <c r="CR718" s="27"/>
      <c r="CS718" s="27"/>
    </row>
    <row r="719" spans="1:97" x14ac:dyDescent="0.3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c r="AZ719" s="27"/>
      <c r="BA719" s="27"/>
      <c r="BB719" s="27"/>
      <c r="BC719" s="27"/>
      <c r="BD719" s="27"/>
      <c r="BE719" s="27"/>
      <c r="BF719" s="27"/>
      <c r="BG719" s="27"/>
      <c r="BH719" s="27"/>
      <c r="BI719" s="27"/>
      <c r="BJ719" s="27"/>
      <c r="BK719" s="27"/>
      <c r="BL719" s="27"/>
      <c r="BM719" s="27"/>
      <c r="BN719" s="27"/>
      <c r="BO719" s="27"/>
      <c r="BP719" s="27"/>
      <c r="BQ719" s="27"/>
      <c r="BR719" s="27"/>
      <c r="BS719" s="27"/>
      <c r="BT719" s="27"/>
      <c r="BU719" s="27"/>
      <c r="BV719" s="27"/>
      <c r="BW719" s="27"/>
      <c r="BX719" s="27"/>
      <c r="BY719" s="27"/>
      <c r="BZ719" s="27"/>
      <c r="CA719" s="27"/>
      <c r="CB719" s="27"/>
      <c r="CC719" s="27"/>
      <c r="CD719" s="27"/>
      <c r="CE719" s="27"/>
      <c r="CF719" s="27"/>
      <c r="CG719" s="27"/>
      <c r="CH719" s="27"/>
      <c r="CI719" s="27"/>
      <c r="CJ719" s="27"/>
      <c r="CK719" s="27"/>
      <c r="CL719" s="27"/>
      <c r="CM719" s="27"/>
      <c r="CN719" s="27"/>
      <c r="CO719" s="27"/>
      <c r="CP719" s="27"/>
      <c r="CQ719" s="27"/>
      <c r="CR719" s="27"/>
      <c r="CS719" s="27"/>
    </row>
    <row r="720" spans="1:97" x14ac:dyDescent="0.3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c r="AZ720" s="27"/>
      <c r="BA720" s="27"/>
      <c r="BB720" s="27"/>
      <c r="BC720" s="27"/>
      <c r="BD720" s="27"/>
      <c r="BE720" s="27"/>
      <c r="BF720" s="27"/>
      <c r="BG720" s="27"/>
      <c r="BH720" s="27"/>
      <c r="BI720" s="27"/>
      <c r="BJ720" s="27"/>
      <c r="BK720" s="27"/>
      <c r="BL720" s="27"/>
      <c r="BM720" s="27"/>
      <c r="BN720" s="27"/>
      <c r="BO720" s="27"/>
      <c r="BP720" s="27"/>
      <c r="BQ720" s="27"/>
      <c r="BR720" s="27"/>
      <c r="BS720" s="27"/>
      <c r="BT720" s="27"/>
      <c r="BU720" s="27"/>
      <c r="BV720" s="27"/>
      <c r="BW720" s="27"/>
      <c r="BX720" s="27"/>
      <c r="BY720" s="27"/>
      <c r="BZ720" s="27"/>
      <c r="CA720" s="27"/>
      <c r="CB720" s="27"/>
      <c r="CC720" s="27"/>
      <c r="CD720" s="27"/>
      <c r="CE720" s="27"/>
      <c r="CF720" s="27"/>
      <c r="CG720" s="27"/>
      <c r="CH720" s="27"/>
      <c r="CI720" s="27"/>
      <c r="CJ720" s="27"/>
      <c r="CK720" s="27"/>
      <c r="CL720" s="27"/>
      <c r="CM720" s="27"/>
      <c r="CN720" s="27"/>
      <c r="CO720" s="27"/>
      <c r="CP720" s="27"/>
      <c r="CQ720" s="27"/>
      <c r="CR720" s="27"/>
      <c r="CS720" s="27"/>
    </row>
    <row r="721" spans="1:97" x14ac:dyDescent="0.3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c r="AZ721" s="27"/>
      <c r="BA721" s="27"/>
      <c r="BB721" s="27"/>
      <c r="BC721" s="27"/>
      <c r="BD721" s="27"/>
      <c r="BE721" s="27"/>
      <c r="BF721" s="27"/>
      <c r="BG721" s="27"/>
      <c r="BH721" s="27"/>
      <c r="BI721" s="27"/>
      <c r="BJ721" s="27"/>
      <c r="BK721" s="27"/>
      <c r="BL721" s="27"/>
      <c r="BM721" s="27"/>
      <c r="BN721" s="27"/>
      <c r="BO721" s="27"/>
      <c r="BP721" s="27"/>
      <c r="BQ721" s="27"/>
      <c r="BR721" s="27"/>
      <c r="BS721" s="27"/>
      <c r="BT721" s="27"/>
      <c r="BU721" s="27"/>
      <c r="BV721" s="27"/>
      <c r="BW721" s="27"/>
      <c r="BX721" s="27"/>
      <c r="BY721" s="27"/>
      <c r="BZ721" s="27"/>
      <c r="CA721" s="27"/>
      <c r="CB721" s="27"/>
      <c r="CC721" s="27"/>
      <c r="CD721" s="27"/>
      <c r="CE721" s="27"/>
      <c r="CF721" s="27"/>
      <c r="CG721" s="27"/>
      <c r="CH721" s="27"/>
      <c r="CI721" s="27"/>
      <c r="CJ721" s="27"/>
      <c r="CK721" s="27"/>
      <c r="CL721" s="27"/>
      <c r="CM721" s="27"/>
      <c r="CN721" s="27"/>
      <c r="CO721" s="27"/>
      <c r="CP721" s="27"/>
      <c r="CQ721" s="27"/>
      <c r="CR721" s="27"/>
      <c r="CS721" s="27"/>
    </row>
    <row r="722" spans="1:97" x14ac:dyDescent="0.3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c r="AW722" s="27"/>
      <c r="AX722" s="27"/>
      <c r="AY722" s="27"/>
      <c r="AZ722" s="27"/>
      <c r="BA722" s="27"/>
      <c r="BB722" s="27"/>
      <c r="BC722" s="27"/>
      <c r="BD722" s="27"/>
      <c r="BE722" s="27"/>
      <c r="BF722" s="27"/>
      <c r="BG722" s="27"/>
      <c r="BH722" s="27"/>
      <c r="BI722" s="27"/>
      <c r="BJ722" s="27"/>
      <c r="BK722" s="27"/>
      <c r="BL722" s="27"/>
      <c r="BM722" s="27"/>
      <c r="BN722" s="27"/>
      <c r="BO722" s="27"/>
      <c r="BP722" s="27"/>
      <c r="BQ722" s="27"/>
      <c r="BR722" s="27"/>
      <c r="BS722" s="27"/>
      <c r="BT722" s="27"/>
      <c r="BU722" s="27"/>
      <c r="BV722" s="27"/>
      <c r="BW722" s="27"/>
      <c r="BX722" s="27"/>
      <c r="BY722" s="27"/>
      <c r="BZ722" s="27"/>
      <c r="CA722" s="27"/>
      <c r="CB722" s="27"/>
      <c r="CC722" s="27"/>
      <c r="CD722" s="27"/>
      <c r="CE722" s="27"/>
      <c r="CF722" s="27"/>
      <c r="CG722" s="27"/>
      <c r="CH722" s="27"/>
      <c r="CI722" s="27"/>
      <c r="CJ722" s="27"/>
      <c r="CK722" s="27"/>
      <c r="CL722" s="27"/>
      <c r="CM722" s="27"/>
      <c r="CN722" s="27"/>
      <c r="CO722" s="27"/>
      <c r="CP722" s="27"/>
      <c r="CQ722" s="27"/>
      <c r="CR722" s="27"/>
      <c r="CS722" s="27"/>
    </row>
    <row r="723" spans="1:97" x14ac:dyDescent="0.3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c r="AZ723" s="27"/>
      <c r="BA723" s="27"/>
      <c r="BB723" s="27"/>
      <c r="BC723" s="27"/>
      <c r="BD723" s="27"/>
      <c r="BE723" s="27"/>
      <c r="BF723" s="27"/>
      <c r="BG723" s="27"/>
      <c r="BH723" s="27"/>
      <c r="BI723" s="27"/>
      <c r="BJ723" s="27"/>
      <c r="BK723" s="27"/>
      <c r="BL723" s="27"/>
      <c r="BM723" s="27"/>
      <c r="BN723" s="27"/>
      <c r="BO723" s="27"/>
      <c r="BP723" s="27"/>
      <c r="BQ723" s="27"/>
      <c r="BR723" s="27"/>
      <c r="BS723" s="27"/>
      <c r="BT723" s="27"/>
      <c r="BU723" s="27"/>
      <c r="BV723" s="27"/>
      <c r="BW723" s="27"/>
      <c r="BX723" s="27"/>
      <c r="BY723" s="27"/>
      <c r="BZ723" s="27"/>
      <c r="CA723" s="27"/>
      <c r="CB723" s="27"/>
      <c r="CC723" s="27"/>
      <c r="CD723" s="27"/>
      <c r="CE723" s="27"/>
      <c r="CF723" s="27"/>
      <c r="CG723" s="27"/>
      <c r="CH723" s="27"/>
      <c r="CI723" s="27"/>
      <c r="CJ723" s="27"/>
      <c r="CK723" s="27"/>
      <c r="CL723" s="27"/>
      <c r="CM723" s="27"/>
      <c r="CN723" s="27"/>
      <c r="CO723" s="27"/>
      <c r="CP723" s="27"/>
      <c r="CQ723" s="27"/>
      <c r="CR723" s="27"/>
      <c r="CS723" s="27"/>
    </row>
    <row r="724" spans="1:97" x14ac:dyDescent="0.3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c r="AZ724" s="27"/>
      <c r="BA724" s="27"/>
      <c r="BB724" s="27"/>
      <c r="BC724" s="27"/>
      <c r="BD724" s="27"/>
      <c r="BE724" s="27"/>
      <c r="BF724" s="27"/>
      <c r="BG724" s="27"/>
      <c r="BH724" s="27"/>
      <c r="BI724" s="27"/>
      <c r="BJ724" s="27"/>
      <c r="BK724" s="27"/>
      <c r="BL724" s="27"/>
      <c r="BM724" s="27"/>
      <c r="BN724" s="27"/>
      <c r="BO724" s="27"/>
      <c r="BP724" s="27"/>
      <c r="BQ724" s="27"/>
      <c r="BR724" s="27"/>
      <c r="BS724" s="27"/>
      <c r="BT724" s="27"/>
      <c r="BU724" s="27"/>
      <c r="BV724" s="27"/>
      <c r="BW724" s="27"/>
      <c r="BX724" s="27"/>
      <c r="BY724" s="27"/>
      <c r="BZ724" s="27"/>
      <c r="CA724" s="27"/>
      <c r="CB724" s="27"/>
      <c r="CC724" s="27"/>
      <c r="CD724" s="27"/>
      <c r="CE724" s="27"/>
      <c r="CF724" s="27"/>
      <c r="CG724" s="27"/>
      <c r="CH724" s="27"/>
      <c r="CI724" s="27"/>
      <c r="CJ724" s="27"/>
      <c r="CK724" s="27"/>
      <c r="CL724" s="27"/>
      <c r="CM724" s="27"/>
      <c r="CN724" s="27"/>
      <c r="CO724" s="27"/>
      <c r="CP724" s="27"/>
      <c r="CQ724" s="27"/>
      <c r="CR724" s="27"/>
      <c r="CS724" s="27"/>
    </row>
    <row r="725" spans="1:97" x14ac:dyDescent="0.3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c r="AZ725" s="27"/>
      <c r="BA725" s="27"/>
      <c r="BB725" s="27"/>
      <c r="BC725" s="27"/>
      <c r="BD725" s="27"/>
      <c r="BE725" s="27"/>
      <c r="BF725" s="27"/>
      <c r="BG725" s="27"/>
      <c r="BH725" s="27"/>
      <c r="BI725" s="27"/>
      <c r="BJ725" s="27"/>
      <c r="BK725" s="27"/>
      <c r="BL725" s="27"/>
      <c r="BM725" s="27"/>
      <c r="BN725" s="27"/>
      <c r="BO725" s="27"/>
      <c r="BP725" s="27"/>
      <c r="BQ725" s="27"/>
      <c r="BR725" s="27"/>
      <c r="BS725" s="27"/>
      <c r="BT725" s="27"/>
      <c r="BU725" s="27"/>
      <c r="BV725" s="27"/>
      <c r="BW725" s="27"/>
      <c r="BX725" s="27"/>
      <c r="BY725" s="27"/>
      <c r="BZ725" s="27"/>
      <c r="CA725" s="27"/>
      <c r="CB725" s="27"/>
      <c r="CC725" s="27"/>
      <c r="CD725" s="27"/>
      <c r="CE725" s="27"/>
      <c r="CF725" s="27"/>
      <c r="CG725" s="27"/>
      <c r="CH725" s="27"/>
      <c r="CI725" s="27"/>
      <c r="CJ725" s="27"/>
      <c r="CK725" s="27"/>
      <c r="CL725" s="27"/>
      <c r="CM725" s="27"/>
      <c r="CN725" s="27"/>
      <c r="CO725" s="27"/>
      <c r="CP725" s="27"/>
      <c r="CQ725" s="27"/>
      <c r="CR725" s="27"/>
      <c r="CS725" s="27"/>
    </row>
    <row r="726" spans="1:97" x14ac:dyDescent="0.3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27"/>
      <c r="BQ726" s="27"/>
      <c r="BR726" s="27"/>
      <c r="BS726" s="27"/>
      <c r="BT726" s="27"/>
      <c r="BU726" s="27"/>
      <c r="BV726" s="27"/>
      <c r="BW726" s="27"/>
      <c r="BX726" s="27"/>
      <c r="BY726" s="27"/>
      <c r="BZ726" s="27"/>
      <c r="CA726" s="27"/>
      <c r="CB726" s="27"/>
      <c r="CC726" s="27"/>
      <c r="CD726" s="27"/>
      <c r="CE726" s="27"/>
      <c r="CF726" s="27"/>
      <c r="CG726" s="27"/>
      <c r="CH726" s="27"/>
      <c r="CI726" s="27"/>
      <c r="CJ726" s="27"/>
      <c r="CK726" s="27"/>
      <c r="CL726" s="27"/>
      <c r="CM726" s="27"/>
      <c r="CN726" s="27"/>
      <c r="CO726" s="27"/>
      <c r="CP726" s="27"/>
      <c r="CQ726" s="27"/>
      <c r="CR726" s="27"/>
      <c r="CS726" s="27"/>
    </row>
    <row r="727" spans="1:97" x14ac:dyDescent="0.3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c r="AZ727" s="27"/>
      <c r="BA727" s="27"/>
      <c r="BB727" s="27"/>
      <c r="BC727" s="27"/>
      <c r="BD727" s="27"/>
      <c r="BE727" s="27"/>
      <c r="BF727" s="27"/>
      <c r="BG727" s="27"/>
      <c r="BH727" s="27"/>
      <c r="BI727" s="27"/>
      <c r="BJ727" s="27"/>
      <c r="BK727" s="27"/>
      <c r="BL727" s="27"/>
      <c r="BM727" s="27"/>
      <c r="BN727" s="27"/>
      <c r="BO727" s="27"/>
      <c r="BP727" s="27"/>
      <c r="BQ727" s="27"/>
      <c r="BR727" s="27"/>
      <c r="BS727" s="27"/>
      <c r="BT727" s="27"/>
      <c r="BU727" s="27"/>
      <c r="BV727" s="27"/>
      <c r="BW727" s="27"/>
      <c r="BX727" s="27"/>
      <c r="BY727" s="27"/>
      <c r="BZ727" s="27"/>
      <c r="CA727" s="27"/>
      <c r="CB727" s="27"/>
      <c r="CC727" s="27"/>
      <c r="CD727" s="27"/>
      <c r="CE727" s="27"/>
      <c r="CF727" s="27"/>
      <c r="CG727" s="27"/>
      <c r="CH727" s="27"/>
      <c r="CI727" s="27"/>
      <c r="CJ727" s="27"/>
      <c r="CK727" s="27"/>
      <c r="CL727" s="27"/>
      <c r="CM727" s="27"/>
      <c r="CN727" s="27"/>
      <c r="CO727" s="27"/>
      <c r="CP727" s="27"/>
      <c r="CQ727" s="27"/>
      <c r="CR727" s="27"/>
      <c r="CS727" s="27"/>
    </row>
    <row r="728" spans="1:97" x14ac:dyDescent="0.3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c r="AZ728" s="27"/>
      <c r="BA728" s="27"/>
      <c r="BB728" s="27"/>
      <c r="BC728" s="27"/>
      <c r="BD728" s="27"/>
      <c r="BE728" s="27"/>
      <c r="BF728" s="27"/>
      <c r="BG728" s="27"/>
      <c r="BH728" s="27"/>
      <c r="BI728" s="27"/>
      <c r="BJ728" s="27"/>
      <c r="BK728" s="27"/>
      <c r="BL728" s="27"/>
      <c r="BM728" s="27"/>
      <c r="BN728" s="27"/>
      <c r="BO728" s="27"/>
      <c r="BP728" s="27"/>
      <c r="BQ728" s="27"/>
      <c r="BR728" s="27"/>
      <c r="BS728" s="27"/>
      <c r="BT728" s="27"/>
      <c r="BU728" s="27"/>
      <c r="BV728" s="27"/>
      <c r="BW728" s="27"/>
      <c r="BX728" s="27"/>
      <c r="BY728" s="27"/>
      <c r="BZ728" s="27"/>
      <c r="CA728" s="27"/>
      <c r="CB728" s="27"/>
      <c r="CC728" s="27"/>
      <c r="CD728" s="27"/>
      <c r="CE728" s="27"/>
      <c r="CF728" s="27"/>
      <c r="CG728" s="27"/>
      <c r="CH728" s="27"/>
      <c r="CI728" s="27"/>
      <c r="CJ728" s="27"/>
      <c r="CK728" s="27"/>
      <c r="CL728" s="27"/>
      <c r="CM728" s="27"/>
      <c r="CN728" s="27"/>
      <c r="CO728" s="27"/>
      <c r="CP728" s="27"/>
      <c r="CQ728" s="27"/>
      <c r="CR728" s="27"/>
      <c r="CS728" s="27"/>
    </row>
    <row r="729" spans="1:97" x14ac:dyDescent="0.3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c r="AW729" s="27"/>
      <c r="AX729" s="27"/>
      <c r="AY729" s="27"/>
      <c r="AZ729" s="27"/>
      <c r="BA729" s="27"/>
      <c r="BB729" s="27"/>
      <c r="BC729" s="27"/>
      <c r="BD729" s="27"/>
      <c r="BE729" s="27"/>
      <c r="BF729" s="27"/>
      <c r="BG729" s="27"/>
      <c r="BH729" s="27"/>
      <c r="BI729" s="27"/>
      <c r="BJ729" s="27"/>
      <c r="BK729" s="27"/>
      <c r="BL729" s="27"/>
      <c r="BM729" s="27"/>
      <c r="BN729" s="27"/>
      <c r="BO729" s="27"/>
      <c r="BP729" s="27"/>
      <c r="BQ729" s="27"/>
      <c r="BR729" s="27"/>
      <c r="BS729" s="27"/>
      <c r="BT729" s="27"/>
      <c r="BU729" s="27"/>
      <c r="BV729" s="27"/>
      <c r="BW729" s="27"/>
      <c r="BX729" s="27"/>
      <c r="BY729" s="27"/>
      <c r="BZ729" s="27"/>
      <c r="CA729" s="27"/>
      <c r="CB729" s="27"/>
      <c r="CC729" s="27"/>
      <c r="CD729" s="27"/>
      <c r="CE729" s="27"/>
      <c r="CF729" s="27"/>
      <c r="CG729" s="27"/>
      <c r="CH729" s="27"/>
      <c r="CI729" s="27"/>
      <c r="CJ729" s="27"/>
      <c r="CK729" s="27"/>
      <c r="CL729" s="27"/>
      <c r="CM729" s="27"/>
      <c r="CN729" s="27"/>
      <c r="CO729" s="27"/>
      <c r="CP729" s="27"/>
      <c r="CQ729" s="27"/>
      <c r="CR729" s="27"/>
      <c r="CS729" s="27"/>
    </row>
    <row r="730" spans="1:97" x14ac:dyDescent="0.3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c r="AW730" s="27"/>
      <c r="AX730" s="27"/>
      <c r="AY730" s="27"/>
      <c r="AZ730" s="27"/>
      <c r="BA730" s="27"/>
      <c r="BB730" s="27"/>
      <c r="BC730" s="27"/>
      <c r="BD730" s="27"/>
      <c r="BE730" s="27"/>
      <c r="BF730" s="27"/>
      <c r="BG730" s="27"/>
      <c r="BH730" s="27"/>
      <c r="BI730" s="27"/>
      <c r="BJ730" s="27"/>
      <c r="BK730" s="27"/>
      <c r="BL730" s="27"/>
      <c r="BM730" s="27"/>
      <c r="BN730" s="27"/>
      <c r="BO730" s="27"/>
      <c r="BP730" s="27"/>
      <c r="BQ730" s="27"/>
      <c r="BR730" s="27"/>
      <c r="BS730" s="27"/>
      <c r="BT730" s="27"/>
      <c r="BU730" s="27"/>
      <c r="BV730" s="27"/>
      <c r="BW730" s="27"/>
      <c r="BX730" s="27"/>
      <c r="BY730" s="27"/>
      <c r="BZ730" s="27"/>
      <c r="CA730" s="27"/>
      <c r="CB730" s="27"/>
      <c r="CC730" s="27"/>
      <c r="CD730" s="27"/>
      <c r="CE730" s="27"/>
      <c r="CF730" s="27"/>
      <c r="CG730" s="27"/>
      <c r="CH730" s="27"/>
      <c r="CI730" s="27"/>
      <c r="CJ730" s="27"/>
      <c r="CK730" s="27"/>
      <c r="CL730" s="27"/>
      <c r="CM730" s="27"/>
      <c r="CN730" s="27"/>
      <c r="CO730" s="27"/>
      <c r="CP730" s="27"/>
      <c r="CQ730" s="27"/>
      <c r="CR730" s="27"/>
      <c r="CS730" s="27"/>
    </row>
    <row r="731" spans="1:97" x14ac:dyDescent="0.3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c r="BA731" s="27"/>
      <c r="BB731" s="27"/>
      <c r="BC731" s="27"/>
      <c r="BD731" s="27"/>
      <c r="BE731" s="27"/>
      <c r="BF731" s="27"/>
      <c r="BG731" s="27"/>
      <c r="BH731" s="27"/>
      <c r="BI731" s="27"/>
      <c r="BJ731" s="27"/>
      <c r="BK731" s="27"/>
      <c r="BL731" s="27"/>
      <c r="BM731" s="27"/>
      <c r="BN731" s="27"/>
      <c r="BO731" s="27"/>
      <c r="BP731" s="27"/>
      <c r="BQ731" s="27"/>
      <c r="BR731" s="27"/>
      <c r="BS731" s="27"/>
      <c r="BT731" s="27"/>
      <c r="BU731" s="27"/>
      <c r="BV731" s="27"/>
      <c r="BW731" s="27"/>
      <c r="BX731" s="27"/>
      <c r="BY731" s="27"/>
      <c r="BZ731" s="27"/>
      <c r="CA731" s="27"/>
      <c r="CB731" s="27"/>
      <c r="CC731" s="27"/>
      <c r="CD731" s="27"/>
      <c r="CE731" s="27"/>
      <c r="CF731" s="27"/>
      <c r="CG731" s="27"/>
      <c r="CH731" s="27"/>
      <c r="CI731" s="27"/>
      <c r="CJ731" s="27"/>
      <c r="CK731" s="27"/>
      <c r="CL731" s="27"/>
      <c r="CM731" s="27"/>
      <c r="CN731" s="27"/>
      <c r="CO731" s="27"/>
      <c r="CP731" s="27"/>
      <c r="CQ731" s="27"/>
      <c r="CR731" s="27"/>
      <c r="CS731" s="27"/>
    </row>
    <row r="732" spans="1:97" x14ac:dyDescent="0.3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c r="BA732" s="27"/>
      <c r="BB732" s="27"/>
      <c r="BC732" s="27"/>
      <c r="BD732" s="27"/>
      <c r="BE732" s="27"/>
      <c r="BF732" s="27"/>
      <c r="BG732" s="27"/>
      <c r="BH732" s="27"/>
      <c r="BI732" s="27"/>
      <c r="BJ732" s="27"/>
      <c r="BK732" s="27"/>
      <c r="BL732" s="27"/>
      <c r="BM732" s="27"/>
      <c r="BN732" s="27"/>
      <c r="BO732" s="27"/>
      <c r="BP732" s="27"/>
      <c r="BQ732" s="27"/>
      <c r="BR732" s="27"/>
      <c r="BS732" s="27"/>
      <c r="BT732" s="27"/>
      <c r="BU732" s="27"/>
      <c r="BV732" s="27"/>
      <c r="BW732" s="27"/>
      <c r="BX732" s="27"/>
      <c r="BY732" s="27"/>
      <c r="BZ732" s="27"/>
      <c r="CA732" s="27"/>
      <c r="CB732" s="27"/>
      <c r="CC732" s="27"/>
      <c r="CD732" s="27"/>
      <c r="CE732" s="27"/>
      <c r="CF732" s="27"/>
      <c r="CG732" s="27"/>
      <c r="CH732" s="27"/>
      <c r="CI732" s="27"/>
      <c r="CJ732" s="27"/>
      <c r="CK732" s="27"/>
      <c r="CL732" s="27"/>
      <c r="CM732" s="27"/>
      <c r="CN732" s="27"/>
      <c r="CO732" s="27"/>
      <c r="CP732" s="27"/>
      <c r="CQ732" s="27"/>
      <c r="CR732" s="27"/>
      <c r="CS732" s="27"/>
    </row>
  </sheetData>
  <sheetProtection algorithmName="SHA-512" hashValue="n0GeuOqq98UL/YO+6fTKLuR4GBlrlOIx/HBsQX8H/htwI9nM265hAK/KgtMjhjjw2FrbzGdxbirh/oydKoMM6w==" saltValue="Bv7kA+oxjn5jj8d6ZVmeHw==" spinCount="100000" sheet="1" objects="1" scenarios="1"/>
  <mergeCells count="14">
    <mergeCell ref="J15:L15"/>
    <mergeCell ref="M15:O15"/>
    <mergeCell ref="P15:R15"/>
    <mergeCell ref="G3:I3"/>
    <mergeCell ref="E7:T7"/>
    <mergeCell ref="J3:L3"/>
    <mergeCell ref="M3:O3"/>
    <mergeCell ref="P3:R3"/>
    <mergeCell ref="T15:U15"/>
    <mergeCell ref="B8:C8"/>
    <mergeCell ref="B9:C9"/>
    <mergeCell ref="B11:C11"/>
    <mergeCell ref="B12:C13"/>
    <mergeCell ref="G15:I15"/>
  </mergeCells>
  <conditionalFormatting sqref="G8:G13">
    <cfRule type="expression" dxfId="1306" priority="1">
      <formula>$G8= TRUE</formula>
    </cfRule>
  </conditionalFormatting>
  <conditionalFormatting sqref="I8:I13">
    <cfRule type="expression" dxfId="1305" priority="4">
      <formula>$I8= TRUE</formula>
    </cfRule>
  </conditionalFormatting>
  <conditionalFormatting sqref="J8:J13">
    <cfRule type="expression" dxfId="1304" priority="5">
      <formula>$J8= TRUE</formula>
    </cfRule>
  </conditionalFormatting>
  <conditionalFormatting sqref="K8:K13">
    <cfRule type="expression" dxfId="1303" priority="6">
      <formula>$K8= TRUE</formula>
    </cfRule>
  </conditionalFormatting>
  <conditionalFormatting sqref="L8:L13">
    <cfRule type="expression" dxfId="1302" priority="7">
      <formula>$L8= TRUE</formula>
    </cfRule>
  </conditionalFormatting>
  <conditionalFormatting sqref="M8:M13">
    <cfRule type="expression" dxfId="1301" priority="8">
      <formula>$M8= TRUE</formula>
    </cfRule>
  </conditionalFormatting>
  <conditionalFormatting sqref="N8:N13">
    <cfRule type="expression" dxfId="1300" priority="9">
      <formula>$N8= TRUE</formula>
    </cfRule>
  </conditionalFormatting>
  <conditionalFormatting sqref="O8:O13">
    <cfRule type="expression" dxfId="1299" priority="10">
      <formula>$O8= TRUE</formula>
    </cfRule>
  </conditionalFormatting>
  <conditionalFormatting sqref="P8:P13">
    <cfRule type="expression" dxfId="1298" priority="11">
      <formula>$P8= TRUE</formula>
    </cfRule>
  </conditionalFormatting>
  <conditionalFormatting sqref="Q8:Q13">
    <cfRule type="expression" dxfId="1297" priority="12">
      <formula>$Q8= TRUE</formula>
    </cfRule>
  </conditionalFormatting>
  <conditionalFormatting sqref="R8:R13">
    <cfRule type="expression" dxfId="1296" priority="13">
      <formula>$R8= TRUE</formula>
    </cfRule>
  </conditionalFormatting>
  <conditionalFormatting sqref="H8:H13">
    <cfRule type="expression" dxfId="1295" priority="2">
      <formula>$H8=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6" r:id="rId4" name="Check Box 158">
              <controlPr defaultSize="0" autoFill="0" autoLine="0" autoPict="0">
                <anchor moveWithCells="1">
                  <from>
                    <xdr:col>6</xdr:col>
                    <xdr:colOff>279400</xdr:colOff>
                    <xdr:row>8</xdr:row>
                    <xdr:rowOff>228600</xdr:rowOff>
                  </from>
                  <to>
                    <xdr:col>6</xdr:col>
                    <xdr:colOff>565150</xdr:colOff>
                    <xdr:row>8</xdr:row>
                    <xdr:rowOff>514350</xdr:rowOff>
                  </to>
                </anchor>
              </controlPr>
            </control>
          </mc:Choice>
        </mc:AlternateContent>
        <mc:AlternateContent xmlns:mc="http://schemas.openxmlformats.org/markup-compatibility/2006">
          <mc:Choice Requires="x14">
            <control shapeId="2207" r:id="rId5" name="Check Box 159">
              <controlPr defaultSize="0" autoFill="0" autoLine="0" autoPict="0">
                <anchor moveWithCells="1">
                  <from>
                    <xdr:col>7</xdr:col>
                    <xdr:colOff>279400</xdr:colOff>
                    <xdr:row>8</xdr:row>
                    <xdr:rowOff>228600</xdr:rowOff>
                  </from>
                  <to>
                    <xdr:col>7</xdr:col>
                    <xdr:colOff>565150</xdr:colOff>
                    <xdr:row>8</xdr:row>
                    <xdr:rowOff>514350</xdr:rowOff>
                  </to>
                </anchor>
              </controlPr>
            </control>
          </mc:Choice>
        </mc:AlternateContent>
        <mc:AlternateContent xmlns:mc="http://schemas.openxmlformats.org/markup-compatibility/2006">
          <mc:Choice Requires="x14">
            <control shapeId="2208" r:id="rId6" name="Check Box 160">
              <controlPr defaultSize="0" autoFill="0" autoLine="0" autoPict="0">
                <anchor moveWithCells="1">
                  <from>
                    <xdr:col>8</xdr:col>
                    <xdr:colOff>279400</xdr:colOff>
                    <xdr:row>8</xdr:row>
                    <xdr:rowOff>228600</xdr:rowOff>
                  </from>
                  <to>
                    <xdr:col>8</xdr:col>
                    <xdr:colOff>565150</xdr:colOff>
                    <xdr:row>8</xdr:row>
                    <xdr:rowOff>514350</xdr:rowOff>
                  </to>
                </anchor>
              </controlPr>
            </control>
          </mc:Choice>
        </mc:AlternateContent>
        <mc:AlternateContent xmlns:mc="http://schemas.openxmlformats.org/markup-compatibility/2006">
          <mc:Choice Requires="x14">
            <control shapeId="2209" r:id="rId7" name="Check Box 161">
              <controlPr defaultSize="0" autoFill="0" autoLine="0" autoPict="0">
                <anchor moveWithCells="1">
                  <from>
                    <xdr:col>9</xdr:col>
                    <xdr:colOff>279400</xdr:colOff>
                    <xdr:row>8</xdr:row>
                    <xdr:rowOff>228600</xdr:rowOff>
                  </from>
                  <to>
                    <xdr:col>9</xdr:col>
                    <xdr:colOff>565150</xdr:colOff>
                    <xdr:row>8</xdr:row>
                    <xdr:rowOff>514350</xdr:rowOff>
                  </to>
                </anchor>
              </controlPr>
            </control>
          </mc:Choice>
        </mc:AlternateContent>
        <mc:AlternateContent xmlns:mc="http://schemas.openxmlformats.org/markup-compatibility/2006">
          <mc:Choice Requires="x14">
            <control shapeId="2210" r:id="rId8" name="Check Box 162">
              <controlPr defaultSize="0" autoFill="0" autoLine="0" autoPict="0">
                <anchor moveWithCells="1">
                  <from>
                    <xdr:col>10</xdr:col>
                    <xdr:colOff>279400</xdr:colOff>
                    <xdr:row>8</xdr:row>
                    <xdr:rowOff>228600</xdr:rowOff>
                  </from>
                  <to>
                    <xdr:col>10</xdr:col>
                    <xdr:colOff>565150</xdr:colOff>
                    <xdr:row>8</xdr:row>
                    <xdr:rowOff>514350</xdr:rowOff>
                  </to>
                </anchor>
              </controlPr>
            </control>
          </mc:Choice>
        </mc:AlternateContent>
        <mc:AlternateContent xmlns:mc="http://schemas.openxmlformats.org/markup-compatibility/2006">
          <mc:Choice Requires="x14">
            <control shapeId="2211" r:id="rId9" name="Check Box 163">
              <controlPr defaultSize="0" autoFill="0" autoLine="0" autoPict="0">
                <anchor moveWithCells="1">
                  <from>
                    <xdr:col>11</xdr:col>
                    <xdr:colOff>279400</xdr:colOff>
                    <xdr:row>8</xdr:row>
                    <xdr:rowOff>228600</xdr:rowOff>
                  </from>
                  <to>
                    <xdr:col>11</xdr:col>
                    <xdr:colOff>565150</xdr:colOff>
                    <xdr:row>8</xdr:row>
                    <xdr:rowOff>514350</xdr:rowOff>
                  </to>
                </anchor>
              </controlPr>
            </control>
          </mc:Choice>
        </mc:AlternateContent>
        <mc:AlternateContent xmlns:mc="http://schemas.openxmlformats.org/markup-compatibility/2006">
          <mc:Choice Requires="x14">
            <control shapeId="2212" r:id="rId10" name="Check Box 164">
              <controlPr defaultSize="0" autoFill="0" autoLine="0" autoPict="0">
                <anchor moveWithCells="1">
                  <from>
                    <xdr:col>12</xdr:col>
                    <xdr:colOff>279400</xdr:colOff>
                    <xdr:row>8</xdr:row>
                    <xdr:rowOff>228600</xdr:rowOff>
                  </from>
                  <to>
                    <xdr:col>12</xdr:col>
                    <xdr:colOff>565150</xdr:colOff>
                    <xdr:row>8</xdr:row>
                    <xdr:rowOff>514350</xdr:rowOff>
                  </to>
                </anchor>
              </controlPr>
            </control>
          </mc:Choice>
        </mc:AlternateContent>
        <mc:AlternateContent xmlns:mc="http://schemas.openxmlformats.org/markup-compatibility/2006">
          <mc:Choice Requires="x14">
            <control shapeId="2213" r:id="rId11" name="Check Box 165">
              <controlPr defaultSize="0" autoFill="0" autoLine="0" autoPict="0">
                <anchor moveWithCells="1">
                  <from>
                    <xdr:col>13</xdr:col>
                    <xdr:colOff>279400</xdr:colOff>
                    <xdr:row>8</xdr:row>
                    <xdr:rowOff>228600</xdr:rowOff>
                  </from>
                  <to>
                    <xdr:col>13</xdr:col>
                    <xdr:colOff>565150</xdr:colOff>
                    <xdr:row>8</xdr:row>
                    <xdr:rowOff>514350</xdr:rowOff>
                  </to>
                </anchor>
              </controlPr>
            </control>
          </mc:Choice>
        </mc:AlternateContent>
        <mc:AlternateContent xmlns:mc="http://schemas.openxmlformats.org/markup-compatibility/2006">
          <mc:Choice Requires="x14">
            <control shapeId="2214" r:id="rId12" name="Check Box 166">
              <controlPr defaultSize="0" autoFill="0" autoLine="0" autoPict="0">
                <anchor moveWithCells="1">
                  <from>
                    <xdr:col>14</xdr:col>
                    <xdr:colOff>279400</xdr:colOff>
                    <xdr:row>8</xdr:row>
                    <xdr:rowOff>228600</xdr:rowOff>
                  </from>
                  <to>
                    <xdr:col>14</xdr:col>
                    <xdr:colOff>565150</xdr:colOff>
                    <xdr:row>8</xdr:row>
                    <xdr:rowOff>514350</xdr:rowOff>
                  </to>
                </anchor>
              </controlPr>
            </control>
          </mc:Choice>
        </mc:AlternateContent>
        <mc:AlternateContent xmlns:mc="http://schemas.openxmlformats.org/markup-compatibility/2006">
          <mc:Choice Requires="x14">
            <control shapeId="2215" r:id="rId13" name="Check Box 167">
              <controlPr defaultSize="0" autoFill="0" autoLine="0" autoPict="0">
                <anchor moveWithCells="1">
                  <from>
                    <xdr:col>15</xdr:col>
                    <xdr:colOff>279400</xdr:colOff>
                    <xdr:row>8</xdr:row>
                    <xdr:rowOff>228600</xdr:rowOff>
                  </from>
                  <to>
                    <xdr:col>15</xdr:col>
                    <xdr:colOff>565150</xdr:colOff>
                    <xdr:row>8</xdr:row>
                    <xdr:rowOff>514350</xdr:rowOff>
                  </to>
                </anchor>
              </controlPr>
            </control>
          </mc:Choice>
        </mc:AlternateContent>
        <mc:AlternateContent xmlns:mc="http://schemas.openxmlformats.org/markup-compatibility/2006">
          <mc:Choice Requires="x14">
            <control shapeId="2216" r:id="rId14" name="Check Box 168">
              <controlPr defaultSize="0" autoFill="0" autoLine="0" autoPict="0">
                <anchor moveWithCells="1">
                  <from>
                    <xdr:col>16</xdr:col>
                    <xdr:colOff>279400</xdr:colOff>
                    <xdr:row>8</xdr:row>
                    <xdr:rowOff>228600</xdr:rowOff>
                  </from>
                  <to>
                    <xdr:col>16</xdr:col>
                    <xdr:colOff>565150</xdr:colOff>
                    <xdr:row>8</xdr:row>
                    <xdr:rowOff>514350</xdr:rowOff>
                  </to>
                </anchor>
              </controlPr>
            </control>
          </mc:Choice>
        </mc:AlternateContent>
        <mc:AlternateContent xmlns:mc="http://schemas.openxmlformats.org/markup-compatibility/2006">
          <mc:Choice Requires="x14">
            <control shapeId="2217" r:id="rId15" name="Check Box 169">
              <controlPr defaultSize="0" autoFill="0" autoLine="0" autoPict="0">
                <anchor moveWithCells="1">
                  <from>
                    <xdr:col>17</xdr:col>
                    <xdr:colOff>279400</xdr:colOff>
                    <xdr:row>8</xdr:row>
                    <xdr:rowOff>228600</xdr:rowOff>
                  </from>
                  <to>
                    <xdr:col>17</xdr:col>
                    <xdr:colOff>565150</xdr:colOff>
                    <xdr:row>8</xdr:row>
                    <xdr:rowOff>514350</xdr:rowOff>
                  </to>
                </anchor>
              </controlPr>
            </control>
          </mc:Choice>
        </mc:AlternateContent>
        <mc:AlternateContent xmlns:mc="http://schemas.openxmlformats.org/markup-compatibility/2006">
          <mc:Choice Requires="x14">
            <control shapeId="2218" r:id="rId16" name="Check Box 170">
              <controlPr defaultSize="0" autoFill="0" autoLine="0" autoPict="0">
                <anchor moveWithCells="1">
                  <from>
                    <xdr:col>6</xdr:col>
                    <xdr:colOff>279400</xdr:colOff>
                    <xdr:row>9</xdr:row>
                    <xdr:rowOff>228600</xdr:rowOff>
                  </from>
                  <to>
                    <xdr:col>6</xdr:col>
                    <xdr:colOff>565150</xdr:colOff>
                    <xdr:row>9</xdr:row>
                    <xdr:rowOff>514350</xdr:rowOff>
                  </to>
                </anchor>
              </controlPr>
            </control>
          </mc:Choice>
        </mc:AlternateContent>
        <mc:AlternateContent xmlns:mc="http://schemas.openxmlformats.org/markup-compatibility/2006">
          <mc:Choice Requires="x14">
            <control shapeId="2219" r:id="rId17" name="Check Box 171">
              <controlPr defaultSize="0" autoFill="0" autoLine="0" autoPict="0">
                <anchor moveWithCells="1">
                  <from>
                    <xdr:col>7</xdr:col>
                    <xdr:colOff>279400</xdr:colOff>
                    <xdr:row>9</xdr:row>
                    <xdr:rowOff>228600</xdr:rowOff>
                  </from>
                  <to>
                    <xdr:col>7</xdr:col>
                    <xdr:colOff>565150</xdr:colOff>
                    <xdr:row>9</xdr:row>
                    <xdr:rowOff>514350</xdr:rowOff>
                  </to>
                </anchor>
              </controlPr>
            </control>
          </mc:Choice>
        </mc:AlternateContent>
        <mc:AlternateContent xmlns:mc="http://schemas.openxmlformats.org/markup-compatibility/2006">
          <mc:Choice Requires="x14">
            <control shapeId="2220" r:id="rId18" name="Check Box 172">
              <controlPr defaultSize="0" autoFill="0" autoLine="0" autoPict="0">
                <anchor moveWithCells="1">
                  <from>
                    <xdr:col>8</xdr:col>
                    <xdr:colOff>279400</xdr:colOff>
                    <xdr:row>9</xdr:row>
                    <xdr:rowOff>228600</xdr:rowOff>
                  </from>
                  <to>
                    <xdr:col>8</xdr:col>
                    <xdr:colOff>565150</xdr:colOff>
                    <xdr:row>9</xdr:row>
                    <xdr:rowOff>514350</xdr:rowOff>
                  </to>
                </anchor>
              </controlPr>
            </control>
          </mc:Choice>
        </mc:AlternateContent>
        <mc:AlternateContent xmlns:mc="http://schemas.openxmlformats.org/markup-compatibility/2006">
          <mc:Choice Requires="x14">
            <control shapeId="2221" r:id="rId19" name="Check Box 173">
              <controlPr defaultSize="0" autoFill="0" autoLine="0" autoPict="0">
                <anchor moveWithCells="1">
                  <from>
                    <xdr:col>9</xdr:col>
                    <xdr:colOff>279400</xdr:colOff>
                    <xdr:row>9</xdr:row>
                    <xdr:rowOff>228600</xdr:rowOff>
                  </from>
                  <to>
                    <xdr:col>9</xdr:col>
                    <xdr:colOff>565150</xdr:colOff>
                    <xdr:row>9</xdr:row>
                    <xdr:rowOff>514350</xdr:rowOff>
                  </to>
                </anchor>
              </controlPr>
            </control>
          </mc:Choice>
        </mc:AlternateContent>
        <mc:AlternateContent xmlns:mc="http://schemas.openxmlformats.org/markup-compatibility/2006">
          <mc:Choice Requires="x14">
            <control shapeId="2222" r:id="rId20" name="Check Box 174">
              <controlPr defaultSize="0" autoFill="0" autoLine="0" autoPict="0">
                <anchor moveWithCells="1">
                  <from>
                    <xdr:col>10</xdr:col>
                    <xdr:colOff>279400</xdr:colOff>
                    <xdr:row>9</xdr:row>
                    <xdr:rowOff>228600</xdr:rowOff>
                  </from>
                  <to>
                    <xdr:col>10</xdr:col>
                    <xdr:colOff>565150</xdr:colOff>
                    <xdr:row>9</xdr:row>
                    <xdr:rowOff>514350</xdr:rowOff>
                  </to>
                </anchor>
              </controlPr>
            </control>
          </mc:Choice>
        </mc:AlternateContent>
        <mc:AlternateContent xmlns:mc="http://schemas.openxmlformats.org/markup-compatibility/2006">
          <mc:Choice Requires="x14">
            <control shapeId="2223" r:id="rId21" name="Check Box 175">
              <controlPr defaultSize="0" autoFill="0" autoLine="0" autoPict="0">
                <anchor moveWithCells="1">
                  <from>
                    <xdr:col>11</xdr:col>
                    <xdr:colOff>279400</xdr:colOff>
                    <xdr:row>9</xdr:row>
                    <xdr:rowOff>228600</xdr:rowOff>
                  </from>
                  <to>
                    <xdr:col>11</xdr:col>
                    <xdr:colOff>565150</xdr:colOff>
                    <xdr:row>9</xdr:row>
                    <xdr:rowOff>514350</xdr:rowOff>
                  </to>
                </anchor>
              </controlPr>
            </control>
          </mc:Choice>
        </mc:AlternateContent>
        <mc:AlternateContent xmlns:mc="http://schemas.openxmlformats.org/markup-compatibility/2006">
          <mc:Choice Requires="x14">
            <control shapeId="2224" r:id="rId22" name="Check Box 176">
              <controlPr defaultSize="0" autoFill="0" autoLine="0" autoPict="0">
                <anchor moveWithCells="1">
                  <from>
                    <xdr:col>12</xdr:col>
                    <xdr:colOff>279400</xdr:colOff>
                    <xdr:row>9</xdr:row>
                    <xdr:rowOff>228600</xdr:rowOff>
                  </from>
                  <to>
                    <xdr:col>12</xdr:col>
                    <xdr:colOff>565150</xdr:colOff>
                    <xdr:row>9</xdr:row>
                    <xdr:rowOff>514350</xdr:rowOff>
                  </to>
                </anchor>
              </controlPr>
            </control>
          </mc:Choice>
        </mc:AlternateContent>
        <mc:AlternateContent xmlns:mc="http://schemas.openxmlformats.org/markup-compatibility/2006">
          <mc:Choice Requires="x14">
            <control shapeId="2225" r:id="rId23" name="Check Box 177">
              <controlPr defaultSize="0" autoFill="0" autoLine="0" autoPict="0">
                <anchor moveWithCells="1">
                  <from>
                    <xdr:col>13</xdr:col>
                    <xdr:colOff>279400</xdr:colOff>
                    <xdr:row>9</xdr:row>
                    <xdr:rowOff>228600</xdr:rowOff>
                  </from>
                  <to>
                    <xdr:col>13</xdr:col>
                    <xdr:colOff>565150</xdr:colOff>
                    <xdr:row>9</xdr:row>
                    <xdr:rowOff>514350</xdr:rowOff>
                  </to>
                </anchor>
              </controlPr>
            </control>
          </mc:Choice>
        </mc:AlternateContent>
        <mc:AlternateContent xmlns:mc="http://schemas.openxmlformats.org/markup-compatibility/2006">
          <mc:Choice Requires="x14">
            <control shapeId="2226" r:id="rId24" name="Check Box 178">
              <controlPr defaultSize="0" autoFill="0" autoLine="0" autoPict="0">
                <anchor moveWithCells="1">
                  <from>
                    <xdr:col>14</xdr:col>
                    <xdr:colOff>279400</xdr:colOff>
                    <xdr:row>9</xdr:row>
                    <xdr:rowOff>228600</xdr:rowOff>
                  </from>
                  <to>
                    <xdr:col>14</xdr:col>
                    <xdr:colOff>565150</xdr:colOff>
                    <xdr:row>9</xdr:row>
                    <xdr:rowOff>514350</xdr:rowOff>
                  </to>
                </anchor>
              </controlPr>
            </control>
          </mc:Choice>
        </mc:AlternateContent>
        <mc:AlternateContent xmlns:mc="http://schemas.openxmlformats.org/markup-compatibility/2006">
          <mc:Choice Requires="x14">
            <control shapeId="2227" r:id="rId25" name="Check Box 179">
              <controlPr defaultSize="0" autoFill="0" autoLine="0" autoPict="0">
                <anchor moveWithCells="1">
                  <from>
                    <xdr:col>15</xdr:col>
                    <xdr:colOff>279400</xdr:colOff>
                    <xdr:row>9</xdr:row>
                    <xdr:rowOff>228600</xdr:rowOff>
                  </from>
                  <to>
                    <xdr:col>15</xdr:col>
                    <xdr:colOff>565150</xdr:colOff>
                    <xdr:row>9</xdr:row>
                    <xdr:rowOff>514350</xdr:rowOff>
                  </to>
                </anchor>
              </controlPr>
            </control>
          </mc:Choice>
        </mc:AlternateContent>
        <mc:AlternateContent xmlns:mc="http://schemas.openxmlformats.org/markup-compatibility/2006">
          <mc:Choice Requires="x14">
            <control shapeId="2228" r:id="rId26" name="Check Box 180">
              <controlPr defaultSize="0" autoFill="0" autoLine="0" autoPict="0">
                <anchor moveWithCells="1">
                  <from>
                    <xdr:col>16</xdr:col>
                    <xdr:colOff>279400</xdr:colOff>
                    <xdr:row>9</xdr:row>
                    <xdr:rowOff>228600</xdr:rowOff>
                  </from>
                  <to>
                    <xdr:col>16</xdr:col>
                    <xdr:colOff>565150</xdr:colOff>
                    <xdr:row>9</xdr:row>
                    <xdr:rowOff>514350</xdr:rowOff>
                  </to>
                </anchor>
              </controlPr>
            </control>
          </mc:Choice>
        </mc:AlternateContent>
        <mc:AlternateContent xmlns:mc="http://schemas.openxmlformats.org/markup-compatibility/2006">
          <mc:Choice Requires="x14">
            <control shapeId="2229" r:id="rId27" name="Check Box 181">
              <controlPr defaultSize="0" autoFill="0" autoLine="0" autoPict="0">
                <anchor moveWithCells="1">
                  <from>
                    <xdr:col>17</xdr:col>
                    <xdr:colOff>279400</xdr:colOff>
                    <xdr:row>9</xdr:row>
                    <xdr:rowOff>228600</xdr:rowOff>
                  </from>
                  <to>
                    <xdr:col>17</xdr:col>
                    <xdr:colOff>565150</xdr:colOff>
                    <xdr:row>9</xdr:row>
                    <xdr:rowOff>514350</xdr:rowOff>
                  </to>
                </anchor>
              </controlPr>
            </control>
          </mc:Choice>
        </mc:AlternateContent>
        <mc:AlternateContent xmlns:mc="http://schemas.openxmlformats.org/markup-compatibility/2006">
          <mc:Choice Requires="x14">
            <control shapeId="2230" r:id="rId28" name="Check Box 182">
              <controlPr defaultSize="0" autoFill="0" autoLine="0" autoPict="0">
                <anchor moveWithCells="1">
                  <from>
                    <xdr:col>6</xdr:col>
                    <xdr:colOff>279400</xdr:colOff>
                    <xdr:row>10</xdr:row>
                    <xdr:rowOff>228600</xdr:rowOff>
                  </from>
                  <to>
                    <xdr:col>6</xdr:col>
                    <xdr:colOff>565150</xdr:colOff>
                    <xdr:row>10</xdr:row>
                    <xdr:rowOff>514350</xdr:rowOff>
                  </to>
                </anchor>
              </controlPr>
            </control>
          </mc:Choice>
        </mc:AlternateContent>
        <mc:AlternateContent xmlns:mc="http://schemas.openxmlformats.org/markup-compatibility/2006">
          <mc:Choice Requires="x14">
            <control shapeId="2231" r:id="rId29" name="Check Box 183">
              <controlPr defaultSize="0" autoFill="0" autoLine="0" autoPict="0">
                <anchor moveWithCells="1">
                  <from>
                    <xdr:col>7</xdr:col>
                    <xdr:colOff>279400</xdr:colOff>
                    <xdr:row>10</xdr:row>
                    <xdr:rowOff>228600</xdr:rowOff>
                  </from>
                  <to>
                    <xdr:col>7</xdr:col>
                    <xdr:colOff>565150</xdr:colOff>
                    <xdr:row>10</xdr:row>
                    <xdr:rowOff>514350</xdr:rowOff>
                  </to>
                </anchor>
              </controlPr>
            </control>
          </mc:Choice>
        </mc:AlternateContent>
        <mc:AlternateContent xmlns:mc="http://schemas.openxmlformats.org/markup-compatibility/2006">
          <mc:Choice Requires="x14">
            <control shapeId="2232" r:id="rId30" name="Check Box 184">
              <controlPr defaultSize="0" autoFill="0" autoLine="0" autoPict="0">
                <anchor moveWithCells="1">
                  <from>
                    <xdr:col>8</xdr:col>
                    <xdr:colOff>279400</xdr:colOff>
                    <xdr:row>10</xdr:row>
                    <xdr:rowOff>228600</xdr:rowOff>
                  </from>
                  <to>
                    <xdr:col>8</xdr:col>
                    <xdr:colOff>565150</xdr:colOff>
                    <xdr:row>10</xdr:row>
                    <xdr:rowOff>514350</xdr:rowOff>
                  </to>
                </anchor>
              </controlPr>
            </control>
          </mc:Choice>
        </mc:AlternateContent>
        <mc:AlternateContent xmlns:mc="http://schemas.openxmlformats.org/markup-compatibility/2006">
          <mc:Choice Requires="x14">
            <control shapeId="2233" r:id="rId31" name="Check Box 185">
              <controlPr defaultSize="0" autoFill="0" autoLine="0" autoPict="0">
                <anchor moveWithCells="1">
                  <from>
                    <xdr:col>9</xdr:col>
                    <xdr:colOff>279400</xdr:colOff>
                    <xdr:row>10</xdr:row>
                    <xdr:rowOff>228600</xdr:rowOff>
                  </from>
                  <to>
                    <xdr:col>9</xdr:col>
                    <xdr:colOff>565150</xdr:colOff>
                    <xdr:row>10</xdr:row>
                    <xdr:rowOff>514350</xdr:rowOff>
                  </to>
                </anchor>
              </controlPr>
            </control>
          </mc:Choice>
        </mc:AlternateContent>
        <mc:AlternateContent xmlns:mc="http://schemas.openxmlformats.org/markup-compatibility/2006">
          <mc:Choice Requires="x14">
            <control shapeId="2234" r:id="rId32" name="Check Box 186">
              <controlPr defaultSize="0" autoFill="0" autoLine="0" autoPict="0">
                <anchor moveWithCells="1">
                  <from>
                    <xdr:col>10</xdr:col>
                    <xdr:colOff>279400</xdr:colOff>
                    <xdr:row>10</xdr:row>
                    <xdr:rowOff>228600</xdr:rowOff>
                  </from>
                  <to>
                    <xdr:col>10</xdr:col>
                    <xdr:colOff>565150</xdr:colOff>
                    <xdr:row>10</xdr:row>
                    <xdr:rowOff>514350</xdr:rowOff>
                  </to>
                </anchor>
              </controlPr>
            </control>
          </mc:Choice>
        </mc:AlternateContent>
        <mc:AlternateContent xmlns:mc="http://schemas.openxmlformats.org/markup-compatibility/2006">
          <mc:Choice Requires="x14">
            <control shapeId="2235" r:id="rId33" name="Check Box 187">
              <controlPr defaultSize="0" autoFill="0" autoLine="0" autoPict="0">
                <anchor moveWithCells="1">
                  <from>
                    <xdr:col>11</xdr:col>
                    <xdr:colOff>279400</xdr:colOff>
                    <xdr:row>10</xdr:row>
                    <xdr:rowOff>228600</xdr:rowOff>
                  </from>
                  <to>
                    <xdr:col>11</xdr:col>
                    <xdr:colOff>565150</xdr:colOff>
                    <xdr:row>10</xdr:row>
                    <xdr:rowOff>514350</xdr:rowOff>
                  </to>
                </anchor>
              </controlPr>
            </control>
          </mc:Choice>
        </mc:AlternateContent>
        <mc:AlternateContent xmlns:mc="http://schemas.openxmlformats.org/markup-compatibility/2006">
          <mc:Choice Requires="x14">
            <control shapeId="2236" r:id="rId34" name="Check Box 188">
              <controlPr defaultSize="0" autoFill="0" autoLine="0" autoPict="0">
                <anchor moveWithCells="1">
                  <from>
                    <xdr:col>12</xdr:col>
                    <xdr:colOff>279400</xdr:colOff>
                    <xdr:row>10</xdr:row>
                    <xdr:rowOff>228600</xdr:rowOff>
                  </from>
                  <to>
                    <xdr:col>12</xdr:col>
                    <xdr:colOff>565150</xdr:colOff>
                    <xdr:row>10</xdr:row>
                    <xdr:rowOff>514350</xdr:rowOff>
                  </to>
                </anchor>
              </controlPr>
            </control>
          </mc:Choice>
        </mc:AlternateContent>
        <mc:AlternateContent xmlns:mc="http://schemas.openxmlformats.org/markup-compatibility/2006">
          <mc:Choice Requires="x14">
            <control shapeId="2237" r:id="rId35" name="Check Box 189">
              <controlPr defaultSize="0" autoFill="0" autoLine="0" autoPict="0">
                <anchor moveWithCells="1">
                  <from>
                    <xdr:col>13</xdr:col>
                    <xdr:colOff>279400</xdr:colOff>
                    <xdr:row>10</xdr:row>
                    <xdr:rowOff>228600</xdr:rowOff>
                  </from>
                  <to>
                    <xdr:col>13</xdr:col>
                    <xdr:colOff>565150</xdr:colOff>
                    <xdr:row>10</xdr:row>
                    <xdr:rowOff>514350</xdr:rowOff>
                  </to>
                </anchor>
              </controlPr>
            </control>
          </mc:Choice>
        </mc:AlternateContent>
        <mc:AlternateContent xmlns:mc="http://schemas.openxmlformats.org/markup-compatibility/2006">
          <mc:Choice Requires="x14">
            <control shapeId="2238" r:id="rId36" name="Check Box 190">
              <controlPr defaultSize="0" autoFill="0" autoLine="0" autoPict="0">
                <anchor moveWithCells="1">
                  <from>
                    <xdr:col>14</xdr:col>
                    <xdr:colOff>279400</xdr:colOff>
                    <xdr:row>10</xdr:row>
                    <xdr:rowOff>228600</xdr:rowOff>
                  </from>
                  <to>
                    <xdr:col>14</xdr:col>
                    <xdr:colOff>565150</xdr:colOff>
                    <xdr:row>10</xdr:row>
                    <xdr:rowOff>514350</xdr:rowOff>
                  </to>
                </anchor>
              </controlPr>
            </control>
          </mc:Choice>
        </mc:AlternateContent>
        <mc:AlternateContent xmlns:mc="http://schemas.openxmlformats.org/markup-compatibility/2006">
          <mc:Choice Requires="x14">
            <control shapeId="2239" r:id="rId37" name="Check Box 191">
              <controlPr defaultSize="0" autoFill="0" autoLine="0" autoPict="0">
                <anchor moveWithCells="1">
                  <from>
                    <xdr:col>15</xdr:col>
                    <xdr:colOff>279400</xdr:colOff>
                    <xdr:row>10</xdr:row>
                    <xdr:rowOff>228600</xdr:rowOff>
                  </from>
                  <to>
                    <xdr:col>15</xdr:col>
                    <xdr:colOff>565150</xdr:colOff>
                    <xdr:row>10</xdr:row>
                    <xdr:rowOff>514350</xdr:rowOff>
                  </to>
                </anchor>
              </controlPr>
            </control>
          </mc:Choice>
        </mc:AlternateContent>
        <mc:AlternateContent xmlns:mc="http://schemas.openxmlformats.org/markup-compatibility/2006">
          <mc:Choice Requires="x14">
            <control shapeId="2240" r:id="rId38" name="Check Box 192">
              <controlPr defaultSize="0" autoFill="0" autoLine="0" autoPict="0">
                <anchor moveWithCells="1">
                  <from>
                    <xdr:col>16</xdr:col>
                    <xdr:colOff>279400</xdr:colOff>
                    <xdr:row>10</xdr:row>
                    <xdr:rowOff>228600</xdr:rowOff>
                  </from>
                  <to>
                    <xdr:col>16</xdr:col>
                    <xdr:colOff>565150</xdr:colOff>
                    <xdr:row>10</xdr:row>
                    <xdr:rowOff>514350</xdr:rowOff>
                  </to>
                </anchor>
              </controlPr>
            </control>
          </mc:Choice>
        </mc:AlternateContent>
        <mc:AlternateContent xmlns:mc="http://schemas.openxmlformats.org/markup-compatibility/2006">
          <mc:Choice Requires="x14">
            <control shapeId="2241" r:id="rId39" name="Check Box 193">
              <controlPr defaultSize="0" autoFill="0" autoLine="0" autoPict="0">
                <anchor moveWithCells="1">
                  <from>
                    <xdr:col>17</xdr:col>
                    <xdr:colOff>279400</xdr:colOff>
                    <xdr:row>10</xdr:row>
                    <xdr:rowOff>228600</xdr:rowOff>
                  </from>
                  <to>
                    <xdr:col>17</xdr:col>
                    <xdr:colOff>565150</xdr:colOff>
                    <xdr:row>10</xdr:row>
                    <xdr:rowOff>514350</xdr:rowOff>
                  </to>
                </anchor>
              </controlPr>
            </control>
          </mc:Choice>
        </mc:AlternateContent>
        <mc:AlternateContent xmlns:mc="http://schemas.openxmlformats.org/markup-compatibility/2006">
          <mc:Choice Requires="x14">
            <control shapeId="2242" r:id="rId40" name="Check Box 194">
              <controlPr defaultSize="0" autoFill="0" autoLine="0" autoPict="0">
                <anchor moveWithCells="1">
                  <from>
                    <xdr:col>6</xdr:col>
                    <xdr:colOff>279400</xdr:colOff>
                    <xdr:row>11</xdr:row>
                    <xdr:rowOff>228600</xdr:rowOff>
                  </from>
                  <to>
                    <xdr:col>6</xdr:col>
                    <xdr:colOff>565150</xdr:colOff>
                    <xdr:row>11</xdr:row>
                    <xdr:rowOff>514350</xdr:rowOff>
                  </to>
                </anchor>
              </controlPr>
            </control>
          </mc:Choice>
        </mc:AlternateContent>
        <mc:AlternateContent xmlns:mc="http://schemas.openxmlformats.org/markup-compatibility/2006">
          <mc:Choice Requires="x14">
            <control shapeId="2243" r:id="rId41" name="Check Box 195">
              <controlPr defaultSize="0" autoFill="0" autoLine="0" autoPict="0">
                <anchor moveWithCells="1">
                  <from>
                    <xdr:col>7</xdr:col>
                    <xdr:colOff>279400</xdr:colOff>
                    <xdr:row>11</xdr:row>
                    <xdr:rowOff>228600</xdr:rowOff>
                  </from>
                  <to>
                    <xdr:col>7</xdr:col>
                    <xdr:colOff>565150</xdr:colOff>
                    <xdr:row>11</xdr:row>
                    <xdr:rowOff>514350</xdr:rowOff>
                  </to>
                </anchor>
              </controlPr>
            </control>
          </mc:Choice>
        </mc:AlternateContent>
        <mc:AlternateContent xmlns:mc="http://schemas.openxmlformats.org/markup-compatibility/2006">
          <mc:Choice Requires="x14">
            <control shapeId="2244" r:id="rId42" name="Check Box 196">
              <controlPr defaultSize="0" autoFill="0" autoLine="0" autoPict="0">
                <anchor moveWithCells="1">
                  <from>
                    <xdr:col>8</xdr:col>
                    <xdr:colOff>279400</xdr:colOff>
                    <xdr:row>11</xdr:row>
                    <xdr:rowOff>228600</xdr:rowOff>
                  </from>
                  <to>
                    <xdr:col>8</xdr:col>
                    <xdr:colOff>565150</xdr:colOff>
                    <xdr:row>11</xdr:row>
                    <xdr:rowOff>514350</xdr:rowOff>
                  </to>
                </anchor>
              </controlPr>
            </control>
          </mc:Choice>
        </mc:AlternateContent>
        <mc:AlternateContent xmlns:mc="http://schemas.openxmlformats.org/markup-compatibility/2006">
          <mc:Choice Requires="x14">
            <control shapeId="2245" r:id="rId43" name="Check Box 197">
              <controlPr defaultSize="0" autoFill="0" autoLine="0" autoPict="0">
                <anchor moveWithCells="1">
                  <from>
                    <xdr:col>9</xdr:col>
                    <xdr:colOff>279400</xdr:colOff>
                    <xdr:row>11</xdr:row>
                    <xdr:rowOff>228600</xdr:rowOff>
                  </from>
                  <to>
                    <xdr:col>9</xdr:col>
                    <xdr:colOff>565150</xdr:colOff>
                    <xdr:row>11</xdr:row>
                    <xdr:rowOff>514350</xdr:rowOff>
                  </to>
                </anchor>
              </controlPr>
            </control>
          </mc:Choice>
        </mc:AlternateContent>
        <mc:AlternateContent xmlns:mc="http://schemas.openxmlformats.org/markup-compatibility/2006">
          <mc:Choice Requires="x14">
            <control shapeId="2246" r:id="rId44" name="Check Box 198">
              <controlPr defaultSize="0" autoFill="0" autoLine="0" autoPict="0">
                <anchor moveWithCells="1">
                  <from>
                    <xdr:col>10</xdr:col>
                    <xdr:colOff>279400</xdr:colOff>
                    <xdr:row>11</xdr:row>
                    <xdr:rowOff>228600</xdr:rowOff>
                  </from>
                  <to>
                    <xdr:col>10</xdr:col>
                    <xdr:colOff>565150</xdr:colOff>
                    <xdr:row>11</xdr:row>
                    <xdr:rowOff>514350</xdr:rowOff>
                  </to>
                </anchor>
              </controlPr>
            </control>
          </mc:Choice>
        </mc:AlternateContent>
        <mc:AlternateContent xmlns:mc="http://schemas.openxmlformats.org/markup-compatibility/2006">
          <mc:Choice Requires="x14">
            <control shapeId="2247" r:id="rId45" name="Check Box 199">
              <controlPr defaultSize="0" autoFill="0" autoLine="0" autoPict="0">
                <anchor moveWithCells="1">
                  <from>
                    <xdr:col>11</xdr:col>
                    <xdr:colOff>279400</xdr:colOff>
                    <xdr:row>11</xdr:row>
                    <xdr:rowOff>228600</xdr:rowOff>
                  </from>
                  <to>
                    <xdr:col>11</xdr:col>
                    <xdr:colOff>565150</xdr:colOff>
                    <xdr:row>11</xdr:row>
                    <xdr:rowOff>514350</xdr:rowOff>
                  </to>
                </anchor>
              </controlPr>
            </control>
          </mc:Choice>
        </mc:AlternateContent>
        <mc:AlternateContent xmlns:mc="http://schemas.openxmlformats.org/markup-compatibility/2006">
          <mc:Choice Requires="x14">
            <control shapeId="2248" r:id="rId46" name="Check Box 200">
              <controlPr defaultSize="0" autoFill="0" autoLine="0" autoPict="0">
                <anchor moveWithCells="1">
                  <from>
                    <xdr:col>12</xdr:col>
                    <xdr:colOff>279400</xdr:colOff>
                    <xdr:row>11</xdr:row>
                    <xdr:rowOff>228600</xdr:rowOff>
                  </from>
                  <to>
                    <xdr:col>12</xdr:col>
                    <xdr:colOff>565150</xdr:colOff>
                    <xdr:row>11</xdr:row>
                    <xdr:rowOff>514350</xdr:rowOff>
                  </to>
                </anchor>
              </controlPr>
            </control>
          </mc:Choice>
        </mc:AlternateContent>
        <mc:AlternateContent xmlns:mc="http://schemas.openxmlformats.org/markup-compatibility/2006">
          <mc:Choice Requires="x14">
            <control shapeId="2249" r:id="rId47" name="Check Box 201">
              <controlPr defaultSize="0" autoFill="0" autoLine="0" autoPict="0">
                <anchor moveWithCells="1">
                  <from>
                    <xdr:col>13</xdr:col>
                    <xdr:colOff>279400</xdr:colOff>
                    <xdr:row>11</xdr:row>
                    <xdr:rowOff>228600</xdr:rowOff>
                  </from>
                  <to>
                    <xdr:col>13</xdr:col>
                    <xdr:colOff>565150</xdr:colOff>
                    <xdr:row>11</xdr:row>
                    <xdr:rowOff>514350</xdr:rowOff>
                  </to>
                </anchor>
              </controlPr>
            </control>
          </mc:Choice>
        </mc:AlternateContent>
        <mc:AlternateContent xmlns:mc="http://schemas.openxmlformats.org/markup-compatibility/2006">
          <mc:Choice Requires="x14">
            <control shapeId="2250" r:id="rId48" name="Check Box 202">
              <controlPr defaultSize="0" autoFill="0" autoLine="0" autoPict="0">
                <anchor moveWithCells="1">
                  <from>
                    <xdr:col>14</xdr:col>
                    <xdr:colOff>279400</xdr:colOff>
                    <xdr:row>11</xdr:row>
                    <xdr:rowOff>228600</xdr:rowOff>
                  </from>
                  <to>
                    <xdr:col>14</xdr:col>
                    <xdr:colOff>565150</xdr:colOff>
                    <xdr:row>11</xdr:row>
                    <xdr:rowOff>514350</xdr:rowOff>
                  </to>
                </anchor>
              </controlPr>
            </control>
          </mc:Choice>
        </mc:AlternateContent>
        <mc:AlternateContent xmlns:mc="http://schemas.openxmlformats.org/markup-compatibility/2006">
          <mc:Choice Requires="x14">
            <control shapeId="2251" r:id="rId49" name="Check Box 203">
              <controlPr defaultSize="0" autoFill="0" autoLine="0" autoPict="0">
                <anchor moveWithCells="1">
                  <from>
                    <xdr:col>15</xdr:col>
                    <xdr:colOff>279400</xdr:colOff>
                    <xdr:row>11</xdr:row>
                    <xdr:rowOff>228600</xdr:rowOff>
                  </from>
                  <to>
                    <xdr:col>15</xdr:col>
                    <xdr:colOff>565150</xdr:colOff>
                    <xdr:row>11</xdr:row>
                    <xdr:rowOff>514350</xdr:rowOff>
                  </to>
                </anchor>
              </controlPr>
            </control>
          </mc:Choice>
        </mc:AlternateContent>
        <mc:AlternateContent xmlns:mc="http://schemas.openxmlformats.org/markup-compatibility/2006">
          <mc:Choice Requires="x14">
            <control shapeId="2252" r:id="rId50" name="Check Box 204">
              <controlPr defaultSize="0" autoFill="0" autoLine="0" autoPict="0">
                <anchor moveWithCells="1">
                  <from>
                    <xdr:col>16</xdr:col>
                    <xdr:colOff>279400</xdr:colOff>
                    <xdr:row>11</xdr:row>
                    <xdr:rowOff>228600</xdr:rowOff>
                  </from>
                  <to>
                    <xdr:col>16</xdr:col>
                    <xdr:colOff>565150</xdr:colOff>
                    <xdr:row>11</xdr:row>
                    <xdr:rowOff>514350</xdr:rowOff>
                  </to>
                </anchor>
              </controlPr>
            </control>
          </mc:Choice>
        </mc:AlternateContent>
        <mc:AlternateContent xmlns:mc="http://schemas.openxmlformats.org/markup-compatibility/2006">
          <mc:Choice Requires="x14">
            <control shapeId="2253" r:id="rId51" name="Check Box 205">
              <controlPr defaultSize="0" autoFill="0" autoLine="0" autoPict="0">
                <anchor moveWithCells="1">
                  <from>
                    <xdr:col>17</xdr:col>
                    <xdr:colOff>279400</xdr:colOff>
                    <xdr:row>11</xdr:row>
                    <xdr:rowOff>228600</xdr:rowOff>
                  </from>
                  <to>
                    <xdr:col>17</xdr:col>
                    <xdr:colOff>565150</xdr:colOff>
                    <xdr:row>11</xdr:row>
                    <xdr:rowOff>514350</xdr:rowOff>
                  </to>
                </anchor>
              </controlPr>
            </control>
          </mc:Choice>
        </mc:AlternateContent>
        <mc:AlternateContent xmlns:mc="http://schemas.openxmlformats.org/markup-compatibility/2006">
          <mc:Choice Requires="x14">
            <control shapeId="2254" r:id="rId52" name="Check Box 206">
              <controlPr defaultSize="0" autoFill="0" autoLine="0" autoPict="0">
                <anchor moveWithCells="1">
                  <from>
                    <xdr:col>6</xdr:col>
                    <xdr:colOff>279400</xdr:colOff>
                    <xdr:row>12</xdr:row>
                    <xdr:rowOff>228600</xdr:rowOff>
                  </from>
                  <to>
                    <xdr:col>6</xdr:col>
                    <xdr:colOff>565150</xdr:colOff>
                    <xdr:row>12</xdr:row>
                    <xdr:rowOff>514350</xdr:rowOff>
                  </to>
                </anchor>
              </controlPr>
            </control>
          </mc:Choice>
        </mc:AlternateContent>
        <mc:AlternateContent xmlns:mc="http://schemas.openxmlformats.org/markup-compatibility/2006">
          <mc:Choice Requires="x14">
            <control shapeId="2255" r:id="rId53" name="Check Box 207">
              <controlPr defaultSize="0" autoFill="0" autoLine="0" autoPict="0">
                <anchor moveWithCells="1">
                  <from>
                    <xdr:col>7</xdr:col>
                    <xdr:colOff>279400</xdr:colOff>
                    <xdr:row>12</xdr:row>
                    <xdr:rowOff>228600</xdr:rowOff>
                  </from>
                  <to>
                    <xdr:col>7</xdr:col>
                    <xdr:colOff>565150</xdr:colOff>
                    <xdr:row>12</xdr:row>
                    <xdr:rowOff>514350</xdr:rowOff>
                  </to>
                </anchor>
              </controlPr>
            </control>
          </mc:Choice>
        </mc:AlternateContent>
        <mc:AlternateContent xmlns:mc="http://schemas.openxmlformats.org/markup-compatibility/2006">
          <mc:Choice Requires="x14">
            <control shapeId="2256" r:id="rId54" name="Check Box 208">
              <controlPr defaultSize="0" autoFill="0" autoLine="0" autoPict="0">
                <anchor moveWithCells="1">
                  <from>
                    <xdr:col>8</xdr:col>
                    <xdr:colOff>279400</xdr:colOff>
                    <xdr:row>12</xdr:row>
                    <xdr:rowOff>228600</xdr:rowOff>
                  </from>
                  <to>
                    <xdr:col>8</xdr:col>
                    <xdr:colOff>565150</xdr:colOff>
                    <xdr:row>12</xdr:row>
                    <xdr:rowOff>514350</xdr:rowOff>
                  </to>
                </anchor>
              </controlPr>
            </control>
          </mc:Choice>
        </mc:AlternateContent>
        <mc:AlternateContent xmlns:mc="http://schemas.openxmlformats.org/markup-compatibility/2006">
          <mc:Choice Requires="x14">
            <control shapeId="2257" r:id="rId55" name="Check Box 209">
              <controlPr defaultSize="0" autoFill="0" autoLine="0" autoPict="0">
                <anchor moveWithCells="1">
                  <from>
                    <xdr:col>9</xdr:col>
                    <xdr:colOff>279400</xdr:colOff>
                    <xdr:row>12</xdr:row>
                    <xdr:rowOff>228600</xdr:rowOff>
                  </from>
                  <to>
                    <xdr:col>9</xdr:col>
                    <xdr:colOff>565150</xdr:colOff>
                    <xdr:row>12</xdr:row>
                    <xdr:rowOff>514350</xdr:rowOff>
                  </to>
                </anchor>
              </controlPr>
            </control>
          </mc:Choice>
        </mc:AlternateContent>
        <mc:AlternateContent xmlns:mc="http://schemas.openxmlformats.org/markup-compatibility/2006">
          <mc:Choice Requires="x14">
            <control shapeId="2258" r:id="rId56" name="Check Box 210">
              <controlPr defaultSize="0" autoFill="0" autoLine="0" autoPict="0">
                <anchor moveWithCells="1">
                  <from>
                    <xdr:col>10</xdr:col>
                    <xdr:colOff>279400</xdr:colOff>
                    <xdr:row>12</xdr:row>
                    <xdr:rowOff>228600</xdr:rowOff>
                  </from>
                  <to>
                    <xdr:col>10</xdr:col>
                    <xdr:colOff>565150</xdr:colOff>
                    <xdr:row>12</xdr:row>
                    <xdr:rowOff>514350</xdr:rowOff>
                  </to>
                </anchor>
              </controlPr>
            </control>
          </mc:Choice>
        </mc:AlternateContent>
        <mc:AlternateContent xmlns:mc="http://schemas.openxmlformats.org/markup-compatibility/2006">
          <mc:Choice Requires="x14">
            <control shapeId="2259" r:id="rId57" name="Check Box 211">
              <controlPr defaultSize="0" autoFill="0" autoLine="0" autoPict="0">
                <anchor moveWithCells="1">
                  <from>
                    <xdr:col>11</xdr:col>
                    <xdr:colOff>279400</xdr:colOff>
                    <xdr:row>12</xdr:row>
                    <xdr:rowOff>228600</xdr:rowOff>
                  </from>
                  <to>
                    <xdr:col>11</xdr:col>
                    <xdr:colOff>565150</xdr:colOff>
                    <xdr:row>12</xdr:row>
                    <xdr:rowOff>514350</xdr:rowOff>
                  </to>
                </anchor>
              </controlPr>
            </control>
          </mc:Choice>
        </mc:AlternateContent>
        <mc:AlternateContent xmlns:mc="http://schemas.openxmlformats.org/markup-compatibility/2006">
          <mc:Choice Requires="x14">
            <control shapeId="2260" r:id="rId58" name="Check Box 212">
              <controlPr defaultSize="0" autoFill="0" autoLine="0" autoPict="0">
                <anchor moveWithCells="1">
                  <from>
                    <xdr:col>12</xdr:col>
                    <xdr:colOff>279400</xdr:colOff>
                    <xdr:row>12</xdr:row>
                    <xdr:rowOff>228600</xdr:rowOff>
                  </from>
                  <to>
                    <xdr:col>12</xdr:col>
                    <xdr:colOff>565150</xdr:colOff>
                    <xdr:row>12</xdr:row>
                    <xdr:rowOff>514350</xdr:rowOff>
                  </to>
                </anchor>
              </controlPr>
            </control>
          </mc:Choice>
        </mc:AlternateContent>
        <mc:AlternateContent xmlns:mc="http://schemas.openxmlformats.org/markup-compatibility/2006">
          <mc:Choice Requires="x14">
            <control shapeId="2261" r:id="rId59" name="Check Box 213">
              <controlPr defaultSize="0" autoFill="0" autoLine="0" autoPict="0">
                <anchor moveWithCells="1">
                  <from>
                    <xdr:col>13</xdr:col>
                    <xdr:colOff>279400</xdr:colOff>
                    <xdr:row>12</xdr:row>
                    <xdr:rowOff>228600</xdr:rowOff>
                  </from>
                  <to>
                    <xdr:col>13</xdr:col>
                    <xdr:colOff>565150</xdr:colOff>
                    <xdr:row>12</xdr:row>
                    <xdr:rowOff>514350</xdr:rowOff>
                  </to>
                </anchor>
              </controlPr>
            </control>
          </mc:Choice>
        </mc:AlternateContent>
        <mc:AlternateContent xmlns:mc="http://schemas.openxmlformats.org/markup-compatibility/2006">
          <mc:Choice Requires="x14">
            <control shapeId="2262" r:id="rId60" name="Check Box 214">
              <controlPr defaultSize="0" autoFill="0" autoLine="0" autoPict="0">
                <anchor moveWithCells="1">
                  <from>
                    <xdr:col>14</xdr:col>
                    <xdr:colOff>279400</xdr:colOff>
                    <xdr:row>12</xdr:row>
                    <xdr:rowOff>228600</xdr:rowOff>
                  </from>
                  <to>
                    <xdr:col>14</xdr:col>
                    <xdr:colOff>565150</xdr:colOff>
                    <xdr:row>12</xdr:row>
                    <xdr:rowOff>514350</xdr:rowOff>
                  </to>
                </anchor>
              </controlPr>
            </control>
          </mc:Choice>
        </mc:AlternateContent>
        <mc:AlternateContent xmlns:mc="http://schemas.openxmlformats.org/markup-compatibility/2006">
          <mc:Choice Requires="x14">
            <control shapeId="2263" r:id="rId61" name="Check Box 215">
              <controlPr defaultSize="0" autoFill="0" autoLine="0" autoPict="0">
                <anchor moveWithCells="1">
                  <from>
                    <xdr:col>15</xdr:col>
                    <xdr:colOff>279400</xdr:colOff>
                    <xdr:row>12</xdr:row>
                    <xdr:rowOff>228600</xdr:rowOff>
                  </from>
                  <to>
                    <xdr:col>15</xdr:col>
                    <xdr:colOff>565150</xdr:colOff>
                    <xdr:row>12</xdr:row>
                    <xdr:rowOff>514350</xdr:rowOff>
                  </to>
                </anchor>
              </controlPr>
            </control>
          </mc:Choice>
        </mc:AlternateContent>
        <mc:AlternateContent xmlns:mc="http://schemas.openxmlformats.org/markup-compatibility/2006">
          <mc:Choice Requires="x14">
            <control shapeId="2264" r:id="rId62" name="Check Box 216">
              <controlPr defaultSize="0" autoFill="0" autoLine="0" autoPict="0">
                <anchor moveWithCells="1">
                  <from>
                    <xdr:col>16</xdr:col>
                    <xdr:colOff>279400</xdr:colOff>
                    <xdr:row>12</xdr:row>
                    <xdr:rowOff>228600</xdr:rowOff>
                  </from>
                  <to>
                    <xdr:col>16</xdr:col>
                    <xdr:colOff>565150</xdr:colOff>
                    <xdr:row>12</xdr:row>
                    <xdr:rowOff>514350</xdr:rowOff>
                  </to>
                </anchor>
              </controlPr>
            </control>
          </mc:Choice>
        </mc:AlternateContent>
        <mc:AlternateContent xmlns:mc="http://schemas.openxmlformats.org/markup-compatibility/2006">
          <mc:Choice Requires="x14">
            <control shapeId="2265" r:id="rId63" name="Check Box 217">
              <controlPr defaultSize="0" autoFill="0" autoLine="0" autoPict="0">
                <anchor moveWithCells="1">
                  <from>
                    <xdr:col>17</xdr:col>
                    <xdr:colOff>279400</xdr:colOff>
                    <xdr:row>12</xdr:row>
                    <xdr:rowOff>228600</xdr:rowOff>
                  </from>
                  <to>
                    <xdr:col>17</xdr:col>
                    <xdr:colOff>565150</xdr:colOff>
                    <xdr:row>12</xdr:row>
                    <xdr:rowOff>514350</xdr:rowOff>
                  </to>
                </anchor>
              </controlPr>
            </control>
          </mc:Choice>
        </mc:AlternateContent>
        <mc:AlternateContent xmlns:mc="http://schemas.openxmlformats.org/markup-compatibility/2006">
          <mc:Choice Requires="x14">
            <control shapeId="2278" r:id="rId64" name="Check Box 230">
              <controlPr defaultSize="0" autoFill="0" autoLine="0" autoPict="0">
                <anchor moveWithCells="1">
                  <from>
                    <xdr:col>6</xdr:col>
                    <xdr:colOff>279400</xdr:colOff>
                    <xdr:row>7</xdr:row>
                    <xdr:rowOff>241300</xdr:rowOff>
                  </from>
                  <to>
                    <xdr:col>6</xdr:col>
                    <xdr:colOff>565150</xdr:colOff>
                    <xdr:row>7</xdr:row>
                    <xdr:rowOff>527050</xdr:rowOff>
                  </to>
                </anchor>
              </controlPr>
            </control>
          </mc:Choice>
        </mc:AlternateContent>
        <mc:AlternateContent xmlns:mc="http://schemas.openxmlformats.org/markup-compatibility/2006">
          <mc:Choice Requires="x14">
            <control shapeId="2279" r:id="rId65" name="Check Box 231">
              <controlPr defaultSize="0" autoFill="0" autoLine="0" autoPict="0">
                <anchor moveWithCells="1">
                  <from>
                    <xdr:col>7</xdr:col>
                    <xdr:colOff>279400</xdr:colOff>
                    <xdr:row>7</xdr:row>
                    <xdr:rowOff>241300</xdr:rowOff>
                  </from>
                  <to>
                    <xdr:col>7</xdr:col>
                    <xdr:colOff>565150</xdr:colOff>
                    <xdr:row>7</xdr:row>
                    <xdr:rowOff>527050</xdr:rowOff>
                  </to>
                </anchor>
              </controlPr>
            </control>
          </mc:Choice>
        </mc:AlternateContent>
        <mc:AlternateContent xmlns:mc="http://schemas.openxmlformats.org/markup-compatibility/2006">
          <mc:Choice Requires="x14">
            <control shapeId="2280" r:id="rId66" name="Check Box 232">
              <controlPr defaultSize="0" autoFill="0" autoLine="0" autoPict="0">
                <anchor moveWithCells="1">
                  <from>
                    <xdr:col>8</xdr:col>
                    <xdr:colOff>279400</xdr:colOff>
                    <xdr:row>7</xdr:row>
                    <xdr:rowOff>241300</xdr:rowOff>
                  </from>
                  <to>
                    <xdr:col>8</xdr:col>
                    <xdr:colOff>565150</xdr:colOff>
                    <xdr:row>7</xdr:row>
                    <xdr:rowOff>527050</xdr:rowOff>
                  </to>
                </anchor>
              </controlPr>
            </control>
          </mc:Choice>
        </mc:AlternateContent>
        <mc:AlternateContent xmlns:mc="http://schemas.openxmlformats.org/markup-compatibility/2006">
          <mc:Choice Requires="x14">
            <control shapeId="2281" r:id="rId67" name="Check Box 233">
              <controlPr defaultSize="0" autoFill="0" autoLine="0" autoPict="0">
                <anchor moveWithCells="1">
                  <from>
                    <xdr:col>9</xdr:col>
                    <xdr:colOff>279400</xdr:colOff>
                    <xdr:row>7</xdr:row>
                    <xdr:rowOff>241300</xdr:rowOff>
                  </from>
                  <to>
                    <xdr:col>9</xdr:col>
                    <xdr:colOff>565150</xdr:colOff>
                    <xdr:row>7</xdr:row>
                    <xdr:rowOff>527050</xdr:rowOff>
                  </to>
                </anchor>
              </controlPr>
            </control>
          </mc:Choice>
        </mc:AlternateContent>
        <mc:AlternateContent xmlns:mc="http://schemas.openxmlformats.org/markup-compatibility/2006">
          <mc:Choice Requires="x14">
            <control shapeId="2282" r:id="rId68" name="Check Box 234">
              <controlPr defaultSize="0" autoFill="0" autoLine="0" autoPict="0">
                <anchor moveWithCells="1">
                  <from>
                    <xdr:col>10</xdr:col>
                    <xdr:colOff>279400</xdr:colOff>
                    <xdr:row>7</xdr:row>
                    <xdr:rowOff>241300</xdr:rowOff>
                  </from>
                  <to>
                    <xdr:col>10</xdr:col>
                    <xdr:colOff>565150</xdr:colOff>
                    <xdr:row>7</xdr:row>
                    <xdr:rowOff>527050</xdr:rowOff>
                  </to>
                </anchor>
              </controlPr>
            </control>
          </mc:Choice>
        </mc:AlternateContent>
        <mc:AlternateContent xmlns:mc="http://schemas.openxmlformats.org/markup-compatibility/2006">
          <mc:Choice Requires="x14">
            <control shapeId="2283" r:id="rId69" name="Check Box 235">
              <controlPr defaultSize="0" autoFill="0" autoLine="0" autoPict="0">
                <anchor moveWithCells="1">
                  <from>
                    <xdr:col>11</xdr:col>
                    <xdr:colOff>279400</xdr:colOff>
                    <xdr:row>7</xdr:row>
                    <xdr:rowOff>241300</xdr:rowOff>
                  </from>
                  <to>
                    <xdr:col>11</xdr:col>
                    <xdr:colOff>565150</xdr:colOff>
                    <xdr:row>7</xdr:row>
                    <xdr:rowOff>527050</xdr:rowOff>
                  </to>
                </anchor>
              </controlPr>
            </control>
          </mc:Choice>
        </mc:AlternateContent>
        <mc:AlternateContent xmlns:mc="http://schemas.openxmlformats.org/markup-compatibility/2006">
          <mc:Choice Requires="x14">
            <control shapeId="2284" r:id="rId70" name="Check Box 236">
              <controlPr defaultSize="0" autoFill="0" autoLine="0" autoPict="0">
                <anchor moveWithCells="1">
                  <from>
                    <xdr:col>12</xdr:col>
                    <xdr:colOff>279400</xdr:colOff>
                    <xdr:row>7</xdr:row>
                    <xdr:rowOff>241300</xdr:rowOff>
                  </from>
                  <to>
                    <xdr:col>12</xdr:col>
                    <xdr:colOff>565150</xdr:colOff>
                    <xdr:row>7</xdr:row>
                    <xdr:rowOff>527050</xdr:rowOff>
                  </to>
                </anchor>
              </controlPr>
            </control>
          </mc:Choice>
        </mc:AlternateContent>
        <mc:AlternateContent xmlns:mc="http://schemas.openxmlformats.org/markup-compatibility/2006">
          <mc:Choice Requires="x14">
            <control shapeId="2285" r:id="rId71" name="Check Box 237">
              <controlPr defaultSize="0" autoFill="0" autoLine="0" autoPict="0">
                <anchor moveWithCells="1">
                  <from>
                    <xdr:col>13</xdr:col>
                    <xdr:colOff>279400</xdr:colOff>
                    <xdr:row>7</xdr:row>
                    <xdr:rowOff>241300</xdr:rowOff>
                  </from>
                  <to>
                    <xdr:col>13</xdr:col>
                    <xdr:colOff>565150</xdr:colOff>
                    <xdr:row>7</xdr:row>
                    <xdr:rowOff>527050</xdr:rowOff>
                  </to>
                </anchor>
              </controlPr>
            </control>
          </mc:Choice>
        </mc:AlternateContent>
        <mc:AlternateContent xmlns:mc="http://schemas.openxmlformats.org/markup-compatibility/2006">
          <mc:Choice Requires="x14">
            <control shapeId="2286" r:id="rId72" name="Check Box 238">
              <controlPr defaultSize="0" autoFill="0" autoLine="0" autoPict="0">
                <anchor moveWithCells="1">
                  <from>
                    <xdr:col>14</xdr:col>
                    <xdr:colOff>279400</xdr:colOff>
                    <xdr:row>7</xdr:row>
                    <xdr:rowOff>241300</xdr:rowOff>
                  </from>
                  <to>
                    <xdr:col>14</xdr:col>
                    <xdr:colOff>565150</xdr:colOff>
                    <xdr:row>7</xdr:row>
                    <xdr:rowOff>527050</xdr:rowOff>
                  </to>
                </anchor>
              </controlPr>
            </control>
          </mc:Choice>
        </mc:AlternateContent>
        <mc:AlternateContent xmlns:mc="http://schemas.openxmlformats.org/markup-compatibility/2006">
          <mc:Choice Requires="x14">
            <control shapeId="2287" r:id="rId73" name="Check Box 239">
              <controlPr defaultSize="0" autoFill="0" autoLine="0" autoPict="0">
                <anchor moveWithCells="1">
                  <from>
                    <xdr:col>15</xdr:col>
                    <xdr:colOff>279400</xdr:colOff>
                    <xdr:row>7</xdr:row>
                    <xdr:rowOff>241300</xdr:rowOff>
                  </from>
                  <to>
                    <xdr:col>15</xdr:col>
                    <xdr:colOff>565150</xdr:colOff>
                    <xdr:row>7</xdr:row>
                    <xdr:rowOff>527050</xdr:rowOff>
                  </to>
                </anchor>
              </controlPr>
            </control>
          </mc:Choice>
        </mc:AlternateContent>
        <mc:AlternateContent xmlns:mc="http://schemas.openxmlformats.org/markup-compatibility/2006">
          <mc:Choice Requires="x14">
            <control shapeId="2288" r:id="rId74" name="Check Box 240">
              <controlPr defaultSize="0" autoFill="0" autoLine="0" autoPict="0">
                <anchor moveWithCells="1">
                  <from>
                    <xdr:col>16</xdr:col>
                    <xdr:colOff>279400</xdr:colOff>
                    <xdr:row>7</xdr:row>
                    <xdr:rowOff>241300</xdr:rowOff>
                  </from>
                  <to>
                    <xdr:col>16</xdr:col>
                    <xdr:colOff>565150</xdr:colOff>
                    <xdr:row>7</xdr:row>
                    <xdr:rowOff>527050</xdr:rowOff>
                  </to>
                </anchor>
              </controlPr>
            </control>
          </mc:Choice>
        </mc:AlternateContent>
        <mc:AlternateContent xmlns:mc="http://schemas.openxmlformats.org/markup-compatibility/2006">
          <mc:Choice Requires="x14">
            <control shapeId="2289" r:id="rId75" name="Check Box 241">
              <controlPr defaultSize="0" autoFill="0" autoLine="0" autoPict="0">
                <anchor moveWithCells="1">
                  <from>
                    <xdr:col>17</xdr:col>
                    <xdr:colOff>279400</xdr:colOff>
                    <xdr:row>7</xdr:row>
                    <xdr:rowOff>241300</xdr:rowOff>
                  </from>
                  <to>
                    <xdr:col>17</xdr:col>
                    <xdr:colOff>565150</xdr:colOff>
                    <xdr:row>7</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16A4D8"/>
  </sheetPr>
  <dimension ref="A1:AB28"/>
  <sheetViews>
    <sheetView zoomScale="55" zoomScaleNormal="55" workbookViewId="0">
      <pane ySplit="5" topLeftCell="A6" activePane="bottomLeft" state="frozen"/>
      <selection pane="bottomLeft" activeCell="G23" sqref="G23"/>
    </sheetView>
  </sheetViews>
  <sheetFormatPr defaultColWidth="8.7265625" defaultRowHeight="15.5" x14ac:dyDescent="0.35"/>
  <cols>
    <col min="1" max="1" width="6.54296875" style="27" customWidth="1"/>
    <col min="2" max="3" width="30.54296875" style="27" customWidth="1"/>
    <col min="4" max="4" width="6.54296875" style="27" customWidth="1"/>
    <col min="5" max="5" width="109.1796875"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27" customWidth="1"/>
    <col min="21" max="21" width="50.54296875" style="27" customWidth="1"/>
    <col min="22" max="16384" width="8.7265625" style="27"/>
  </cols>
  <sheetData>
    <row r="1" spans="2:28" ht="25.5" customHeight="1" x14ac:dyDescent="0.35">
      <c r="B1" s="28"/>
      <c r="C1" s="28"/>
      <c r="D1" s="28"/>
      <c r="E1" s="28"/>
      <c r="F1" s="28"/>
    </row>
    <row r="2" spans="2:28" ht="35.15" customHeight="1" thickBot="1" x14ac:dyDescent="0.4">
      <c r="B2" s="60" t="s">
        <v>241</v>
      </c>
      <c r="C2" s="28"/>
      <c r="D2" s="28"/>
      <c r="E2" s="28"/>
      <c r="F2" s="28"/>
    </row>
    <row r="3" spans="2:28" ht="35.15" customHeight="1" thickBot="1" x14ac:dyDescent="0.4">
      <c r="B3" s="35"/>
      <c r="C3" s="54"/>
      <c r="E3" s="122" t="s">
        <v>0</v>
      </c>
      <c r="G3" s="217" t="s">
        <v>1</v>
      </c>
      <c r="H3" s="218"/>
      <c r="I3" s="218"/>
      <c r="J3" s="218" t="s">
        <v>2</v>
      </c>
      <c r="K3" s="218"/>
      <c r="L3" s="218"/>
      <c r="M3" s="218" t="s">
        <v>3</v>
      </c>
      <c r="N3" s="218"/>
      <c r="O3" s="218"/>
      <c r="P3" s="218" t="s">
        <v>4</v>
      </c>
      <c r="Q3" s="218"/>
      <c r="R3" s="219"/>
      <c r="T3" s="123" t="s">
        <v>9</v>
      </c>
      <c r="U3" s="124" t="s">
        <v>5</v>
      </c>
    </row>
    <row r="4" spans="2:28" ht="24.65" customHeight="1" x14ac:dyDescent="0.35">
      <c r="B4" s="222" t="s">
        <v>231</v>
      </c>
      <c r="C4" s="223"/>
    </row>
    <row r="5" spans="2:28" ht="43.5" customHeight="1" thickBot="1" x14ac:dyDescent="0.4">
      <c r="B5" s="206"/>
      <c r="C5" s="207"/>
      <c r="E5" s="27" t="s">
        <v>92</v>
      </c>
      <c r="G5" s="31" t="s">
        <v>6</v>
      </c>
      <c r="H5" s="32" t="s">
        <v>7</v>
      </c>
      <c r="I5" s="33" t="s">
        <v>8</v>
      </c>
      <c r="J5" s="31" t="s">
        <v>6</v>
      </c>
      <c r="K5" s="32" t="s">
        <v>7</v>
      </c>
      <c r="L5" s="33" t="s">
        <v>8</v>
      </c>
      <c r="M5" s="31" t="s">
        <v>6</v>
      </c>
      <c r="N5" s="32" t="s">
        <v>7</v>
      </c>
      <c r="O5" s="33" t="s">
        <v>8</v>
      </c>
      <c r="P5" s="31" t="s">
        <v>6</v>
      </c>
      <c r="Q5" s="32" t="s">
        <v>7</v>
      </c>
      <c r="R5" s="33" t="s">
        <v>8</v>
      </c>
      <c r="T5" s="63"/>
    </row>
    <row r="6" spans="2:28" ht="16" thickBot="1" x14ac:dyDescent="0.4">
      <c r="B6" s="64"/>
      <c r="C6" s="64"/>
    </row>
    <row r="7" spans="2:28" ht="25" customHeight="1" thickBot="1" x14ac:dyDescent="0.4">
      <c r="B7" s="28"/>
      <c r="C7" s="28"/>
      <c r="E7" s="213" t="s">
        <v>251</v>
      </c>
      <c r="F7" s="214"/>
      <c r="G7" s="214"/>
      <c r="H7" s="214"/>
      <c r="I7" s="214"/>
      <c r="J7" s="214"/>
      <c r="K7" s="214"/>
      <c r="L7" s="214"/>
      <c r="M7" s="214"/>
      <c r="N7" s="214"/>
      <c r="O7" s="214"/>
      <c r="P7" s="214"/>
      <c r="Q7" s="214"/>
      <c r="R7" s="214"/>
      <c r="S7" s="214"/>
      <c r="T7" s="214"/>
      <c r="U7" s="220"/>
      <c r="W7" s="39"/>
      <c r="X7" s="39"/>
      <c r="Y7" s="39"/>
      <c r="Z7" s="39"/>
      <c r="AA7" s="39"/>
      <c r="AB7" s="39"/>
    </row>
    <row r="8" spans="2:28" ht="60" customHeight="1" x14ac:dyDescent="0.35">
      <c r="B8" s="198" t="s">
        <v>20</v>
      </c>
      <c r="C8" s="199"/>
      <c r="E8" s="65" t="s">
        <v>74</v>
      </c>
      <c r="F8" s="41"/>
      <c r="G8" s="154" t="b">
        <v>0</v>
      </c>
      <c r="H8" s="155" t="b">
        <v>0</v>
      </c>
      <c r="I8" s="156"/>
      <c r="J8" s="155"/>
      <c r="K8" s="155"/>
      <c r="L8" s="156"/>
      <c r="M8" s="155"/>
      <c r="N8" s="155"/>
      <c r="O8" s="156"/>
      <c r="P8" s="155"/>
      <c r="Q8" s="155"/>
      <c r="R8" s="156"/>
      <c r="T8" s="45" t="str">
        <f>IF(OR(X8&gt;1,Y8&gt;1,Z8&gt;1,AA8&gt;1),"Please only select one answer, per row, per use case","")</f>
        <v/>
      </c>
      <c r="U8" s="163"/>
      <c r="W8" s="39"/>
      <c r="X8" s="39">
        <f t="shared" ref="X8:X18" si="0">COUNTIF(G8:I8,TRUE)</f>
        <v>0</v>
      </c>
      <c r="Y8" s="39">
        <f t="shared" ref="Y8:Y18" si="1">COUNTIF(J8:L8,TRUE)</f>
        <v>0</v>
      </c>
      <c r="Z8" s="39">
        <f t="shared" ref="Z8:Z18" si="2">COUNTIF(M8:O8,TRUE)</f>
        <v>0</v>
      </c>
      <c r="AA8" s="39">
        <f t="shared" ref="AA8:AA18" si="3">COUNTIF(P8:R8,TRUE)</f>
        <v>0</v>
      </c>
      <c r="AB8" s="39"/>
    </row>
    <row r="9" spans="2:28" ht="60" customHeight="1" x14ac:dyDescent="0.35">
      <c r="B9" s="204" t="s">
        <v>90</v>
      </c>
      <c r="C9" s="201"/>
      <c r="E9" s="62" t="s">
        <v>75</v>
      </c>
      <c r="F9" s="11"/>
      <c r="G9" s="157" t="b">
        <v>0</v>
      </c>
      <c r="H9" s="158"/>
      <c r="I9" s="159" t="b">
        <v>0</v>
      </c>
      <c r="J9" s="158"/>
      <c r="K9" s="158"/>
      <c r="L9" s="159"/>
      <c r="M9" s="158"/>
      <c r="N9" s="158"/>
      <c r="O9" s="159"/>
      <c r="P9" s="158"/>
      <c r="Q9" s="158"/>
      <c r="R9" s="159"/>
      <c r="T9" s="20" t="str">
        <f t="shared" ref="T9:T18" si="4">IF(OR(X9&gt;1,Y9&gt;1,Z9&gt;1,AA9&gt;1),"Please only select one answer, per row, per use case","")</f>
        <v/>
      </c>
      <c r="U9" s="164"/>
      <c r="W9" s="39"/>
      <c r="X9" s="39">
        <f t="shared" si="0"/>
        <v>0</v>
      </c>
      <c r="Y9" s="39">
        <f t="shared" si="1"/>
        <v>0</v>
      </c>
      <c r="Z9" s="39">
        <f t="shared" si="2"/>
        <v>0</v>
      </c>
      <c r="AA9" s="39">
        <f t="shared" si="3"/>
        <v>0</v>
      </c>
      <c r="AB9" s="39"/>
    </row>
    <row r="10" spans="2:28" ht="60" customHeight="1" x14ac:dyDescent="0.35">
      <c r="B10" s="200"/>
      <c r="C10" s="201"/>
      <c r="E10" s="66" t="s">
        <v>76</v>
      </c>
      <c r="F10" s="41"/>
      <c r="G10" s="154"/>
      <c r="H10" s="155"/>
      <c r="I10" s="156"/>
      <c r="J10" s="155"/>
      <c r="K10" s="155"/>
      <c r="L10" s="156"/>
      <c r="M10" s="155"/>
      <c r="N10" s="155"/>
      <c r="O10" s="156"/>
      <c r="P10" s="155"/>
      <c r="Q10" s="155"/>
      <c r="R10" s="156"/>
      <c r="T10" s="45" t="str">
        <f t="shared" si="4"/>
        <v/>
      </c>
      <c r="U10" s="163"/>
      <c r="W10" s="39"/>
      <c r="X10" s="39">
        <f t="shared" si="0"/>
        <v>0</v>
      </c>
      <c r="Y10" s="39">
        <f t="shared" si="1"/>
        <v>0</v>
      </c>
      <c r="Z10" s="39">
        <f t="shared" si="2"/>
        <v>0</v>
      </c>
      <c r="AA10" s="39">
        <f t="shared" si="3"/>
        <v>0</v>
      </c>
      <c r="AB10" s="39"/>
    </row>
    <row r="11" spans="2:28" ht="60" customHeight="1" x14ac:dyDescent="0.35">
      <c r="B11" s="200"/>
      <c r="C11" s="201"/>
      <c r="E11" s="62" t="s">
        <v>77</v>
      </c>
      <c r="F11" s="11"/>
      <c r="G11" s="157"/>
      <c r="H11" s="158"/>
      <c r="I11" s="159"/>
      <c r="J11" s="158"/>
      <c r="K11" s="158"/>
      <c r="L11" s="159"/>
      <c r="M11" s="158"/>
      <c r="N11" s="158"/>
      <c r="O11" s="159"/>
      <c r="P11" s="158"/>
      <c r="Q11" s="158"/>
      <c r="R11" s="159"/>
      <c r="T11" s="20" t="str">
        <f t="shared" si="4"/>
        <v/>
      </c>
      <c r="U11" s="164"/>
      <c r="W11" s="39"/>
      <c r="X11" s="39">
        <f t="shared" si="0"/>
        <v>0</v>
      </c>
      <c r="Y11" s="39">
        <f t="shared" si="1"/>
        <v>0</v>
      </c>
      <c r="Z11" s="39">
        <f t="shared" si="2"/>
        <v>0</v>
      </c>
      <c r="AA11" s="39">
        <f t="shared" si="3"/>
        <v>0</v>
      </c>
      <c r="AB11" s="39"/>
    </row>
    <row r="12" spans="2:28" ht="60" customHeight="1" x14ac:dyDescent="0.35">
      <c r="B12" s="48"/>
      <c r="C12" s="57"/>
      <c r="E12" s="65" t="s">
        <v>78</v>
      </c>
      <c r="F12" s="41"/>
      <c r="G12" s="154"/>
      <c r="H12" s="155"/>
      <c r="I12" s="156"/>
      <c r="J12" s="155"/>
      <c r="K12" s="155"/>
      <c r="L12" s="156"/>
      <c r="M12" s="155"/>
      <c r="N12" s="155"/>
      <c r="O12" s="156"/>
      <c r="P12" s="155"/>
      <c r="Q12" s="155"/>
      <c r="R12" s="156"/>
      <c r="T12" s="45" t="str">
        <f t="shared" si="4"/>
        <v/>
      </c>
      <c r="U12" s="163"/>
      <c r="W12" s="39"/>
      <c r="X12" s="39">
        <f t="shared" si="0"/>
        <v>0</v>
      </c>
      <c r="Y12" s="39">
        <f t="shared" si="1"/>
        <v>0</v>
      </c>
      <c r="Z12" s="39">
        <f t="shared" si="2"/>
        <v>0</v>
      </c>
      <c r="AA12" s="39">
        <f t="shared" si="3"/>
        <v>0</v>
      </c>
      <c r="AB12" s="39"/>
    </row>
    <row r="13" spans="2:28" ht="60" customHeight="1" x14ac:dyDescent="0.35">
      <c r="B13" s="202" t="s">
        <v>19</v>
      </c>
      <c r="C13" s="203"/>
      <c r="E13" s="62" t="s">
        <v>79</v>
      </c>
      <c r="F13" s="11"/>
      <c r="G13" s="157"/>
      <c r="H13" s="158"/>
      <c r="I13" s="159"/>
      <c r="J13" s="158"/>
      <c r="K13" s="158"/>
      <c r="L13" s="159"/>
      <c r="M13" s="158"/>
      <c r="N13" s="158"/>
      <c r="O13" s="159"/>
      <c r="P13" s="158"/>
      <c r="Q13" s="158"/>
      <c r="R13" s="159"/>
      <c r="T13" s="20" t="str">
        <f t="shared" si="4"/>
        <v/>
      </c>
      <c r="U13" s="164"/>
      <c r="W13" s="39"/>
      <c r="X13" s="39">
        <f t="shared" si="0"/>
        <v>0</v>
      </c>
      <c r="Y13" s="39">
        <f t="shared" si="1"/>
        <v>0</v>
      </c>
      <c r="Z13" s="39">
        <f t="shared" si="2"/>
        <v>0</v>
      </c>
      <c r="AA13" s="39">
        <f t="shared" si="3"/>
        <v>0</v>
      </c>
      <c r="AB13" s="39"/>
    </row>
    <row r="14" spans="2:28" ht="60" customHeight="1" x14ac:dyDescent="0.35">
      <c r="B14" s="204" t="s">
        <v>89</v>
      </c>
      <c r="C14" s="205"/>
      <c r="E14" s="65" t="s">
        <v>80</v>
      </c>
      <c r="G14" s="154"/>
      <c r="H14" s="155"/>
      <c r="I14" s="156"/>
      <c r="J14" s="155"/>
      <c r="K14" s="155"/>
      <c r="L14" s="156"/>
      <c r="M14" s="155"/>
      <c r="N14" s="155"/>
      <c r="O14" s="156"/>
      <c r="P14" s="155"/>
      <c r="Q14" s="155"/>
      <c r="R14" s="156"/>
      <c r="T14" s="45" t="str">
        <f t="shared" si="4"/>
        <v/>
      </c>
      <c r="U14" s="163"/>
      <c r="W14" s="39"/>
      <c r="X14" s="39">
        <f t="shared" si="0"/>
        <v>0</v>
      </c>
      <c r="Y14" s="39">
        <f t="shared" si="1"/>
        <v>0</v>
      </c>
      <c r="Z14" s="39">
        <f t="shared" si="2"/>
        <v>0</v>
      </c>
      <c r="AA14" s="39">
        <f t="shared" si="3"/>
        <v>0</v>
      </c>
      <c r="AB14" s="39"/>
    </row>
    <row r="15" spans="2:28" ht="60" customHeight="1" x14ac:dyDescent="0.35">
      <c r="B15" s="204"/>
      <c r="C15" s="205"/>
      <c r="E15" s="62" t="s">
        <v>81</v>
      </c>
      <c r="F15" s="3"/>
      <c r="G15" s="157"/>
      <c r="H15" s="158"/>
      <c r="I15" s="159"/>
      <c r="J15" s="158"/>
      <c r="K15" s="158"/>
      <c r="L15" s="159"/>
      <c r="M15" s="158"/>
      <c r="N15" s="158"/>
      <c r="O15" s="159"/>
      <c r="P15" s="158"/>
      <c r="Q15" s="158"/>
      <c r="R15" s="159"/>
      <c r="T15" s="20" t="str">
        <f t="shared" si="4"/>
        <v/>
      </c>
      <c r="U15" s="164"/>
      <c r="W15" s="39"/>
      <c r="X15" s="39">
        <f t="shared" si="0"/>
        <v>0</v>
      </c>
      <c r="Y15" s="39">
        <f t="shared" si="1"/>
        <v>0</v>
      </c>
      <c r="Z15" s="39">
        <f t="shared" si="2"/>
        <v>0</v>
      </c>
      <c r="AA15" s="39">
        <f t="shared" si="3"/>
        <v>0</v>
      </c>
      <c r="AB15" s="39"/>
    </row>
    <row r="16" spans="2:28" ht="60" customHeight="1" x14ac:dyDescent="0.35">
      <c r="B16" s="204"/>
      <c r="C16" s="205"/>
      <c r="E16" s="65" t="s">
        <v>82</v>
      </c>
      <c r="G16" s="154"/>
      <c r="H16" s="155"/>
      <c r="I16" s="156"/>
      <c r="J16" s="155"/>
      <c r="K16" s="155"/>
      <c r="L16" s="156"/>
      <c r="M16" s="155"/>
      <c r="N16" s="155"/>
      <c r="O16" s="156"/>
      <c r="P16" s="155"/>
      <c r="Q16" s="155"/>
      <c r="R16" s="156"/>
      <c r="T16" s="45" t="str">
        <f t="shared" si="4"/>
        <v/>
      </c>
      <c r="U16" s="163"/>
      <c r="W16" s="39"/>
      <c r="X16" s="39">
        <f t="shared" si="0"/>
        <v>0</v>
      </c>
      <c r="Y16" s="39">
        <f t="shared" si="1"/>
        <v>0</v>
      </c>
      <c r="Z16" s="39">
        <f t="shared" si="2"/>
        <v>0</v>
      </c>
      <c r="AA16" s="39">
        <f t="shared" si="3"/>
        <v>0</v>
      </c>
      <c r="AB16" s="39"/>
    </row>
    <row r="17" spans="1:28" ht="60" customHeight="1" x14ac:dyDescent="0.35">
      <c r="B17" s="48"/>
      <c r="C17" s="57"/>
      <c r="E17" s="62" t="s">
        <v>83</v>
      </c>
      <c r="F17" s="3"/>
      <c r="G17" s="157"/>
      <c r="H17" s="158"/>
      <c r="I17" s="159"/>
      <c r="J17" s="158"/>
      <c r="K17" s="158"/>
      <c r="L17" s="159"/>
      <c r="M17" s="158"/>
      <c r="N17" s="158"/>
      <c r="O17" s="159"/>
      <c r="P17" s="158"/>
      <c r="Q17" s="158"/>
      <c r="R17" s="159"/>
      <c r="T17" s="20" t="str">
        <f t="shared" si="4"/>
        <v/>
      </c>
      <c r="U17" s="164"/>
      <c r="W17" s="39"/>
      <c r="X17" s="39">
        <f t="shared" si="0"/>
        <v>0</v>
      </c>
      <c r="Y17" s="39">
        <f t="shared" si="1"/>
        <v>0</v>
      </c>
      <c r="Z17" s="39">
        <f t="shared" si="2"/>
        <v>0</v>
      </c>
      <c r="AA17" s="39">
        <f t="shared" si="3"/>
        <v>0</v>
      </c>
      <c r="AB17" s="39"/>
    </row>
    <row r="18" spans="1:28" ht="60" customHeight="1" thickBot="1" x14ac:dyDescent="0.4">
      <c r="B18" s="58"/>
      <c r="C18" s="59"/>
      <c r="E18" s="65" t="s">
        <v>84</v>
      </c>
      <c r="G18" s="166"/>
      <c r="H18" s="167"/>
      <c r="I18" s="168"/>
      <c r="J18" s="167"/>
      <c r="K18" s="167"/>
      <c r="L18" s="168"/>
      <c r="M18" s="167"/>
      <c r="N18" s="167"/>
      <c r="O18" s="168"/>
      <c r="P18" s="167"/>
      <c r="Q18" s="167"/>
      <c r="R18" s="168"/>
      <c r="T18" s="53" t="str">
        <f t="shared" si="4"/>
        <v/>
      </c>
      <c r="U18" s="169"/>
      <c r="W18" s="39"/>
      <c r="X18" s="39">
        <f t="shared" si="0"/>
        <v>0</v>
      </c>
      <c r="Y18" s="39">
        <f t="shared" si="1"/>
        <v>0</v>
      </c>
      <c r="Z18" s="39">
        <f t="shared" si="2"/>
        <v>0</v>
      </c>
      <c r="AA18" s="39">
        <f t="shared" si="3"/>
        <v>0</v>
      </c>
      <c r="AB18" s="39"/>
    </row>
    <row r="19" spans="1:28" ht="16" thickBot="1" x14ac:dyDescent="0.4">
      <c r="W19" s="39"/>
      <c r="X19" s="39"/>
      <c r="Y19" s="39"/>
      <c r="Z19" s="39"/>
      <c r="AA19" s="39"/>
      <c r="AB19" s="39"/>
    </row>
    <row r="20" spans="1:28" ht="25" customHeight="1" thickBot="1" x14ac:dyDescent="0.4">
      <c r="E20" s="213" t="s">
        <v>251</v>
      </c>
      <c r="F20" s="214"/>
      <c r="G20" s="214"/>
      <c r="H20" s="214"/>
      <c r="I20" s="214"/>
      <c r="J20" s="214"/>
      <c r="K20" s="214"/>
      <c r="L20" s="214"/>
      <c r="M20" s="214"/>
      <c r="N20" s="214"/>
      <c r="O20" s="214"/>
      <c r="P20" s="214"/>
      <c r="Q20" s="214"/>
      <c r="R20" s="214"/>
      <c r="S20" s="214"/>
      <c r="T20" s="214"/>
      <c r="U20" s="220"/>
      <c r="W20" s="39"/>
      <c r="X20" s="39"/>
      <c r="Y20" s="39"/>
      <c r="Z20" s="39"/>
      <c r="AA20" s="39"/>
      <c r="AB20" s="39"/>
    </row>
    <row r="21" spans="1:28" ht="60" customHeight="1" x14ac:dyDescent="0.35">
      <c r="B21" s="198" t="s">
        <v>20</v>
      </c>
      <c r="C21" s="199"/>
      <c r="E21" s="65" t="s">
        <v>85</v>
      </c>
      <c r="G21" s="154" t="b">
        <v>0</v>
      </c>
      <c r="H21" s="155"/>
      <c r="I21" s="156"/>
      <c r="J21" s="155"/>
      <c r="K21" s="155"/>
      <c r="L21" s="156"/>
      <c r="M21" s="155"/>
      <c r="N21" s="155"/>
      <c r="O21" s="156"/>
      <c r="P21" s="155"/>
      <c r="Q21" s="155"/>
      <c r="R21" s="156"/>
      <c r="T21" s="45" t="str">
        <f t="shared" ref="T21:T24" si="5">IF(OR(X21&gt;1,Y21&gt;1,Z21&gt;1,AA21&gt;1),"Please only select one answer, per row, per use case","")</f>
        <v/>
      </c>
      <c r="U21" s="163"/>
      <c r="W21" s="39"/>
      <c r="X21" s="39">
        <f>COUNTIF(G21:I21,TRUE)</f>
        <v>0</v>
      </c>
      <c r="Y21" s="39">
        <f>COUNTIF(J21:L21,TRUE)</f>
        <v>0</v>
      </c>
      <c r="Z21" s="39">
        <f>COUNTIF(M21:O21,TRUE)</f>
        <v>0</v>
      </c>
      <c r="AA21" s="39">
        <f>COUNTIF(P21:R21,TRUE)</f>
        <v>0</v>
      </c>
      <c r="AB21" s="39"/>
    </row>
    <row r="22" spans="1:28" ht="60" customHeight="1" x14ac:dyDescent="0.35">
      <c r="B22" s="224" t="s">
        <v>21</v>
      </c>
      <c r="C22" s="225"/>
      <c r="E22" s="62" t="s">
        <v>86</v>
      </c>
      <c r="F22" s="3"/>
      <c r="G22" s="157" t="b">
        <v>0</v>
      </c>
      <c r="H22" s="158"/>
      <c r="I22" s="159"/>
      <c r="J22" s="158" t="b">
        <v>0</v>
      </c>
      <c r="K22" s="158"/>
      <c r="L22" s="159"/>
      <c r="M22" s="158"/>
      <c r="N22" s="158"/>
      <c r="O22" s="159"/>
      <c r="P22" s="158"/>
      <c r="Q22" s="158"/>
      <c r="R22" s="159"/>
      <c r="T22" s="20" t="str">
        <f t="shared" si="5"/>
        <v/>
      </c>
      <c r="U22" s="164"/>
      <c r="W22" s="39"/>
      <c r="X22" s="39">
        <f>COUNTIF(G22:I22,TRUE)</f>
        <v>0</v>
      </c>
      <c r="Y22" s="39">
        <f>COUNTIF(J22:L22,TRUE)</f>
        <v>0</v>
      </c>
      <c r="Z22" s="39">
        <f>COUNTIF(M22:O22,TRUE)</f>
        <v>0</v>
      </c>
      <c r="AA22" s="39">
        <f>COUNTIF(P22:R22,TRUE)</f>
        <v>0</v>
      </c>
      <c r="AB22" s="39"/>
    </row>
    <row r="23" spans="1:28" ht="60" customHeight="1" x14ac:dyDescent="0.35">
      <c r="B23" s="202" t="s">
        <v>19</v>
      </c>
      <c r="C23" s="203"/>
      <c r="E23" s="65" t="s">
        <v>87</v>
      </c>
      <c r="G23" s="154" t="b">
        <v>0</v>
      </c>
      <c r="H23" s="155"/>
      <c r="I23" s="156"/>
      <c r="J23" s="155" t="b">
        <v>0</v>
      </c>
      <c r="K23" s="155"/>
      <c r="L23" s="156"/>
      <c r="M23" s="155" t="b">
        <v>0</v>
      </c>
      <c r="N23" s="155"/>
      <c r="O23" s="156"/>
      <c r="P23" s="155"/>
      <c r="Q23" s="155"/>
      <c r="R23" s="156"/>
      <c r="T23" s="45" t="str">
        <f t="shared" si="5"/>
        <v/>
      </c>
      <c r="U23" s="163"/>
      <c r="W23" s="39"/>
      <c r="X23" s="39">
        <f>COUNTIF(G23:I23,TRUE)</f>
        <v>0</v>
      </c>
      <c r="Y23" s="39">
        <f>COUNTIF(J23:L23,TRUE)</f>
        <v>0</v>
      </c>
      <c r="Z23" s="39">
        <f>COUNTIF(M23:O23,TRUE)</f>
        <v>0</v>
      </c>
      <c r="AA23" s="39">
        <f>COUNTIF(P23:R23,TRUE)</f>
        <v>0</v>
      </c>
      <c r="AB23" s="39"/>
    </row>
    <row r="24" spans="1:28" ht="60" customHeight="1" thickBot="1" x14ac:dyDescent="0.4">
      <c r="B24" s="226" t="s">
        <v>91</v>
      </c>
      <c r="C24" s="227"/>
      <c r="E24" s="62" t="s">
        <v>88</v>
      </c>
      <c r="F24" s="3"/>
      <c r="G24" s="160" t="b">
        <v>0</v>
      </c>
      <c r="H24" s="161" t="b">
        <v>0</v>
      </c>
      <c r="I24" s="162"/>
      <c r="J24" s="161" t="b">
        <v>0</v>
      </c>
      <c r="K24" s="161"/>
      <c r="L24" s="162"/>
      <c r="M24" s="161" t="b">
        <v>0</v>
      </c>
      <c r="N24" s="161"/>
      <c r="O24" s="162"/>
      <c r="P24" s="161" t="b">
        <v>0</v>
      </c>
      <c r="Q24" s="161"/>
      <c r="R24" s="162"/>
      <c r="T24" s="21" t="str">
        <f t="shared" si="5"/>
        <v/>
      </c>
      <c r="U24" s="165"/>
      <c r="W24" s="39"/>
      <c r="X24" s="39">
        <f>COUNTIF(G24:I24,TRUE)</f>
        <v>0</v>
      </c>
      <c r="Y24" s="39">
        <f>COUNTIF(J24:L24,TRUE)</f>
        <v>0</v>
      </c>
      <c r="Z24" s="39">
        <f>COUNTIF(M24:O24,TRUE)</f>
        <v>0</v>
      </c>
      <c r="AA24" s="39">
        <f>COUNTIF(P24:R24,TRUE)</f>
        <v>0</v>
      </c>
      <c r="AB24" s="39"/>
    </row>
    <row r="25" spans="1:28" ht="16" thickBot="1" x14ac:dyDescent="0.4">
      <c r="W25" s="39"/>
      <c r="X25" s="39">
        <f>COUNTIF(G25:I25,TRUE)</f>
        <v>0</v>
      </c>
      <c r="Y25" s="39">
        <f>COUNTIF(J25:L25,TRUE)</f>
        <v>0</v>
      </c>
      <c r="Z25" s="39">
        <f>COUNTIF(M25:O25,TRUE)</f>
        <v>0</v>
      </c>
      <c r="AA25" s="39">
        <f>COUNTIF(P25:R25,TRUE)</f>
        <v>0</v>
      </c>
      <c r="AB25" s="39"/>
    </row>
    <row r="26" spans="1:28" ht="25" customHeight="1" thickBot="1" x14ac:dyDescent="0.4">
      <c r="E26" s="95" t="s">
        <v>17</v>
      </c>
      <c r="G26" s="217">
        <f>COUNTIF(G8:G24,TRUE) + COUNTIF(H8:H24, TRUE)/2</f>
        <v>0</v>
      </c>
      <c r="H26" s="218"/>
      <c r="I26" s="218"/>
      <c r="J26" s="218">
        <f t="shared" ref="J26" si="6">COUNTIF(J8:J24,TRUE) + COUNTIF(K8:K24, TRUE)/2</f>
        <v>0</v>
      </c>
      <c r="K26" s="218"/>
      <c r="L26" s="218"/>
      <c r="M26" s="218">
        <f t="shared" ref="M26" si="7">COUNTIF(M8:M24,TRUE) + COUNTIF(N8:N24, TRUE)/2</f>
        <v>0</v>
      </c>
      <c r="N26" s="218"/>
      <c r="O26" s="218"/>
      <c r="P26" s="218">
        <f t="shared" ref="P26" si="8">COUNTIF(P8:P24,TRUE) + COUNTIF(Q8:Q24, TRUE)/2</f>
        <v>0</v>
      </c>
      <c r="Q26" s="218"/>
      <c r="R26" s="219"/>
      <c r="T26" s="216" t="str">
        <f>IF(OR(X26&lt;15,Y26&lt;15,Z26&lt;15,AA26&lt;15),"Please respond to all the questions","")</f>
        <v>Please respond to all the questions</v>
      </c>
      <c r="U26" s="216"/>
      <c r="W26" s="39"/>
      <c r="X26" s="39">
        <f>SUM(X8:X24)</f>
        <v>0</v>
      </c>
      <c r="Y26" s="39">
        <f t="shared" ref="Y26:AA26" si="9">SUM(Y8:Y24)</f>
        <v>0</v>
      </c>
      <c r="Z26" s="39">
        <f t="shared" si="9"/>
        <v>0</v>
      </c>
      <c r="AA26" s="39">
        <f t="shared" si="9"/>
        <v>0</v>
      </c>
      <c r="AB26" s="39"/>
    </row>
    <row r="27" spans="1:28" x14ac:dyDescent="0.35">
      <c r="W27" s="39"/>
      <c r="X27" s="39"/>
      <c r="Y27" s="39"/>
      <c r="Z27" s="39"/>
      <c r="AA27" s="39"/>
      <c r="AB27" s="39"/>
    </row>
    <row r="28" spans="1:28" x14ac:dyDescent="0.35">
      <c r="A28" s="221"/>
      <c r="B28" s="221"/>
      <c r="C28" s="221"/>
      <c r="D28" s="221"/>
      <c r="E28" s="221"/>
    </row>
  </sheetData>
  <sheetProtection algorithmName="SHA-512" hashValue="GNGuOhekfKz6Ff2okL+/FWjamqEH5o4erIdj63GnIhsYgQbMdfmI6ZE5hz7QsK9eWacDQKPtO6SZIXnbb04YWg==" saltValue="uw+sMA5kVcNg5DFiAL1pgg==" spinCount="100000" sheet="1" objects="1" scenarios="1"/>
  <mergeCells count="21">
    <mergeCell ref="M26:O26"/>
    <mergeCell ref="P26:R26"/>
    <mergeCell ref="A28:E28"/>
    <mergeCell ref="E7:U7"/>
    <mergeCell ref="B4:C5"/>
    <mergeCell ref="B21:C21"/>
    <mergeCell ref="B22:C22"/>
    <mergeCell ref="B23:C23"/>
    <mergeCell ref="B24:C24"/>
    <mergeCell ref="G26:I26"/>
    <mergeCell ref="J26:L26"/>
    <mergeCell ref="B8:C8"/>
    <mergeCell ref="B9:C11"/>
    <mergeCell ref="B13:C13"/>
    <mergeCell ref="B14:C16"/>
    <mergeCell ref="T26:U26"/>
    <mergeCell ref="G3:I3"/>
    <mergeCell ref="J3:L3"/>
    <mergeCell ref="M3:O3"/>
    <mergeCell ref="P3:R3"/>
    <mergeCell ref="E20:U20"/>
  </mergeCells>
  <conditionalFormatting sqref="G8">
    <cfRule type="expression" dxfId="1294" priority="169">
      <formula>$G8= TRUE</formula>
    </cfRule>
  </conditionalFormatting>
  <conditionalFormatting sqref="I8">
    <cfRule type="expression" dxfId="1293" priority="171">
      <formula>$I8= TRUE</formula>
    </cfRule>
  </conditionalFormatting>
  <conditionalFormatting sqref="J8">
    <cfRule type="expression" dxfId="1292" priority="172">
      <formula>$J8= TRUE</formula>
    </cfRule>
  </conditionalFormatting>
  <conditionalFormatting sqref="K8">
    <cfRule type="expression" dxfId="1291" priority="173">
      <formula>$K8= TRUE</formula>
    </cfRule>
  </conditionalFormatting>
  <conditionalFormatting sqref="L8">
    <cfRule type="expression" dxfId="1290" priority="174">
      <formula>$L8= TRUE</formula>
    </cfRule>
  </conditionalFormatting>
  <conditionalFormatting sqref="M8">
    <cfRule type="expression" dxfId="1289" priority="175">
      <formula>$M8= TRUE</formula>
    </cfRule>
  </conditionalFormatting>
  <conditionalFormatting sqref="N8">
    <cfRule type="expression" dxfId="1288" priority="176">
      <formula>$N8= TRUE</formula>
    </cfRule>
  </conditionalFormatting>
  <conditionalFormatting sqref="O8">
    <cfRule type="expression" dxfId="1287" priority="177">
      <formula>$O8= TRUE</formula>
    </cfRule>
  </conditionalFormatting>
  <conditionalFormatting sqref="P8">
    <cfRule type="expression" dxfId="1286" priority="178">
      <formula>$P8= TRUE</formula>
    </cfRule>
  </conditionalFormatting>
  <conditionalFormatting sqref="Q8">
    <cfRule type="expression" dxfId="1285" priority="179">
      <formula>$Q8= TRUE</formula>
    </cfRule>
  </conditionalFormatting>
  <conditionalFormatting sqref="R8">
    <cfRule type="expression" dxfId="1284" priority="180">
      <formula>$R8= TRUE</formula>
    </cfRule>
  </conditionalFormatting>
  <conditionalFormatting sqref="H8">
    <cfRule type="expression" dxfId="1283" priority="170">
      <formula>$H8= TRUE</formula>
    </cfRule>
  </conditionalFormatting>
  <conditionalFormatting sqref="G10">
    <cfRule type="expression" dxfId="1282" priority="157">
      <formula>$G10= TRUE</formula>
    </cfRule>
  </conditionalFormatting>
  <conditionalFormatting sqref="I10">
    <cfRule type="expression" dxfId="1281" priority="159">
      <formula>$I10= TRUE</formula>
    </cfRule>
  </conditionalFormatting>
  <conditionalFormatting sqref="J10">
    <cfRule type="expression" dxfId="1280" priority="160">
      <formula>$J10= TRUE</formula>
    </cfRule>
  </conditionalFormatting>
  <conditionalFormatting sqref="K10">
    <cfRule type="expression" dxfId="1279" priority="161">
      <formula>$K10= TRUE</formula>
    </cfRule>
  </conditionalFormatting>
  <conditionalFormatting sqref="L10">
    <cfRule type="expression" dxfId="1278" priority="162">
      <formula>$L10= TRUE</formula>
    </cfRule>
  </conditionalFormatting>
  <conditionalFormatting sqref="M10">
    <cfRule type="expression" dxfId="1277" priority="163">
      <formula>$M10= TRUE</formula>
    </cfRule>
  </conditionalFormatting>
  <conditionalFormatting sqref="N10">
    <cfRule type="expression" dxfId="1276" priority="164">
      <formula>$N10= TRUE</formula>
    </cfRule>
  </conditionalFormatting>
  <conditionalFormatting sqref="O10">
    <cfRule type="expression" dxfId="1275" priority="165">
      <formula>$O10= TRUE</formula>
    </cfRule>
  </conditionalFormatting>
  <conditionalFormatting sqref="P10">
    <cfRule type="expression" dxfId="1274" priority="166">
      <formula>$P10= TRUE</formula>
    </cfRule>
  </conditionalFormatting>
  <conditionalFormatting sqref="Q10">
    <cfRule type="expression" dxfId="1273" priority="167">
      <formula>$Q10= TRUE</formula>
    </cfRule>
  </conditionalFormatting>
  <conditionalFormatting sqref="R10">
    <cfRule type="expression" dxfId="1272" priority="168">
      <formula>$R10= TRUE</formula>
    </cfRule>
  </conditionalFormatting>
  <conditionalFormatting sqref="H10">
    <cfRule type="expression" dxfId="1271" priority="158">
      <formula>$H10= TRUE</formula>
    </cfRule>
  </conditionalFormatting>
  <conditionalFormatting sqref="G12">
    <cfRule type="expression" dxfId="1270" priority="145">
      <formula>$G12= TRUE</formula>
    </cfRule>
  </conditionalFormatting>
  <conditionalFormatting sqref="I12">
    <cfRule type="expression" dxfId="1269" priority="147">
      <formula>$I12= TRUE</formula>
    </cfRule>
  </conditionalFormatting>
  <conditionalFormatting sqref="J12">
    <cfRule type="expression" dxfId="1268" priority="148">
      <formula>$J12= TRUE</formula>
    </cfRule>
  </conditionalFormatting>
  <conditionalFormatting sqref="K12">
    <cfRule type="expression" dxfId="1267" priority="149">
      <formula>$K12= TRUE</formula>
    </cfRule>
  </conditionalFormatting>
  <conditionalFormatting sqref="L12">
    <cfRule type="expression" dxfId="1266" priority="150">
      <formula>$L12= TRUE</formula>
    </cfRule>
  </conditionalFormatting>
  <conditionalFormatting sqref="M12">
    <cfRule type="expression" dxfId="1265" priority="151">
      <formula>$M12= TRUE</formula>
    </cfRule>
  </conditionalFormatting>
  <conditionalFormatting sqref="N12">
    <cfRule type="expression" dxfId="1264" priority="152">
      <formula>$N12= TRUE</formula>
    </cfRule>
  </conditionalFormatting>
  <conditionalFormatting sqref="O12">
    <cfRule type="expression" dxfId="1263" priority="153">
      <formula>$O12= TRUE</formula>
    </cfRule>
  </conditionalFormatting>
  <conditionalFormatting sqref="P12">
    <cfRule type="expression" dxfId="1262" priority="154">
      <formula>$P12= TRUE</formula>
    </cfRule>
  </conditionalFormatting>
  <conditionalFormatting sqref="Q12">
    <cfRule type="expression" dxfId="1261" priority="155">
      <formula>$Q12= TRUE</formula>
    </cfRule>
  </conditionalFormatting>
  <conditionalFormatting sqref="R12">
    <cfRule type="expression" dxfId="1260" priority="156">
      <formula>$R12= TRUE</formula>
    </cfRule>
  </conditionalFormatting>
  <conditionalFormatting sqref="H12">
    <cfRule type="expression" dxfId="1259" priority="146">
      <formula>$H12= TRUE</formula>
    </cfRule>
  </conditionalFormatting>
  <conditionalFormatting sqref="G14">
    <cfRule type="expression" dxfId="1258" priority="133">
      <formula>$G14= TRUE</formula>
    </cfRule>
  </conditionalFormatting>
  <conditionalFormatting sqref="I14">
    <cfRule type="expression" dxfId="1257" priority="135">
      <formula>$I14= TRUE</formula>
    </cfRule>
  </conditionalFormatting>
  <conditionalFormatting sqref="J14">
    <cfRule type="expression" dxfId="1256" priority="136">
      <formula>$J14= TRUE</formula>
    </cfRule>
  </conditionalFormatting>
  <conditionalFormatting sqref="K14">
    <cfRule type="expression" dxfId="1255" priority="137">
      <formula>$K14= TRUE</formula>
    </cfRule>
  </conditionalFormatting>
  <conditionalFormatting sqref="L14">
    <cfRule type="expression" dxfId="1254" priority="138">
      <formula>$L14= TRUE</formula>
    </cfRule>
  </conditionalFormatting>
  <conditionalFormatting sqref="M14">
    <cfRule type="expression" dxfId="1253" priority="139">
      <formula>$M14= TRUE</formula>
    </cfRule>
  </conditionalFormatting>
  <conditionalFormatting sqref="N14">
    <cfRule type="expression" dxfId="1252" priority="140">
      <formula>$N14= TRUE</formula>
    </cfRule>
  </conditionalFormatting>
  <conditionalFormatting sqref="O14">
    <cfRule type="expression" dxfId="1251" priority="141">
      <formula>$O14= TRUE</formula>
    </cfRule>
  </conditionalFormatting>
  <conditionalFormatting sqref="P14">
    <cfRule type="expression" dxfId="1250" priority="142">
      <formula>$P14= TRUE</formula>
    </cfRule>
  </conditionalFormatting>
  <conditionalFormatting sqref="Q14">
    <cfRule type="expression" dxfId="1249" priority="143">
      <formula>$Q14= TRUE</formula>
    </cfRule>
  </conditionalFormatting>
  <conditionalFormatting sqref="R14">
    <cfRule type="expression" dxfId="1248" priority="144">
      <formula>$R14= TRUE</formula>
    </cfRule>
  </conditionalFormatting>
  <conditionalFormatting sqref="H14">
    <cfRule type="expression" dxfId="1247" priority="134">
      <formula>$H14= TRUE</formula>
    </cfRule>
  </conditionalFormatting>
  <conditionalFormatting sqref="G16">
    <cfRule type="expression" dxfId="1246" priority="121">
      <formula>$G16= TRUE</formula>
    </cfRule>
  </conditionalFormatting>
  <conditionalFormatting sqref="I16">
    <cfRule type="expression" dxfId="1245" priority="123">
      <formula>$I16= TRUE</formula>
    </cfRule>
  </conditionalFormatting>
  <conditionalFormatting sqref="J16">
    <cfRule type="expression" dxfId="1244" priority="124">
      <formula>$J16= TRUE</formula>
    </cfRule>
  </conditionalFormatting>
  <conditionalFormatting sqref="K16">
    <cfRule type="expression" dxfId="1243" priority="125">
      <formula>$K16= TRUE</formula>
    </cfRule>
  </conditionalFormatting>
  <conditionalFormatting sqref="L16">
    <cfRule type="expression" dxfId="1242" priority="126">
      <formula>$L16= TRUE</formula>
    </cfRule>
  </conditionalFormatting>
  <conditionalFormatting sqref="M16">
    <cfRule type="expression" dxfId="1241" priority="127">
      <formula>$M16= TRUE</formula>
    </cfRule>
  </conditionalFormatting>
  <conditionalFormatting sqref="N16">
    <cfRule type="expression" dxfId="1240" priority="128">
      <formula>$N16= TRUE</formula>
    </cfRule>
  </conditionalFormatting>
  <conditionalFormatting sqref="O16">
    <cfRule type="expression" dxfId="1239" priority="129">
      <formula>$O16= TRUE</formula>
    </cfRule>
  </conditionalFormatting>
  <conditionalFormatting sqref="P16">
    <cfRule type="expression" dxfId="1238" priority="130">
      <formula>$P16= TRUE</formula>
    </cfRule>
  </conditionalFormatting>
  <conditionalFormatting sqref="Q16">
    <cfRule type="expression" dxfId="1237" priority="131">
      <formula>$Q16= TRUE</formula>
    </cfRule>
  </conditionalFormatting>
  <conditionalFormatting sqref="R16">
    <cfRule type="expression" dxfId="1236" priority="132">
      <formula>$R16= TRUE</formula>
    </cfRule>
  </conditionalFormatting>
  <conditionalFormatting sqref="H16">
    <cfRule type="expression" dxfId="1235" priority="122">
      <formula>$H16= TRUE</formula>
    </cfRule>
  </conditionalFormatting>
  <conditionalFormatting sqref="G18">
    <cfRule type="expression" dxfId="1234" priority="109">
      <formula>$G18= TRUE</formula>
    </cfRule>
  </conditionalFormatting>
  <conditionalFormatting sqref="I18">
    <cfRule type="expression" dxfId="1233" priority="111">
      <formula>$I18= TRUE</formula>
    </cfRule>
  </conditionalFormatting>
  <conditionalFormatting sqref="J18">
    <cfRule type="expression" dxfId="1232" priority="112">
      <formula>$J18= TRUE</formula>
    </cfRule>
  </conditionalFormatting>
  <conditionalFormatting sqref="K18">
    <cfRule type="expression" dxfId="1231" priority="113">
      <formula>$K18= TRUE</formula>
    </cfRule>
  </conditionalFormatting>
  <conditionalFormatting sqref="L18">
    <cfRule type="expression" dxfId="1230" priority="114">
      <formula>$L18= TRUE</formula>
    </cfRule>
  </conditionalFormatting>
  <conditionalFormatting sqref="M18">
    <cfRule type="expression" dxfId="1229" priority="115">
      <formula>$M18= TRUE</formula>
    </cfRule>
  </conditionalFormatting>
  <conditionalFormatting sqref="N18">
    <cfRule type="expression" dxfId="1228" priority="116">
      <formula>$N18= TRUE</formula>
    </cfRule>
  </conditionalFormatting>
  <conditionalFormatting sqref="O18">
    <cfRule type="expression" dxfId="1227" priority="117">
      <formula>$O18= TRUE</formula>
    </cfRule>
  </conditionalFormatting>
  <conditionalFormatting sqref="P18">
    <cfRule type="expression" dxfId="1226" priority="118">
      <formula>$P18= TRUE</formula>
    </cfRule>
  </conditionalFormatting>
  <conditionalFormatting sqref="Q18">
    <cfRule type="expression" dxfId="1225" priority="119">
      <formula>$Q18= TRUE</formula>
    </cfRule>
  </conditionalFormatting>
  <conditionalFormatting sqref="R18">
    <cfRule type="expression" dxfId="1224" priority="120">
      <formula>$R18= TRUE</formula>
    </cfRule>
  </conditionalFormatting>
  <conditionalFormatting sqref="H18">
    <cfRule type="expression" dxfId="1223" priority="110">
      <formula>$H18= TRUE</formula>
    </cfRule>
  </conditionalFormatting>
  <conditionalFormatting sqref="G21">
    <cfRule type="expression" dxfId="1222" priority="97">
      <formula>$G21= TRUE</formula>
    </cfRule>
  </conditionalFormatting>
  <conditionalFormatting sqref="I21">
    <cfRule type="expression" dxfId="1221" priority="99">
      <formula>$I21= TRUE</formula>
    </cfRule>
  </conditionalFormatting>
  <conditionalFormatting sqref="J21">
    <cfRule type="expression" dxfId="1220" priority="100">
      <formula>$J21= TRUE</formula>
    </cfRule>
  </conditionalFormatting>
  <conditionalFormatting sqref="K21">
    <cfRule type="expression" dxfId="1219" priority="101">
      <formula>$K21= TRUE</formula>
    </cfRule>
  </conditionalFormatting>
  <conditionalFormatting sqref="L21">
    <cfRule type="expression" dxfId="1218" priority="102">
      <formula>$L21= TRUE</formula>
    </cfRule>
  </conditionalFormatting>
  <conditionalFormatting sqref="M21">
    <cfRule type="expression" dxfId="1217" priority="103">
      <formula>$M21= TRUE</formula>
    </cfRule>
  </conditionalFormatting>
  <conditionalFormatting sqref="N21">
    <cfRule type="expression" dxfId="1216" priority="104">
      <formula>$N21= TRUE</formula>
    </cfRule>
  </conditionalFormatting>
  <conditionalFormatting sqref="O21">
    <cfRule type="expression" dxfId="1215" priority="105">
      <formula>$O21= TRUE</formula>
    </cfRule>
  </conditionalFormatting>
  <conditionalFormatting sqref="P21">
    <cfRule type="expression" dxfId="1214" priority="106">
      <formula>$P21= TRUE</formula>
    </cfRule>
  </conditionalFormatting>
  <conditionalFormatting sqref="Q21">
    <cfRule type="expression" dxfId="1213" priority="107">
      <formula>$Q21= TRUE</formula>
    </cfRule>
  </conditionalFormatting>
  <conditionalFormatting sqref="R21">
    <cfRule type="expression" dxfId="1212" priority="108">
      <formula>$R21= TRUE</formula>
    </cfRule>
  </conditionalFormatting>
  <conditionalFormatting sqref="H21">
    <cfRule type="expression" dxfId="1211" priority="98">
      <formula>$H21= TRUE</formula>
    </cfRule>
  </conditionalFormatting>
  <conditionalFormatting sqref="G23">
    <cfRule type="expression" dxfId="1210" priority="85">
      <formula>$G23= TRUE</formula>
    </cfRule>
  </conditionalFormatting>
  <conditionalFormatting sqref="I23">
    <cfRule type="expression" dxfId="1209" priority="87">
      <formula>$I23= TRUE</formula>
    </cfRule>
  </conditionalFormatting>
  <conditionalFormatting sqref="J23">
    <cfRule type="expression" dxfId="1208" priority="88">
      <formula>$J23= TRUE</formula>
    </cfRule>
  </conditionalFormatting>
  <conditionalFormatting sqref="K23">
    <cfRule type="expression" dxfId="1207" priority="89">
      <formula>$K23= TRUE</formula>
    </cfRule>
  </conditionalFormatting>
  <conditionalFormatting sqref="L23">
    <cfRule type="expression" dxfId="1206" priority="90">
      <formula>$L23= TRUE</formula>
    </cfRule>
  </conditionalFormatting>
  <conditionalFormatting sqref="M23">
    <cfRule type="expression" dxfId="1205" priority="91">
      <formula>$M23= TRUE</formula>
    </cfRule>
  </conditionalFormatting>
  <conditionalFormatting sqref="N23">
    <cfRule type="expression" dxfId="1204" priority="92">
      <formula>$N23= TRUE</formula>
    </cfRule>
  </conditionalFormatting>
  <conditionalFormatting sqref="O23">
    <cfRule type="expression" dxfId="1203" priority="93">
      <formula>$O23= TRUE</formula>
    </cfRule>
  </conditionalFormatting>
  <conditionalFormatting sqref="P23">
    <cfRule type="expression" dxfId="1202" priority="94">
      <formula>$P23= TRUE</formula>
    </cfRule>
  </conditionalFormatting>
  <conditionalFormatting sqref="Q23">
    <cfRule type="expression" dxfId="1201" priority="95">
      <formula>$Q23= TRUE</formula>
    </cfRule>
  </conditionalFormatting>
  <conditionalFormatting sqref="R23">
    <cfRule type="expression" dxfId="1200" priority="96">
      <formula>$R23= TRUE</formula>
    </cfRule>
  </conditionalFormatting>
  <conditionalFormatting sqref="H23">
    <cfRule type="expression" dxfId="1199" priority="86">
      <formula>$H23= TRUE</formula>
    </cfRule>
  </conditionalFormatting>
  <conditionalFormatting sqref="G9">
    <cfRule type="expression" dxfId="1198" priority="73">
      <formula>$G9= TRUE</formula>
    </cfRule>
  </conditionalFormatting>
  <conditionalFormatting sqref="I9">
    <cfRule type="expression" dxfId="1197" priority="75">
      <formula>$I9= TRUE</formula>
    </cfRule>
  </conditionalFormatting>
  <conditionalFormatting sqref="J9">
    <cfRule type="expression" dxfId="1196" priority="76">
      <formula>$J9= TRUE</formula>
    </cfRule>
  </conditionalFormatting>
  <conditionalFormatting sqref="K9">
    <cfRule type="expression" dxfId="1195" priority="77">
      <formula>$K9= TRUE</formula>
    </cfRule>
  </conditionalFormatting>
  <conditionalFormatting sqref="L9">
    <cfRule type="expression" dxfId="1194" priority="78">
      <formula>$L9= TRUE</formula>
    </cfRule>
  </conditionalFormatting>
  <conditionalFormatting sqref="M9">
    <cfRule type="expression" dxfId="1193" priority="79">
      <formula>$M9= TRUE</formula>
    </cfRule>
  </conditionalFormatting>
  <conditionalFormatting sqref="N9">
    <cfRule type="expression" dxfId="1192" priority="80">
      <formula>$N9= TRUE</formula>
    </cfRule>
  </conditionalFormatting>
  <conditionalFormatting sqref="O9">
    <cfRule type="expression" dxfId="1191" priority="81">
      <formula>$O9= TRUE</formula>
    </cfRule>
  </conditionalFormatting>
  <conditionalFormatting sqref="P9">
    <cfRule type="expression" dxfId="1190" priority="82">
      <formula>$P9= TRUE</formula>
    </cfRule>
  </conditionalFormatting>
  <conditionalFormatting sqref="Q9">
    <cfRule type="expression" dxfId="1189" priority="83">
      <formula>$Q9= TRUE</formula>
    </cfRule>
  </conditionalFormatting>
  <conditionalFormatting sqref="R9">
    <cfRule type="expression" dxfId="1188" priority="84">
      <formula>$R9= TRUE</formula>
    </cfRule>
  </conditionalFormatting>
  <conditionalFormatting sqref="H9">
    <cfRule type="expression" dxfId="1187" priority="74">
      <formula>$H9= TRUE</formula>
    </cfRule>
  </conditionalFormatting>
  <conditionalFormatting sqref="G11">
    <cfRule type="expression" dxfId="1186" priority="61">
      <formula>$G11= TRUE</formula>
    </cfRule>
  </conditionalFormatting>
  <conditionalFormatting sqref="I11">
    <cfRule type="expression" dxfId="1185" priority="63">
      <formula>$I11= TRUE</formula>
    </cfRule>
  </conditionalFormatting>
  <conditionalFormatting sqref="J11">
    <cfRule type="expression" dxfId="1184" priority="64">
      <formula>$J11= TRUE</formula>
    </cfRule>
  </conditionalFormatting>
  <conditionalFormatting sqref="K11">
    <cfRule type="expression" dxfId="1183" priority="65">
      <formula>$K11= TRUE</formula>
    </cfRule>
  </conditionalFormatting>
  <conditionalFormatting sqref="L11">
    <cfRule type="expression" dxfId="1182" priority="66">
      <formula>$L11= TRUE</formula>
    </cfRule>
  </conditionalFormatting>
  <conditionalFormatting sqref="M11">
    <cfRule type="expression" dxfId="1181" priority="67">
      <formula>$M11= TRUE</formula>
    </cfRule>
  </conditionalFormatting>
  <conditionalFormatting sqref="N11">
    <cfRule type="expression" dxfId="1180" priority="68">
      <formula>$N11= TRUE</formula>
    </cfRule>
  </conditionalFormatting>
  <conditionalFormatting sqref="O11">
    <cfRule type="expression" dxfId="1179" priority="69">
      <formula>$O11= TRUE</formula>
    </cfRule>
  </conditionalFormatting>
  <conditionalFormatting sqref="P11">
    <cfRule type="expression" dxfId="1178" priority="70">
      <formula>$P11= TRUE</formula>
    </cfRule>
  </conditionalFormatting>
  <conditionalFormatting sqref="Q11">
    <cfRule type="expression" dxfId="1177" priority="71">
      <formula>$Q11= TRUE</formula>
    </cfRule>
  </conditionalFormatting>
  <conditionalFormatting sqref="R11">
    <cfRule type="expression" dxfId="1176" priority="72">
      <formula>$R11= TRUE</formula>
    </cfRule>
  </conditionalFormatting>
  <conditionalFormatting sqref="H11">
    <cfRule type="expression" dxfId="1175" priority="62">
      <formula>$H11= TRUE</formula>
    </cfRule>
  </conditionalFormatting>
  <conditionalFormatting sqref="G13">
    <cfRule type="expression" dxfId="1174" priority="49">
      <formula>$G13= TRUE</formula>
    </cfRule>
  </conditionalFormatting>
  <conditionalFormatting sqref="I13">
    <cfRule type="expression" dxfId="1173" priority="51">
      <formula>$I13= TRUE</formula>
    </cfRule>
  </conditionalFormatting>
  <conditionalFormatting sqref="J13">
    <cfRule type="expression" dxfId="1172" priority="52">
      <formula>$J13= TRUE</formula>
    </cfRule>
  </conditionalFormatting>
  <conditionalFormatting sqref="K13">
    <cfRule type="expression" dxfId="1171" priority="53">
      <formula>$K13= TRUE</formula>
    </cfRule>
  </conditionalFormatting>
  <conditionalFormatting sqref="L13">
    <cfRule type="expression" dxfId="1170" priority="54">
      <formula>$L13= TRUE</formula>
    </cfRule>
  </conditionalFormatting>
  <conditionalFormatting sqref="M13">
    <cfRule type="expression" dxfId="1169" priority="55">
      <formula>$M13= TRUE</formula>
    </cfRule>
  </conditionalFormatting>
  <conditionalFormatting sqref="N13">
    <cfRule type="expression" dxfId="1168" priority="56">
      <formula>$N13= TRUE</formula>
    </cfRule>
  </conditionalFormatting>
  <conditionalFormatting sqref="O13">
    <cfRule type="expression" dxfId="1167" priority="57">
      <formula>$O13= TRUE</formula>
    </cfRule>
  </conditionalFormatting>
  <conditionalFormatting sqref="P13">
    <cfRule type="expression" dxfId="1166" priority="58">
      <formula>$P13= TRUE</formula>
    </cfRule>
  </conditionalFormatting>
  <conditionalFormatting sqref="Q13">
    <cfRule type="expression" dxfId="1165" priority="59">
      <formula>$Q13= TRUE</formula>
    </cfRule>
  </conditionalFormatting>
  <conditionalFormatting sqref="R13">
    <cfRule type="expression" dxfId="1164" priority="60">
      <formula>$R13= TRUE</formula>
    </cfRule>
  </conditionalFormatting>
  <conditionalFormatting sqref="H13">
    <cfRule type="expression" dxfId="1163" priority="50">
      <formula>$H13= TRUE</formula>
    </cfRule>
  </conditionalFormatting>
  <conditionalFormatting sqref="G15">
    <cfRule type="expression" dxfId="1162" priority="37">
      <formula>$G15= TRUE</formula>
    </cfRule>
  </conditionalFormatting>
  <conditionalFormatting sqref="I15">
    <cfRule type="expression" dxfId="1161" priority="39">
      <formula>$I15= TRUE</formula>
    </cfRule>
  </conditionalFormatting>
  <conditionalFormatting sqref="J15">
    <cfRule type="expression" dxfId="1160" priority="40">
      <formula>$J15= TRUE</formula>
    </cfRule>
  </conditionalFormatting>
  <conditionalFormatting sqref="K15">
    <cfRule type="expression" dxfId="1159" priority="41">
      <formula>$K15= TRUE</formula>
    </cfRule>
  </conditionalFormatting>
  <conditionalFormatting sqref="L15">
    <cfRule type="expression" dxfId="1158" priority="42">
      <formula>$L15= TRUE</formula>
    </cfRule>
  </conditionalFormatting>
  <conditionalFormatting sqref="M15">
    <cfRule type="expression" dxfId="1157" priority="43">
      <formula>$M15= TRUE</formula>
    </cfRule>
  </conditionalFormatting>
  <conditionalFormatting sqref="N15">
    <cfRule type="expression" dxfId="1156" priority="44">
      <formula>$N15= TRUE</formula>
    </cfRule>
  </conditionalFormatting>
  <conditionalFormatting sqref="O15">
    <cfRule type="expression" dxfId="1155" priority="45">
      <formula>$O15= TRUE</formula>
    </cfRule>
  </conditionalFormatting>
  <conditionalFormatting sqref="P15">
    <cfRule type="expression" dxfId="1154" priority="46">
      <formula>$P15= TRUE</formula>
    </cfRule>
  </conditionalFormatting>
  <conditionalFormatting sqref="Q15">
    <cfRule type="expression" dxfId="1153" priority="47">
      <formula>$Q15= TRUE</formula>
    </cfRule>
  </conditionalFormatting>
  <conditionalFormatting sqref="R15">
    <cfRule type="expression" dxfId="1152" priority="48">
      <formula>$R15= TRUE</formula>
    </cfRule>
  </conditionalFormatting>
  <conditionalFormatting sqref="H15">
    <cfRule type="expression" dxfId="1151" priority="38">
      <formula>$H15= TRUE</formula>
    </cfRule>
  </conditionalFormatting>
  <conditionalFormatting sqref="G17">
    <cfRule type="expression" dxfId="1150" priority="25">
      <formula>$G17= TRUE</formula>
    </cfRule>
  </conditionalFormatting>
  <conditionalFormatting sqref="I17">
    <cfRule type="expression" dxfId="1149" priority="27">
      <formula>$I17= TRUE</formula>
    </cfRule>
  </conditionalFormatting>
  <conditionalFormatting sqref="J17">
    <cfRule type="expression" dxfId="1148" priority="28">
      <formula>$J17= TRUE</formula>
    </cfRule>
  </conditionalFormatting>
  <conditionalFormatting sqref="K17">
    <cfRule type="expression" dxfId="1147" priority="29">
      <formula>$K17= TRUE</formula>
    </cfRule>
  </conditionalFormatting>
  <conditionalFormatting sqref="L17">
    <cfRule type="expression" dxfId="1146" priority="30">
      <formula>$L17= TRUE</formula>
    </cfRule>
  </conditionalFormatting>
  <conditionalFormatting sqref="M17">
    <cfRule type="expression" dxfId="1145" priority="31">
      <formula>$M17= TRUE</formula>
    </cfRule>
  </conditionalFormatting>
  <conditionalFormatting sqref="N17">
    <cfRule type="expression" dxfId="1144" priority="32">
      <formula>$N17= TRUE</formula>
    </cfRule>
  </conditionalFormatting>
  <conditionalFormatting sqref="O17">
    <cfRule type="expression" dxfId="1143" priority="33">
      <formula>$O17= TRUE</formula>
    </cfRule>
  </conditionalFormatting>
  <conditionalFormatting sqref="P17">
    <cfRule type="expression" dxfId="1142" priority="34">
      <formula>$P17= TRUE</formula>
    </cfRule>
  </conditionalFormatting>
  <conditionalFormatting sqref="Q17">
    <cfRule type="expression" dxfId="1141" priority="35">
      <formula>$Q17= TRUE</formula>
    </cfRule>
  </conditionalFormatting>
  <conditionalFormatting sqref="R17">
    <cfRule type="expression" dxfId="1140" priority="36">
      <formula>$R17= TRUE</formula>
    </cfRule>
  </conditionalFormatting>
  <conditionalFormatting sqref="H17">
    <cfRule type="expression" dxfId="1139" priority="26">
      <formula>$H17= TRUE</formula>
    </cfRule>
  </conditionalFormatting>
  <conditionalFormatting sqref="G22">
    <cfRule type="expression" dxfId="1138" priority="13">
      <formula>$G22= TRUE</formula>
    </cfRule>
  </conditionalFormatting>
  <conditionalFormatting sqref="I22">
    <cfRule type="expression" dxfId="1137" priority="15">
      <formula>$I22= TRUE</formula>
    </cfRule>
  </conditionalFormatting>
  <conditionalFormatting sqref="J22">
    <cfRule type="expression" dxfId="1136" priority="16">
      <formula>$J22= TRUE</formula>
    </cfRule>
  </conditionalFormatting>
  <conditionalFormatting sqref="K22">
    <cfRule type="expression" dxfId="1135" priority="17">
      <formula>$K22= TRUE</formula>
    </cfRule>
  </conditionalFormatting>
  <conditionalFormatting sqref="L22">
    <cfRule type="expression" dxfId="1134" priority="18">
      <formula>$L22= TRUE</formula>
    </cfRule>
  </conditionalFormatting>
  <conditionalFormatting sqref="M22">
    <cfRule type="expression" dxfId="1133" priority="19">
      <formula>$M22= TRUE</formula>
    </cfRule>
  </conditionalFormatting>
  <conditionalFormatting sqref="N22">
    <cfRule type="expression" dxfId="1132" priority="20">
      <formula>$N22= TRUE</formula>
    </cfRule>
  </conditionalFormatting>
  <conditionalFormatting sqref="O22">
    <cfRule type="expression" dxfId="1131" priority="21">
      <formula>$O22= TRUE</formula>
    </cfRule>
  </conditionalFormatting>
  <conditionalFormatting sqref="P22">
    <cfRule type="expression" dxfId="1130" priority="22">
      <formula>$P22= TRUE</formula>
    </cfRule>
  </conditionalFormatting>
  <conditionalFormatting sqref="Q22">
    <cfRule type="expression" dxfId="1129" priority="23">
      <formula>$Q22= TRUE</formula>
    </cfRule>
  </conditionalFormatting>
  <conditionalFormatting sqref="R22">
    <cfRule type="expression" dxfId="1128" priority="24">
      <formula>$R22= TRUE</formula>
    </cfRule>
  </conditionalFormatting>
  <conditionalFormatting sqref="H22">
    <cfRule type="expression" dxfId="1127" priority="14">
      <formula>$H22= TRUE</formula>
    </cfRule>
  </conditionalFormatting>
  <conditionalFormatting sqref="G24">
    <cfRule type="expression" dxfId="1126" priority="1">
      <formula>$G24= TRUE</formula>
    </cfRule>
  </conditionalFormatting>
  <conditionalFormatting sqref="I24">
    <cfRule type="expression" dxfId="1125" priority="3">
      <formula>$I24= TRUE</formula>
    </cfRule>
  </conditionalFormatting>
  <conditionalFormatting sqref="J24">
    <cfRule type="expression" dxfId="1124" priority="4">
      <formula>$J24= TRUE</formula>
    </cfRule>
  </conditionalFormatting>
  <conditionalFormatting sqref="K24">
    <cfRule type="expression" dxfId="1123" priority="5">
      <formula>$K24= TRUE</formula>
    </cfRule>
  </conditionalFormatting>
  <conditionalFormatting sqref="L24">
    <cfRule type="expression" dxfId="1122" priority="6">
      <formula>$L24= TRUE</formula>
    </cfRule>
  </conditionalFormatting>
  <conditionalFormatting sqref="M24">
    <cfRule type="expression" dxfId="1121" priority="7">
      <formula>$M24= TRUE</formula>
    </cfRule>
  </conditionalFormatting>
  <conditionalFormatting sqref="N24">
    <cfRule type="expression" dxfId="1120" priority="8">
      <formula>$N24= TRUE</formula>
    </cfRule>
  </conditionalFormatting>
  <conditionalFormatting sqref="O24">
    <cfRule type="expression" dxfId="1119" priority="9">
      <formula>$O24= TRUE</formula>
    </cfRule>
  </conditionalFormatting>
  <conditionalFormatting sqref="P24">
    <cfRule type="expression" dxfId="1118" priority="10">
      <formula>$P24= TRUE</formula>
    </cfRule>
  </conditionalFormatting>
  <conditionalFormatting sqref="Q24">
    <cfRule type="expression" dxfId="1117" priority="11">
      <formula>$Q24= TRUE</formula>
    </cfRule>
  </conditionalFormatting>
  <conditionalFormatting sqref="R24">
    <cfRule type="expression" dxfId="1116" priority="12">
      <formula>$R24= TRUE</formula>
    </cfRule>
  </conditionalFormatting>
  <conditionalFormatting sqref="H24">
    <cfRule type="expression" dxfId="1115" priority="2">
      <formula>$H24=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445" r:id="rId4" name="Check Box 181">
              <controlPr defaultSize="0" autoFill="0" autoLine="0" autoPict="0">
                <anchor moveWithCells="1">
                  <from>
                    <xdr:col>6</xdr:col>
                    <xdr:colOff>260350</xdr:colOff>
                    <xdr:row>7</xdr:row>
                    <xdr:rowOff>241300</xdr:rowOff>
                  </from>
                  <to>
                    <xdr:col>6</xdr:col>
                    <xdr:colOff>546100</xdr:colOff>
                    <xdr:row>7</xdr:row>
                    <xdr:rowOff>527050</xdr:rowOff>
                  </to>
                </anchor>
              </controlPr>
            </control>
          </mc:Choice>
        </mc:AlternateContent>
        <mc:AlternateContent xmlns:mc="http://schemas.openxmlformats.org/markup-compatibility/2006">
          <mc:Choice Requires="x14">
            <control shapeId="11446" r:id="rId5" name="Check Box 182">
              <controlPr defaultSize="0" autoFill="0" autoLine="0" autoPict="0">
                <anchor moveWithCells="1">
                  <from>
                    <xdr:col>7</xdr:col>
                    <xdr:colOff>260350</xdr:colOff>
                    <xdr:row>7</xdr:row>
                    <xdr:rowOff>241300</xdr:rowOff>
                  </from>
                  <to>
                    <xdr:col>7</xdr:col>
                    <xdr:colOff>546100</xdr:colOff>
                    <xdr:row>7</xdr:row>
                    <xdr:rowOff>527050</xdr:rowOff>
                  </to>
                </anchor>
              </controlPr>
            </control>
          </mc:Choice>
        </mc:AlternateContent>
        <mc:AlternateContent xmlns:mc="http://schemas.openxmlformats.org/markup-compatibility/2006">
          <mc:Choice Requires="x14">
            <control shapeId="11447" r:id="rId6" name="Check Box 183">
              <controlPr defaultSize="0" autoFill="0" autoLine="0" autoPict="0">
                <anchor moveWithCells="1">
                  <from>
                    <xdr:col>8</xdr:col>
                    <xdr:colOff>260350</xdr:colOff>
                    <xdr:row>7</xdr:row>
                    <xdr:rowOff>241300</xdr:rowOff>
                  </from>
                  <to>
                    <xdr:col>8</xdr:col>
                    <xdr:colOff>546100</xdr:colOff>
                    <xdr:row>7</xdr:row>
                    <xdr:rowOff>527050</xdr:rowOff>
                  </to>
                </anchor>
              </controlPr>
            </control>
          </mc:Choice>
        </mc:AlternateContent>
        <mc:AlternateContent xmlns:mc="http://schemas.openxmlformats.org/markup-compatibility/2006">
          <mc:Choice Requires="x14">
            <control shapeId="11448" r:id="rId7" name="Check Box 184">
              <controlPr defaultSize="0" autoFill="0" autoLine="0" autoPict="0">
                <anchor moveWithCells="1">
                  <from>
                    <xdr:col>9</xdr:col>
                    <xdr:colOff>260350</xdr:colOff>
                    <xdr:row>7</xdr:row>
                    <xdr:rowOff>241300</xdr:rowOff>
                  </from>
                  <to>
                    <xdr:col>9</xdr:col>
                    <xdr:colOff>546100</xdr:colOff>
                    <xdr:row>7</xdr:row>
                    <xdr:rowOff>527050</xdr:rowOff>
                  </to>
                </anchor>
              </controlPr>
            </control>
          </mc:Choice>
        </mc:AlternateContent>
        <mc:AlternateContent xmlns:mc="http://schemas.openxmlformats.org/markup-compatibility/2006">
          <mc:Choice Requires="x14">
            <control shapeId="11449" r:id="rId8" name="Check Box 185">
              <controlPr defaultSize="0" autoFill="0" autoLine="0" autoPict="0">
                <anchor moveWithCells="1">
                  <from>
                    <xdr:col>10</xdr:col>
                    <xdr:colOff>260350</xdr:colOff>
                    <xdr:row>7</xdr:row>
                    <xdr:rowOff>241300</xdr:rowOff>
                  </from>
                  <to>
                    <xdr:col>10</xdr:col>
                    <xdr:colOff>546100</xdr:colOff>
                    <xdr:row>7</xdr:row>
                    <xdr:rowOff>527050</xdr:rowOff>
                  </to>
                </anchor>
              </controlPr>
            </control>
          </mc:Choice>
        </mc:AlternateContent>
        <mc:AlternateContent xmlns:mc="http://schemas.openxmlformats.org/markup-compatibility/2006">
          <mc:Choice Requires="x14">
            <control shapeId="11450" r:id="rId9" name="Check Box 186">
              <controlPr defaultSize="0" autoFill="0" autoLine="0" autoPict="0">
                <anchor moveWithCells="1">
                  <from>
                    <xdr:col>11</xdr:col>
                    <xdr:colOff>260350</xdr:colOff>
                    <xdr:row>7</xdr:row>
                    <xdr:rowOff>241300</xdr:rowOff>
                  </from>
                  <to>
                    <xdr:col>11</xdr:col>
                    <xdr:colOff>546100</xdr:colOff>
                    <xdr:row>7</xdr:row>
                    <xdr:rowOff>527050</xdr:rowOff>
                  </to>
                </anchor>
              </controlPr>
            </control>
          </mc:Choice>
        </mc:AlternateContent>
        <mc:AlternateContent xmlns:mc="http://schemas.openxmlformats.org/markup-compatibility/2006">
          <mc:Choice Requires="x14">
            <control shapeId="11451" r:id="rId10" name="Check Box 187">
              <controlPr defaultSize="0" autoFill="0" autoLine="0" autoPict="0">
                <anchor moveWithCells="1">
                  <from>
                    <xdr:col>12</xdr:col>
                    <xdr:colOff>260350</xdr:colOff>
                    <xdr:row>7</xdr:row>
                    <xdr:rowOff>241300</xdr:rowOff>
                  </from>
                  <to>
                    <xdr:col>12</xdr:col>
                    <xdr:colOff>546100</xdr:colOff>
                    <xdr:row>7</xdr:row>
                    <xdr:rowOff>527050</xdr:rowOff>
                  </to>
                </anchor>
              </controlPr>
            </control>
          </mc:Choice>
        </mc:AlternateContent>
        <mc:AlternateContent xmlns:mc="http://schemas.openxmlformats.org/markup-compatibility/2006">
          <mc:Choice Requires="x14">
            <control shapeId="11452" r:id="rId11" name="Check Box 188">
              <controlPr defaultSize="0" autoFill="0" autoLine="0" autoPict="0">
                <anchor moveWithCells="1">
                  <from>
                    <xdr:col>13</xdr:col>
                    <xdr:colOff>260350</xdr:colOff>
                    <xdr:row>7</xdr:row>
                    <xdr:rowOff>241300</xdr:rowOff>
                  </from>
                  <to>
                    <xdr:col>13</xdr:col>
                    <xdr:colOff>546100</xdr:colOff>
                    <xdr:row>7</xdr:row>
                    <xdr:rowOff>527050</xdr:rowOff>
                  </to>
                </anchor>
              </controlPr>
            </control>
          </mc:Choice>
        </mc:AlternateContent>
        <mc:AlternateContent xmlns:mc="http://schemas.openxmlformats.org/markup-compatibility/2006">
          <mc:Choice Requires="x14">
            <control shapeId="11453" r:id="rId12" name="Check Box 189">
              <controlPr defaultSize="0" autoFill="0" autoLine="0" autoPict="0">
                <anchor moveWithCells="1">
                  <from>
                    <xdr:col>14</xdr:col>
                    <xdr:colOff>260350</xdr:colOff>
                    <xdr:row>7</xdr:row>
                    <xdr:rowOff>241300</xdr:rowOff>
                  </from>
                  <to>
                    <xdr:col>14</xdr:col>
                    <xdr:colOff>546100</xdr:colOff>
                    <xdr:row>7</xdr:row>
                    <xdr:rowOff>527050</xdr:rowOff>
                  </to>
                </anchor>
              </controlPr>
            </control>
          </mc:Choice>
        </mc:AlternateContent>
        <mc:AlternateContent xmlns:mc="http://schemas.openxmlformats.org/markup-compatibility/2006">
          <mc:Choice Requires="x14">
            <control shapeId="11454" r:id="rId13" name="Check Box 190">
              <controlPr defaultSize="0" autoFill="0" autoLine="0" autoPict="0">
                <anchor moveWithCells="1">
                  <from>
                    <xdr:col>15</xdr:col>
                    <xdr:colOff>260350</xdr:colOff>
                    <xdr:row>7</xdr:row>
                    <xdr:rowOff>241300</xdr:rowOff>
                  </from>
                  <to>
                    <xdr:col>15</xdr:col>
                    <xdr:colOff>546100</xdr:colOff>
                    <xdr:row>7</xdr:row>
                    <xdr:rowOff>527050</xdr:rowOff>
                  </to>
                </anchor>
              </controlPr>
            </control>
          </mc:Choice>
        </mc:AlternateContent>
        <mc:AlternateContent xmlns:mc="http://schemas.openxmlformats.org/markup-compatibility/2006">
          <mc:Choice Requires="x14">
            <control shapeId="11455" r:id="rId14" name="Check Box 191">
              <controlPr defaultSize="0" autoFill="0" autoLine="0" autoPict="0">
                <anchor moveWithCells="1">
                  <from>
                    <xdr:col>16</xdr:col>
                    <xdr:colOff>260350</xdr:colOff>
                    <xdr:row>7</xdr:row>
                    <xdr:rowOff>241300</xdr:rowOff>
                  </from>
                  <to>
                    <xdr:col>16</xdr:col>
                    <xdr:colOff>546100</xdr:colOff>
                    <xdr:row>7</xdr:row>
                    <xdr:rowOff>527050</xdr:rowOff>
                  </to>
                </anchor>
              </controlPr>
            </control>
          </mc:Choice>
        </mc:AlternateContent>
        <mc:AlternateContent xmlns:mc="http://schemas.openxmlformats.org/markup-compatibility/2006">
          <mc:Choice Requires="x14">
            <control shapeId="11456" r:id="rId15" name="Check Box 192">
              <controlPr defaultSize="0" autoFill="0" autoLine="0" autoPict="0">
                <anchor moveWithCells="1">
                  <from>
                    <xdr:col>17</xdr:col>
                    <xdr:colOff>260350</xdr:colOff>
                    <xdr:row>7</xdr:row>
                    <xdr:rowOff>241300</xdr:rowOff>
                  </from>
                  <to>
                    <xdr:col>17</xdr:col>
                    <xdr:colOff>546100</xdr:colOff>
                    <xdr:row>7</xdr:row>
                    <xdr:rowOff>527050</xdr:rowOff>
                  </to>
                </anchor>
              </controlPr>
            </control>
          </mc:Choice>
        </mc:AlternateContent>
        <mc:AlternateContent xmlns:mc="http://schemas.openxmlformats.org/markup-compatibility/2006">
          <mc:Choice Requires="x14">
            <control shapeId="11457" r:id="rId16" name="Check Box 193">
              <controlPr defaultSize="0" autoFill="0" autoLine="0" autoPict="0">
                <anchor moveWithCells="1">
                  <from>
                    <xdr:col>6</xdr:col>
                    <xdr:colOff>260350</xdr:colOff>
                    <xdr:row>8</xdr:row>
                    <xdr:rowOff>241300</xdr:rowOff>
                  </from>
                  <to>
                    <xdr:col>6</xdr:col>
                    <xdr:colOff>546100</xdr:colOff>
                    <xdr:row>8</xdr:row>
                    <xdr:rowOff>527050</xdr:rowOff>
                  </to>
                </anchor>
              </controlPr>
            </control>
          </mc:Choice>
        </mc:AlternateContent>
        <mc:AlternateContent xmlns:mc="http://schemas.openxmlformats.org/markup-compatibility/2006">
          <mc:Choice Requires="x14">
            <control shapeId="11458" r:id="rId17" name="Check Box 194">
              <controlPr defaultSize="0" autoFill="0" autoLine="0" autoPict="0">
                <anchor moveWithCells="1">
                  <from>
                    <xdr:col>7</xdr:col>
                    <xdr:colOff>260350</xdr:colOff>
                    <xdr:row>8</xdr:row>
                    <xdr:rowOff>241300</xdr:rowOff>
                  </from>
                  <to>
                    <xdr:col>7</xdr:col>
                    <xdr:colOff>546100</xdr:colOff>
                    <xdr:row>8</xdr:row>
                    <xdr:rowOff>527050</xdr:rowOff>
                  </to>
                </anchor>
              </controlPr>
            </control>
          </mc:Choice>
        </mc:AlternateContent>
        <mc:AlternateContent xmlns:mc="http://schemas.openxmlformats.org/markup-compatibility/2006">
          <mc:Choice Requires="x14">
            <control shapeId="11459" r:id="rId18" name="Check Box 195">
              <controlPr defaultSize="0" autoFill="0" autoLine="0" autoPict="0">
                <anchor moveWithCells="1">
                  <from>
                    <xdr:col>8</xdr:col>
                    <xdr:colOff>260350</xdr:colOff>
                    <xdr:row>8</xdr:row>
                    <xdr:rowOff>241300</xdr:rowOff>
                  </from>
                  <to>
                    <xdr:col>8</xdr:col>
                    <xdr:colOff>546100</xdr:colOff>
                    <xdr:row>8</xdr:row>
                    <xdr:rowOff>527050</xdr:rowOff>
                  </to>
                </anchor>
              </controlPr>
            </control>
          </mc:Choice>
        </mc:AlternateContent>
        <mc:AlternateContent xmlns:mc="http://schemas.openxmlformats.org/markup-compatibility/2006">
          <mc:Choice Requires="x14">
            <control shapeId="11460" r:id="rId19" name="Check Box 196">
              <controlPr defaultSize="0" autoFill="0" autoLine="0" autoPict="0">
                <anchor moveWithCells="1">
                  <from>
                    <xdr:col>9</xdr:col>
                    <xdr:colOff>260350</xdr:colOff>
                    <xdr:row>8</xdr:row>
                    <xdr:rowOff>241300</xdr:rowOff>
                  </from>
                  <to>
                    <xdr:col>9</xdr:col>
                    <xdr:colOff>546100</xdr:colOff>
                    <xdr:row>8</xdr:row>
                    <xdr:rowOff>527050</xdr:rowOff>
                  </to>
                </anchor>
              </controlPr>
            </control>
          </mc:Choice>
        </mc:AlternateContent>
        <mc:AlternateContent xmlns:mc="http://schemas.openxmlformats.org/markup-compatibility/2006">
          <mc:Choice Requires="x14">
            <control shapeId="11461" r:id="rId20" name="Check Box 197">
              <controlPr defaultSize="0" autoFill="0" autoLine="0" autoPict="0">
                <anchor moveWithCells="1">
                  <from>
                    <xdr:col>10</xdr:col>
                    <xdr:colOff>260350</xdr:colOff>
                    <xdr:row>8</xdr:row>
                    <xdr:rowOff>241300</xdr:rowOff>
                  </from>
                  <to>
                    <xdr:col>10</xdr:col>
                    <xdr:colOff>546100</xdr:colOff>
                    <xdr:row>8</xdr:row>
                    <xdr:rowOff>527050</xdr:rowOff>
                  </to>
                </anchor>
              </controlPr>
            </control>
          </mc:Choice>
        </mc:AlternateContent>
        <mc:AlternateContent xmlns:mc="http://schemas.openxmlformats.org/markup-compatibility/2006">
          <mc:Choice Requires="x14">
            <control shapeId="11462" r:id="rId21" name="Check Box 198">
              <controlPr defaultSize="0" autoFill="0" autoLine="0" autoPict="0">
                <anchor moveWithCells="1">
                  <from>
                    <xdr:col>11</xdr:col>
                    <xdr:colOff>260350</xdr:colOff>
                    <xdr:row>8</xdr:row>
                    <xdr:rowOff>241300</xdr:rowOff>
                  </from>
                  <to>
                    <xdr:col>11</xdr:col>
                    <xdr:colOff>546100</xdr:colOff>
                    <xdr:row>8</xdr:row>
                    <xdr:rowOff>527050</xdr:rowOff>
                  </to>
                </anchor>
              </controlPr>
            </control>
          </mc:Choice>
        </mc:AlternateContent>
        <mc:AlternateContent xmlns:mc="http://schemas.openxmlformats.org/markup-compatibility/2006">
          <mc:Choice Requires="x14">
            <control shapeId="11463" r:id="rId22" name="Check Box 199">
              <controlPr defaultSize="0" autoFill="0" autoLine="0" autoPict="0">
                <anchor moveWithCells="1">
                  <from>
                    <xdr:col>12</xdr:col>
                    <xdr:colOff>260350</xdr:colOff>
                    <xdr:row>8</xdr:row>
                    <xdr:rowOff>241300</xdr:rowOff>
                  </from>
                  <to>
                    <xdr:col>12</xdr:col>
                    <xdr:colOff>546100</xdr:colOff>
                    <xdr:row>8</xdr:row>
                    <xdr:rowOff>527050</xdr:rowOff>
                  </to>
                </anchor>
              </controlPr>
            </control>
          </mc:Choice>
        </mc:AlternateContent>
        <mc:AlternateContent xmlns:mc="http://schemas.openxmlformats.org/markup-compatibility/2006">
          <mc:Choice Requires="x14">
            <control shapeId="11464" r:id="rId23" name="Check Box 200">
              <controlPr defaultSize="0" autoFill="0" autoLine="0" autoPict="0">
                <anchor moveWithCells="1">
                  <from>
                    <xdr:col>13</xdr:col>
                    <xdr:colOff>260350</xdr:colOff>
                    <xdr:row>8</xdr:row>
                    <xdr:rowOff>241300</xdr:rowOff>
                  </from>
                  <to>
                    <xdr:col>13</xdr:col>
                    <xdr:colOff>546100</xdr:colOff>
                    <xdr:row>8</xdr:row>
                    <xdr:rowOff>527050</xdr:rowOff>
                  </to>
                </anchor>
              </controlPr>
            </control>
          </mc:Choice>
        </mc:AlternateContent>
        <mc:AlternateContent xmlns:mc="http://schemas.openxmlformats.org/markup-compatibility/2006">
          <mc:Choice Requires="x14">
            <control shapeId="11465" r:id="rId24" name="Check Box 201">
              <controlPr defaultSize="0" autoFill="0" autoLine="0" autoPict="0">
                <anchor moveWithCells="1">
                  <from>
                    <xdr:col>14</xdr:col>
                    <xdr:colOff>260350</xdr:colOff>
                    <xdr:row>8</xdr:row>
                    <xdr:rowOff>241300</xdr:rowOff>
                  </from>
                  <to>
                    <xdr:col>14</xdr:col>
                    <xdr:colOff>546100</xdr:colOff>
                    <xdr:row>8</xdr:row>
                    <xdr:rowOff>527050</xdr:rowOff>
                  </to>
                </anchor>
              </controlPr>
            </control>
          </mc:Choice>
        </mc:AlternateContent>
        <mc:AlternateContent xmlns:mc="http://schemas.openxmlformats.org/markup-compatibility/2006">
          <mc:Choice Requires="x14">
            <control shapeId="11466" r:id="rId25" name="Check Box 202">
              <controlPr defaultSize="0" autoFill="0" autoLine="0" autoPict="0">
                <anchor moveWithCells="1">
                  <from>
                    <xdr:col>15</xdr:col>
                    <xdr:colOff>260350</xdr:colOff>
                    <xdr:row>8</xdr:row>
                    <xdr:rowOff>241300</xdr:rowOff>
                  </from>
                  <to>
                    <xdr:col>15</xdr:col>
                    <xdr:colOff>546100</xdr:colOff>
                    <xdr:row>8</xdr:row>
                    <xdr:rowOff>527050</xdr:rowOff>
                  </to>
                </anchor>
              </controlPr>
            </control>
          </mc:Choice>
        </mc:AlternateContent>
        <mc:AlternateContent xmlns:mc="http://schemas.openxmlformats.org/markup-compatibility/2006">
          <mc:Choice Requires="x14">
            <control shapeId="11467" r:id="rId26" name="Check Box 203">
              <controlPr defaultSize="0" autoFill="0" autoLine="0" autoPict="0">
                <anchor moveWithCells="1">
                  <from>
                    <xdr:col>16</xdr:col>
                    <xdr:colOff>260350</xdr:colOff>
                    <xdr:row>8</xdr:row>
                    <xdr:rowOff>241300</xdr:rowOff>
                  </from>
                  <to>
                    <xdr:col>16</xdr:col>
                    <xdr:colOff>546100</xdr:colOff>
                    <xdr:row>8</xdr:row>
                    <xdr:rowOff>527050</xdr:rowOff>
                  </to>
                </anchor>
              </controlPr>
            </control>
          </mc:Choice>
        </mc:AlternateContent>
        <mc:AlternateContent xmlns:mc="http://schemas.openxmlformats.org/markup-compatibility/2006">
          <mc:Choice Requires="x14">
            <control shapeId="11468" r:id="rId27" name="Check Box 204">
              <controlPr defaultSize="0" autoFill="0" autoLine="0" autoPict="0">
                <anchor moveWithCells="1">
                  <from>
                    <xdr:col>17</xdr:col>
                    <xdr:colOff>260350</xdr:colOff>
                    <xdr:row>8</xdr:row>
                    <xdr:rowOff>241300</xdr:rowOff>
                  </from>
                  <to>
                    <xdr:col>17</xdr:col>
                    <xdr:colOff>546100</xdr:colOff>
                    <xdr:row>8</xdr:row>
                    <xdr:rowOff>527050</xdr:rowOff>
                  </to>
                </anchor>
              </controlPr>
            </control>
          </mc:Choice>
        </mc:AlternateContent>
        <mc:AlternateContent xmlns:mc="http://schemas.openxmlformats.org/markup-compatibility/2006">
          <mc:Choice Requires="x14">
            <control shapeId="11469" r:id="rId28" name="Check Box 205">
              <controlPr defaultSize="0" autoFill="0" autoLine="0" autoPict="0">
                <anchor moveWithCells="1">
                  <from>
                    <xdr:col>6</xdr:col>
                    <xdr:colOff>260350</xdr:colOff>
                    <xdr:row>9</xdr:row>
                    <xdr:rowOff>241300</xdr:rowOff>
                  </from>
                  <to>
                    <xdr:col>6</xdr:col>
                    <xdr:colOff>546100</xdr:colOff>
                    <xdr:row>9</xdr:row>
                    <xdr:rowOff>527050</xdr:rowOff>
                  </to>
                </anchor>
              </controlPr>
            </control>
          </mc:Choice>
        </mc:AlternateContent>
        <mc:AlternateContent xmlns:mc="http://schemas.openxmlformats.org/markup-compatibility/2006">
          <mc:Choice Requires="x14">
            <control shapeId="11470" r:id="rId29" name="Check Box 206">
              <controlPr defaultSize="0" autoFill="0" autoLine="0" autoPict="0">
                <anchor moveWithCells="1">
                  <from>
                    <xdr:col>7</xdr:col>
                    <xdr:colOff>260350</xdr:colOff>
                    <xdr:row>9</xdr:row>
                    <xdr:rowOff>241300</xdr:rowOff>
                  </from>
                  <to>
                    <xdr:col>7</xdr:col>
                    <xdr:colOff>546100</xdr:colOff>
                    <xdr:row>9</xdr:row>
                    <xdr:rowOff>527050</xdr:rowOff>
                  </to>
                </anchor>
              </controlPr>
            </control>
          </mc:Choice>
        </mc:AlternateContent>
        <mc:AlternateContent xmlns:mc="http://schemas.openxmlformats.org/markup-compatibility/2006">
          <mc:Choice Requires="x14">
            <control shapeId="11471" r:id="rId30" name="Check Box 207">
              <controlPr defaultSize="0" autoFill="0" autoLine="0" autoPict="0">
                <anchor moveWithCells="1">
                  <from>
                    <xdr:col>8</xdr:col>
                    <xdr:colOff>260350</xdr:colOff>
                    <xdr:row>9</xdr:row>
                    <xdr:rowOff>241300</xdr:rowOff>
                  </from>
                  <to>
                    <xdr:col>8</xdr:col>
                    <xdr:colOff>546100</xdr:colOff>
                    <xdr:row>9</xdr:row>
                    <xdr:rowOff>527050</xdr:rowOff>
                  </to>
                </anchor>
              </controlPr>
            </control>
          </mc:Choice>
        </mc:AlternateContent>
        <mc:AlternateContent xmlns:mc="http://schemas.openxmlformats.org/markup-compatibility/2006">
          <mc:Choice Requires="x14">
            <control shapeId="11472" r:id="rId31" name="Check Box 208">
              <controlPr defaultSize="0" autoFill="0" autoLine="0" autoPict="0">
                <anchor moveWithCells="1">
                  <from>
                    <xdr:col>9</xdr:col>
                    <xdr:colOff>260350</xdr:colOff>
                    <xdr:row>9</xdr:row>
                    <xdr:rowOff>241300</xdr:rowOff>
                  </from>
                  <to>
                    <xdr:col>9</xdr:col>
                    <xdr:colOff>546100</xdr:colOff>
                    <xdr:row>9</xdr:row>
                    <xdr:rowOff>527050</xdr:rowOff>
                  </to>
                </anchor>
              </controlPr>
            </control>
          </mc:Choice>
        </mc:AlternateContent>
        <mc:AlternateContent xmlns:mc="http://schemas.openxmlformats.org/markup-compatibility/2006">
          <mc:Choice Requires="x14">
            <control shapeId="11473" r:id="rId32" name="Check Box 209">
              <controlPr defaultSize="0" autoFill="0" autoLine="0" autoPict="0">
                <anchor moveWithCells="1">
                  <from>
                    <xdr:col>10</xdr:col>
                    <xdr:colOff>260350</xdr:colOff>
                    <xdr:row>9</xdr:row>
                    <xdr:rowOff>241300</xdr:rowOff>
                  </from>
                  <to>
                    <xdr:col>10</xdr:col>
                    <xdr:colOff>546100</xdr:colOff>
                    <xdr:row>9</xdr:row>
                    <xdr:rowOff>527050</xdr:rowOff>
                  </to>
                </anchor>
              </controlPr>
            </control>
          </mc:Choice>
        </mc:AlternateContent>
        <mc:AlternateContent xmlns:mc="http://schemas.openxmlformats.org/markup-compatibility/2006">
          <mc:Choice Requires="x14">
            <control shapeId="11474" r:id="rId33" name="Check Box 210">
              <controlPr defaultSize="0" autoFill="0" autoLine="0" autoPict="0">
                <anchor moveWithCells="1">
                  <from>
                    <xdr:col>11</xdr:col>
                    <xdr:colOff>260350</xdr:colOff>
                    <xdr:row>9</xdr:row>
                    <xdr:rowOff>241300</xdr:rowOff>
                  </from>
                  <to>
                    <xdr:col>11</xdr:col>
                    <xdr:colOff>546100</xdr:colOff>
                    <xdr:row>9</xdr:row>
                    <xdr:rowOff>527050</xdr:rowOff>
                  </to>
                </anchor>
              </controlPr>
            </control>
          </mc:Choice>
        </mc:AlternateContent>
        <mc:AlternateContent xmlns:mc="http://schemas.openxmlformats.org/markup-compatibility/2006">
          <mc:Choice Requires="x14">
            <control shapeId="11475" r:id="rId34" name="Check Box 211">
              <controlPr defaultSize="0" autoFill="0" autoLine="0" autoPict="0">
                <anchor moveWithCells="1">
                  <from>
                    <xdr:col>12</xdr:col>
                    <xdr:colOff>260350</xdr:colOff>
                    <xdr:row>9</xdr:row>
                    <xdr:rowOff>241300</xdr:rowOff>
                  </from>
                  <to>
                    <xdr:col>12</xdr:col>
                    <xdr:colOff>546100</xdr:colOff>
                    <xdr:row>9</xdr:row>
                    <xdr:rowOff>527050</xdr:rowOff>
                  </to>
                </anchor>
              </controlPr>
            </control>
          </mc:Choice>
        </mc:AlternateContent>
        <mc:AlternateContent xmlns:mc="http://schemas.openxmlformats.org/markup-compatibility/2006">
          <mc:Choice Requires="x14">
            <control shapeId="11476" r:id="rId35" name="Check Box 212">
              <controlPr defaultSize="0" autoFill="0" autoLine="0" autoPict="0">
                <anchor moveWithCells="1">
                  <from>
                    <xdr:col>13</xdr:col>
                    <xdr:colOff>260350</xdr:colOff>
                    <xdr:row>9</xdr:row>
                    <xdr:rowOff>241300</xdr:rowOff>
                  </from>
                  <to>
                    <xdr:col>13</xdr:col>
                    <xdr:colOff>546100</xdr:colOff>
                    <xdr:row>9</xdr:row>
                    <xdr:rowOff>527050</xdr:rowOff>
                  </to>
                </anchor>
              </controlPr>
            </control>
          </mc:Choice>
        </mc:AlternateContent>
        <mc:AlternateContent xmlns:mc="http://schemas.openxmlformats.org/markup-compatibility/2006">
          <mc:Choice Requires="x14">
            <control shapeId="11477" r:id="rId36" name="Check Box 213">
              <controlPr defaultSize="0" autoFill="0" autoLine="0" autoPict="0">
                <anchor moveWithCells="1">
                  <from>
                    <xdr:col>14</xdr:col>
                    <xdr:colOff>260350</xdr:colOff>
                    <xdr:row>9</xdr:row>
                    <xdr:rowOff>241300</xdr:rowOff>
                  </from>
                  <to>
                    <xdr:col>14</xdr:col>
                    <xdr:colOff>546100</xdr:colOff>
                    <xdr:row>9</xdr:row>
                    <xdr:rowOff>527050</xdr:rowOff>
                  </to>
                </anchor>
              </controlPr>
            </control>
          </mc:Choice>
        </mc:AlternateContent>
        <mc:AlternateContent xmlns:mc="http://schemas.openxmlformats.org/markup-compatibility/2006">
          <mc:Choice Requires="x14">
            <control shapeId="11478" r:id="rId37" name="Check Box 214">
              <controlPr defaultSize="0" autoFill="0" autoLine="0" autoPict="0">
                <anchor moveWithCells="1">
                  <from>
                    <xdr:col>15</xdr:col>
                    <xdr:colOff>260350</xdr:colOff>
                    <xdr:row>9</xdr:row>
                    <xdr:rowOff>241300</xdr:rowOff>
                  </from>
                  <to>
                    <xdr:col>15</xdr:col>
                    <xdr:colOff>546100</xdr:colOff>
                    <xdr:row>9</xdr:row>
                    <xdr:rowOff>527050</xdr:rowOff>
                  </to>
                </anchor>
              </controlPr>
            </control>
          </mc:Choice>
        </mc:AlternateContent>
        <mc:AlternateContent xmlns:mc="http://schemas.openxmlformats.org/markup-compatibility/2006">
          <mc:Choice Requires="x14">
            <control shapeId="11479" r:id="rId38" name="Check Box 215">
              <controlPr defaultSize="0" autoFill="0" autoLine="0" autoPict="0">
                <anchor moveWithCells="1">
                  <from>
                    <xdr:col>16</xdr:col>
                    <xdr:colOff>260350</xdr:colOff>
                    <xdr:row>9</xdr:row>
                    <xdr:rowOff>241300</xdr:rowOff>
                  </from>
                  <to>
                    <xdr:col>16</xdr:col>
                    <xdr:colOff>546100</xdr:colOff>
                    <xdr:row>9</xdr:row>
                    <xdr:rowOff>527050</xdr:rowOff>
                  </to>
                </anchor>
              </controlPr>
            </control>
          </mc:Choice>
        </mc:AlternateContent>
        <mc:AlternateContent xmlns:mc="http://schemas.openxmlformats.org/markup-compatibility/2006">
          <mc:Choice Requires="x14">
            <control shapeId="11480" r:id="rId39" name="Check Box 216">
              <controlPr defaultSize="0" autoFill="0" autoLine="0" autoPict="0">
                <anchor moveWithCells="1">
                  <from>
                    <xdr:col>17</xdr:col>
                    <xdr:colOff>260350</xdr:colOff>
                    <xdr:row>9</xdr:row>
                    <xdr:rowOff>241300</xdr:rowOff>
                  </from>
                  <to>
                    <xdr:col>17</xdr:col>
                    <xdr:colOff>546100</xdr:colOff>
                    <xdr:row>9</xdr:row>
                    <xdr:rowOff>527050</xdr:rowOff>
                  </to>
                </anchor>
              </controlPr>
            </control>
          </mc:Choice>
        </mc:AlternateContent>
        <mc:AlternateContent xmlns:mc="http://schemas.openxmlformats.org/markup-compatibility/2006">
          <mc:Choice Requires="x14">
            <control shapeId="11481" r:id="rId40" name="Check Box 217">
              <controlPr defaultSize="0" autoFill="0" autoLine="0" autoPict="0">
                <anchor moveWithCells="1">
                  <from>
                    <xdr:col>6</xdr:col>
                    <xdr:colOff>260350</xdr:colOff>
                    <xdr:row>10</xdr:row>
                    <xdr:rowOff>241300</xdr:rowOff>
                  </from>
                  <to>
                    <xdr:col>6</xdr:col>
                    <xdr:colOff>546100</xdr:colOff>
                    <xdr:row>10</xdr:row>
                    <xdr:rowOff>527050</xdr:rowOff>
                  </to>
                </anchor>
              </controlPr>
            </control>
          </mc:Choice>
        </mc:AlternateContent>
        <mc:AlternateContent xmlns:mc="http://schemas.openxmlformats.org/markup-compatibility/2006">
          <mc:Choice Requires="x14">
            <control shapeId="11482" r:id="rId41" name="Check Box 218">
              <controlPr defaultSize="0" autoFill="0" autoLine="0" autoPict="0">
                <anchor moveWithCells="1">
                  <from>
                    <xdr:col>7</xdr:col>
                    <xdr:colOff>260350</xdr:colOff>
                    <xdr:row>10</xdr:row>
                    <xdr:rowOff>241300</xdr:rowOff>
                  </from>
                  <to>
                    <xdr:col>7</xdr:col>
                    <xdr:colOff>546100</xdr:colOff>
                    <xdr:row>10</xdr:row>
                    <xdr:rowOff>527050</xdr:rowOff>
                  </to>
                </anchor>
              </controlPr>
            </control>
          </mc:Choice>
        </mc:AlternateContent>
        <mc:AlternateContent xmlns:mc="http://schemas.openxmlformats.org/markup-compatibility/2006">
          <mc:Choice Requires="x14">
            <control shapeId="11483" r:id="rId42" name="Check Box 219">
              <controlPr defaultSize="0" autoFill="0" autoLine="0" autoPict="0">
                <anchor moveWithCells="1">
                  <from>
                    <xdr:col>8</xdr:col>
                    <xdr:colOff>260350</xdr:colOff>
                    <xdr:row>10</xdr:row>
                    <xdr:rowOff>241300</xdr:rowOff>
                  </from>
                  <to>
                    <xdr:col>8</xdr:col>
                    <xdr:colOff>546100</xdr:colOff>
                    <xdr:row>10</xdr:row>
                    <xdr:rowOff>527050</xdr:rowOff>
                  </to>
                </anchor>
              </controlPr>
            </control>
          </mc:Choice>
        </mc:AlternateContent>
        <mc:AlternateContent xmlns:mc="http://schemas.openxmlformats.org/markup-compatibility/2006">
          <mc:Choice Requires="x14">
            <control shapeId="11484" r:id="rId43" name="Check Box 220">
              <controlPr defaultSize="0" autoFill="0" autoLine="0" autoPict="0">
                <anchor moveWithCells="1">
                  <from>
                    <xdr:col>9</xdr:col>
                    <xdr:colOff>260350</xdr:colOff>
                    <xdr:row>10</xdr:row>
                    <xdr:rowOff>241300</xdr:rowOff>
                  </from>
                  <to>
                    <xdr:col>9</xdr:col>
                    <xdr:colOff>546100</xdr:colOff>
                    <xdr:row>10</xdr:row>
                    <xdr:rowOff>527050</xdr:rowOff>
                  </to>
                </anchor>
              </controlPr>
            </control>
          </mc:Choice>
        </mc:AlternateContent>
        <mc:AlternateContent xmlns:mc="http://schemas.openxmlformats.org/markup-compatibility/2006">
          <mc:Choice Requires="x14">
            <control shapeId="11485" r:id="rId44" name="Check Box 221">
              <controlPr defaultSize="0" autoFill="0" autoLine="0" autoPict="0">
                <anchor moveWithCells="1">
                  <from>
                    <xdr:col>10</xdr:col>
                    <xdr:colOff>260350</xdr:colOff>
                    <xdr:row>10</xdr:row>
                    <xdr:rowOff>241300</xdr:rowOff>
                  </from>
                  <to>
                    <xdr:col>10</xdr:col>
                    <xdr:colOff>546100</xdr:colOff>
                    <xdr:row>10</xdr:row>
                    <xdr:rowOff>527050</xdr:rowOff>
                  </to>
                </anchor>
              </controlPr>
            </control>
          </mc:Choice>
        </mc:AlternateContent>
        <mc:AlternateContent xmlns:mc="http://schemas.openxmlformats.org/markup-compatibility/2006">
          <mc:Choice Requires="x14">
            <control shapeId="11486" r:id="rId45" name="Check Box 222">
              <controlPr defaultSize="0" autoFill="0" autoLine="0" autoPict="0">
                <anchor moveWithCells="1">
                  <from>
                    <xdr:col>11</xdr:col>
                    <xdr:colOff>260350</xdr:colOff>
                    <xdr:row>10</xdr:row>
                    <xdr:rowOff>241300</xdr:rowOff>
                  </from>
                  <to>
                    <xdr:col>11</xdr:col>
                    <xdr:colOff>546100</xdr:colOff>
                    <xdr:row>10</xdr:row>
                    <xdr:rowOff>527050</xdr:rowOff>
                  </to>
                </anchor>
              </controlPr>
            </control>
          </mc:Choice>
        </mc:AlternateContent>
        <mc:AlternateContent xmlns:mc="http://schemas.openxmlformats.org/markup-compatibility/2006">
          <mc:Choice Requires="x14">
            <control shapeId="11487" r:id="rId46" name="Check Box 223">
              <controlPr defaultSize="0" autoFill="0" autoLine="0" autoPict="0">
                <anchor moveWithCells="1">
                  <from>
                    <xdr:col>12</xdr:col>
                    <xdr:colOff>260350</xdr:colOff>
                    <xdr:row>10</xdr:row>
                    <xdr:rowOff>241300</xdr:rowOff>
                  </from>
                  <to>
                    <xdr:col>12</xdr:col>
                    <xdr:colOff>546100</xdr:colOff>
                    <xdr:row>10</xdr:row>
                    <xdr:rowOff>527050</xdr:rowOff>
                  </to>
                </anchor>
              </controlPr>
            </control>
          </mc:Choice>
        </mc:AlternateContent>
        <mc:AlternateContent xmlns:mc="http://schemas.openxmlformats.org/markup-compatibility/2006">
          <mc:Choice Requires="x14">
            <control shapeId="11488" r:id="rId47" name="Check Box 224">
              <controlPr defaultSize="0" autoFill="0" autoLine="0" autoPict="0">
                <anchor moveWithCells="1">
                  <from>
                    <xdr:col>13</xdr:col>
                    <xdr:colOff>260350</xdr:colOff>
                    <xdr:row>10</xdr:row>
                    <xdr:rowOff>241300</xdr:rowOff>
                  </from>
                  <to>
                    <xdr:col>13</xdr:col>
                    <xdr:colOff>546100</xdr:colOff>
                    <xdr:row>10</xdr:row>
                    <xdr:rowOff>527050</xdr:rowOff>
                  </to>
                </anchor>
              </controlPr>
            </control>
          </mc:Choice>
        </mc:AlternateContent>
        <mc:AlternateContent xmlns:mc="http://schemas.openxmlformats.org/markup-compatibility/2006">
          <mc:Choice Requires="x14">
            <control shapeId="11489" r:id="rId48" name="Check Box 225">
              <controlPr defaultSize="0" autoFill="0" autoLine="0" autoPict="0">
                <anchor moveWithCells="1">
                  <from>
                    <xdr:col>14</xdr:col>
                    <xdr:colOff>260350</xdr:colOff>
                    <xdr:row>10</xdr:row>
                    <xdr:rowOff>241300</xdr:rowOff>
                  </from>
                  <to>
                    <xdr:col>14</xdr:col>
                    <xdr:colOff>546100</xdr:colOff>
                    <xdr:row>10</xdr:row>
                    <xdr:rowOff>527050</xdr:rowOff>
                  </to>
                </anchor>
              </controlPr>
            </control>
          </mc:Choice>
        </mc:AlternateContent>
        <mc:AlternateContent xmlns:mc="http://schemas.openxmlformats.org/markup-compatibility/2006">
          <mc:Choice Requires="x14">
            <control shapeId="11490" r:id="rId49" name="Check Box 226">
              <controlPr defaultSize="0" autoFill="0" autoLine="0" autoPict="0">
                <anchor moveWithCells="1">
                  <from>
                    <xdr:col>15</xdr:col>
                    <xdr:colOff>260350</xdr:colOff>
                    <xdr:row>10</xdr:row>
                    <xdr:rowOff>241300</xdr:rowOff>
                  </from>
                  <to>
                    <xdr:col>15</xdr:col>
                    <xdr:colOff>546100</xdr:colOff>
                    <xdr:row>10</xdr:row>
                    <xdr:rowOff>527050</xdr:rowOff>
                  </to>
                </anchor>
              </controlPr>
            </control>
          </mc:Choice>
        </mc:AlternateContent>
        <mc:AlternateContent xmlns:mc="http://schemas.openxmlformats.org/markup-compatibility/2006">
          <mc:Choice Requires="x14">
            <control shapeId="11491" r:id="rId50" name="Check Box 227">
              <controlPr defaultSize="0" autoFill="0" autoLine="0" autoPict="0">
                <anchor moveWithCells="1">
                  <from>
                    <xdr:col>16</xdr:col>
                    <xdr:colOff>260350</xdr:colOff>
                    <xdr:row>10</xdr:row>
                    <xdr:rowOff>241300</xdr:rowOff>
                  </from>
                  <to>
                    <xdr:col>16</xdr:col>
                    <xdr:colOff>546100</xdr:colOff>
                    <xdr:row>10</xdr:row>
                    <xdr:rowOff>527050</xdr:rowOff>
                  </to>
                </anchor>
              </controlPr>
            </control>
          </mc:Choice>
        </mc:AlternateContent>
        <mc:AlternateContent xmlns:mc="http://schemas.openxmlformats.org/markup-compatibility/2006">
          <mc:Choice Requires="x14">
            <control shapeId="11492" r:id="rId51" name="Check Box 228">
              <controlPr defaultSize="0" autoFill="0" autoLine="0" autoPict="0">
                <anchor moveWithCells="1">
                  <from>
                    <xdr:col>17</xdr:col>
                    <xdr:colOff>260350</xdr:colOff>
                    <xdr:row>10</xdr:row>
                    <xdr:rowOff>241300</xdr:rowOff>
                  </from>
                  <to>
                    <xdr:col>17</xdr:col>
                    <xdr:colOff>546100</xdr:colOff>
                    <xdr:row>10</xdr:row>
                    <xdr:rowOff>527050</xdr:rowOff>
                  </to>
                </anchor>
              </controlPr>
            </control>
          </mc:Choice>
        </mc:AlternateContent>
        <mc:AlternateContent xmlns:mc="http://schemas.openxmlformats.org/markup-compatibility/2006">
          <mc:Choice Requires="x14">
            <control shapeId="11493" r:id="rId52" name="Check Box 229">
              <controlPr defaultSize="0" autoFill="0" autoLine="0" autoPict="0">
                <anchor moveWithCells="1">
                  <from>
                    <xdr:col>6</xdr:col>
                    <xdr:colOff>260350</xdr:colOff>
                    <xdr:row>11</xdr:row>
                    <xdr:rowOff>241300</xdr:rowOff>
                  </from>
                  <to>
                    <xdr:col>6</xdr:col>
                    <xdr:colOff>546100</xdr:colOff>
                    <xdr:row>11</xdr:row>
                    <xdr:rowOff>527050</xdr:rowOff>
                  </to>
                </anchor>
              </controlPr>
            </control>
          </mc:Choice>
        </mc:AlternateContent>
        <mc:AlternateContent xmlns:mc="http://schemas.openxmlformats.org/markup-compatibility/2006">
          <mc:Choice Requires="x14">
            <control shapeId="11494" r:id="rId53" name="Check Box 230">
              <controlPr defaultSize="0" autoFill="0" autoLine="0" autoPict="0">
                <anchor moveWithCells="1">
                  <from>
                    <xdr:col>7</xdr:col>
                    <xdr:colOff>260350</xdr:colOff>
                    <xdr:row>11</xdr:row>
                    <xdr:rowOff>241300</xdr:rowOff>
                  </from>
                  <to>
                    <xdr:col>7</xdr:col>
                    <xdr:colOff>546100</xdr:colOff>
                    <xdr:row>11</xdr:row>
                    <xdr:rowOff>527050</xdr:rowOff>
                  </to>
                </anchor>
              </controlPr>
            </control>
          </mc:Choice>
        </mc:AlternateContent>
        <mc:AlternateContent xmlns:mc="http://schemas.openxmlformats.org/markup-compatibility/2006">
          <mc:Choice Requires="x14">
            <control shapeId="11495" r:id="rId54" name="Check Box 231">
              <controlPr defaultSize="0" autoFill="0" autoLine="0" autoPict="0">
                <anchor moveWithCells="1">
                  <from>
                    <xdr:col>8</xdr:col>
                    <xdr:colOff>260350</xdr:colOff>
                    <xdr:row>11</xdr:row>
                    <xdr:rowOff>241300</xdr:rowOff>
                  </from>
                  <to>
                    <xdr:col>8</xdr:col>
                    <xdr:colOff>546100</xdr:colOff>
                    <xdr:row>11</xdr:row>
                    <xdr:rowOff>527050</xdr:rowOff>
                  </to>
                </anchor>
              </controlPr>
            </control>
          </mc:Choice>
        </mc:AlternateContent>
        <mc:AlternateContent xmlns:mc="http://schemas.openxmlformats.org/markup-compatibility/2006">
          <mc:Choice Requires="x14">
            <control shapeId="11496" r:id="rId55" name="Check Box 232">
              <controlPr defaultSize="0" autoFill="0" autoLine="0" autoPict="0">
                <anchor moveWithCells="1">
                  <from>
                    <xdr:col>9</xdr:col>
                    <xdr:colOff>260350</xdr:colOff>
                    <xdr:row>11</xdr:row>
                    <xdr:rowOff>241300</xdr:rowOff>
                  </from>
                  <to>
                    <xdr:col>9</xdr:col>
                    <xdr:colOff>546100</xdr:colOff>
                    <xdr:row>11</xdr:row>
                    <xdr:rowOff>527050</xdr:rowOff>
                  </to>
                </anchor>
              </controlPr>
            </control>
          </mc:Choice>
        </mc:AlternateContent>
        <mc:AlternateContent xmlns:mc="http://schemas.openxmlformats.org/markup-compatibility/2006">
          <mc:Choice Requires="x14">
            <control shapeId="11497" r:id="rId56" name="Check Box 233">
              <controlPr defaultSize="0" autoFill="0" autoLine="0" autoPict="0">
                <anchor moveWithCells="1">
                  <from>
                    <xdr:col>10</xdr:col>
                    <xdr:colOff>260350</xdr:colOff>
                    <xdr:row>11</xdr:row>
                    <xdr:rowOff>241300</xdr:rowOff>
                  </from>
                  <to>
                    <xdr:col>10</xdr:col>
                    <xdr:colOff>546100</xdr:colOff>
                    <xdr:row>11</xdr:row>
                    <xdr:rowOff>527050</xdr:rowOff>
                  </to>
                </anchor>
              </controlPr>
            </control>
          </mc:Choice>
        </mc:AlternateContent>
        <mc:AlternateContent xmlns:mc="http://schemas.openxmlformats.org/markup-compatibility/2006">
          <mc:Choice Requires="x14">
            <control shapeId="11498" r:id="rId57" name="Check Box 234">
              <controlPr defaultSize="0" autoFill="0" autoLine="0" autoPict="0">
                <anchor moveWithCells="1">
                  <from>
                    <xdr:col>11</xdr:col>
                    <xdr:colOff>260350</xdr:colOff>
                    <xdr:row>11</xdr:row>
                    <xdr:rowOff>241300</xdr:rowOff>
                  </from>
                  <to>
                    <xdr:col>11</xdr:col>
                    <xdr:colOff>546100</xdr:colOff>
                    <xdr:row>11</xdr:row>
                    <xdr:rowOff>527050</xdr:rowOff>
                  </to>
                </anchor>
              </controlPr>
            </control>
          </mc:Choice>
        </mc:AlternateContent>
        <mc:AlternateContent xmlns:mc="http://schemas.openxmlformats.org/markup-compatibility/2006">
          <mc:Choice Requires="x14">
            <control shapeId="11499" r:id="rId58" name="Check Box 235">
              <controlPr defaultSize="0" autoFill="0" autoLine="0" autoPict="0">
                <anchor moveWithCells="1">
                  <from>
                    <xdr:col>12</xdr:col>
                    <xdr:colOff>260350</xdr:colOff>
                    <xdr:row>11</xdr:row>
                    <xdr:rowOff>241300</xdr:rowOff>
                  </from>
                  <to>
                    <xdr:col>12</xdr:col>
                    <xdr:colOff>546100</xdr:colOff>
                    <xdr:row>11</xdr:row>
                    <xdr:rowOff>527050</xdr:rowOff>
                  </to>
                </anchor>
              </controlPr>
            </control>
          </mc:Choice>
        </mc:AlternateContent>
        <mc:AlternateContent xmlns:mc="http://schemas.openxmlformats.org/markup-compatibility/2006">
          <mc:Choice Requires="x14">
            <control shapeId="11500" r:id="rId59" name="Check Box 236">
              <controlPr defaultSize="0" autoFill="0" autoLine="0" autoPict="0">
                <anchor moveWithCells="1">
                  <from>
                    <xdr:col>13</xdr:col>
                    <xdr:colOff>260350</xdr:colOff>
                    <xdr:row>11</xdr:row>
                    <xdr:rowOff>241300</xdr:rowOff>
                  </from>
                  <to>
                    <xdr:col>13</xdr:col>
                    <xdr:colOff>546100</xdr:colOff>
                    <xdr:row>11</xdr:row>
                    <xdr:rowOff>527050</xdr:rowOff>
                  </to>
                </anchor>
              </controlPr>
            </control>
          </mc:Choice>
        </mc:AlternateContent>
        <mc:AlternateContent xmlns:mc="http://schemas.openxmlformats.org/markup-compatibility/2006">
          <mc:Choice Requires="x14">
            <control shapeId="11501" r:id="rId60" name="Check Box 237">
              <controlPr defaultSize="0" autoFill="0" autoLine="0" autoPict="0">
                <anchor moveWithCells="1">
                  <from>
                    <xdr:col>14</xdr:col>
                    <xdr:colOff>260350</xdr:colOff>
                    <xdr:row>11</xdr:row>
                    <xdr:rowOff>241300</xdr:rowOff>
                  </from>
                  <to>
                    <xdr:col>14</xdr:col>
                    <xdr:colOff>546100</xdr:colOff>
                    <xdr:row>11</xdr:row>
                    <xdr:rowOff>527050</xdr:rowOff>
                  </to>
                </anchor>
              </controlPr>
            </control>
          </mc:Choice>
        </mc:AlternateContent>
        <mc:AlternateContent xmlns:mc="http://schemas.openxmlformats.org/markup-compatibility/2006">
          <mc:Choice Requires="x14">
            <control shapeId="11502" r:id="rId61" name="Check Box 238">
              <controlPr defaultSize="0" autoFill="0" autoLine="0" autoPict="0">
                <anchor moveWithCells="1">
                  <from>
                    <xdr:col>15</xdr:col>
                    <xdr:colOff>260350</xdr:colOff>
                    <xdr:row>11</xdr:row>
                    <xdr:rowOff>241300</xdr:rowOff>
                  </from>
                  <to>
                    <xdr:col>15</xdr:col>
                    <xdr:colOff>546100</xdr:colOff>
                    <xdr:row>11</xdr:row>
                    <xdr:rowOff>527050</xdr:rowOff>
                  </to>
                </anchor>
              </controlPr>
            </control>
          </mc:Choice>
        </mc:AlternateContent>
        <mc:AlternateContent xmlns:mc="http://schemas.openxmlformats.org/markup-compatibility/2006">
          <mc:Choice Requires="x14">
            <control shapeId="11503" r:id="rId62" name="Check Box 239">
              <controlPr defaultSize="0" autoFill="0" autoLine="0" autoPict="0">
                <anchor moveWithCells="1">
                  <from>
                    <xdr:col>16</xdr:col>
                    <xdr:colOff>260350</xdr:colOff>
                    <xdr:row>11</xdr:row>
                    <xdr:rowOff>241300</xdr:rowOff>
                  </from>
                  <to>
                    <xdr:col>16</xdr:col>
                    <xdr:colOff>546100</xdr:colOff>
                    <xdr:row>11</xdr:row>
                    <xdr:rowOff>527050</xdr:rowOff>
                  </to>
                </anchor>
              </controlPr>
            </control>
          </mc:Choice>
        </mc:AlternateContent>
        <mc:AlternateContent xmlns:mc="http://schemas.openxmlformats.org/markup-compatibility/2006">
          <mc:Choice Requires="x14">
            <control shapeId="11504" r:id="rId63" name="Check Box 240">
              <controlPr defaultSize="0" autoFill="0" autoLine="0" autoPict="0">
                <anchor moveWithCells="1">
                  <from>
                    <xdr:col>17</xdr:col>
                    <xdr:colOff>260350</xdr:colOff>
                    <xdr:row>11</xdr:row>
                    <xdr:rowOff>241300</xdr:rowOff>
                  </from>
                  <to>
                    <xdr:col>17</xdr:col>
                    <xdr:colOff>546100</xdr:colOff>
                    <xdr:row>11</xdr:row>
                    <xdr:rowOff>527050</xdr:rowOff>
                  </to>
                </anchor>
              </controlPr>
            </control>
          </mc:Choice>
        </mc:AlternateContent>
        <mc:AlternateContent xmlns:mc="http://schemas.openxmlformats.org/markup-compatibility/2006">
          <mc:Choice Requires="x14">
            <control shapeId="11505" r:id="rId64" name="Check Box 241">
              <controlPr defaultSize="0" autoFill="0" autoLine="0" autoPict="0">
                <anchor moveWithCells="1">
                  <from>
                    <xdr:col>6</xdr:col>
                    <xdr:colOff>260350</xdr:colOff>
                    <xdr:row>12</xdr:row>
                    <xdr:rowOff>241300</xdr:rowOff>
                  </from>
                  <to>
                    <xdr:col>6</xdr:col>
                    <xdr:colOff>546100</xdr:colOff>
                    <xdr:row>12</xdr:row>
                    <xdr:rowOff>527050</xdr:rowOff>
                  </to>
                </anchor>
              </controlPr>
            </control>
          </mc:Choice>
        </mc:AlternateContent>
        <mc:AlternateContent xmlns:mc="http://schemas.openxmlformats.org/markup-compatibility/2006">
          <mc:Choice Requires="x14">
            <control shapeId="11506" r:id="rId65" name="Check Box 242">
              <controlPr defaultSize="0" autoFill="0" autoLine="0" autoPict="0">
                <anchor moveWithCells="1">
                  <from>
                    <xdr:col>7</xdr:col>
                    <xdr:colOff>260350</xdr:colOff>
                    <xdr:row>12</xdr:row>
                    <xdr:rowOff>241300</xdr:rowOff>
                  </from>
                  <to>
                    <xdr:col>7</xdr:col>
                    <xdr:colOff>546100</xdr:colOff>
                    <xdr:row>12</xdr:row>
                    <xdr:rowOff>527050</xdr:rowOff>
                  </to>
                </anchor>
              </controlPr>
            </control>
          </mc:Choice>
        </mc:AlternateContent>
        <mc:AlternateContent xmlns:mc="http://schemas.openxmlformats.org/markup-compatibility/2006">
          <mc:Choice Requires="x14">
            <control shapeId="11507" r:id="rId66" name="Check Box 243">
              <controlPr defaultSize="0" autoFill="0" autoLine="0" autoPict="0">
                <anchor moveWithCells="1">
                  <from>
                    <xdr:col>8</xdr:col>
                    <xdr:colOff>260350</xdr:colOff>
                    <xdr:row>12</xdr:row>
                    <xdr:rowOff>241300</xdr:rowOff>
                  </from>
                  <to>
                    <xdr:col>8</xdr:col>
                    <xdr:colOff>546100</xdr:colOff>
                    <xdr:row>12</xdr:row>
                    <xdr:rowOff>527050</xdr:rowOff>
                  </to>
                </anchor>
              </controlPr>
            </control>
          </mc:Choice>
        </mc:AlternateContent>
        <mc:AlternateContent xmlns:mc="http://schemas.openxmlformats.org/markup-compatibility/2006">
          <mc:Choice Requires="x14">
            <control shapeId="11508" r:id="rId67" name="Check Box 244">
              <controlPr defaultSize="0" autoFill="0" autoLine="0" autoPict="0">
                <anchor moveWithCells="1">
                  <from>
                    <xdr:col>9</xdr:col>
                    <xdr:colOff>260350</xdr:colOff>
                    <xdr:row>12</xdr:row>
                    <xdr:rowOff>241300</xdr:rowOff>
                  </from>
                  <to>
                    <xdr:col>9</xdr:col>
                    <xdr:colOff>546100</xdr:colOff>
                    <xdr:row>12</xdr:row>
                    <xdr:rowOff>527050</xdr:rowOff>
                  </to>
                </anchor>
              </controlPr>
            </control>
          </mc:Choice>
        </mc:AlternateContent>
        <mc:AlternateContent xmlns:mc="http://schemas.openxmlformats.org/markup-compatibility/2006">
          <mc:Choice Requires="x14">
            <control shapeId="11509" r:id="rId68" name="Check Box 245">
              <controlPr defaultSize="0" autoFill="0" autoLine="0" autoPict="0">
                <anchor moveWithCells="1">
                  <from>
                    <xdr:col>10</xdr:col>
                    <xdr:colOff>260350</xdr:colOff>
                    <xdr:row>12</xdr:row>
                    <xdr:rowOff>241300</xdr:rowOff>
                  </from>
                  <to>
                    <xdr:col>10</xdr:col>
                    <xdr:colOff>546100</xdr:colOff>
                    <xdr:row>12</xdr:row>
                    <xdr:rowOff>527050</xdr:rowOff>
                  </to>
                </anchor>
              </controlPr>
            </control>
          </mc:Choice>
        </mc:AlternateContent>
        <mc:AlternateContent xmlns:mc="http://schemas.openxmlformats.org/markup-compatibility/2006">
          <mc:Choice Requires="x14">
            <control shapeId="11510" r:id="rId69" name="Check Box 246">
              <controlPr defaultSize="0" autoFill="0" autoLine="0" autoPict="0">
                <anchor moveWithCells="1">
                  <from>
                    <xdr:col>11</xdr:col>
                    <xdr:colOff>260350</xdr:colOff>
                    <xdr:row>12</xdr:row>
                    <xdr:rowOff>241300</xdr:rowOff>
                  </from>
                  <to>
                    <xdr:col>11</xdr:col>
                    <xdr:colOff>546100</xdr:colOff>
                    <xdr:row>12</xdr:row>
                    <xdr:rowOff>527050</xdr:rowOff>
                  </to>
                </anchor>
              </controlPr>
            </control>
          </mc:Choice>
        </mc:AlternateContent>
        <mc:AlternateContent xmlns:mc="http://schemas.openxmlformats.org/markup-compatibility/2006">
          <mc:Choice Requires="x14">
            <control shapeId="11511" r:id="rId70" name="Check Box 247">
              <controlPr defaultSize="0" autoFill="0" autoLine="0" autoPict="0">
                <anchor moveWithCells="1">
                  <from>
                    <xdr:col>12</xdr:col>
                    <xdr:colOff>260350</xdr:colOff>
                    <xdr:row>12</xdr:row>
                    <xdr:rowOff>241300</xdr:rowOff>
                  </from>
                  <to>
                    <xdr:col>12</xdr:col>
                    <xdr:colOff>546100</xdr:colOff>
                    <xdr:row>12</xdr:row>
                    <xdr:rowOff>527050</xdr:rowOff>
                  </to>
                </anchor>
              </controlPr>
            </control>
          </mc:Choice>
        </mc:AlternateContent>
        <mc:AlternateContent xmlns:mc="http://schemas.openxmlformats.org/markup-compatibility/2006">
          <mc:Choice Requires="x14">
            <control shapeId="11512" r:id="rId71" name="Check Box 248">
              <controlPr defaultSize="0" autoFill="0" autoLine="0" autoPict="0">
                <anchor moveWithCells="1">
                  <from>
                    <xdr:col>13</xdr:col>
                    <xdr:colOff>260350</xdr:colOff>
                    <xdr:row>12</xdr:row>
                    <xdr:rowOff>241300</xdr:rowOff>
                  </from>
                  <to>
                    <xdr:col>13</xdr:col>
                    <xdr:colOff>546100</xdr:colOff>
                    <xdr:row>12</xdr:row>
                    <xdr:rowOff>527050</xdr:rowOff>
                  </to>
                </anchor>
              </controlPr>
            </control>
          </mc:Choice>
        </mc:AlternateContent>
        <mc:AlternateContent xmlns:mc="http://schemas.openxmlformats.org/markup-compatibility/2006">
          <mc:Choice Requires="x14">
            <control shapeId="11513" r:id="rId72" name="Check Box 249">
              <controlPr defaultSize="0" autoFill="0" autoLine="0" autoPict="0">
                <anchor moveWithCells="1">
                  <from>
                    <xdr:col>14</xdr:col>
                    <xdr:colOff>260350</xdr:colOff>
                    <xdr:row>12</xdr:row>
                    <xdr:rowOff>241300</xdr:rowOff>
                  </from>
                  <to>
                    <xdr:col>14</xdr:col>
                    <xdr:colOff>546100</xdr:colOff>
                    <xdr:row>12</xdr:row>
                    <xdr:rowOff>527050</xdr:rowOff>
                  </to>
                </anchor>
              </controlPr>
            </control>
          </mc:Choice>
        </mc:AlternateContent>
        <mc:AlternateContent xmlns:mc="http://schemas.openxmlformats.org/markup-compatibility/2006">
          <mc:Choice Requires="x14">
            <control shapeId="11514" r:id="rId73" name="Check Box 250">
              <controlPr defaultSize="0" autoFill="0" autoLine="0" autoPict="0">
                <anchor moveWithCells="1">
                  <from>
                    <xdr:col>15</xdr:col>
                    <xdr:colOff>260350</xdr:colOff>
                    <xdr:row>12</xdr:row>
                    <xdr:rowOff>241300</xdr:rowOff>
                  </from>
                  <to>
                    <xdr:col>15</xdr:col>
                    <xdr:colOff>546100</xdr:colOff>
                    <xdr:row>12</xdr:row>
                    <xdr:rowOff>527050</xdr:rowOff>
                  </to>
                </anchor>
              </controlPr>
            </control>
          </mc:Choice>
        </mc:AlternateContent>
        <mc:AlternateContent xmlns:mc="http://schemas.openxmlformats.org/markup-compatibility/2006">
          <mc:Choice Requires="x14">
            <control shapeId="11515" r:id="rId74" name="Check Box 251">
              <controlPr defaultSize="0" autoFill="0" autoLine="0" autoPict="0">
                <anchor moveWithCells="1">
                  <from>
                    <xdr:col>16</xdr:col>
                    <xdr:colOff>260350</xdr:colOff>
                    <xdr:row>12</xdr:row>
                    <xdr:rowOff>241300</xdr:rowOff>
                  </from>
                  <to>
                    <xdr:col>16</xdr:col>
                    <xdr:colOff>546100</xdr:colOff>
                    <xdr:row>12</xdr:row>
                    <xdr:rowOff>527050</xdr:rowOff>
                  </to>
                </anchor>
              </controlPr>
            </control>
          </mc:Choice>
        </mc:AlternateContent>
        <mc:AlternateContent xmlns:mc="http://schemas.openxmlformats.org/markup-compatibility/2006">
          <mc:Choice Requires="x14">
            <control shapeId="11516" r:id="rId75" name="Check Box 252">
              <controlPr defaultSize="0" autoFill="0" autoLine="0" autoPict="0">
                <anchor moveWithCells="1">
                  <from>
                    <xdr:col>17</xdr:col>
                    <xdr:colOff>260350</xdr:colOff>
                    <xdr:row>12</xdr:row>
                    <xdr:rowOff>241300</xdr:rowOff>
                  </from>
                  <to>
                    <xdr:col>17</xdr:col>
                    <xdr:colOff>546100</xdr:colOff>
                    <xdr:row>12</xdr:row>
                    <xdr:rowOff>527050</xdr:rowOff>
                  </to>
                </anchor>
              </controlPr>
            </control>
          </mc:Choice>
        </mc:AlternateContent>
        <mc:AlternateContent xmlns:mc="http://schemas.openxmlformats.org/markup-compatibility/2006">
          <mc:Choice Requires="x14">
            <control shapeId="11517" r:id="rId76" name="Check Box 253">
              <controlPr defaultSize="0" autoFill="0" autoLine="0" autoPict="0">
                <anchor moveWithCells="1">
                  <from>
                    <xdr:col>6</xdr:col>
                    <xdr:colOff>260350</xdr:colOff>
                    <xdr:row>13</xdr:row>
                    <xdr:rowOff>241300</xdr:rowOff>
                  </from>
                  <to>
                    <xdr:col>6</xdr:col>
                    <xdr:colOff>546100</xdr:colOff>
                    <xdr:row>13</xdr:row>
                    <xdr:rowOff>527050</xdr:rowOff>
                  </to>
                </anchor>
              </controlPr>
            </control>
          </mc:Choice>
        </mc:AlternateContent>
        <mc:AlternateContent xmlns:mc="http://schemas.openxmlformats.org/markup-compatibility/2006">
          <mc:Choice Requires="x14">
            <control shapeId="11518" r:id="rId77" name="Check Box 254">
              <controlPr defaultSize="0" autoFill="0" autoLine="0" autoPict="0">
                <anchor moveWithCells="1">
                  <from>
                    <xdr:col>7</xdr:col>
                    <xdr:colOff>260350</xdr:colOff>
                    <xdr:row>13</xdr:row>
                    <xdr:rowOff>241300</xdr:rowOff>
                  </from>
                  <to>
                    <xdr:col>7</xdr:col>
                    <xdr:colOff>546100</xdr:colOff>
                    <xdr:row>13</xdr:row>
                    <xdr:rowOff>527050</xdr:rowOff>
                  </to>
                </anchor>
              </controlPr>
            </control>
          </mc:Choice>
        </mc:AlternateContent>
        <mc:AlternateContent xmlns:mc="http://schemas.openxmlformats.org/markup-compatibility/2006">
          <mc:Choice Requires="x14">
            <control shapeId="11519" r:id="rId78" name="Check Box 255">
              <controlPr defaultSize="0" autoFill="0" autoLine="0" autoPict="0">
                <anchor moveWithCells="1">
                  <from>
                    <xdr:col>8</xdr:col>
                    <xdr:colOff>260350</xdr:colOff>
                    <xdr:row>13</xdr:row>
                    <xdr:rowOff>241300</xdr:rowOff>
                  </from>
                  <to>
                    <xdr:col>8</xdr:col>
                    <xdr:colOff>546100</xdr:colOff>
                    <xdr:row>13</xdr:row>
                    <xdr:rowOff>527050</xdr:rowOff>
                  </to>
                </anchor>
              </controlPr>
            </control>
          </mc:Choice>
        </mc:AlternateContent>
        <mc:AlternateContent xmlns:mc="http://schemas.openxmlformats.org/markup-compatibility/2006">
          <mc:Choice Requires="x14">
            <control shapeId="11520" r:id="rId79" name="Check Box 256">
              <controlPr defaultSize="0" autoFill="0" autoLine="0" autoPict="0">
                <anchor moveWithCells="1">
                  <from>
                    <xdr:col>9</xdr:col>
                    <xdr:colOff>260350</xdr:colOff>
                    <xdr:row>13</xdr:row>
                    <xdr:rowOff>241300</xdr:rowOff>
                  </from>
                  <to>
                    <xdr:col>9</xdr:col>
                    <xdr:colOff>546100</xdr:colOff>
                    <xdr:row>13</xdr:row>
                    <xdr:rowOff>527050</xdr:rowOff>
                  </to>
                </anchor>
              </controlPr>
            </control>
          </mc:Choice>
        </mc:AlternateContent>
        <mc:AlternateContent xmlns:mc="http://schemas.openxmlformats.org/markup-compatibility/2006">
          <mc:Choice Requires="x14">
            <control shapeId="11521" r:id="rId80" name="Check Box 257">
              <controlPr defaultSize="0" autoFill="0" autoLine="0" autoPict="0">
                <anchor moveWithCells="1">
                  <from>
                    <xdr:col>10</xdr:col>
                    <xdr:colOff>260350</xdr:colOff>
                    <xdr:row>13</xdr:row>
                    <xdr:rowOff>241300</xdr:rowOff>
                  </from>
                  <to>
                    <xdr:col>10</xdr:col>
                    <xdr:colOff>546100</xdr:colOff>
                    <xdr:row>13</xdr:row>
                    <xdr:rowOff>527050</xdr:rowOff>
                  </to>
                </anchor>
              </controlPr>
            </control>
          </mc:Choice>
        </mc:AlternateContent>
        <mc:AlternateContent xmlns:mc="http://schemas.openxmlformats.org/markup-compatibility/2006">
          <mc:Choice Requires="x14">
            <control shapeId="11522" r:id="rId81" name="Check Box 258">
              <controlPr defaultSize="0" autoFill="0" autoLine="0" autoPict="0">
                <anchor moveWithCells="1">
                  <from>
                    <xdr:col>11</xdr:col>
                    <xdr:colOff>260350</xdr:colOff>
                    <xdr:row>13</xdr:row>
                    <xdr:rowOff>241300</xdr:rowOff>
                  </from>
                  <to>
                    <xdr:col>11</xdr:col>
                    <xdr:colOff>546100</xdr:colOff>
                    <xdr:row>13</xdr:row>
                    <xdr:rowOff>527050</xdr:rowOff>
                  </to>
                </anchor>
              </controlPr>
            </control>
          </mc:Choice>
        </mc:AlternateContent>
        <mc:AlternateContent xmlns:mc="http://schemas.openxmlformats.org/markup-compatibility/2006">
          <mc:Choice Requires="x14">
            <control shapeId="11523" r:id="rId82" name="Check Box 259">
              <controlPr defaultSize="0" autoFill="0" autoLine="0" autoPict="0">
                <anchor moveWithCells="1">
                  <from>
                    <xdr:col>12</xdr:col>
                    <xdr:colOff>260350</xdr:colOff>
                    <xdr:row>13</xdr:row>
                    <xdr:rowOff>241300</xdr:rowOff>
                  </from>
                  <to>
                    <xdr:col>12</xdr:col>
                    <xdr:colOff>546100</xdr:colOff>
                    <xdr:row>13</xdr:row>
                    <xdr:rowOff>527050</xdr:rowOff>
                  </to>
                </anchor>
              </controlPr>
            </control>
          </mc:Choice>
        </mc:AlternateContent>
        <mc:AlternateContent xmlns:mc="http://schemas.openxmlformats.org/markup-compatibility/2006">
          <mc:Choice Requires="x14">
            <control shapeId="11524" r:id="rId83" name="Check Box 260">
              <controlPr defaultSize="0" autoFill="0" autoLine="0" autoPict="0">
                <anchor moveWithCells="1">
                  <from>
                    <xdr:col>13</xdr:col>
                    <xdr:colOff>260350</xdr:colOff>
                    <xdr:row>13</xdr:row>
                    <xdr:rowOff>241300</xdr:rowOff>
                  </from>
                  <to>
                    <xdr:col>13</xdr:col>
                    <xdr:colOff>546100</xdr:colOff>
                    <xdr:row>13</xdr:row>
                    <xdr:rowOff>527050</xdr:rowOff>
                  </to>
                </anchor>
              </controlPr>
            </control>
          </mc:Choice>
        </mc:AlternateContent>
        <mc:AlternateContent xmlns:mc="http://schemas.openxmlformats.org/markup-compatibility/2006">
          <mc:Choice Requires="x14">
            <control shapeId="11525" r:id="rId84" name="Check Box 261">
              <controlPr defaultSize="0" autoFill="0" autoLine="0" autoPict="0">
                <anchor moveWithCells="1">
                  <from>
                    <xdr:col>14</xdr:col>
                    <xdr:colOff>260350</xdr:colOff>
                    <xdr:row>13</xdr:row>
                    <xdr:rowOff>241300</xdr:rowOff>
                  </from>
                  <to>
                    <xdr:col>14</xdr:col>
                    <xdr:colOff>546100</xdr:colOff>
                    <xdr:row>13</xdr:row>
                    <xdr:rowOff>527050</xdr:rowOff>
                  </to>
                </anchor>
              </controlPr>
            </control>
          </mc:Choice>
        </mc:AlternateContent>
        <mc:AlternateContent xmlns:mc="http://schemas.openxmlformats.org/markup-compatibility/2006">
          <mc:Choice Requires="x14">
            <control shapeId="11526" r:id="rId85" name="Check Box 262">
              <controlPr defaultSize="0" autoFill="0" autoLine="0" autoPict="0">
                <anchor moveWithCells="1">
                  <from>
                    <xdr:col>15</xdr:col>
                    <xdr:colOff>260350</xdr:colOff>
                    <xdr:row>13</xdr:row>
                    <xdr:rowOff>241300</xdr:rowOff>
                  </from>
                  <to>
                    <xdr:col>15</xdr:col>
                    <xdr:colOff>546100</xdr:colOff>
                    <xdr:row>13</xdr:row>
                    <xdr:rowOff>527050</xdr:rowOff>
                  </to>
                </anchor>
              </controlPr>
            </control>
          </mc:Choice>
        </mc:AlternateContent>
        <mc:AlternateContent xmlns:mc="http://schemas.openxmlformats.org/markup-compatibility/2006">
          <mc:Choice Requires="x14">
            <control shapeId="11527" r:id="rId86" name="Check Box 263">
              <controlPr defaultSize="0" autoFill="0" autoLine="0" autoPict="0">
                <anchor moveWithCells="1">
                  <from>
                    <xdr:col>16</xdr:col>
                    <xdr:colOff>260350</xdr:colOff>
                    <xdr:row>13</xdr:row>
                    <xdr:rowOff>241300</xdr:rowOff>
                  </from>
                  <to>
                    <xdr:col>16</xdr:col>
                    <xdr:colOff>546100</xdr:colOff>
                    <xdr:row>13</xdr:row>
                    <xdr:rowOff>527050</xdr:rowOff>
                  </to>
                </anchor>
              </controlPr>
            </control>
          </mc:Choice>
        </mc:AlternateContent>
        <mc:AlternateContent xmlns:mc="http://schemas.openxmlformats.org/markup-compatibility/2006">
          <mc:Choice Requires="x14">
            <control shapeId="11528" r:id="rId87" name="Check Box 264">
              <controlPr defaultSize="0" autoFill="0" autoLine="0" autoPict="0">
                <anchor moveWithCells="1">
                  <from>
                    <xdr:col>17</xdr:col>
                    <xdr:colOff>260350</xdr:colOff>
                    <xdr:row>13</xdr:row>
                    <xdr:rowOff>241300</xdr:rowOff>
                  </from>
                  <to>
                    <xdr:col>17</xdr:col>
                    <xdr:colOff>546100</xdr:colOff>
                    <xdr:row>13</xdr:row>
                    <xdr:rowOff>527050</xdr:rowOff>
                  </to>
                </anchor>
              </controlPr>
            </control>
          </mc:Choice>
        </mc:AlternateContent>
        <mc:AlternateContent xmlns:mc="http://schemas.openxmlformats.org/markup-compatibility/2006">
          <mc:Choice Requires="x14">
            <control shapeId="11529" r:id="rId88" name="Check Box 265">
              <controlPr defaultSize="0" autoFill="0" autoLine="0" autoPict="0">
                <anchor moveWithCells="1">
                  <from>
                    <xdr:col>6</xdr:col>
                    <xdr:colOff>260350</xdr:colOff>
                    <xdr:row>14</xdr:row>
                    <xdr:rowOff>241300</xdr:rowOff>
                  </from>
                  <to>
                    <xdr:col>6</xdr:col>
                    <xdr:colOff>546100</xdr:colOff>
                    <xdr:row>14</xdr:row>
                    <xdr:rowOff>527050</xdr:rowOff>
                  </to>
                </anchor>
              </controlPr>
            </control>
          </mc:Choice>
        </mc:AlternateContent>
        <mc:AlternateContent xmlns:mc="http://schemas.openxmlformats.org/markup-compatibility/2006">
          <mc:Choice Requires="x14">
            <control shapeId="11530" r:id="rId89" name="Check Box 266">
              <controlPr defaultSize="0" autoFill="0" autoLine="0" autoPict="0">
                <anchor moveWithCells="1">
                  <from>
                    <xdr:col>7</xdr:col>
                    <xdr:colOff>260350</xdr:colOff>
                    <xdr:row>14</xdr:row>
                    <xdr:rowOff>241300</xdr:rowOff>
                  </from>
                  <to>
                    <xdr:col>7</xdr:col>
                    <xdr:colOff>546100</xdr:colOff>
                    <xdr:row>14</xdr:row>
                    <xdr:rowOff>527050</xdr:rowOff>
                  </to>
                </anchor>
              </controlPr>
            </control>
          </mc:Choice>
        </mc:AlternateContent>
        <mc:AlternateContent xmlns:mc="http://schemas.openxmlformats.org/markup-compatibility/2006">
          <mc:Choice Requires="x14">
            <control shapeId="11531" r:id="rId90" name="Check Box 267">
              <controlPr defaultSize="0" autoFill="0" autoLine="0" autoPict="0">
                <anchor moveWithCells="1">
                  <from>
                    <xdr:col>8</xdr:col>
                    <xdr:colOff>260350</xdr:colOff>
                    <xdr:row>14</xdr:row>
                    <xdr:rowOff>241300</xdr:rowOff>
                  </from>
                  <to>
                    <xdr:col>8</xdr:col>
                    <xdr:colOff>546100</xdr:colOff>
                    <xdr:row>14</xdr:row>
                    <xdr:rowOff>527050</xdr:rowOff>
                  </to>
                </anchor>
              </controlPr>
            </control>
          </mc:Choice>
        </mc:AlternateContent>
        <mc:AlternateContent xmlns:mc="http://schemas.openxmlformats.org/markup-compatibility/2006">
          <mc:Choice Requires="x14">
            <control shapeId="11532" r:id="rId91" name="Check Box 268">
              <controlPr defaultSize="0" autoFill="0" autoLine="0" autoPict="0">
                <anchor moveWithCells="1">
                  <from>
                    <xdr:col>9</xdr:col>
                    <xdr:colOff>260350</xdr:colOff>
                    <xdr:row>14</xdr:row>
                    <xdr:rowOff>241300</xdr:rowOff>
                  </from>
                  <to>
                    <xdr:col>9</xdr:col>
                    <xdr:colOff>546100</xdr:colOff>
                    <xdr:row>14</xdr:row>
                    <xdr:rowOff>527050</xdr:rowOff>
                  </to>
                </anchor>
              </controlPr>
            </control>
          </mc:Choice>
        </mc:AlternateContent>
        <mc:AlternateContent xmlns:mc="http://schemas.openxmlformats.org/markup-compatibility/2006">
          <mc:Choice Requires="x14">
            <control shapeId="11533" r:id="rId92" name="Check Box 269">
              <controlPr defaultSize="0" autoFill="0" autoLine="0" autoPict="0">
                <anchor moveWithCells="1">
                  <from>
                    <xdr:col>10</xdr:col>
                    <xdr:colOff>260350</xdr:colOff>
                    <xdr:row>14</xdr:row>
                    <xdr:rowOff>241300</xdr:rowOff>
                  </from>
                  <to>
                    <xdr:col>10</xdr:col>
                    <xdr:colOff>546100</xdr:colOff>
                    <xdr:row>14</xdr:row>
                    <xdr:rowOff>527050</xdr:rowOff>
                  </to>
                </anchor>
              </controlPr>
            </control>
          </mc:Choice>
        </mc:AlternateContent>
        <mc:AlternateContent xmlns:mc="http://schemas.openxmlformats.org/markup-compatibility/2006">
          <mc:Choice Requires="x14">
            <control shapeId="11534" r:id="rId93" name="Check Box 270">
              <controlPr defaultSize="0" autoFill="0" autoLine="0" autoPict="0">
                <anchor moveWithCells="1">
                  <from>
                    <xdr:col>11</xdr:col>
                    <xdr:colOff>260350</xdr:colOff>
                    <xdr:row>14</xdr:row>
                    <xdr:rowOff>241300</xdr:rowOff>
                  </from>
                  <to>
                    <xdr:col>11</xdr:col>
                    <xdr:colOff>546100</xdr:colOff>
                    <xdr:row>14</xdr:row>
                    <xdr:rowOff>527050</xdr:rowOff>
                  </to>
                </anchor>
              </controlPr>
            </control>
          </mc:Choice>
        </mc:AlternateContent>
        <mc:AlternateContent xmlns:mc="http://schemas.openxmlformats.org/markup-compatibility/2006">
          <mc:Choice Requires="x14">
            <control shapeId="11535" r:id="rId94" name="Check Box 271">
              <controlPr defaultSize="0" autoFill="0" autoLine="0" autoPict="0">
                <anchor moveWithCells="1">
                  <from>
                    <xdr:col>12</xdr:col>
                    <xdr:colOff>260350</xdr:colOff>
                    <xdr:row>14</xdr:row>
                    <xdr:rowOff>241300</xdr:rowOff>
                  </from>
                  <to>
                    <xdr:col>12</xdr:col>
                    <xdr:colOff>546100</xdr:colOff>
                    <xdr:row>14</xdr:row>
                    <xdr:rowOff>527050</xdr:rowOff>
                  </to>
                </anchor>
              </controlPr>
            </control>
          </mc:Choice>
        </mc:AlternateContent>
        <mc:AlternateContent xmlns:mc="http://schemas.openxmlformats.org/markup-compatibility/2006">
          <mc:Choice Requires="x14">
            <control shapeId="11536" r:id="rId95" name="Check Box 272">
              <controlPr defaultSize="0" autoFill="0" autoLine="0" autoPict="0">
                <anchor moveWithCells="1">
                  <from>
                    <xdr:col>13</xdr:col>
                    <xdr:colOff>260350</xdr:colOff>
                    <xdr:row>14</xdr:row>
                    <xdr:rowOff>241300</xdr:rowOff>
                  </from>
                  <to>
                    <xdr:col>13</xdr:col>
                    <xdr:colOff>546100</xdr:colOff>
                    <xdr:row>14</xdr:row>
                    <xdr:rowOff>527050</xdr:rowOff>
                  </to>
                </anchor>
              </controlPr>
            </control>
          </mc:Choice>
        </mc:AlternateContent>
        <mc:AlternateContent xmlns:mc="http://schemas.openxmlformats.org/markup-compatibility/2006">
          <mc:Choice Requires="x14">
            <control shapeId="11537" r:id="rId96" name="Check Box 273">
              <controlPr defaultSize="0" autoFill="0" autoLine="0" autoPict="0">
                <anchor moveWithCells="1">
                  <from>
                    <xdr:col>14</xdr:col>
                    <xdr:colOff>260350</xdr:colOff>
                    <xdr:row>14</xdr:row>
                    <xdr:rowOff>241300</xdr:rowOff>
                  </from>
                  <to>
                    <xdr:col>14</xdr:col>
                    <xdr:colOff>546100</xdr:colOff>
                    <xdr:row>14</xdr:row>
                    <xdr:rowOff>527050</xdr:rowOff>
                  </to>
                </anchor>
              </controlPr>
            </control>
          </mc:Choice>
        </mc:AlternateContent>
        <mc:AlternateContent xmlns:mc="http://schemas.openxmlformats.org/markup-compatibility/2006">
          <mc:Choice Requires="x14">
            <control shapeId="11538" r:id="rId97" name="Check Box 274">
              <controlPr defaultSize="0" autoFill="0" autoLine="0" autoPict="0">
                <anchor moveWithCells="1">
                  <from>
                    <xdr:col>15</xdr:col>
                    <xdr:colOff>260350</xdr:colOff>
                    <xdr:row>14</xdr:row>
                    <xdr:rowOff>241300</xdr:rowOff>
                  </from>
                  <to>
                    <xdr:col>15</xdr:col>
                    <xdr:colOff>546100</xdr:colOff>
                    <xdr:row>14</xdr:row>
                    <xdr:rowOff>527050</xdr:rowOff>
                  </to>
                </anchor>
              </controlPr>
            </control>
          </mc:Choice>
        </mc:AlternateContent>
        <mc:AlternateContent xmlns:mc="http://schemas.openxmlformats.org/markup-compatibility/2006">
          <mc:Choice Requires="x14">
            <control shapeId="11539" r:id="rId98" name="Check Box 275">
              <controlPr defaultSize="0" autoFill="0" autoLine="0" autoPict="0">
                <anchor moveWithCells="1">
                  <from>
                    <xdr:col>16</xdr:col>
                    <xdr:colOff>260350</xdr:colOff>
                    <xdr:row>14</xdr:row>
                    <xdr:rowOff>241300</xdr:rowOff>
                  </from>
                  <to>
                    <xdr:col>16</xdr:col>
                    <xdr:colOff>546100</xdr:colOff>
                    <xdr:row>14</xdr:row>
                    <xdr:rowOff>527050</xdr:rowOff>
                  </to>
                </anchor>
              </controlPr>
            </control>
          </mc:Choice>
        </mc:AlternateContent>
        <mc:AlternateContent xmlns:mc="http://schemas.openxmlformats.org/markup-compatibility/2006">
          <mc:Choice Requires="x14">
            <control shapeId="11540" r:id="rId99" name="Check Box 276">
              <controlPr defaultSize="0" autoFill="0" autoLine="0" autoPict="0">
                <anchor moveWithCells="1">
                  <from>
                    <xdr:col>17</xdr:col>
                    <xdr:colOff>260350</xdr:colOff>
                    <xdr:row>14</xdr:row>
                    <xdr:rowOff>241300</xdr:rowOff>
                  </from>
                  <to>
                    <xdr:col>17</xdr:col>
                    <xdr:colOff>546100</xdr:colOff>
                    <xdr:row>14</xdr:row>
                    <xdr:rowOff>527050</xdr:rowOff>
                  </to>
                </anchor>
              </controlPr>
            </control>
          </mc:Choice>
        </mc:AlternateContent>
        <mc:AlternateContent xmlns:mc="http://schemas.openxmlformats.org/markup-compatibility/2006">
          <mc:Choice Requires="x14">
            <control shapeId="11541" r:id="rId100" name="Check Box 277">
              <controlPr defaultSize="0" autoFill="0" autoLine="0" autoPict="0">
                <anchor moveWithCells="1">
                  <from>
                    <xdr:col>6</xdr:col>
                    <xdr:colOff>260350</xdr:colOff>
                    <xdr:row>15</xdr:row>
                    <xdr:rowOff>241300</xdr:rowOff>
                  </from>
                  <to>
                    <xdr:col>6</xdr:col>
                    <xdr:colOff>546100</xdr:colOff>
                    <xdr:row>15</xdr:row>
                    <xdr:rowOff>527050</xdr:rowOff>
                  </to>
                </anchor>
              </controlPr>
            </control>
          </mc:Choice>
        </mc:AlternateContent>
        <mc:AlternateContent xmlns:mc="http://schemas.openxmlformats.org/markup-compatibility/2006">
          <mc:Choice Requires="x14">
            <control shapeId="11542" r:id="rId101" name="Check Box 278">
              <controlPr defaultSize="0" autoFill="0" autoLine="0" autoPict="0">
                <anchor moveWithCells="1">
                  <from>
                    <xdr:col>7</xdr:col>
                    <xdr:colOff>260350</xdr:colOff>
                    <xdr:row>15</xdr:row>
                    <xdr:rowOff>241300</xdr:rowOff>
                  </from>
                  <to>
                    <xdr:col>7</xdr:col>
                    <xdr:colOff>546100</xdr:colOff>
                    <xdr:row>15</xdr:row>
                    <xdr:rowOff>527050</xdr:rowOff>
                  </to>
                </anchor>
              </controlPr>
            </control>
          </mc:Choice>
        </mc:AlternateContent>
        <mc:AlternateContent xmlns:mc="http://schemas.openxmlformats.org/markup-compatibility/2006">
          <mc:Choice Requires="x14">
            <control shapeId="11543" r:id="rId102" name="Check Box 279">
              <controlPr defaultSize="0" autoFill="0" autoLine="0" autoPict="0">
                <anchor moveWithCells="1">
                  <from>
                    <xdr:col>8</xdr:col>
                    <xdr:colOff>260350</xdr:colOff>
                    <xdr:row>15</xdr:row>
                    <xdr:rowOff>241300</xdr:rowOff>
                  </from>
                  <to>
                    <xdr:col>8</xdr:col>
                    <xdr:colOff>546100</xdr:colOff>
                    <xdr:row>15</xdr:row>
                    <xdr:rowOff>527050</xdr:rowOff>
                  </to>
                </anchor>
              </controlPr>
            </control>
          </mc:Choice>
        </mc:AlternateContent>
        <mc:AlternateContent xmlns:mc="http://schemas.openxmlformats.org/markup-compatibility/2006">
          <mc:Choice Requires="x14">
            <control shapeId="11544" r:id="rId103" name="Check Box 280">
              <controlPr defaultSize="0" autoFill="0" autoLine="0" autoPict="0">
                <anchor moveWithCells="1">
                  <from>
                    <xdr:col>9</xdr:col>
                    <xdr:colOff>260350</xdr:colOff>
                    <xdr:row>15</xdr:row>
                    <xdr:rowOff>241300</xdr:rowOff>
                  </from>
                  <to>
                    <xdr:col>9</xdr:col>
                    <xdr:colOff>546100</xdr:colOff>
                    <xdr:row>15</xdr:row>
                    <xdr:rowOff>527050</xdr:rowOff>
                  </to>
                </anchor>
              </controlPr>
            </control>
          </mc:Choice>
        </mc:AlternateContent>
        <mc:AlternateContent xmlns:mc="http://schemas.openxmlformats.org/markup-compatibility/2006">
          <mc:Choice Requires="x14">
            <control shapeId="11545" r:id="rId104" name="Check Box 281">
              <controlPr defaultSize="0" autoFill="0" autoLine="0" autoPict="0">
                <anchor moveWithCells="1">
                  <from>
                    <xdr:col>10</xdr:col>
                    <xdr:colOff>260350</xdr:colOff>
                    <xdr:row>15</xdr:row>
                    <xdr:rowOff>241300</xdr:rowOff>
                  </from>
                  <to>
                    <xdr:col>10</xdr:col>
                    <xdr:colOff>546100</xdr:colOff>
                    <xdr:row>15</xdr:row>
                    <xdr:rowOff>527050</xdr:rowOff>
                  </to>
                </anchor>
              </controlPr>
            </control>
          </mc:Choice>
        </mc:AlternateContent>
        <mc:AlternateContent xmlns:mc="http://schemas.openxmlformats.org/markup-compatibility/2006">
          <mc:Choice Requires="x14">
            <control shapeId="11546" r:id="rId105" name="Check Box 282">
              <controlPr defaultSize="0" autoFill="0" autoLine="0" autoPict="0">
                <anchor moveWithCells="1">
                  <from>
                    <xdr:col>11</xdr:col>
                    <xdr:colOff>260350</xdr:colOff>
                    <xdr:row>15</xdr:row>
                    <xdr:rowOff>241300</xdr:rowOff>
                  </from>
                  <to>
                    <xdr:col>11</xdr:col>
                    <xdr:colOff>546100</xdr:colOff>
                    <xdr:row>15</xdr:row>
                    <xdr:rowOff>527050</xdr:rowOff>
                  </to>
                </anchor>
              </controlPr>
            </control>
          </mc:Choice>
        </mc:AlternateContent>
        <mc:AlternateContent xmlns:mc="http://schemas.openxmlformats.org/markup-compatibility/2006">
          <mc:Choice Requires="x14">
            <control shapeId="11547" r:id="rId106" name="Check Box 283">
              <controlPr defaultSize="0" autoFill="0" autoLine="0" autoPict="0">
                <anchor moveWithCells="1">
                  <from>
                    <xdr:col>12</xdr:col>
                    <xdr:colOff>260350</xdr:colOff>
                    <xdr:row>15</xdr:row>
                    <xdr:rowOff>241300</xdr:rowOff>
                  </from>
                  <to>
                    <xdr:col>12</xdr:col>
                    <xdr:colOff>546100</xdr:colOff>
                    <xdr:row>15</xdr:row>
                    <xdr:rowOff>527050</xdr:rowOff>
                  </to>
                </anchor>
              </controlPr>
            </control>
          </mc:Choice>
        </mc:AlternateContent>
        <mc:AlternateContent xmlns:mc="http://schemas.openxmlformats.org/markup-compatibility/2006">
          <mc:Choice Requires="x14">
            <control shapeId="11548" r:id="rId107" name="Check Box 284">
              <controlPr defaultSize="0" autoFill="0" autoLine="0" autoPict="0">
                <anchor moveWithCells="1">
                  <from>
                    <xdr:col>13</xdr:col>
                    <xdr:colOff>260350</xdr:colOff>
                    <xdr:row>15</xdr:row>
                    <xdr:rowOff>241300</xdr:rowOff>
                  </from>
                  <to>
                    <xdr:col>13</xdr:col>
                    <xdr:colOff>546100</xdr:colOff>
                    <xdr:row>15</xdr:row>
                    <xdr:rowOff>527050</xdr:rowOff>
                  </to>
                </anchor>
              </controlPr>
            </control>
          </mc:Choice>
        </mc:AlternateContent>
        <mc:AlternateContent xmlns:mc="http://schemas.openxmlformats.org/markup-compatibility/2006">
          <mc:Choice Requires="x14">
            <control shapeId="11549" r:id="rId108" name="Check Box 285">
              <controlPr defaultSize="0" autoFill="0" autoLine="0" autoPict="0">
                <anchor moveWithCells="1">
                  <from>
                    <xdr:col>14</xdr:col>
                    <xdr:colOff>260350</xdr:colOff>
                    <xdr:row>15</xdr:row>
                    <xdr:rowOff>241300</xdr:rowOff>
                  </from>
                  <to>
                    <xdr:col>14</xdr:col>
                    <xdr:colOff>546100</xdr:colOff>
                    <xdr:row>15</xdr:row>
                    <xdr:rowOff>527050</xdr:rowOff>
                  </to>
                </anchor>
              </controlPr>
            </control>
          </mc:Choice>
        </mc:AlternateContent>
        <mc:AlternateContent xmlns:mc="http://schemas.openxmlformats.org/markup-compatibility/2006">
          <mc:Choice Requires="x14">
            <control shapeId="11550" r:id="rId109" name="Check Box 286">
              <controlPr defaultSize="0" autoFill="0" autoLine="0" autoPict="0">
                <anchor moveWithCells="1">
                  <from>
                    <xdr:col>15</xdr:col>
                    <xdr:colOff>260350</xdr:colOff>
                    <xdr:row>15</xdr:row>
                    <xdr:rowOff>241300</xdr:rowOff>
                  </from>
                  <to>
                    <xdr:col>15</xdr:col>
                    <xdr:colOff>546100</xdr:colOff>
                    <xdr:row>15</xdr:row>
                    <xdr:rowOff>527050</xdr:rowOff>
                  </to>
                </anchor>
              </controlPr>
            </control>
          </mc:Choice>
        </mc:AlternateContent>
        <mc:AlternateContent xmlns:mc="http://schemas.openxmlformats.org/markup-compatibility/2006">
          <mc:Choice Requires="x14">
            <control shapeId="11551" r:id="rId110" name="Check Box 287">
              <controlPr defaultSize="0" autoFill="0" autoLine="0" autoPict="0">
                <anchor moveWithCells="1">
                  <from>
                    <xdr:col>16</xdr:col>
                    <xdr:colOff>260350</xdr:colOff>
                    <xdr:row>15</xdr:row>
                    <xdr:rowOff>241300</xdr:rowOff>
                  </from>
                  <to>
                    <xdr:col>16</xdr:col>
                    <xdr:colOff>546100</xdr:colOff>
                    <xdr:row>15</xdr:row>
                    <xdr:rowOff>527050</xdr:rowOff>
                  </to>
                </anchor>
              </controlPr>
            </control>
          </mc:Choice>
        </mc:AlternateContent>
        <mc:AlternateContent xmlns:mc="http://schemas.openxmlformats.org/markup-compatibility/2006">
          <mc:Choice Requires="x14">
            <control shapeId="11552" r:id="rId111" name="Check Box 288">
              <controlPr defaultSize="0" autoFill="0" autoLine="0" autoPict="0">
                <anchor moveWithCells="1">
                  <from>
                    <xdr:col>17</xdr:col>
                    <xdr:colOff>260350</xdr:colOff>
                    <xdr:row>15</xdr:row>
                    <xdr:rowOff>241300</xdr:rowOff>
                  </from>
                  <to>
                    <xdr:col>17</xdr:col>
                    <xdr:colOff>546100</xdr:colOff>
                    <xdr:row>15</xdr:row>
                    <xdr:rowOff>527050</xdr:rowOff>
                  </to>
                </anchor>
              </controlPr>
            </control>
          </mc:Choice>
        </mc:AlternateContent>
        <mc:AlternateContent xmlns:mc="http://schemas.openxmlformats.org/markup-compatibility/2006">
          <mc:Choice Requires="x14">
            <control shapeId="11553" r:id="rId112" name="Check Box 289">
              <controlPr defaultSize="0" autoFill="0" autoLine="0" autoPict="0">
                <anchor moveWithCells="1">
                  <from>
                    <xdr:col>6</xdr:col>
                    <xdr:colOff>260350</xdr:colOff>
                    <xdr:row>16</xdr:row>
                    <xdr:rowOff>241300</xdr:rowOff>
                  </from>
                  <to>
                    <xdr:col>6</xdr:col>
                    <xdr:colOff>546100</xdr:colOff>
                    <xdr:row>16</xdr:row>
                    <xdr:rowOff>527050</xdr:rowOff>
                  </to>
                </anchor>
              </controlPr>
            </control>
          </mc:Choice>
        </mc:AlternateContent>
        <mc:AlternateContent xmlns:mc="http://schemas.openxmlformats.org/markup-compatibility/2006">
          <mc:Choice Requires="x14">
            <control shapeId="11554" r:id="rId113" name="Check Box 290">
              <controlPr defaultSize="0" autoFill="0" autoLine="0" autoPict="0">
                <anchor moveWithCells="1">
                  <from>
                    <xdr:col>7</xdr:col>
                    <xdr:colOff>260350</xdr:colOff>
                    <xdr:row>16</xdr:row>
                    <xdr:rowOff>241300</xdr:rowOff>
                  </from>
                  <to>
                    <xdr:col>7</xdr:col>
                    <xdr:colOff>546100</xdr:colOff>
                    <xdr:row>16</xdr:row>
                    <xdr:rowOff>527050</xdr:rowOff>
                  </to>
                </anchor>
              </controlPr>
            </control>
          </mc:Choice>
        </mc:AlternateContent>
        <mc:AlternateContent xmlns:mc="http://schemas.openxmlformats.org/markup-compatibility/2006">
          <mc:Choice Requires="x14">
            <control shapeId="11555" r:id="rId114" name="Check Box 291">
              <controlPr defaultSize="0" autoFill="0" autoLine="0" autoPict="0">
                <anchor moveWithCells="1">
                  <from>
                    <xdr:col>8</xdr:col>
                    <xdr:colOff>260350</xdr:colOff>
                    <xdr:row>16</xdr:row>
                    <xdr:rowOff>241300</xdr:rowOff>
                  </from>
                  <to>
                    <xdr:col>8</xdr:col>
                    <xdr:colOff>546100</xdr:colOff>
                    <xdr:row>16</xdr:row>
                    <xdr:rowOff>527050</xdr:rowOff>
                  </to>
                </anchor>
              </controlPr>
            </control>
          </mc:Choice>
        </mc:AlternateContent>
        <mc:AlternateContent xmlns:mc="http://schemas.openxmlformats.org/markup-compatibility/2006">
          <mc:Choice Requires="x14">
            <control shapeId="11556" r:id="rId115" name="Check Box 292">
              <controlPr defaultSize="0" autoFill="0" autoLine="0" autoPict="0">
                <anchor moveWithCells="1">
                  <from>
                    <xdr:col>9</xdr:col>
                    <xdr:colOff>260350</xdr:colOff>
                    <xdr:row>16</xdr:row>
                    <xdr:rowOff>241300</xdr:rowOff>
                  </from>
                  <to>
                    <xdr:col>9</xdr:col>
                    <xdr:colOff>546100</xdr:colOff>
                    <xdr:row>16</xdr:row>
                    <xdr:rowOff>527050</xdr:rowOff>
                  </to>
                </anchor>
              </controlPr>
            </control>
          </mc:Choice>
        </mc:AlternateContent>
        <mc:AlternateContent xmlns:mc="http://schemas.openxmlformats.org/markup-compatibility/2006">
          <mc:Choice Requires="x14">
            <control shapeId="11557" r:id="rId116" name="Check Box 293">
              <controlPr defaultSize="0" autoFill="0" autoLine="0" autoPict="0">
                <anchor moveWithCells="1">
                  <from>
                    <xdr:col>10</xdr:col>
                    <xdr:colOff>260350</xdr:colOff>
                    <xdr:row>16</xdr:row>
                    <xdr:rowOff>241300</xdr:rowOff>
                  </from>
                  <to>
                    <xdr:col>10</xdr:col>
                    <xdr:colOff>546100</xdr:colOff>
                    <xdr:row>16</xdr:row>
                    <xdr:rowOff>527050</xdr:rowOff>
                  </to>
                </anchor>
              </controlPr>
            </control>
          </mc:Choice>
        </mc:AlternateContent>
        <mc:AlternateContent xmlns:mc="http://schemas.openxmlformats.org/markup-compatibility/2006">
          <mc:Choice Requires="x14">
            <control shapeId="11558" r:id="rId117" name="Check Box 294">
              <controlPr defaultSize="0" autoFill="0" autoLine="0" autoPict="0">
                <anchor moveWithCells="1">
                  <from>
                    <xdr:col>11</xdr:col>
                    <xdr:colOff>260350</xdr:colOff>
                    <xdr:row>16</xdr:row>
                    <xdr:rowOff>241300</xdr:rowOff>
                  </from>
                  <to>
                    <xdr:col>11</xdr:col>
                    <xdr:colOff>546100</xdr:colOff>
                    <xdr:row>16</xdr:row>
                    <xdr:rowOff>527050</xdr:rowOff>
                  </to>
                </anchor>
              </controlPr>
            </control>
          </mc:Choice>
        </mc:AlternateContent>
        <mc:AlternateContent xmlns:mc="http://schemas.openxmlformats.org/markup-compatibility/2006">
          <mc:Choice Requires="x14">
            <control shapeId="11559" r:id="rId118" name="Check Box 295">
              <controlPr defaultSize="0" autoFill="0" autoLine="0" autoPict="0">
                <anchor moveWithCells="1">
                  <from>
                    <xdr:col>12</xdr:col>
                    <xdr:colOff>260350</xdr:colOff>
                    <xdr:row>16</xdr:row>
                    <xdr:rowOff>241300</xdr:rowOff>
                  </from>
                  <to>
                    <xdr:col>12</xdr:col>
                    <xdr:colOff>546100</xdr:colOff>
                    <xdr:row>16</xdr:row>
                    <xdr:rowOff>527050</xdr:rowOff>
                  </to>
                </anchor>
              </controlPr>
            </control>
          </mc:Choice>
        </mc:AlternateContent>
        <mc:AlternateContent xmlns:mc="http://schemas.openxmlformats.org/markup-compatibility/2006">
          <mc:Choice Requires="x14">
            <control shapeId="11560" r:id="rId119" name="Check Box 296">
              <controlPr defaultSize="0" autoFill="0" autoLine="0" autoPict="0">
                <anchor moveWithCells="1">
                  <from>
                    <xdr:col>13</xdr:col>
                    <xdr:colOff>260350</xdr:colOff>
                    <xdr:row>16</xdr:row>
                    <xdr:rowOff>241300</xdr:rowOff>
                  </from>
                  <to>
                    <xdr:col>13</xdr:col>
                    <xdr:colOff>546100</xdr:colOff>
                    <xdr:row>16</xdr:row>
                    <xdr:rowOff>527050</xdr:rowOff>
                  </to>
                </anchor>
              </controlPr>
            </control>
          </mc:Choice>
        </mc:AlternateContent>
        <mc:AlternateContent xmlns:mc="http://schemas.openxmlformats.org/markup-compatibility/2006">
          <mc:Choice Requires="x14">
            <control shapeId="11561" r:id="rId120" name="Check Box 297">
              <controlPr defaultSize="0" autoFill="0" autoLine="0" autoPict="0">
                <anchor moveWithCells="1">
                  <from>
                    <xdr:col>14</xdr:col>
                    <xdr:colOff>260350</xdr:colOff>
                    <xdr:row>16</xdr:row>
                    <xdr:rowOff>241300</xdr:rowOff>
                  </from>
                  <to>
                    <xdr:col>14</xdr:col>
                    <xdr:colOff>546100</xdr:colOff>
                    <xdr:row>16</xdr:row>
                    <xdr:rowOff>527050</xdr:rowOff>
                  </to>
                </anchor>
              </controlPr>
            </control>
          </mc:Choice>
        </mc:AlternateContent>
        <mc:AlternateContent xmlns:mc="http://schemas.openxmlformats.org/markup-compatibility/2006">
          <mc:Choice Requires="x14">
            <control shapeId="11562" r:id="rId121" name="Check Box 298">
              <controlPr defaultSize="0" autoFill="0" autoLine="0" autoPict="0">
                <anchor moveWithCells="1">
                  <from>
                    <xdr:col>15</xdr:col>
                    <xdr:colOff>260350</xdr:colOff>
                    <xdr:row>16</xdr:row>
                    <xdr:rowOff>241300</xdr:rowOff>
                  </from>
                  <to>
                    <xdr:col>15</xdr:col>
                    <xdr:colOff>546100</xdr:colOff>
                    <xdr:row>16</xdr:row>
                    <xdr:rowOff>527050</xdr:rowOff>
                  </to>
                </anchor>
              </controlPr>
            </control>
          </mc:Choice>
        </mc:AlternateContent>
        <mc:AlternateContent xmlns:mc="http://schemas.openxmlformats.org/markup-compatibility/2006">
          <mc:Choice Requires="x14">
            <control shapeId="11563" r:id="rId122" name="Check Box 299">
              <controlPr defaultSize="0" autoFill="0" autoLine="0" autoPict="0">
                <anchor moveWithCells="1">
                  <from>
                    <xdr:col>16</xdr:col>
                    <xdr:colOff>260350</xdr:colOff>
                    <xdr:row>16</xdr:row>
                    <xdr:rowOff>241300</xdr:rowOff>
                  </from>
                  <to>
                    <xdr:col>16</xdr:col>
                    <xdr:colOff>546100</xdr:colOff>
                    <xdr:row>16</xdr:row>
                    <xdr:rowOff>527050</xdr:rowOff>
                  </to>
                </anchor>
              </controlPr>
            </control>
          </mc:Choice>
        </mc:AlternateContent>
        <mc:AlternateContent xmlns:mc="http://schemas.openxmlformats.org/markup-compatibility/2006">
          <mc:Choice Requires="x14">
            <control shapeId="11564" r:id="rId123" name="Check Box 300">
              <controlPr defaultSize="0" autoFill="0" autoLine="0" autoPict="0">
                <anchor moveWithCells="1">
                  <from>
                    <xdr:col>17</xdr:col>
                    <xdr:colOff>260350</xdr:colOff>
                    <xdr:row>16</xdr:row>
                    <xdr:rowOff>241300</xdr:rowOff>
                  </from>
                  <to>
                    <xdr:col>17</xdr:col>
                    <xdr:colOff>546100</xdr:colOff>
                    <xdr:row>16</xdr:row>
                    <xdr:rowOff>527050</xdr:rowOff>
                  </to>
                </anchor>
              </controlPr>
            </control>
          </mc:Choice>
        </mc:AlternateContent>
        <mc:AlternateContent xmlns:mc="http://schemas.openxmlformats.org/markup-compatibility/2006">
          <mc:Choice Requires="x14">
            <control shapeId="11565" r:id="rId124" name="Check Box 301">
              <controlPr defaultSize="0" autoFill="0" autoLine="0" autoPict="0">
                <anchor moveWithCells="1">
                  <from>
                    <xdr:col>6</xdr:col>
                    <xdr:colOff>260350</xdr:colOff>
                    <xdr:row>17</xdr:row>
                    <xdr:rowOff>241300</xdr:rowOff>
                  </from>
                  <to>
                    <xdr:col>6</xdr:col>
                    <xdr:colOff>546100</xdr:colOff>
                    <xdr:row>17</xdr:row>
                    <xdr:rowOff>527050</xdr:rowOff>
                  </to>
                </anchor>
              </controlPr>
            </control>
          </mc:Choice>
        </mc:AlternateContent>
        <mc:AlternateContent xmlns:mc="http://schemas.openxmlformats.org/markup-compatibility/2006">
          <mc:Choice Requires="x14">
            <control shapeId="11566" r:id="rId125" name="Check Box 302">
              <controlPr defaultSize="0" autoFill="0" autoLine="0" autoPict="0">
                <anchor moveWithCells="1">
                  <from>
                    <xdr:col>7</xdr:col>
                    <xdr:colOff>260350</xdr:colOff>
                    <xdr:row>17</xdr:row>
                    <xdr:rowOff>241300</xdr:rowOff>
                  </from>
                  <to>
                    <xdr:col>7</xdr:col>
                    <xdr:colOff>546100</xdr:colOff>
                    <xdr:row>17</xdr:row>
                    <xdr:rowOff>527050</xdr:rowOff>
                  </to>
                </anchor>
              </controlPr>
            </control>
          </mc:Choice>
        </mc:AlternateContent>
        <mc:AlternateContent xmlns:mc="http://schemas.openxmlformats.org/markup-compatibility/2006">
          <mc:Choice Requires="x14">
            <control shapeId="11567" r:id="rId126" name="Check Box 303">
              <controlPr defaultSize="0" autoFill="0" autoLine="0" autoPict="0">
                <anchor moveWithCells="1">
                  <from>
                    <xdr:col>8</xdr:col>
                    <xdr:colOff>260350</xdr:colOff>
                    <xdr:row>17</xdr:row>
                    <xdr:rowOff>241300</xdr:rowOff>
                  </from>
                  <to>
                    <xdr:col>8</xdr:col>
                    <xdr:colOff>546100</xdr:colOff>
                    <xdr:row>17</xdr:row>
                    <xdr:rowOff>527050</xdr:rowOff>
                  </to>
                </anchor>
              </controlPr>
            </control>
          </mc:Choice>
        </mc:AlternateContent>
        <mc:AlternateContent xmlns:mc="http://schemas.openxmlformats.org/markup-compatibility/2006">
          <mc:Choice Requires="x14">
            <control shapeId="11568" r:id="rId127" name="Check Box 304">
              <controlPr defaultSize="0" autoFill="0" autoLine="0" autoPict="0">
                <anchor moveWithCells="1">
                  <from>
                    <xdr:col>9</xdr:col>
                    <xdr:colOff>260350</xdr:colOff>
                    <xdr:row>17</xdr:row>
                    <xdr:rowOff>241300</xdr:rowOff>
                  </from>
                  <to>
                    <xdr:col>9</xdr:col>
                    <xdr:colOff>546100</xdr:colOff>
                    <xdr:row>17</xdr:row>
                    <xdr:rowOff>527050</xdr:rowOff>
                  </to>
                </anchor>
              </controlPr>
            </control>
          </mc:Choice>
        </mc:AlternateContent>
        <mc:AlternateContent xmlns:mc="http://schemas.openxmlformats.org/markup-compatibility/2006">
          <mc:Choice Requires="x14">
            <control shapeId="11569" r:id="rId128" name="Check Box 305">
              <controlPr defaultSize="0" autoFill="0" autoLine="0" autoPict="0">
                <anchor moveWithCells="1">
                  <from>
                    <xdr:col>10</xdr:col>
                    <xdr:colOff>260350</xdr:colOff>
                    <xdr:row>17</xdr:row>
                    <xdr:rowOff>241300</xdr:rowOff>
                  </from>
                  <to>
                    <xdr:col>10</xdr:col>
                    <xdr:colOff>546100</xdr:colOff>
                    <xdr:row>17</xdr:row>
                    <xdr:rowOff>527050</xdr:rowOff>
                  </to>
                </anchor>
              </controlPr>
            </control>
          </mc:Choice>
        </mc:AlternateContent>
        <mc:AlternateContent xmlns:mc="http://schemas.openxmlformats.org/markup-compatibility/2006">
          <mc:Choice Requires="x14">
            <control shapeId="11570" r:id="rId129" name="Check Box 306">
              <controlPr defaultSize="0" autoFill="0" autoLine="0" autoPict="0">
                <anchor moveWithCells="1">
                  <from>
                    <xdr:col>11</xdr:col>
                    <xdr:colOff>260350</xdr:colOff>
                    <xdr:row>17</xdr:row>
                    <xdr:rowOff>241300</xdr:rowOff>
                  </from>
                  <to>
                    <xdr:col>11</xdr:col>
                    <xdr:colOff>546100</xdr:colOff>
                    <xdr:row>17</xdr:row>
                    <xdr:rowOff>527050</xdr:rowOff>
                  </to>
                </anchor>
              </controlPr>
            </control>
          </mc:Choice>
        </mc:AlternateContent>
        <mc:AlternateContent xmlns:mc="http://schemas.openxmlformats.org/markup-compatibility/2006">
          <mc:Choice Requires="x14">
            <control shapeId="11571" r:id="rId130" name="Check Box 307">
              <controlPr defaultSize="0" autoFill="0" autoLine="0" autoPict="0">
                <anchor moveWithCells="1">
                  <from>
                    <xdr:col>12</xdr:col>
                    <xdr:colOff>260350</xdr:colOff>
                    <xdr:row>17</xdr:row>
                    <xdr:rowOff>241300</xdr:rowOff>
                  </from>
                  <to>
                    <xdr:col>12</xdr:col>
                    <xdr:colOff>546100</xdr:colOff>
                    <xdr:row>17</xdr:row>
                    <xdr:rowOff>527050</xdr:rowOff>
                  </to>
                </anchor>
              </controlPr>
            </control>
          </mc:Choice>
        </mc:AlternateContent>
        <mc:AlternateContent xmlns:mc="http://schemas.openxmlformats.org/markup-compatibility/2006">
          <mc:Choice Requires="x14">
            <control shapeId="11572" r:id="rId131" name="Check Box 308">
              <controlPr defaultSize="0" autoFill="0" autoLine="0" autoPict="0">
                <anchor moveWithCells="1">
                  <from>
                    <xdr:col>13</xdr:col>
                    <xdr:colOff>260350</xdr:colOff>
                    <xdr:row>17</xdr:row>
                    <xdr:rowOff>241300</xdr:rowOff>
                  </from>
                  <to>
                    <xdr:col>13</xdr:col>
                    <xdr:colOff>546100</xdr:colOff>
                    <xdr:row>17</xdr:row>
                    <xdr:rowOff>527050</xdr:rowOff>
                  </to>
                </anchor>
              </controlPr>
            </control>
          </mc:Choice>
        </mc:AlternateContent>
        <mc:AlternateContent xmlns:mc="http://schemas.openxmlformats.org/markup-compatibility/2006">
          <mc:Choice Requires="x14">
            <control shapeId="11573" r:id="rId132" name="Check Box 309">
              <controlPr defaultSize="0" autoFill="0" autoLine="0" autoPict="0">
                <anchor moveWithCells="1">
                  <from>
                    <xdr:col>14</xdr:col>
                    <xdr:colOff>260350</xdr:colOff>
                    <xdr:row>17</xdr:row>
                    <xdr:rowOff>241300</xdr:rowOff>
                  </from>
                  <to>
                    <xdr:col>14</xdr:col>
                    <xdr:colOff>546100</xdr:colOff>
                    <xdr:row>17</xdr:row>
                    <xdr:rowOff>527050</xdr:rowOff>
                  </to>
                </anchor>
              </controlPr>
            </control>
          </mc:Choice>
        </mc:AlternateContent>
        <mc:AlternateContent xmlns:mc="http://schemas.openxmlformats.org/markup-compatibility/2006">
          <mc:Choice Requires="x14">
            <control shapeId="11574" r:id="rId133" name="Check Box 310">
              <controlPr defaultSize="0" autoFill="0" autoLine="0" autoPict="0">
                <anchor moveWithCells="1">
                  <from>
                    <xdr:col>15</xdr:col>
                    <xdr:colOff>260350</xdr:colOff>
                    <xdr:row>17</xdr:row>
                    <xdr:rowOff>241300</xdr:rowOff>
                  </from>
                  <to>
                    <xdr:col>15</xdr:col>
                    <xdr:colOff>546100</xdr:colOff>
                    <xdr:row>17</xdr:row>
                    <xdr:rowOff>527050</xdr:rowOff>
                  </to>
                </anchor>
              </controlPr>
            </control>
          </mc:Choice>
        </mc:AlternateContent>
        <mc:AlternateContent xmlns:mc="http://schemas.openxmlformats.org/markup-compatibility/2006">
          <mc:Choice Requires="x14">
            <control shapeId="11575" r:id="rId134" name="Check Box 311">
              <controlPr defaultSize="0" autoFill="0" autoLine="0" autoPict="0">
                <anchor moveWithCells="1">
                  <from>
                    <xdr:col>16</xdr:col>
                    <xdr:colOff>260350</xdr:colOff>
                    <xdr:row>17</xdr:row>
                    <xdr:rowOff>241300</xdr:rowOff>
                  </from>
                  <to>
                    <xdr:col>16</xdr:col>
                    <xdr:colOff>546100</xdr:colOff>
                    <xdr:row>17</xdr:row>
                    <xdr:rowOff>527050</xdr:rowOff>
                  </to>
                </anchor>
              </controlPr>
            </control>
          </mc:Choice>
        </mc:AlternateContent>
        <mc:AlternateContent xmlns:mc="http://schemas.openxmlformats.org/markup-compatibility/2006">
          <mc:Choice Requires="x14">
            <control shapeId="11576" r:id="rId135" name="Check Box 312">
              <controlPr defaultSize="0" autoFill="0" autoLine="0" autoPict="0">
                <anchor moveWithCells="1">
                  <from>
                    <xdr:col>17</xdr:col>
                    <xdr:colOff>260350</xdr:colOff>
                    <xdr:row>17</xdr:row>
                    <xdr:rowOff>241300</xdr:rowOff>
                  </from>
                  <to>
                    <xdr:col>17</xdr:col>
                    <xdr:colOff>546100</xdr:colOff>
                    <xdr:row>17</xdr:row>
                    <xdr:rowOff>527050</xdr:rowOff>
                  </to>
                </anchor>
              </controlPr>
            </control>
          </mc:Choice>
        </mc:AlternateContent>
        <mc:AlternateContent xmlns:mc="http://schemas.openxmlformats.org/markup-compatibility/2006">
          <mc:Choice Requires="x14">
            <control shapeId="11577" r:id="rId136" name="Check Box 313">
              <controlPr defaultSize="0" autoFill="0" autoLine="0" autoPict="0">
                <anchor moveWithCells="1">
                  <from>
                    <xdr:col>6</xdr:col>
                    <xdr:colOff>260350</xdr:colOff>
                    <xdr:row>20</xdr:row>
                    <xdr:rowOff>241300</xdr:rowOff>
                  </from>
                  <to>
                    <xdr:col>6</xdr:col>
                    <xdr:colOff>546100</xdr:colOff>
                    <xdr:row>20</xdr:row>
                    <xdr:rowOff>527050</xdr:rowOff>
                  </to>
                </anchor>
              </controlPr>
            </control>
          </mc:Choice>
        </mc:AlternateContent>
        <mc:AlternateContent xmlns:mc="http://schemas.openxmlformats.org/markup-compatibility/2006">
          <mc:Choice Requires="x14">
            <control shapeId="11578" r:id="rId137" name="Check Box 314">
              <controlPr defaultSize="0" autoFill="0" autoLine="0" autoPict="0">
                <anchor moveWithCells="1">
                  <from>
                    <xdr:col>7</xdr:col>
                    <xdr:colOff>260350</xdr:colOff>
                    <xdr:row>20</xdr:row>
                    <xdr:rowOff>241300</xdr:rowOff>
                  </from>
                  <to>
                    <xdr:col>7</xdr:col>
                    <xdr:colOff>546100</xdr:colOff>
                    <xdr:row>20</xdr:row>
                    <xdr:rowOff>527050</xdr:rowOff>
                  </to>
                </anchor>
              </controlPr>
            </control>
          </mc:Choice>
        </mc:AlternateContent>
        <mc:AlternateContent xmlns:mc="http://schemas.openxmlformats.org/markup-compatibility/2006">
          <mc:Choice Requires="x14">
            <control shapeId="11579" r:id="rId138" name="Check Box 315">
              <controlPr defaultSize="0" autoFill="0" autoLine="0" autoPict="0">
                <anchor moveWithCells="1">
                  <from>
                    <xdr:col>8</xdr:col>
                    <xdr:colOff>260350</xdr:colOff>
                    <xdr:row>20</xdr:row>
                    <xdr:rowOff>241300</xdr:rowOff>
                  </from>
                  <to>
                    <xdr:col>8</xdr:col>
                    <xdr:colOff>546100</xdr:colOff>
                    <xdr:row>20</xdr:row>
                    <xdr:rowOff>527050</xdr:rowOff>
                  </to>
                </anchor>
              </controlPr>
            </control>
          </mc:Choice>
        </mc:AlternateContent>
        <mc:AlternateContent xmlns:mc="http://schemas.openxmlformats.org/markup-compatibility/2006">
          <mc:Choice Requires="x14">
            <control shapeId="11580" r:id="rId139" name="Check Box 316">
              <controlPr defaultSize="0" autoFill="0" autoLine="0" autoPict="0">
                <anchor moveWithCells="1">
                  <from>
                    <xdr:col>9</xdr:col>
                    <xdr:colOff>260350</xdr:colOff>
                    <xdr:row>20</xdr:row>
                    <xdr:rowOff>241300</xdr:rowOff>
                  </from>
                  <to>
                    <xdr:col>9</xdr:col>
                    <xdr:colOff>546100</xdr:colOff>
                    <xdr:row>20</xdr:row>
                    <xdr:rowOff>527050</xdr:rowOff>
                  </to>
                </anchor>
              </controlPr>
            </control>
          </mc:Choice>
        </mc:AlternateContent>
        <mc:AlternateContent xmlns:mc="http://schemas.openxmlformats.org/markup-compatibility/2006">
          <mc:Choice Requires="x14">
            <control shapeId="11581" r:id="rId140" name="Check Box 317">
              <controlPr defaultSize="0" autoFill="0" autoLine="0" autoPict="0">
                <anchor moveWithCells="1">
                  <from>
                    <xdr:col>10</xdr:col>
                    <xdr:colOff>260350</xdr:colOff>
                    <xdr:row>20</xdr:row>
                    <xdr:rowOff>241300</xdr:rowOff>
                  </from>
                  <to>
                    <xdr:col>10</xdr:col>
                    <xdr:colOff>546100</xdr:colOff>
                    <xdr:row>20</xdr:row>
                    <xdr:rowOff>527050</xdr:rowOff>
                  </to>
                </anchor>
              </controlPr>
            </control>
          </mc:Choice>
        </mc:AlternateContent>
        <mc:AlternateContent xmlns:mc="http://schemas.openxmlformats.org/markup-compatibility/2006">
          <mc:Choice Requires="x14">
            <control shapeId="11582" r:id="rId141" name="Check Box 318">
              <controlPr defaultSize="0" autoFill="0" autoLine="0" autoPict="0">
                <anchor moveWithCells="1">
                  <from>
                    <xdr:col>11</xdr:col>
                    <xdr:colOff>260350</xdr:colOff>
                    <xdr:row>20</xdr:row>
                    <xdr:rowOff>241300</xdr:rowOff>
                  </from>
                  <to>
                    <xdr:col>11</xdr:col>
                    <xdr:colOff>546100</xdr:colOff>
                    <xdr:row>20</xdr:row>
                    <xdr:rowOff>527050</xdr:rowOff>
                  </to>
                </anchor>
              </controlPr>
            </control>
          </mc:Choice>
        </mc:AlternateContent>
        <mc:AlternateContent xmlns:mc="http://schemas.openxmlformats.org/markup-compatibility/2006">
          <mc:Choice Requires="x14">
            <control shapeId="11583" r:id="rId142" name="Check Box 319">
              <controlPr defaultSize="0" autoFill="0" autoLine="0" autoPict="0">
                <anchor moveWithCells="1">
                  <from>
                    <xdr:col>12</xdr:col>
                    <xdr:colOff>260350</xdr:colOff>
                    <xdr:row>20</xdr:row>
                    <xdr:rowOff>241300</xdr:rowOff>
                  </from>
                  <to>
                    <xdr:col>12</xdr:col>
                    <xdr:colOff>546100</xdr:colOff>
                    <xdr:row>20</xdr:row>
                    <xdr:rowOff>527050</xdr:rowOff>
                  </to>
                </anchor>
              </controlPr>
            </control>
          </mc:Choice>
        </mc:AlternateContent>
        <mc:AlternateContent xmlns:mc="http://schemas.openxmlformats.org/markup-compatibility/2006">
          <mc:Choice Requires="x14">
            <control shapeId="11584" r:id="rId143" name="Check Box 320">
              <controlPr defaultSize="0" autoFill="0" autoLine="0" autoPict="0">
                <anchor moveWithCells="1">
                  <from>
                    <xdr:col>13</xdr:col>
                    <xdr:colOff>260350</xdr:colOff>
                    <xdr:row>20</xdr:row>
                    <xdr:rowOff>241300</xdr:rowOff>
                  </from>
                  <to>
                    <xdr:col>13</xdr:col>
                    <xdr:colOff>546100</xdr:colOff>
                    <xdr:row>20</xdr:row>
                    <xdr:rowOff>527050</xdr:rowOff>
                  </to>
                </anchor>
              </controlPr>
            </control>
          </mc:Choice>
        </mc:AlternateContent>
        <mc:AlternateContent xmlns:mc="http://schemas.openxmlformats.org/markup-compatibility/2006">
          <mc:Choice Requires="x14">
            <control shapeId="11585" r:id="rId144" name="Check Box 321">
              <controlPr defaultSize="0" autoFill="0" autoLine="0" autoPict="0">
                <anchor moveWithCells="1">
                  <from>
                    <xdr:col>14</xdr:col>
                    <xdr:colOff>260350</xdr:colOff>
                    <xdr:row>20</xdr:row>
                    <xdr:rowOff>241300</xdr:rowOff>
                  </from>
                  <to>
                    <xdr:col>14</xdr:col>
                    <xdr:colOff>546100</xdr:colOff>
                    <xdr:row>20</xdr:row>
                    <xdr:rowOff>527050</xdr:rowOff>
                  </to>
                </anchor>
              </controlPr>
            </control>
          </mc:Choice>
        </mc:AlternateContent>
        <mc:AlternateContent xmlns:mc="http://schemas.openxmlformats.org/markup-compatibility/2006">
          <mc:Choice Requires="x14">
            <control shapeId="11586" r:id="rId145" name="Check Box 322">
              <controlPr defaultSize="0" autoFill="0" autoLine="0" autoPict="0">
                <anchor moveWithCells="1">
                  <from>
                    <xdr:col>15</xdr:col>
                    <xdr:colOff>260350</xdr:colOff>
                    <xdr:row>20</xdr:row>
                    <xdr:rowOff>241300</xdr:rowOff>
                  </from>
                  <to>
                    <xdr:col>15</xdr:col>
                    <xdr:colOff>546100</xdr:colOff>
                    <xdr:row>20</xdr:row>
                    <xdr:rowOff>527050</xdr:rowOff>
                  </to>
                </anchor>
              </controlPr>
            </control>
          </mc:Choice>
        </mc:AlternateContent>
        <mc:AlternateContent xmlns:mc="http://schemas.openxmlformats.org/markup-compatibility/2006">
          <mc:Choice Requires="x14">
            <control shapeId="11587" r:id="rId146" name="Check Box 323">
              <controlPr defaultSize="0" autoFill="0" autoLine="0" autoPict="0">
                <anchor moveWithCells="1">
                  <from>
                    <xdr:col>16</xdr:col>
                    <xdr:colOff>260350</xdr:colOff>
                    <xdr:row>20</xdr:row>
                    <xdr:rowOff>241300</xdr:rowOff>
                  </from>
                  <to>
                    <xdr:col>16</xdr:col>
                    <xdr:colOff>546100</xdr:colOff>
                    <xdr:row>20</xdr:row>
                    <xdr:rowOff>527050</xdr:rowOff>
                  </to>
                </anchor>
              </controlPr>
            </control>
          </mc:Choice>
        </mc:AlternateContent>
        <mc:AlternateContent xmlns:mc="http://schemas.openxmlformats.org/markup-compatibility/2006">
          <mc:Choice Requires="x14">
            <control shapeId="11588" r:id="rId147" name="Check Box 324">
              <controlPr defaultSize="0" autoFill="0" autoLine="0" autoPict="0">
                <anchor moveWithCells="1">
                  <from>
                    <xdr:col>17</xdr:col>
                    <xdr:colOff>260350</xdr:colOff>
                    <xdr:row>20</xdr:row>
                    <xdr:rowOff>241300</xdr:rowOff>
                  </from>
                  <to>
                    <xdr:col>17</xdr:col>
                    <xdr:colOff>546100</xdr:colOff>
                    <xdr:row>20</xdr:row>
                    <xdr:rowOff>527050</xdr:rowOff>
                  </to>
                </anchor>
              </controlPr>
            </control>
          </mc:Choice>
        </mc:AlternateContent>
        <mc:AlternateContent xmlns:mc="http://schemas.openxmlformats.org/markup-compatibility/2006">
          <mc:Choice Requires="x14">
            <control shapeId="11589" r:id="rId148" name="Check Box 325">
              <controlPr defaultSize="0" autoFill="0" autoLine="0" autoPict="0">
                <anchor moveWithCells="1">
                  <from>
                    <xdr:col>6</xdr:col>
                    <xdr:colOff>260350</xdr:colOff>
                    <xdr:row>21</xdr:row>
                    <xdr:rowOff>241300</xdr:rowOff>
                  </from>
                  <to>
                    <xdr:col>6</xdr:col>
                    <xdr:colOff>546100</xdr:colOff>
                    <xdr:row>21</xdr:row>
                    <xdr:rowOff>527050</xdr:rowOff>
                  </to>
                </anchor>
              </controlPr>
            </control>
          </mc:Choice>
        </mc:AlternateContent>
        <mc:AlternateContent xmlns:mc="http://schemas.openxmlformats.org/markup-compatibility/2006">
          <mc:Choice Requires="x14">
            <control shapeId="11590" r:id="rId149" name="Check Box 326">
              <controlPr defaultSize="0" autoFill="0" autoLine="0" autoPict="0">
                <anchor moveWithCells="1">
                  <from>
                    <xdr:col>7</xdr:col>
                    <xdr:colOff>260350</xdr:colOff>
                    <xdr:row>21</xdr:row>
                    <xdr:rowOff>241300</xdr:rowOff>
                  </from>
                  <to>
                    <xdr:col>7</xdr:col>
                    <xdr:colOff>546100</xdr:colOff>
                    <xdr:row>21</xdr:row>
                    <xdr:rowOff>527050</xdr:rowOff>
                  </to>
                </anchor>
              </controlPr>
            </control>
          </mc:Choice>
        </mc:AlternateContent>
        <mc:AlternateContent xmlns:mc="http://schemas.openxmlformats.org/markup-compatibility/2006">
          <mc:Choice Requires="x14">
            <control shapeId="11591" r:id="rId150" name="Check Box 327">
              <controlPr defaultSize="0" autoFill="0" autoLine="0" autoPict="0">
                <anchor moveWithCells="1">
                  <from>
                    <xdr:col>8</xdr:col>
                    <xdr:colOff>260350</xdr:colOff>
                    <xdr:row>21</xdr:row>
                    <xdr:rowOff>241300</xdr:rowOff>
                  </from>
                  <to>
                    <xdr:col>8</xdr:col>
                    <xdr:colOff>546100</xdr:colOff>
                    <xdr:row>21</xdr:row>
                    <xdr:rowOff>527050</xdr:rowOff>
                  </to>
                </anchor>
              </controlPr>
            </control>
          </mc:Choice>
        </mc:AlternateContent>
        <mc:AlternateContent xmlns:mc="http://schemas.openxmlformats.org/markup-compatibility/2006">
          <mc:Choice Requires="x14">
            <control shapeId="11592" r:id="rId151" name="Check Box 328">
              <controlPr defaultSize="0" autoFill="0" autoLine="0" autoPict="0">
                <anchor moveWithCells="1">
                  <from>
                    <xdr:col>9</xdr:col>
                    <xdr:colOff>260350</xdr:colOff>
                    <xdr:row>21</xdr:row>
                    <xdr:rowOff>241300</xdr:rowOff>
                  </from>
                  <to>
                    <xdr:col>9</xdr:col>
                    <xdr:colOff>546100</xdr:colOff>
                    <xdr:row>21</xdr:row>
                    <xdr:rowOff>527050</xdr:rowOff>
                  </to>
                </anchor>
              </controlPr>
            </control>
          </mc:Choice>
        </mc:AlternateContent>
        <mc:AlternateContent xmlns:mc="http://schemas.openxmlformats.org/markup-compatibility/2006">
          <mc:Choice Requires="x14">
            <control shapeId="11593" r:id="rId152" name="Check Box 329">
              <controlPr defaultSize="0" autoFill="0" autoLine="0" autoPict="0">
                <anchor moveWithCells="1">
                  <from>
                    <xdr:col>10</xdr:col>
                    <xdr:colOff>260350</xdr:colOff>
                    <xdr:row>21</xdr:row>
                    <xdr:rowOff>241300</xdr:rowOff>
                  </from>
                  <to>
                    <xdr:col>10</xdr:col>
                    <xdr:colOff>546100</xdr:colOff>
                    <xdr:row>21</xdr:row>
                    <xdr:rowOff>527050</xdr:rowOff>
                  </to>
                </anchor>
              </controlPr>
            </control>
          </mc:Choice>
        </mc:AlternateContent>
        <mc:AlternateContent xmlns:mc="http://schemas.openxmlformats.org/markup-compatibility/2006">
          <mc:Choice Requires="x14">
            <control shapeId="11594" r:id="rId153" name="Check Box 330">
              <controlPr defaultSize="0" autoFill="0" autoLine="0" autoPict="0">
                <anchor moveWithCells="1">
                  <from>
                    <xdr:col>11</xdr:col>
                    <xdr:colOff>260350</xdr:colOff>
                    <xdr:row>21</xdr:row>
                    <xdr:rowOff>241300</xdr:rowOff>
                  </from>
                  <to>
                    <xdr:col>11</xdr:col>
                    <xdr:colOff>546100</xdr:colOff>
                    <xdr:row>21</xdr:row>
                    <xdr:rowOff>527050</xdr:rowOff>
                  </to>
                </anchor>
              </controlPr>
            </control>
          </mc:Choice>
        </mc:AlternateContent>
        <mc:AlternateContent xmlns:mc="http://schemas.openxmlformats.org/markup-compatibility/2006">
          <mc:Choice Requires="x14">
            <control shapeId="11595" r:id="rId154" name="Check Box 331">
              <controlPr defaultSize="0" autoFill="0" autoLine="0" autoPict="0">
                <anchor moveWithCells="1">
                  <from>
                    <xdr:col>12</xdr:col>
                    <xdr:colOff>260350</xdr:colOff>
                    <xdr:row>21</xdr:row>
                    <xdr:rowOff>241300</xdr:rowOff>
                  </from>
                  <to>
                    <xdr:col>12</xdr:col>
                    <xdr:colOff>546100</xdr:colOff>
                    <xdr:row>21</xdr:row>
                    <xdr:rowOff>527050</xdr:rowOff>
                  </to>
                </anchor>
              </controlPr>
            </control>
          </mc:Choice>
        </mc:AlternateContent>
        <mc:AlternateContent xmlns:mc="http://schemas.openxmlformats.org/markup-compatibility/2006">
          <mc:Choice Requires="x14">
            <control shapeId="11596" r:id="rId155" name="Check Box 332">
              <controlPr defaultSize="0" autoFill="0" autoLine="0" autoPict="0">
                <anchor moveWithCells="1">
                  <from>
                    <xdr:col>13</xdr:col>
                    <xdr:colOff>260350</xdr:colOff>
                    <xdr:row>21</xdr:row>
                    <xdr:rowOff>241300</xdr:rowOff>
                  </from>
                  <to>
                    <xdr:col>13</xdr:col>
                    <xdr:colOff>546100</xdr:colOff>
                    <xdr:row>21</xdr:row>
                    <xdr:rowOff>527050</xdr:rowOff>
                  </to>
                </anchor>
              </controlPr>
            </control>
          </mc:Choice>
        </mc:AlternateContent>
        <mc:AlternateContent xmlns:mc="http://schemas.openxmlformats.org/markup-compatibility/2006">
          <mc:Choice Requires="x14">
            <control shapeId="11597" r:id="rId156" name="Check Box 333">
              <controlPr defaultSize="0" autoFill="0" autoLine="0" autoPict="0">
                <anchor moveWithCells="1">
                  <from>
                    <xdr:col>14</xdr:col>
                    <xdr:colOff>260350</xdr:colOff>
                    <xdr:row>21</xdr:row>
                    <xdr:rowOff>241300</xdr:rowOff>
                  </from>
                  <to>
                    <xdr:col>14</xdr:col>
                    <xdr:colOff>546100</xdr:colOff>
                    <xdr:row>21</xdr:row>
                    <xdr:rowOff>527050</xdr:rowOff>
                  </to>
                </anchor>
              </controlPr>
            </control>
          </mc:Choice>
        </mc:AlternateContent>
        <mc:AlternateContent xmlns:mc="http://schemas.openxmlformats.org/markup-compatibility/2006">
          <mc:Choice Requires="x14">
            <control shapeId="11598" r:id="rId157" name="Check Box 334">
              <controlPr defaultSize="0" autoFill="0" autoLine="0" autoPict="0">
                <anchor moveWithCells="1">
                  <from>
                    <xdr:col>15</xdr:col>
                    <xdr:colOff>260350</xdr:colOff>
                    <xdr:row>21</xdr:row>
                    <xdr:rowOff>241300</xdr:rowOff>
                  </from>
                  <to>
                    <xdr:col>15</xdr:col>
                    <xdr:colOff>546100</xdr:colOff>
                    <xdr:row>21</xdr:row>
                    <xdr:rowOff>527050</xdr:rowOff>
                  </to>
                </anchor>
              </controlPr>
            </control>
          </mc:Choice>
        </mc:AlternateContent>
        <mc:AlternateContent xmlns:mc="http://schemas.openxmlformats.org/markup-compatibility/2006">
          <mc:Choice Requires="x14">
            <control shapeId="11599" r:id="rId158" name="Check Box 335">
              <controlPr defaultSize="0" autoFill="0" autoLine="0" autoPict="0">
                <anchor moveWithCells="1">
                  <from>
                    <xdr:col>16</xdr:col>
                    <xdr:colOff>260350</xdr:colOff>
                    <xdr:row>21</xdr:row>
                    <xdr:rowOff>241300</xdr:rowOff>
                  </from>
                  <to>
                    <xdr:col>16</xdr:col>
                    <xdr:colOff>546100</xdr:colOff>
                    <xdr:row>21</xdr:row>
                    <xdr:rowOff>527050</xdr:rowOff>
                  </to>
                </anchor>
              </controlPr>
            </control>
          </mc:Choice>
        </mc:AlternateContent>
        <mc:AlternateContent xmlns:mc="http://schemas.openxmlformats.org/markup-compatibility/2006">
          <mc:Choice Requires="x14">
            <control shapeId="11600" r:id="rId159" name="Check Box 336">
              <controlPr defaultSize="0" autoFill="0" autoLine="0" autoPict="0">
                <anchor moveWithCells="1">
                  <from>
                    <xdr:col>17</xdr:col>
                    <xdr:colOff>260350</xdr:colOff>
                    <xdr:row>21</xdr:row>
                    <xdr:rowOff>241300</xdr:rowOff>
                  </from>
                  <to>
                    <xdr:col>17</xdr:col>
                    <xdr:colOff>546100</xdr:colOff>
                    <xdr:row>21</xdr:row>
                    <xdr:rowOff>527050</xdr:rowOff>
                  </to>
                </anchor>
              </controlPr>
            </control>
          </mc:Choice>
        </mc:AlternateContent>
        <mc:AlternateContent xmlns:mc="http://schemas.openxmlformats.org/markup-compatibility/2006">
          <mc:Choice Requires="x14">
            <control shapeId="11601" r:id="rId160" name="Check Box 337">
              <controlPr defaultSize="0" autoFill="0" autoLine="0" autoPict="0">
                <anchor moveWithCells="1">
                  <from>
                    <xdr:col>6</xdr:col>
                    <xdr:colOff>260350</xdr:colOff>
                    <xdr:row>22</xdr:row>
                    <xdr:rowOff>241300</xdr:rowOff>
                  </from>
                  <to>
                    <xdr:col>6</xdr:col>
                    <xdr:colOff>546100</xdr:colOff>
                    <xdr:row>22</xdr:row>
                    <xdr:rowOff>527050</xdr:rowOff>
                  </to>
                </anchor>
              </controlPr>
            </control>
          </mc:Choice>
        </mc:AlternateContent>
        <mc:AlternateContent xmlns:mc="http://schemas.openxmlformats.org/markup-compatibility/2006">
          <mc:Choice Requires="x14">
            <control shapeId="11602" r:id="rId161" name="Check Box 338">
              <controlPr defaultSize="0" autoFill="0" autoLine="0" autoPict="0">
                <anchor moveWithCells="1">
                  <from>
                    <xdr:col>7</xdr:col>
                    <xdr:colOff>260350</xdr:colOff>
                    <xdr:row>22</xdr:row>
                    <xdr:rowOff>241300</xdr:rowOff>
                  </from>
                  <to>
                    <xdr:col>7</xdr:col>
                    <xdr:colOff>546100</xdr:colOff>
                    <xdr:row>22</xdr:row>
                    <xdr:rowOff>527050</xdr:rowOff>
                  </to>
                </anchor>
              </controlPr>
            </control>
          </mc:Choice>
        </mc:AlternateContent>
        <mc:AlternateContent xmlns:mc="http://schemas.openxmlformats.org/markup-compatibility/2006">
          <mc:Choice Requires="x14">
            <control shapeId="11603" r:id="rId162" name="Check Box 339">
              <controlPr defaultSize="0" autoFill="0" autoLine="0" autoPict="0">
                <anchor moveWithCells="1">
                  <from>
                    <xdr:col>8</xdr:col>
                    <xdr:colOff>260350</xdr:colOff>
                    <xdr:row>22</xdr:row>
                    <xdr:rowOff>241300</xdr:rowOff>
                  </from>
                  <to>
                    <xdr:col>8</xdr:col>
                    <xdr:colOff>546100</xdr:colOff>
                    <xdr:row>22</xdr:row>
                    <xdr:rowOff>527050</xdr:rowOff>
                  </to>
                </anchor>
              </controlPr>
            </control>
          </mc:Choice>
        </mc:AlternateContent>
        <mc:AlternateContent xmlns:mc="http://schemas.openxmlformats.org/markup-compatibility/2006">
          <mc:Choice Requires="x14">
            <control shapeId="11604" r:id="rId163" name="Check Box 340">
              <controlPr defaultSize="0" autoFill="0" autoLine="0" autoPict="0">
                <anchor moveWithCells="1">
                  <from>
                    <xdr:col>9</xdr:col>
                    <xdr:colOff>260350</xdr:colOff>
                    <xdr:row>22</xdr:row>
                    <xdr:rowOff>241300</xdr:rowOff>
                  </from>
                  <to>
                    <xdr:col>9</xdr:col>
                    <xdr:colOff>546100</xdr:colOff>
                    <xdr:row>22</xdr:row>
                    <xdr:rowOff>527050</xdr:rowOff>
                  </to>
                </anchor>
              </controlPr>
            </control>
          </mc:Choice>
        </mc:AlternateContent>
        <mc:AlternateContent xmlns:mc="http://schemas.openxmlformats.org/markup-compatibility/2006">
          <mc:Choice Requires="x14">
            <control shapeId="11605" r:id="rId164" name="Check Box 341">
              <controlPr defaultSize="0" autoFill="0" autoLine="0" autoPict="0">
                <anchor moveWithCells="1">
                  <from>
                    <xdr:col>10</xdr:col>
                    <xdr:colOff>260350</xdr:colOff>
                    <xdr:row>22</xdr:row>
                    <xdr:rowOff>241300</xdr:rowOff>
                  </from>
                  <to>
                    <xdr:col>10</xdr:col>
                    <xdr:colOff>546100</xdr:colOff>
                    <xdr:row>22</xdr:row>
                    <xdr:rowOff>527050</xdr:rowOff>
                  </to>
                </anchor>
              </controlPr>
            </control>
          </mc:Choice>
        </mc:AlternateContent>
        <mc:AlternateContent xmlns:mc="http://schemas.openxmlformats.org/markup-compatibility/2006">
          <mc:Choice Requires="x14">
            <control shapeId="11606" r:id="rId165" name="Check Box 342">
              <controlPr defaultSize="0" autoFill="0" autoLine="0" autoPict="0">
                <anchor moveWithCells="1">
                  <from>
                    <xdr:col>11</xdr:col>
                    <xdr:colOff>260350</xdr:colOff>
                    <xdr:row>22</xdr:row>
                    <xdr:rowOff>241300</xdr:rowOff>
                  </from>
                  <to>
                    <xdr:col>11</xdr:col>
                    <xdr:colOff>546100</xdr:colOff>
                    <xdr:row>22</xdr:row>
                    <xdr:rowOff>527050</xdr:rowOff>
                  </to>
                </anchor>
              </controlPr>
            </control>
          </mc:Choice>
        </mc:AlternateContent>
        <mc:AlternateContent xmlns:mc="http://schemas.openxmlformats.org/markup-compatibility/2006">
          <mc:Choice Requires="x14">
            <control shapeId="11607" r:id="rId166" name="Check Box 343">
              <controlPr defaultSize="0" autoFill="0" autoLine="0" autoPict="0">
                <anchor moveWithCells="1">
                  <from>
                    <xdr:col>12</xdr:col>
                    <xdr:colOff>260350</xdr:colOff>
                    <xdr:row>22</xdr:row>
                    <xdr:rowOff>241300</xdr:rowOff>
                  </from>
                  <to>
                    <xdr:col>12</xdr:col>
                    <xdr:colOff>546100</xdr:colOff>
                    <xdr:row>22</xdr:row>
                    <xdr:rowOff>527050</xdr:rowOff>
                  </to>
                </anchor>
              </controlPr>
            </control>
          </mc:Choice>
        </mc:AlternateContent>
        <mc:AlternateContent xmlns:mc="http://schemas.openxmlformats.org/markup-compatibility/2006">
          <mc:Choice Requires="x14">
            <control shapeId="11608" r:id="rId167" name="Check Box 344">
              <controlPr defaultSize="0" autoFill="0" autoLine="0" autoPict="0">
                <anchor moveWithCells="1">
                  <from>
                    <xdr:col>13</xdr:col>
                    <xdr:colOff>260350</xdr:colOff>
                    <xdr:row>22</xdr:row>
                    <xdr:rowOff>241300</xdr:rowOff>
                  </from>
                  <to>
                    <xdr:col>13</xdr:col>
                    <xdr:colOff>546100</xdr:colOff>
                    <xdr:row>22</xdr:row>
                    <xdr:rowOff>527050</xdr:rowOff>
                  </to>
                </anchor>
              </controlPr>
            </control>
          </mc:Choice>
        </mc:AlternateContent>
        <mc:AlternateContent xmlns:mc="http://schemas.openxmlformats.org/markup-compatibility/2006">
          <mc:Choice Requires="x14">
            <control shapeId="11609" r:id="rId168" name="Check Box 345">
              <controlPr defaultSize="0" autoFill="0" autoLine="0" autoPict="0">
                <anchor moveWithCells="1">
                  <from>
                    <xdr:col>14</xdr:col>
                    <xdr:colOff>260350</xdr:colOff>
                    <xdr:row>22</xdr:row>
                    <xdr:rowOff>241300</xdr:rowOff>
                  </from>
                  <to>
                    <xdr:col>14</xdr:col>
                    <xdr:colOff>546100</xdr:colOff>
                    <xdr:row>22</xdr:row>
                    <xdr:rowOff>527050</xdr:rowOff>
                  </to>
                </anchor>
              </controlPr>
            </control>
          </mc:Choice>
        </mc:AlternateContent>
        <mc:AlternateContent xmlns:mc="http://schemas.openxmlformats.org/markup-compatibility/2006">
          <mc:Choice Requires="x14">
            <control shapeId="11610" r:id="rId169" name="Check Box 346">
              <controlPr defaultSize="0" autoFill="0" autoLine="0" autoPict="0">
                <anchor moveWithCells="1">
                  <from>
                    <xdr:col>15</xdr:col>
                    <xdr:colOff>260350</xdr:colOff>
                    <xdr:row>22</xdr:row>
                    <xdr:rowOff>241300</xdr:rowOff>
                  </from>
                  <to>
                    <xdr:col>15</xdr:col>
                    <xdr:colOff>546100</xdr:colOff>
                    <xdr:row>22</xdr:row>
                    <xdr:rowOff>527050</xdr:rowOff>
                  </to>
                </anchor>
              </controlPr>
            </control>
          </mc:Choice>
        </mc:AlternateContent>
        <mc:AlternateContent xmlns:mc="http://schemas.openxmlformats.org/markup-compatibility/2006">
          <mc:Choice Requires="x14">
            <control shapeId="11611" r:id="rId170" name="Check Box 347">
              <controlPr defaultSize="0" autoFill="0" autoLine="0" autoPict="0">
                <anchor moveWithCells="1">
                  <from>
                    <xdr:col>16</xdr:col>
                    <xdr:colOff>260350</xdr:colOff>
                    <xdr:row>22</xdr:row>
                    <xdr:rowOff>241300</xdr:rowOff>
                  </from>
                  <to>
                    <xdr:col>16</xdr:col>
                    <xdr:colOff>546100</xdr:colOff>
                    <xdr:row>22</xdr:row>
                    <xdr:rowOff>527050</xdr:rowOff>
                  </to>
                </anchor>
              </controlPr>
            </control>
          </mc:Choice>
        </mc:AlternateContent>
        <mc:AlternateContent xmlns:mc="http://schemas.openxmlformats.org/markup-compatibility/2006">
          <mc:Choice Requires="x14">
            <control shapeId="11612" r:id="rId171" name="Check Box 348">
              <controlPr defaultSize="0" autoFill="0" autoLine="0" autoPict="0">
                <anchor moveWithCells="1">
                  <from>
                    <xdr:col>17</xdr:col>
                    <xdr:colOff>260350</xdr:colOff>
                    <xdr:row>22</xdr:row>
                    <xdr:rowOff>241300</xdr:rowOff>
                  </from>
                  <to>
                    <xdr:col>17</xdr:col>
                    <xdr:colOff>546100</xdr:colOff>
                    <xdr:row>22</xdr:row>
                    <xdr:rowOff>527050</xdr:rowOff>
                  </to>
                </anchor>
              </controlPr>
            </control>
          </mc:Choice>
        </mc:AlternateContent>
        <mc:AlternateContent xmlns:mc="http://schemas.openxmlformats.org/markup-compatibility/2006">
          <mc:Choice Requires="x14">
            <control shapeId="11613" r:id="rId172" name="Check Box 349">
              <controlPr defaultSize="0" autoFill="0" autoLine="0" autoPict="0">
                <anchor moveWithCells="1">
                  <from>
                    <xdr:col>6</xdr:col>
                    <xdr:colOff>260350</xdr:colOff>
                    <xdr:row>23</xdr:row>
                    <xdr:rowOff>241300</xdr:rowOff>
                  </from>
                  <to>
                    <xdr:col>6</xdr:col>
                    <xdr:colOff>546100</xdr:colOff>
                    <xdr:row>23</xdr:row>
                    <xdr:rowOff>527050</xdr:rowOff>
                  </to>
                </anchor>
              </controlPr>
            </control>
          </mc:Choice>
        </mc:AlternateContent>
        <mc:AlternateContent xmlns:mc="http://schemas.openxmlformats.org/markup-compatibility/2006">
          <mc:Choice Requires="x14">
            <control shapeId="11614" r:id="rId173" name="Check Box 350">
              <controlPr defaultSize="0" autoFill="0" autoLine="0" autoPict="0">
                <anchor moveWithCells="1">
                  <from>
                    <xdr:col>7</xdr:col>
                    <xdr:colOff>260350</xdr:colOff>
                    <xdr:row>23</xdr:row>
                    <xdr:rowOff>241300</xdr:rowOff>
                  </from>
                  <to>
                    <xdr:col>7</xdr:col>
                    <xdr:colOff>546100</xdr:colOff>
                    <xdr:row>23</xdr:row>
                    <xdr:rowOff>527050</xdr:rowOff>
                  </to>
                </anchor>
              </controlPr>
            </control>
          </mc:Choice>
        </mc:AlternateContent>
        <mc:AlternateContent xmlns:mc="http://schemas.openxmlformats.org/markup-compatibility/2006">
          <mc:Choice Requires="x14">
            <control shapeId="11615" r:id="rId174" name="Check Box 351">
              <controlPr defaultSize="0" autoFill="0" autoLine="0" autoPict="0">
                <anchor moveWithCells="1">
                  <from>
                    <xdr:col>8</xdr:col>
                    <xdr:colOff>260350</xdr:colOff>
                    <xdr:row>23</xdr:row>
                    <xdr:rowOff>241300</xdr:rowOff>
                  </from>
                  <to>
                    <xdr:col>8</xdr:col>
                    <xdr:colOff>546100</xdr:colOff>
                    <xdr:row>23</xdr:row>
                    <xdr:rowOff>527050</xdr:rowOff>
                  </to>
                </anchor>
              </controlPr>
            </control>
          </mc:Choice>
        </mc:AlternateContent>
        <mc:AlternateContent xmlns:mc="http://schemas.openxmlformats.org/markup-compatibility/2006">
          <mc:Choice Requires="x14">
            <control shapeId="11616" r:id="rId175" name="Check Box 352">
              <controlPr defaultSize="0" autoFill="0" autoLine="0" autoPict="0">
                <anchor moveWithCells="1">
                  <from>
                    <xdr:col>9</xdr:col>
                    <xdr:colOff>260350</xdr:colOff>
                    <xdr:row>23</xdr:row>
                    <xdr:rowOff>241300</xdr:rowOff>
                  </from>
                  <to>
                    <xdr:col>9</xdr:col>
                    <xdr:colOff>546100</xdr:colOff>
                    <xdr:row>23</xdr:row>
                    <xdr:rowOff>527050</xdr:rowOff>
                  </to>
                </anchor>
              </controlPr>
            </control>
          </mc:Choice>
        </mc:AlternateContent>
        <mc:AlternateContent xmlns:mc="http://schemas.openxmlformats.org/markup-compatibility/2006">
          <mc:Choice Requires="x14">
            <control shapeId="11617" r:id="rId176" name="Check Box 353">
              <controlPr defaultSize="0" autoFill="0" autoLine="0" autoPict="0">
                <anchor moveWithCells="1">
                  <from>
                    <xdr:col>10</xdr:col>
                    <xdr:colOff>260350</xdr:colOff>
                    <xdr:row>23</xdr:row>
                    <xdr:rowOff>241300</xdr:rowOff>
                  </from>
                  <to>
                    <xdr:col>10</xdr:col>
                    <xdr:colOff>546100</xdr:colOff>
                    <xdr:row>23</xdr:row>
                    <xdr:rowOff>527050</xdr:rowOff>
                  </to>
                </anchor>
              </controlPr>
            </control>
          </mc:Choice>
        </mc:AlternateContent>
        <mc:AlternateContent xmlns:mc="http://schemas.openxmlformats.org/markup-compatibility/2006">
          <mc:Choice Requires="x14">
            <control shapeId="11618" r:id="rId177" name="Check Box 354">
              <controlPr defaultSize="0" autoFill="0" autoLine="0" autoPict="0">
                <anchor moveWithCells="1">
                  <from>
                    <xdr:col>11</xdr:col>
                    <xdr:colOff>260350</xdr:colOff>
                    <xdr:row>23</xdr:row>
                    <xdr:rowOff>241300</xdr:rowOff>
                  </from>
                  <to>
                    <xdr:col>11</xdr:col>
                    <xdr:colOff>546100</xdr:colOff>
                    <xdr:row>23</xdr:row>
                    <xdr:rowOff>527050</xdr:rowOff>
                  </to>
                </anchor>
              </controlPr>
            </control>
          </mc:Choice>
        </mc:AlternateContent>
        <mc:AlternateContent xmlns:mc="http://schemas.openxmlformats.org/markup-compatibility/2006">
          <mc:Choice Requires="x14">
            <control shapeId="11619" r:id="rId178" name="Check Box 355">
              <controlPr defaultSize="0" autoFill="0" autoLine="0" autoPict="0">
                <anchor moveWithCells="1">
                  <from>
                    <xdr:col>12</xdr:col>
                    <xdr:colOff>260350</xdr:colOff>
                    <xdr:row>23</xdr:row>
                    <xdr:rowOff>241300</xdr:rowOff>
                  </from>
                  <to>
                    <xdr:col>12</xdr:col>
                    <xdr:colOff>546100</xdr:colOff>
                    <xdr:row>23</xdr:row>
                    <xdr:rowOff>527050</xdr:rowOff>
                  </to>
                </anchor>
              </controlPr>
            </control>
          </mc:Choice>
        </mc:AlternateContent>
        <mc:AlternateContent xmlns:mc="http://schemas.openxmlformats.org/markup-compatibility/2006">
          <mc:Choice Requires="x14">
            <control shapeId="11620" r:id="rId179" name="Check Box 356">
              <controlPr defaultSize="0" autoFill="0" autoLine="0" autoPict="0">
                <anchor moveWithCells="1">
                  <from>
                    <xdr:col>13</xdr:col>
                    <xdr:colOff>260350</xdr:colOff>
                    <xdr:row>23</xdr:row>
                    <xdr:rowOff>241300</xdr:rowOff>
                  </from>
                  <to>
                    <xdr:col>13</xdr:col>
                    <xdr:colOff>546100</xdr:colOff>
                    <xdr:row>23</xdr:row>
                    <xdr:rowOff>527050</xdr:rowOff>
                  </to>
                </anchor>
              </controlPr>
            </control>
          </mc:Choice>
        </mc:AlternateContent>
        <mc:AlternateContent xmlns:mc="http://schemas.openxmlformats.org/markup-compatibility/2006">
          <mc:Choice Requires="x14">
            <control shapeId="11621" r:id="rId180" name="Check Box 357">
              <controlPr defaultSize="0" autoFill="0" autoLine="0" autoPict="0">
                <anchor moveWithCells="1">
                  <from>
                    <xdr:col>14</xdr:col>
                    <xdr:colOff>260350</xdr:colOff>
                    <xdr:row>23</xdr:row>
                    <xdr:rowOff>241300</xdr:rowOff>
                  </from>
                  <to>
                    <xdr:col>14</xdr:col>
                    <xdr:colOff>546100</xdr:colOff>
                    <xdr:row>23</xdr:row>
                    <xdr:rowOff>527050</xdr:rowOff>
                  </to>
                </anchor>
              </controlPr>
            </control>
          </mc:Choice>
        </mc:AlternateContent>
        <mc:AlternateContent xmlns:mc="http://schemas.openxmlformats.org/markup-compatibility/2006">
          <mc:Choice Requires="x14">
            <control shapeId="11622" r:id="rId181" name="Check Box 358">
              <controlPr defaultSize="0" autoFill="0" autoLine="0" autoPict="0">
                <anchor moveWithCells="1">
                  <from>
                    <xdr:col>15</xdr:col>
                    <xdr:colOff>260350</xdr:colOff>
                    <xdr:row>23</xdr:row>
                    <xdr:rowOff>241300</xdr:rowOff>
                  </from>
                  <to>
                    <xdr:col>15</xdr:col>
                    <xdr:colOff>546100</xdr:colOff>
                    <xdr:row>23</xdr:row>
                    <xdr:rowOff>527050</xdr:rowOff>
                  </to>
                </anchor>
              </controlPr>
            </control>
          </mc:Choice>
        </mc:AlternateContent>
        <mc:AlternateContent xmlns:mc="http://schemas.openxmlformats.org/markup-compatibility/2006">
          <mc:Choice Requires="x14">
            <control shapeId="11623" r:id="rId182" name="Check Box 359">
              <controlPr defaultSize="0" autoFill="0" autoLine="0" autoPict="0">
                <anchor moveWithCells="1">
                  <from>
                    <xdr:col>16</xdr:col>
                    <xdr:colOff>260350</xdr:colOff>
                    <xdr:row>23</xdr:row>
                    <xdr:rowOff>241300</xdr:rowOff>
                  </from>
                  <to>
                    <xdr:col>16</xdr:col>
                    <xdr:colOff>546100</xdr:colOff>
                    <xdr:row>23</xdr:row>
                    <xdr:rowOff>527050</xdr:rowOff>
                  </to>
                </anchor>
              </controlPr>
            </control>
          </mc:Choice>
        </mc:AlternateContent>
        <mc:AlternateContent xmlns:mc="http://schemas.openxmlformats.org/markup-compatibility/2006">
          <mc:Choice Requires="x14">
            <control shapeId="11624" r:id="rId183" name="Check Box 360">
              <controlPr defaultSize="0" autoFill="0" autoLine="0" autoPict="0">
                <anchor moveWithCells="1">
                  <from>
                    <xdr:col>17</xdr:col>
                    <xdr:colOff>260350</xdr:colOff>
                    <xdr:row>23</xdr:row>
                    <xdr:rowOff>241300</xdr:rowOff>
                  </from>
                  <to>
                    <xdr:col>17</xdr:col>
                    <xdr:colOff>546100</xdr:colOff>
                    <xdr:row>23</xdr:row>
                    <xdr:rowOff>527050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60DBE8"/>
  </sheetPr>
  <dimension ref="A1:AC21"/>
  <sheetViews>
    <sheetView zoomScale="55" zoomScaleNormal="55" workbookViewId="0">
      <pane ySplit="5" topLeftCell="A6" activePane="bottomLeft" state="frozen"/>
      <selection pane="bottomLeft" activeCell="J15" sqref="J15"/>
    </sheetView>
  </sheetViews>
  <sheetFormatPr defaultColWidth="8.7265625" defaultRowHeight="15.5" x14ac:dyDescent="0.35"/>
  <cols>
    <col min="1" max="1" width="6.54296875" style="27" customWidth="1"/>
    <col min="2" max="3" width="30.54296875" style="27" customWidth="1"/>
    <col min="4" max="4" width="6.54296875" style="27" customWidth="1"/>
    <col min="5" max="5" width="109.1796875"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27" customWidth="1"/>
    <col min="21" max="21" width="50.54296875" style="27" customWidth="1"/>
    <col min="22" max="16384" width="8.7265625" style="27"/>
  </cols>
  <sheetData>
    <row r="1" spans="2:29" ht="25.5" customHeight="1" x14ac:dyDescent="0.35">
      <c r="B1" s="28"/>
      <c r="C1" s="28"/>
      <c r="D1" s="28"/>
      <c r="E1" s="28"/>
      <c r="F1" s="28"/>
    </row>
    <row r="2" spans="2:29" ht="35.15" customHeight="1" thickBot="1" x14ac:dyDescent="0.4">
      <c r="B2" s="60" t="s">
        <v>240</v>
      </c>
      <c r="C2" s="28"/>
      <c r="D2" s="28"/>
      <c r="E2" s="28"/>
      <c r="F2" s="28"/>
    </row>
    <row r="3" spans="2:29" ht="35.15" customHeight="1" thickBot="1" x14ac:dyDescent="0.4">
      <c r="B3" s="35"/>
      <c r="C3" s="54"/>
      <c r="E3" s="125" t="s">
        <v>0</v>
      </c>
      <c r="G3" s="232" t="s">
        <v>1</v>
      </c>
      <c r="H3" s="228"/>
      <c r="I3" s="228"/>
      <c r="J3" s="228" t="s">
        <v>2</v>
      </c>
      <c r="K3" s="228"/>
      <c r="L3" s="228"/>
      <c r="M3" s="228" t="s">
        <v>3</v>
      </c>
      <c r="N3" s="228"/>
      <c r="O3" s="228"/>
      <c r="P3" s="228" t="s">
        <v>4</v>
      </c>
      <c r="Q3" s="228"/>
      <c r="R3" s="231"/>
      <c r="T3" s="126" t="s">
        <v>9</v>
      </c>
      <c r="U3" s="127" t="s">
        <v>5</v>
      </c>
    </row>
    <row r="4" spans="2:29" ht="24.65" customHeight="1" x14ac:dyDescent="0.35">
      <c r="B4" s="222" t="s">
        <v>231</v>
      </c>
      <c r="C4" s="223"/>
    </row>
    <row r="5" spans="2:29" ht="43.5" customHeight="1" thickBot="1" x14ac:dyDescent="0.4">
      <c r="B5" s="206"/>
      <c r="C5" s="207"/>
      <c r="E5" s="27" t="s">
        <v>92</v>
      </c>
      <c r="G5" s="31" t="s">
        <v>6</v>
      </c>
      <c r="H5" s="32" t="s">
        <v>7</v>
      </c>
      <c r="I5" s="33" t="s">
        <v>8</v>
      </c>
      <c r="J5" s="31" t="s">
        <v>6</v>
      </c>
      <c r="K5" s="32" t="s">
        <v>7</v>
      </c>
      <c r="L5" s="33" t="s">
        <v>8</v>
      </c>
      <c r="M5" s="31" t="s">
        <v>6</v>
      </c>
      <c r="N5" s="32" t="s">
        <v>7</v>
      </c>
      <c r="O5" s="33" t="s">
        <v>8</v>
      </c>
      <c r="P5" s="31" t="s">
        <v>6</v>
      </c>
      <c r="Q5" s="32" t="s">
        <v>7</v>
      </c>
      <c r="R5" s="33" t="s">
        <v>8</v>
      </c>
      <c r="T5" s="34"/>
    </row>
    <row r="6" spans="2:29" ht="16" thickBot="1" x14ac:dyDescent="0.4">
      <c r="B6" s="54"/>
      <c r="C6" s="54"/>
      <c r="G6" s="35"/>
      <c r="H6" s="35"/>
      <c r="I6" s="35"/>
      <c r="J6" s="35"/>
      <c r="K6" s="35"/>
      <c r="L6" s="35"/>
      <c r="M6" s="35"/>
      <c r="N6" s="35"/>
      <c r="O6" s="35"/>
      <c r="P6" s="35"/>
      <c r="Q6" s="35"/>
      <c r="R6" s="35"/>
      <c r="S6" s="35"/>
      <c r="X6" s="39"/>
      <c r="Y6" s="39"/>
      <c r="Z6" s="39"/>
      <c r="AA6" s="39"/>
      <c r="AB6" s="39"/>
      <c r="AC6" s="39"/>
    </row>
    <row r="7" spans="2:29" ht="25" customHeight="1" thickBot="1" x14ac:dyDescent="0.4">
      <c r="B7" s="37"/>
      <c r="C7" s="37"/>
      <c r="E7" s="213" t="s">
        <v>233</v>
      </c>
      <c r="F7" s="214"/>
      <c r="G7" s="214"/>
      <c r="H7" s="214"/>
      <c r="I7" s="214"/>
      <c r="J7" s="214"/>
      <c r="K7" s="214"/>
      <c r="L7" s="214"/>
      <c r="M7" s="214"/>
      <c r="N7" s="214"/>
      <c r="O7" s="214"/>
      <c r="P7" s="214"/>
      <c r="Q7" s="214"/>
      <c r="R7" s="214"/>
      <c r="S7" s="214"/>
      <c r="T7" s="214"/>
      <c r="U7" s="220"/>
      <c r="X7" s="39"/>
      <c r="Y7" s="39"/>
      <c r="Z7" s="39"/>
      <c r="AA7" s="39"/>
      <c r="AB7" s="39"/>
      <c r="AC7" s="39"/>
    </row>
    <row r="8" spans="2:29" ht="60" customHeight="1" x14ac:dyDescent="0.35">
      <c r="B8" s="198" t="s">
        <v>20</v>
      </c>
      <c r="C8" s="199"/>
      <c r="E8" s="67" t="s">
        <v>93</v>
      </c>
      <c r="F8" s="41"/>
      <c r="G8" s="154" t="b">
        <v>0</v>
      </c>
      <c r="H8" s="155"/>
      <c r="I8" s="156"/>
      <c r="J8" s="155"/>
      <c r="K8" s="155"/>
      <c r="L8" s="156"/>
      <c r="M8" s="155" t="b">
        <v>0</v>
      </c>
      <c r="N8" s="155" t="b">
        <v>0</v>
      </c>
      <c r="O8" s="156"/>
      <c r="P8" s="155" t="b">
        <v>0</v>
      </c>
      <c r="Q8" s="155" t="b">
        <v>0</v>
      </c>
      <c r="R8" s="156"/>
      <c r="T8" s="45" t="str">
        <f>IF(OR(X8&gt;1,Y8&gt;1,Z8&gt;1,AA8&gt;1),"Please only select one answer, per row, per use case","")</f>
        <v/>
      </c>
      <c r="U8" s="163"/>
      <c r="X8" s="39">
        <f>COUNTIF(G8:I8,TRUE)</f>
        <v>0</v>
      </c>
      <c r="Y8" s="39">
        <f>COUNTIF(J8:L8,TRUE)</f>
        <v>0</v>
      </c>
      <c r="Z8" s="39">
        <f>COUNTIF(M8:O8,TRUE)</f>
        <v>0</v>
      </c>
      <c r="AA8" s="39">
        <f>COUNTIF(P8:R8,TRUE)</f>
        <v>0</v>
      </c>
      <c r="AB8" s="39"/>
      <c r="AC8" s="39"/>
    </row>
    <row r="9" spans="2:29" ht="60" customHeight="1" x14ac:dyDescent="0.35">
      <c r="B9" s="204" t="s">
        <v>98</v>
      </c>
      <c r="C9" s="205"/>
      <c r="E9" s="13" t="s">
        <v>94</v>
      </c>
      <c r="F9" s="11"/>
      <c r="G9" s="157" t="b">
        <v>0</v>
      </c>
      <c r="H9" s="158"/>
      <c r="I9" s="159"/>
      <c r="J9" s="158"/>
      <c r="K9" s="158"/>
      <c r="L9" s="159"/>
      <c r="M9" s="158"/>
      <c r="N9" s="158"/>
      <c r="O9" s="159"/>
      <c r="P9" s="158"/>
      <c r="Q9" s="158"/>
      <c r="R9" s="159"/>
      <c r="T9" s="20" t="str">
        <f t="shared" ref="T9:T11" si="0">IF(OR(X9&gt;1,Y9&gt;1,Z9&gt;1,AA9&gt;1),"Please only select one answer, per row, per use case","")</f>
        <v/>
      </c>
      <c r="U9" s="164"/>
      <c r="X9" s="39">
        <f>COUNTIF(G9:I9,TRUE)</f>
        <v>0</v>
      </c>
      <c r="Y9" s="39">
        <f>COUNTIF(J9:L9,TRUE)</f>
        <v>0</v>
      </c>
      <c r="Z9" s="39">
        <f>COUNTIF(M9:O9,TRUE)</f>
        <v>0</v>
      </c>
      <c r="AA9" s="39">
        <f>COUNTIF(P9:R9,TRUE)</f>
        <v>0</v>
      </c>
      <c r="AB9" s="39"/>
      <c r="AC9" s="39"/>
    </row>
    <row r="10" spans="2:29" ht="60" customHeight="1" x14ac:dyDescent="0.35">
      <c r="B10" s="202" t="s">
        <v>19</v>
      </c>
      <c r="C10" s="203"/>
      <c r="E10" s="68" t="s">
        <v>95</v>
      </c>
      <c r="F10" s="41"/>
      <c r="G10" s="154"/>
      <c r="H10" s="155"/>
      <c r="I10" s="156"/>
      <c r="J10" s="155"/>
      <c r="K10" s="155"/>
      <c r="L10" s="156"/>
      <c r="M10" s="155"/>
      <c r="N10" s="155"/>
      <c r="O10" s="156"/>
      <c r="P10" s="155"/>
      <c r="Q10" s="155"/>
      <c r="R10" s="156"/>
      <c r="T10" s="45" t="str">
        <f t="shared" si="0"/>
        <v/>
      </c>
      <c r="U10" s="163"/>
      <c r="X10" s="39">
        <f>COUNTIF(G10:I10,TRUE)</f>
        <v>0</v>
      </c>
      <c r="Y10" s="39">
        <f>COUNTIF(J10:L10,TRUE)</f>
        <v>0</v>
      </c>
      <c r="Z10" s="39">
        <f>COUNTIF(M10:O10,TRUE)</f>
        <v>0</v>
      </c>
      <c r="AA10" s="39">
        <f>COUNTIF(P10:R10,TRUE)</f>
        <v>0</v>
      </c>
      <c r="AB10" s="39"/>
      <c r="AC10" s="39"/>
    </row>
    <row r="11" spans="2:29" ht="60" customHeight="1" thickBot="1" x14ac:dyDescent="0.4">
      <c r="B11" s="206" t="s">
        <v>97</v>
      </c>
      <c r="C11" s="207"/>
      <c r="E11" s="13" t="s">
        <v>96</v>
      </c>
      <c r="F11" s="11"/>
      <c r="G11" s="160" t="b">
        <v>0</v>
      </c>
      <c r="H11" s="161"/>
      <c r="I11" s="162"/>
      <c r="J11" s="161"/>
      <c r="K11" s="161"/>
      <c r="L11" s="162"/>
      <c r="M11" s="161"/>
      <c r="N11" s="161"/>
      <c r="O11" s="162"/>
      <c r="P11" s="161"/>
      <c r="Q11" s="161"/>
      <c r="R11" s="162"/>
      <c r="T11" s="21" t="str">
        <f t="shared" si="0"/>
        <v/>
      </c>
      <c r="U11" s="165"/>
      <c r="X11" s="39">
        <f>COUNTIF(G11:I11,TRUE)</f>
        <v>0</v>
      </c>
      <c r="Y11" s="39">
        <f>COUNTIF(J11:L11,TRUE)</f>
        <v>0</v>
      </c>
      <c r="Z11" s="39">
        <f>COUNTIF(M11:O11,TRUE)</f>
        <v>0</v>
      </c>
      <c r="AA11" s="39">
        <f>COUNTIF(P11:R11,TRUE)</f>
        <v>0</v>
      </c>
      <c r="AB11" s="39"/>
      <c r="AC11" s="39"/>
    </row>
    <row r="12" spans="2:29" ht="16" thickBot="1" x14ac:dyDescent="0.4">
      <c r="B12" s="35"/>
      <c r="C12" s="35"/>
      <c r="X12" s="39"/>
      <c r="Y12" s="39"/>
      <c r="Z12" s="39"/>
      <c r="AA12" s="39"/>
      <c r="AB12" s="39"/>
      <c r="AC12" s="39"/>
    </row>
    <row r="13" spans="2:29" ht="25" customHeight="1" thickBot="1" x14ac:dyDescent="0.4">
      <c r="B13" s="35"/>
      <c r="C13" s="35"/>
      <c r="E13" s="213" t="s">
        <v>234</v>
      </c>
      <c r="F13" s="214"/>
      <c r="G13" s="214"/>
      <c r="H13" s="214"/>
      <c r="I13" s="214"/>
      <c r="J13" s="214"/>
      <c r="K13" s="214"/>
      <c r="L13" s="214"/>
      <c r="M13" s="214"/>
      <c r="N13" s="214"/>
      <c r="O13" s="214"/>
      <c r="P13" s="214"/>
      <c r="Q13" s="214"/>
      <c r="R13" s="214"/>
      <c r="S13" s="214"/>
      <c r="T13" s="214"/>
      <c r="U13" s="220"/>
      <c r="X13" s="39"/>
      <c r="Y13" s="39"/>
      <c r="Z13" s="39"/>
      <c r="AA13" s="39"/>
      <c r="AB13" s="39"/>
      <c r="AC13" s="39"/>
    </row>
    <row r="14" spans="2:29" ht="60" customHeight="1" x14ac:dyDescent="0.35">
      <c r="B14" s="198" t="s">
        <v>20</v>
      </c>
      <c r="C14" s="199"/>
      <c r="E14" s="69" t="s">
        <v>99</v>
      </c>
      <c r="G14" s="154" t="b">
        <v>0</v>
      </c>
      <c r="H14" s="155"/>
      <c r="I14" s="156"/>
      <c r="J14" s="155"/>
      <c r="K14" s="155"/>
      <c r="L14" s="156"/>
      <c r="M14" s="155"/>
      <c r="N14" s="155"/>
      <c r="O14" s="156"/>
      <c r="P14" s="155" t="b">
        <v>0</v>
      </c>
      <c r="Q14" s="155" t="b">
        <v>0</v>
      </c>
      <c r="R14" s="156"/>
      <c r="T14" s="45" t="str">
        <f t="shared" ref="T14:T17" si="1">IF(OR(X14&gt;1,Y14&gt;1,Z14&gt;1,AA14&gt;1),"Please only select one answer, per row, per use case","")</f>
        <v/>
      </c>
      <c r="U14" s="163"/>
      <c r="X14" s="39">
        <f>COUNTIF(G14:I14,TRUE)</f>
        <v>0</v>
      </c>
      <c r="Y14" s="39">
        <f>COUNTIF(J14:L14,TRUE)</f>
        <v>0</v>
      </c>
      <c r="Z14" s="39">
        <f>COUNTIF(M14:O14,TRUE)</f>
        <v>0</v>
      </c>
      <c r="AA14" s="39">
        <f>COUNTIF(P14:R14,TRUE)</f>
        <v>0</v>
      </c>
      <c r="AB14" s="39"/>
      <c r="AC14" s="39"/>
    </row>
    <row r="15" spans="2:29" ht="60" customHeight="1" x14ac:dyDescent="0.35">
      <c r="B15" s="204" t="s">
        <v>104</v>
      </c>
      <c r="C15" s="205"/>
      <c r="E15" s="13" t="s">
        <v>100</v>
      </c>
      <c r="F15" s="3"/>
      <c r="G15" s="157" t="b">
        <v>0</v>
      </c>
      <c r="H15" s="158"/>
      <c r="I15" s="159"/>
      <c r="J15" s="158" t="b">
        <v>0</v>
      </c>
      <c r="K15" s="158"/>
      <c r="L15" s="159"/>
      <c r="M15" s="158"/>
      <c r="N15" s="158"/>
      <c r="O15" s="159"/>
      <c r="P15" s="158" t="b">
        <v>0</v>
      </c>
      <c r="Q15" s="158"/>
      <c r="R15" s="159"/>
      <c r="T15" s="20" t="str">
        <f t="shared" si="1"/>
        <v/>
      </c>
      <c r="U15" s="164"/>
      <c r="X15" s="39">
        <f>COUNTIF(G15:I15,TRUE)</f>
        <v>0</v>
      </c>
      <c r="Y15" s="39">
        <f>COUNTIF(J15:L15,TRUE)</f>
        <v>0</v>
      </c>
      <c r="Z15" s="39">
        <f>COUNTIF(M15:O15,TRUE)</f>
        <v>0</v>
      </c>
      <c r="AA15" s="39">
        <f>COUNTIF(P15:R15,TRUE)</f>
        <v>0</v>
      </c>
      <c r="AB15" s="39"/>
      <c r="AC15" s="39"/>
    </row>
    <row r="16" spans="2:29" ht="60" customHeight="1" x14ac:dyDescent="0.35">
      <c r="B16" s="202" t="s">
        <v>19</v>
      </c>
      <c r="C16" s="203"/>
      <c r="E16" s="67" t="s">
        <v>101</v>
      </c>
      <c r="G16" s="154" t="b">
        <v>0</v>
      </c>
      <c r="H16" s="155"/>
      <c r="I16" s="156"/>
      <c r="J16" s="155" t="b">
        <v>0</v>
      </c>
      <c r="K16" s="155"/>
      <c r="L16" s="156"/>
      <c r="M16" s="155" t="b">
        <v>0</v>
      </c>
      <c r="N16" s="155"/>
      <c r="O16" s="156"/>
      <c r="P16" s="155" t="b">
        <v>0</v>
      </c>
      <c r="Q16" s="155"/>
      <c r="R16" s="156"/>
      <c r="T16" s="45" t="str">
        <f t="shared" si="1"/>
        <v/>
      </c>
      <c r="U16" s="163"/>
      <c r="X16" s="39">
        <f>COUNTIF(G16:I16,TRUE)</f>
        <v>0</v>
      </c>
      <c r="Y16" s="39">
        <f>COUNTIF(J16:L16,TRUE)</f>
        <v>0</v>
      </c>
      <c r="Z16" s="39">
        <f>COUNTIF(M16:O16,TRUE)</f>
        <v>0</v>
      </c>
      <c r="AA16" s="39">
        <f>COUNTIF(P16:R16,TRUE)</f>
        <v>0</v>
      </c>
      <c r="AB16" s="39"/>
      <c r="AC16" s="39"/>
    </row>
    <row r="17" spans="1:29" ht="60" customHeight="1" thickBot="1" x14ac:dyDescent="0.4">
      <c r="B17" s="206" t="s">
        <v>103</v>
      </c>
      <c r="C17" s="207"/>
      <c r="E17" s="13" t="s">
        <v>102</v>
      </c>
      <c r="F17" s="3"/>
      <c r="G17" s="160" t="b">
        <v>0</v>
      </c>
      <c r="H17" s="161"/>
      <c r="I17" s="162"/>
      <c r="J17" s="161" t="b">
        <v>0</v>
      </c>
      <c r="K17" s="161"/>
      <c r="L17" s="162"/>
      <c r="M17" s="161" t="b">
        <v>0</v>
      </c>
      <c r="N17" s="161"/>
      <c r="O17" s="162"/>
      <c r="P17" s="161" t="b">
        <v>0</v>
      </c>
      <c r="Q17" s="161" t="b">
        <v>0</v>
      </c>
      <c r="R17" s="162"/>
      <c r="T17" s="21" t="str">
        <f t="shared" si="1"/>
        <v/>
      </c>
      <c r="U17" s="165"/>
      <c r="X17" s="39">
        <f>COUNTIF(G17:I17,TRUE)</f>
        <v>0</v>
      </c>
      <c r="Y17" s="39">
        <f>COUNTIF(J17:L17,TRUE)</f>
        <v>0</v>
      </c>
      <c r="Z17" s="39">
        <f>COUNTIF(M17:O17,TRUE)</f>
        <v>0</v>
      </c>
      <c r="AA17" s="39">
        <f>COUNTIF(P17:R17,TRUE)</f>
        <v>0</v>
      </c>
      <c r="AB17" s="39"/>
      <c r="AC17" s="39"/>
    </row>
    <row r="18" spans="1:29" ht="16" thickBot="1" x14ac:dyDescent="0.4">
      <c r="X18" s="39"/>
      <c r="Y18" s="39"/>
      <c r="Z18" s="39"/>
      <c r="AA18" s="39"/>
      <c r="AB18" s="39"/>
      <c r="AC18" s="39"/>
    </row>
    <row r="19" spans="1:29" ht="25" customHeight="1" thickBot="1" x14ac:dyDescent="0.4">
      <c r="E19" s="95" t="s">
        <v>17</v>
      </c>
      <c r="G19" s="229">
        <f>COUNTIF(G8:G17,TRUE) + COUNTIF(H8:H17, TRUE)/2</f>
        <v>0</v>
      </c>
      <c r="H19" s="230"/>
      <c r="I19" s="230"/>
      <c r="J19" s="228">
        <f t="shared" ref="J19" si="2">COUNTIF(J8:J17,TRUE) + COUNTIF(K8:K17, TRUE)/2</f>
        <v>0</v>
      </c>
      <c r="K19" s="228"/>
      <c r="L19" s="228"/>
      <c r="M19" s="228">
        <f t="shared" ref="M19" si="3">COUNTIF(M8:M17,TRUE) + COUNTIF(N8:N17, TRUE)/2</f>
        <v>0</v>
      </c>
      <c r="N19" s="228"/>
      <c r="O19" s="228"/>
      <c r="P19" s="228">
        <f t="shared" ref="P19" si="4">COUNTIF(P8:P17,TRUE) + COUNTIF(Q8:Q17, TRUE)/2</f>
        <v>0</v>
      </c>
      <c r="Q19" s="228"/>
      <c r="R19" s="231"/>
      <c r="T19" s="216" t="str">
        <f>IF(OR(X19&lt;8,Y19&lt;8,Z19&lt;8,AA19&lt;8),"Please respond to all the questions","")</f>
        <v>Please respond to all the questions</v>
      </c>
      <c r="U19" s="216"/>
      <c r="X19" s="39">
        <f>SUM(X8:X17)</f>
        <v>0</v>
      </c>
      <c r="Y19" s="39">
        <f t="shared" ref="Y19:AA19" si="5">SUM(Y8:Y17)</f>
        <v>0</v>
      </c>
      <c r="Z19" s="39">
        <f t="shared" si="5"/>
        <v>0</v>
      </c>
      <c r="AA19" s="39">
        <f t="shared" si="5"/>
        <v>0</v>
      </c>
      <c r="AB19" s="39"/>
      <c r="AC19" s="39"/>
    </row>
    <row r="21" spans="1:29" x14ac:dyDescent="0.35">
      <c r="A21" s="221"/>
      <c r="B21" s="221"/>
      <c r="C21" s="221"/>
      <c r="D21" s="221"/>
      <c r="E21" s="221"/>
    </row>
  </sheetData>
  <sheetProtection algorithmName="SHA-512" hashValue="DSKm2ipbt4Kx//XRUNoxuLXzyBRiil0tEVQV5ZV+Gt2rhKnXPzEUdBoR7Yhl1fMYrhc7jCfPJWW3ZclVeKDelg==" saltValue="v67fvlhcvZuYSBEpFNioaw==" spinCount="100000" sheet="1" objects="1" scenarios="1"/>
  <mergeCells count="21">
    <mergeCell ref="E7:U7"/>
    <mergeCell ref="B4:C5"/>
    <mergeCell ref="B8:C8"/>
    <mergeCell ref="P19:R19"/>
    <mergeCell ref="J3:L3"/>
    <mergeCell ref="M3:O3"/>
    <mergeCell ref="P3:R3"/>
    <mergeCell ref="G3:I3"/>
    <mergeCell ref="T19:U19"/>
    <mergeCell ref="A21:E21"/>
    <mergeCell ref="B9:C9"/>
    <mergeCell ref="B10:C10"/>
    <mergeCell ref="B11:C11"/>
    <mergeCell ref="M19:O19"/>
    <mergeCell ref="G19:I19"/>
    <mergeCell ref="J19:L19"/>
    <mergeCell ref="B14:C14"/>
    <mergeCell ref="B15:C15"/>
    <mergeCell ref="B16:C16"/>
    <mergeCell ref="B17:C17"/>
    <mergeCell ref="E13:U13"/>
  </mergeCells>
  <conditionalFormatting sqref="G9">
    <cfRule type="expression" dxfId="1114" priority="85">
      <formula>$G9= TRUE</formula>
    </cfRule>
  </conditionalFormatting>
  <conditionalFormatting sqref="I9">
    <cfRule type="expression" dxfId="1113" priority="87">
      <formula>$I9= TRUE</formula>
    </cfRule>
  </conditionalFormatting>
  <conditionalFormatting sqref="J9">
    <cfRule type="expression" dxfId="1112" priority="88">
      <formula>$J9= TRUE</formula>
    </cfRule>
  </conditionalFormatting>
  <conditionalFormatting sqref="K9">
    <cfRule type="expression" dxfId="1111" priority="89">
      <formula>$K9= TRUE</formula>
    </cfRule>
  </conditionalFormatting>
  <conditionalFormatting sqref="L9">
    <cfRule type="expression" dxfId="1110" priority="90">
      <formula>$L9= TRUE</formula>
    </cfRule>
  </conditionalFormatting>
  <conditionalFormatting sqref="M9">
    <cfRule type="expression" dxfId="1109" priority="91">
      <formula>$M9= TRUE</formula>
    </cfRule>
  </conditionalFormatting>
  <conditionalFormatting sqref="N9">
    <cfRule type="expression" dxfId="1108" priority="92">
      <formula>$N9= TRUE</formula>
    </cfRule>
  </conditionalFormatting>
  <conditionalFormatting sqref="O9">
    <cfRule type="expression" dxfId="1107" priority="93">
      <formula>$O9= TRUE</formula>
    </cfRule>
  </conditionalFormatting>
  <conditionalFormatting sqref="P9">
    <cfRule type="expression" dxfId="1106" priority="94">
      <formula>$P9= TRUE</formula>
    </cfRule>
  </conditionalFormatting>
  <conditionalFormatting sqref="Q9">
    <cfRule type="expression" dxfId="1105" priority="95">
      <formula>$Q9= TRUE</formula>
    </cfRule>
  </conditionalFormatting>
  <conditionalFormatting sqref="R9">
    <cfRule type="expression" dxfId="1104" priority="96">
      <formula>$R9= TRUE</formula>
    </cfRule>
  </conditionalFormatting>
  <conditionalFormatting sqref="H9">
    <cfRule type="expression" dxfId="1103" priority="86">
      <formula>$H9= TRUE</formula>
    </cfRule>
  </conditionalFormatting>
  <conditionalFormatting sqref="G11">
    <cfRule type="expression" dxfId="1102" priority="73">
      <formula>$G11= TRUE</formula>
    </cfRule>
  </conditionalFormatting>
  <conditionalFormatting sqref="I11">
    <cfRule type="expression" dxfId="1101" priority="75">
      <formula>$I11= TRUE</formula>
    </cfRule>
  </conditionalFormatting>
  <conditionalFormatting sqref="J11">
    <cfRule type="expression" dxfId="1100" priority="76">
      <formula>$J11= TRUE</formula>
    </cfRule>
  </conditionalFormatting>
  <conditionalFormatting sqref="K11">
    <cfRule type="expression" dxfId="1099" priority="77">
      <formula>$K11= TRUE</formula>
    </cfRule>
  </conditionalFormatting>
  <conditionalFormatting sqref="L11">
    <cfRule type="expression" dxfId="1098" priority="78">
      <formula>$L11= TRUE</formula>
    </cfRule>
  </conditionalFormatting>
  <conditionalFormatting sqref="M11">
    <cfRule type="expression" dxfId="1097" priority="79">
      <formula>$M11= TRUE</formula>
    </cfRule>
  </conditionalFormatting>
  <conditionalFormatting sqref="N11">
    <cfRule type="expression" dxfId="1096" priority="80">
      <formula>$N11= TRUE</formula>
    </cfRule>
  </conditionalFormatting>
  <conditionalFormatting sqref="O11">
    <cfRule type="expression" dxfId="1095" priority="81">
      <formula>$O11= TRUE</formula>
    </cfRule>
  </conditionalFormatting>
  <conditionalFormatting sqref="P11">
    <cfRule type="expression" dxfId="1094" priority="82">
      <formula>$P11= TRUE</formula>
    </cfRule>
  </conditionalFormatting>
  <conditionalFormatting sqref="Q11">
    <cfRule type="expression" dxfId="1093" priority="83">
      <formula>$Q11= TRUE</formula>
    </cfRule>
  </conditionalFormatting>
  <conditionalFormatting sqref="R11">
    <cfRule type="expression" dxfId="1092" priority="84">
      <formula>$R11= TRUE</formula>
    </cfRule>
  </conditionalFormatting>
  <conditionalFormatting sqref="H11">
    <cfRule type="expression" dxfId="1091" priority="74">
      <formula>$H11= TRUE</formula>
    </cfRule>
  </conditionalFormatting>
  <conditionalFormatting sqref="G15">
    <cfRule type="expression" dxfId="1090" priority="61">
      <formula>$G15= TRUE</formula>
    </cfRule>
  </conditionalFormatting>
  <conditionalFormatting sqref="I15">
    <cfRule type="expression" dxfId="1089" priority="63">
      <formula>$I15= TRUE</formula>
    </cfRule>
  </conditionalFormatting>
  <conditionalFormatting sqref="J15">
    <cfRule type="expression" dxfId="1088" priority="64">
      <formula>$J15= TRUE</formula>
    </cfRule>
  </conditionalFormatting>
  <conditionalFormatting sqref="K15">
    <cfRule type="expression" dxfId="1087" priority="65">
      <formula>$K15= TRUE</formula>
    </cfRule>
  </conditionalFormatting>
  <conditionalFormatting sqref="L15">
    <cfRule type="expression" dxfId="1086" priority="66">
      <formula>$L15= TRUE</formula>
    </cfRule>
  </conditionalFormatting>
  <conditionalFormatting sqref="M15">
    <cfRule type="expression" dxfId="1085" priority="67">
      <formula>$M15= TRUE</formula>
    </cfRule>
  </conditionalFormatting>
  <conditionalFormatting sqref="N15">
    <cfRule type="expression" dxfId="1084" priority="68">
      <formula>$N15= TRUE</formula>
    </cfRule>
  </conditionalFormatting>
  <conditionalFormatting sqref="O15">
    <cfRule type="expression" dxfId="1083" priority="69">
      <formula>$O15= TRUE</formula>
    </cfRule>
  </conditionalFormatting>
  <conditionalFormatting sqref="P15">
    <cfRule type="expression" dxfId="1082" priority="70">
      <formula>$P15= TRUE</formula>
    </cfRule>
  </conditionalFormatting>
  <conditionalFormatting sqref="Q15">
    <cfRule type="expression" dxfId="1081" priority="71">
      <formula>$Q15= TRUE</formula>
    </cfRule>
  </conditionalFormatting>
  <conditionalFormatting sqref="R15">
    <cfRule type="expression" dxfId="1080" priority="72">
      <formula>$R15= TRUE</formula>
    </cfRule>
  </conditionalFormatting>
  <conditionalFormatting sqref="H15">
    <cfRule type="expression" dxfId="1079" priority="62">
      <formula>$H15= TRUE</formula>
    </cfRule>
  </conditionalFormatting>
  <conditionalFormatting sqref="G17">
    <cfRule type="expression" dxfId="1078" priority="49">
      <formula>$G17= TRUE</formula>
    </cfRule>
  </conditionalFormatting>
  <conditionalFormatting sqref="I17">
    <cfRule type="expression" dxfId="1077" priority="51">
      <formula>$I17= TRUE</formula>
    </cfRule>
  </conditionalFormatting>
  <conditionalFormatting sqref="J17">
    <cfRule type="expression" dxfId="1076" priority="52">
      <formula>$J17= TRUE</formula>
    </cfRule>
  </conditionalFormatting>
  <conditionalFormatting sqref="K17">
    <cfRule type="expression" dxfId="1075" priority="53">
      <formula>$K17= TRUE</formula>
    </cfRule>
  </conditionalFormatting>
  <conditionalFormatting sqref="L17">
    <cfRule type="expression" dxfId="1074" priority="54">
      <formula>$L17= TRUE</formula>
    </cfRule>
  </conditionalFormatting>
  <conditionalFormatting sqref="M17">
    <cfRule type="expression" dxfId="1073" priority="55">
      <formula>$M17= TRUE</formula>
    </cfRule>
  </conditionalFormatting>
  <conditionalFormatting sqref="N17">
    <cfRule type="expression" dxfId="1072" priority="56">
      <formula>$N17= TRUE</formula>
    </cfRule>
  </conditionalFormatting>
  <conditionalFormatting sqref="O17">
    <cfRule type="expression" dxfId="1071" priority="57">
      <formula>$O17= TRUE</formula>
    </cfRule>
  </conditionalFormatting>
  <conditionalFormatting sqref="P17">
    <cfRule type="expression" dxfId="1070" priority="58">
      <formula>$P17= TRUE</formula>
    </cfRule>
  </conditionalFormatting>
  <conditionalFormatting sqref="Q17">
    <cfRule type="expression" dxfId="1069" priority="59">
      <formula>$Q17= TRUE</formula>
    </cfRule>
  </conditionalFormatting>
  <conditionalFormatting sqref="R17">
    <cfRule type="expression" dxfId="1068" priority="60">
      <formula>$R17= TRUE</formula>
    </cfRule>
  </conditionalFormatting>
  <conditionalFormatting sqref="H17">
    <cfRule type="expression" dxfId="1067" priority="50">
      <formula>$H17= TRUE</formula>
    </cfRule>
  </conditionalFormatting>
  <conditionalFormatting sqref="G8">
    <cfRule type="expression" dxfId="1066" priority="37">
      <formula>$G8= TRUE</formula>
    </cfRule>
  </conditionalFormatting>
  <conditionalFormatting sqref="I8">
    <cfRule type="expression" dxfId="1065" priority="39">
      <formula>$I8= TRUE</formula>
    </cfRule>
  </conditionalFormatting>
  <conditionalFormatting sqref="J8">
    <cfRule type="expression" dxfId="1064" priority="40">
      <formula>$J8= TRUE</formula>
    </cfRule>
  </conditionalFormatting>
  <conditionalFormatting sqref="K8">
    <cfRule type="expression" dxfId="1063" priority="41">
      <formula>$K8= TRUE</formula>
    </cfRule>
  </conditionalFormatting>
  <conditionalFormatting sqref="L8">
    <cfRule type="expression" dxfId="1062" priority="42">
      <formula>$L8= TRUE</formula>
    </cfRule>
  </conditionalFormatting>
  <conditionalFormatting sqref="M8">
    <cfRule type="expression" dxfId="1061" priority="43">
      <formula>$M8= TRUE</formula>
    </cfRule>
  </conditionalFormatting>
  <conditionalFormatting sqref="N8">
    <cfRule type="expression" dxfId="1060" priority="44">
      <formula>$N8= TRUE</formula>
    </cfRule>
  </conditionalFormatting>
  <conditionalFormatting sqref="O8">
    <cfRule type="expression" dxfId="1059" priority="45">
      <formula>$O8= TRUE</formula>
    </cfRule>
  </conditionalFormatting>
  <conditionalFormatting sqref="P8">
    <cfRule type="expression" dxfId="1058" priority="46">
      <formula>$P8= TRUE</formula>
    </cfRule>
  </conditionalFormatting>
  <conditionalFormatting sqref="Q8">
    <cfRule type="expression" dxfId="1057" priority="47">
      <formula>$Q8= TRUE</formula>
    </cfRule>
  </conditionalFormatting>
  <conditionalFormatting sqref="R8">
    <cfRule type="expression" dxfId="1056" priority="48">
      <formula>$R8= TRUE</formula>
    </cfRule>
  </conditionalFormatting>
  <conditionalFormatting sqref="H8">
    <cfRule type="expression" dxfId="1055" priority="38">
      <formula>$H8= TRUE</formula>
    </cfRule>
  </conditionalFormatting>
  <conditionalFormatting sqref="G10">
    <cfRule type="expression" dxfId="1054" priority="25">
      <formula>$G10= TRUE</formula>
    </cfRule>
  </conditionalFormatting>
  <conditionalFormatting sqref="I10">
    <cfRule type="expression" dxfId="1053" priority="27">
      <formula>$I10= TRUE</formula>
    </cfRule>
  </conditionalFormatting>
  <conditionalFormatting sqref="J10">
    <cfRule type="expression" dxfId="1052" priority="28">
      <formula>$J10= TRUE</formula>
    </cfRule>
  </conditionalFormatting>
  <conditionalFormatting sqref="K10">
    <cfRule type="expression" dxfId="1051" priority="29">
      <formula>$K10= TRUE</formula>
    </cfRule>
  </conditionalFormatting>
  <conditionalFormatting sqref="L10">
    <cfRule type="expression" dxfId="1050" priority="30">
      <formula>$L10= TRUE</formula>
    </cfRule>
  </conditionalFormatting>
  <conditionalFormatting sqref="M10">
    <cfRule type="expression" dxfId="1049" priority="31">
      <formula>$M10= TRUE</formula>
    </cfRule>
  </conditionalFormatting>
  <conditionalFormatting sqref="N10">
    <cfRule type="expression" dxfId="1048" priority="32">
      <formula>$N10= TRUE</formula>
    </cfRule>
  </conditionalFormatting>
  <conditionalFormatting sqref="O10">
    <cfRule type="expression" dxfId="1047" priority="33">
      <formula>$O10= TRUE</formula>
    </cfRule>
  </conditionalFormatting>
  <conditionalFormatting sqref="P10">
    <cfRule type="expression" dxfId="1046" priority="34">
      <formula>$P10= TRUE</formula>
    </cfRule>
  </conditionalFormatting>
  <conditionalFormatting sqref="Q10">
    <cfRule type="expression" dxfId="1045" priority="35">
      <formula>$Q10= TRUE</formula>
    </cfRule>
  </conditionalFormatting>
  <conditionalFormatting sqref="R10">
    <cfRule type="expression" dxfId="1044" priority="36">
      <formula>$R10= TRUE</formula>
    </cfRule>
  </conditionalFormatting>
  <conditionalFormatting sqref="H10">
    <cfRule type="expression" dxfId="1043" priority="26">
      <formula>$H10= TRUE</formula>
    </cfRule>
  </conditionalFormatting>
  <conditionalFormatting sqref="G14">
    <cfRule type="expression" dxfId="1042" priority="13">
      <formula>$G14= TRUE</formula>
    </cfRule>
  </conditionalFormatting>
  <conditionalFormatting sqref="I14">
    <cfRule type="expression" dxfId="1041" priority="15">
      <formula>$I14= TRUE</formula>
    </cfRule>
  </conditionalFormatting>
  <conditionalFormatting sqref="J14">
    <cfRule type="expression" dxfId="1040" priority="16">
      <formula>$J14= TRUE</formula>
    </cfRule>
  </conditionalFormatting>
  <conditionalFormatting sqref="K14">
    <cfRule type="expression" dxfId="1039" priority="17">
      <formula>$K14= TRUE</formula>
    </cfRule>
  </conditionalFormatting>
  <conditionalFormatting sqref="L14">
    <cfRule type="expression" dxfId="1038" priority="18">
      <formula>$L14= TRUE</formula>
    </cfRule>
  </conditionalFormatting>
  <conditionalFormatting sqref="M14">
    <cfRule type="expression" dxfId="1037" priority="19">
      <formula>$M14= TRUE</formula>
    </cfRule>
  </conditionalFormatting>
  <conditionalFormatting sqref="N14">
    <cfRule type="expression" dxfId="1036" priority="20">
      <formula>$N14= TRUE</formula>
    </cfRule>
  </conditionalFormatting>
  <conditionalFormatting sqref="O14">
    <cfRule type="expression" dxfId="1035" priority="21">
      <formula>$O14= TRUE</formula>
    </cfRule>
  </conditionalFormatting>
  <conditionalFormatting sqref="P14">
    <cfRule type="expression" dxfId="1034" priority="22">
      <formula>$P14= TRUE</formula>
    </cfRule>
  </conditionalFormatting>
  <conditionalFormatting sqref="Q14">
    <cfRule type="expression" dxfId="1033" priority="23">
      <formula>$Q14= TRUE</formula>
    </cfRule>
  </conditionalFormatting>
  <conditionalFormatting sqref="R14">
    <cfRule type="expression" dxfId="1032" priority="24">
      <formula>$R14= TRUE</formula>
    </cfRule>
  </conditionalFormatting>
  <conditionalFormatting sqref="H14">
    <cfRule type="expression" dxfId="1031" priority="14">
      <formula>$H14= TRUE</formula>
    </cfRule>
  </conditionalFormatting>
  <conditionalFormatting sqref="G16">
    <cfRule type="expression" dxfId="1030" priority="1">
      <formula>$G16= TRUE</formula>
    </cfRule>
  </conditionalFormatting>
  <conditionalFormatting sqref="I16">
    <cfRule type="expression" dxfId="1029" priority="3">
      <formula>$I16= TRUE</formula>
    </cfRule>
  </conditionalFormatting>
  <conditionalFormatting sqref="J16">
    <cfRule type="expression" dxfId="1028" priority="4">
      <formula>$J16= TRUE</formula>
    </cfRule>
  </conditionalFormatting>
  <conditionalFormatting sqref="K16">
    <cfRule type="expression" dxfId="1027" priority="5">
      <formula>$K16= TRUE</formula>
    </cfRule>
  </conditionalFormatting>
  <conditionalFormatting sqref="L16">
    <cfRule type="expression" dxfId="1026" priority="6">
      <formula>$L16= TRUE</formula>
    </cfRule>
  </conditionalFormatting>
  <conditionalFormatting sqref="M16">
    <cfRule type="expression" dxfId="1025" priority="7">
      <formula>$M16= TRUE</formula>
    </cfRule>
  </conditionalFormatting>
  <conditionalFormatting sqref="N16">
    <cfRule type="expression" dxfId="1024" priority="8">
      <formula>$N16= TRUE</formula>
    </cfRule>
  </conditionalFormatting>
  <conditionalFormatting sqref="O16">
    <cfRule type="expression" dxfId="1023" priority="9">
      <formula>$O16= TRUE</formula>
    </cfRule>
  </conditionalFormatting>
  <conditionalFormatting sqref="P16">
    <cfRule type="expression" dxfId="1022" priority="10">
      <formula>$P16= TRUE</formula>
    </cfRule>
  </conditionalFormatting>
  <conditionalFormatting sqref="Q16">
    <cfRule type="expression" dxfId="1021" priority="11">
      <formula>$Q16= TRUE</formula>
    </cfRule>
  </conditionalFormatting>
  <conditionalFormatting sqref="R16">
    <cfRule type="expression" dxfId="1020" priority="12">
      <formula>$R16= TRUE</formula>
    </cfRule>
  </conditionalFormatting>
  <conditionalFormatting sqref="H16">
    <cfRule type="expression" dxfId="1019" priority="2">
      <formula>$H16=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37" r:id="rId4" name="Check Box 141">
              <controlPr defaultSize="0" autoFill="0" autoLine="0" autoPict="0">
                <anchor moveWithCells="1">
                  <from>
                    <xdr:col>6</xdr:col>
                    <xdr:colOff>241300</xdr:colOff>
                    <xdr:row>7</xdr:row>
                    <xdr:rowOff>260350</xdr:rowOff>
                  </from>
                  <to>
                    <xdr:col>6</xdr:col>
                    <xdr:colOff>527050</xdr:colOff>
                    <xdr:row>7</xdr:row>
                    <xdr:rowOff>546100</xdr:rowOff>
                  </to>
                </anchor>
              </controlPr>
            </control>
          </mc:Choice>
        </mc:AlternateContent>
        <mc:AlternateContent xmlns:mc="http://schemas.openxmlformats.org/markup-compatibility/2006">
          <mc:Choice Requires="x14">
            <control shapeId="4238" r:id="rId5" name="Check Box 142">
              <controlPr defaultSize="0" autoFill="0" autoLine="0" autoPict="0">
                <anchor moveWithCells="1">
                  <from>
                    <xdr:col>7</xdr:col>
                    <xdr:colOff>241300</xdr:colOff>
                    <xdr:row>7</xdr:row>
                    <xdr:rowOff>260350</xdr:rowOff>
                  </from>
                  <to>
                    <xdr:col>7</xdr:col>
                    <xdr:colOff>527050</xdr:colOff>
                    <xdr:row>7</xdr:row>
                    <xdr:rowOff>546100</xdr:rowOff>
                  </to>
                </anchor>
              </controlPr>
            </control>
          </mc:Choice>
        </mc:AlternateContent>
        <mc:AlternateContent xmlns:mc="http://schemas.openxmlformats.org/markup-compatibility/2006">
          <mc:Choice Requires="x14">
            <control shapeId="4239" r:id="rId6" name="Check Box 143">
              <controlPr defaultSize="0" autoFill="0" autoLine="0" autoPict="0">
                <anchor moveWithCells="1">
                  <from>
                    <xdr:col>8</xdr:col>
                    <xdr:colOff>241300</xdr:colOff>
                    <xdr:row>7</xdr:row>
                    <xdr:rowOff>260350</xdr:rowOff>
                  </from>
                  <to>
                    <xdr:col>8</xdr:col>
                    <xdr:colOff>527050</xdr:colOff>
                    <xdr:row>7</xdr:row>
                    <xdr:rowOff>546100</xdr:rowOff>
                  </to>
                </anchor>
              </controlPr>
            </control>
          </mc:Choice>
        </mc:AlternateContent>
        <mc:AlternateContent xmlns:mc="http://schemas.openxmlformats.org/markup-compatibility/2006">
          <mc:Choice Requires="x14">
            <control shapeId="4240" r:id="rId7" name="Check Box 144">
              <controlPr defaultSize="0" autoFill="0" autoLine="0" autoPict="0">
                <anchor moveWithCells="1">
                  <from>
                    <xdr:col>9</xdr:col>
                    <xdr:colOff>241300</xdr:colOff>
                    <xdr:row>7</xdr:row>
                    <xdr:rowOff>260350</xdr:rowOff>
                  </from>
                  <to>
                    <xdr:col>9</xdr:col>
                    <xdr:colOff>527050</xdr:colOff>
                    <xdr:row>7</xdr:row>
                    <xdr:rowOff>546100</xdr:rowOff>
                  </to>
                </anchor>
              </controlPr>
            </control>
          </mc:Choice>
        </mc:AlternateContent>
        <mc:AlternateContent xmlns:mc="http://schemas.openxmlformats.org/markup-compatibility/2006">
          <mc:Choice Requires="x14">
            <control shapeId="4241" r:id="rId8" name="Check Box 145">
              <controlPr defaultSize="0" autoFill="0" autoLine="0" autoPict="0">
                <anchor moveWithCells="1">
                  <from>
                    <xdr:col>10</xdr:col>
                    <xdr:colOff>241300</xdr:colOff>
                    <xdr:row>7</xdr:row>
                    <xdr:rowOff>260350</xdr:rowOff>
                  </from>
                  <to>
                    <xdr:col>10</xdr:col>
                    <xdr:colOff>527050</xdr:colOff>
                    <xdr:row>7</xdr:row>
                    <xdr:rowOff>546100</xdr:rowOff>
                  </to>
                </anchor>
              </controlPr>
            </control>
          </mc:Choice>
        </mc:AlternateContent>
        <mc:AlternateContent xmlns:mc="http://schemas.openxmlformats.org/markup-compatibility/2006">
          <mc:Choice Requires="x14">
            <control shapeId="4242" r:id="rId9" name="Check Box 146">
              <controlPr defaultSize="0" autoFill="0" autoLine="0" autoPict="0">
                <anchor moveWithCells="1">
                  <from>
                    <xdr:col>11</xdr:col>
                    <xdr:colOff>241300</xdr:colOff>
                    <xdr:row>7</xdr:row>
                    <xdr:rowOff>260350</xdr:rowOff>
                  </from>
                  <to>
                    <xdr:col>11</xdr:col>
                    <xdr:colOff>527050</xdr:colOff>
                    <xdr:row>7</xdr:row>
                    <xdr:rowOff>546100</xdr:rowOff>
                  </to>
                </anchor>
              </controlPr>
            </control>
          </mc:Choice>
        </mc:AlternateContent>
        <mc:AlternateContent xmlns:mc="http://schemas.openxmlformats.org/markup-compatibility/2006">
          <mc:Choice Requires="x14">
            <control shapeId="4243" r:id="rId10" name="Check Box 147">
              <controlPr defaultSize="0" autoFill="0" autoLine="0" autoPict="0">
                <anchor moveWithCells="1">
                  <from>
                    <xdr:col>12</xdr:col>
                    <xdr:colOff>241300</xdr:colOff>
                    <xdr:row>7</xdr:row>
                    <xdr:rowOff>260350</xdr:rowOff>
                  </from>
                  <to>
                    <xdr:col>12</xdr:col>
                    <xdr:colOff>527050</xdr:colOff>
                    <xdr:row>7</xdr:row>
                    <xdr:rowOff>546100</xdr:rowOff>
                  </to>
                </anchor>
              </controlPr>
            </control>
          </mc:Choice>
        </mc:AlternateContent>
        <mc:AlternateContent xmlns:mc="http://schemas.openxmlformats.org/markup-compatibility/2006">
          <mc:Choice Requires="x14">
            <control shapeId="4244" r:id="rId11" name="Check Box 148">
              <controlPr defaultSize="0" autoFill="0" autoLine="0" autoPict="0">
                <anchor moveWithCells="1">
                  <from>
                    <xdr:col>13</xdr:col>
                    <xdr:colOff>241300</xdr:colOff>
                    <xdr:row>7</xdr:row>
                    <xdr:rowOff>260350</xdr:rowOff>
                  </from>
                  <to>
                    <xdr:col>13</xdr:col>
                    <xdr:colOff>527050</xdr:colOff>
                    <xdr:row>7</xdr:row>
                    <xdr:rowOff>546100</xdr:rowOff>
                  </to>
                </anchor>
              </controlPr>
            </control>
          </mc:Choice>
        </mc:AlternateContent>
        <mc:AlternateContent xmlns:mc="http://schemas.openxmlformats.org/markup-compatibility/2006">
          <mc:Choice Requires="x14">
            <control shapeId="4245" r:id="rId12" name="Check Box 149">
              <controlPr defaultSize="0" autoFill="0" autoLine="0" autoPict="0">
                <anchor moveWithCells="1">
                  <from>
                    <xdr:col>14</xdr:col>
                    <xdr:colOff>241300</xdr:colOff>
                    <xdr:row>7</xdr:row>
                    <xdr:rowOff>260350</xdr:rowOff>
                  </from>
                  <to>
                    <xdr:col>14</xdr:col>
                    <xdr:colOff>527050</xdr:colOff>
                    <xdr:row>7</xdr:row>
                    <xdr:rowOff>546100</xdr:rowOff>
                  </to>
                </anchor>
              </controlPr>
            </control>
          </mc:Choice>
        </mc:AlternateContent>
        <mc:AlternateContent xmlns:mc="http://schemas.openxmlformats.org/markup-compatibility/2006">
          <mc:Choice Requires="x14">
            <control shapeId="4246" r:id="rId13" name="Check Box 150">
              <controlPr defaultSize="0" autoFill="0" autoLine="0" autoPict="0">
                <anchor moveWithCells="1">
                  <from>
                    <xdr:col>15</xdr:col>
                    <xdr:colOff>241300</xdr:colOff>
                    <xdr:row>7</xdr:row>
                    <xdr:rowOff>260350</xdr:rowOff>
                  </from>
                  <to>
                    <xdr:col>15</xdr:col>
                    <xdr:colOff>527050</xdr:colOff>
                    <xdr:row>7</xdr:row>
                    <xdr:rowOff>546100</xdr:rowOff>
                  </to>
                </anchor>
              </controlPr>
            </control>
          </mc:Choice>
        </mc:AlternateContent>
        <mc:AlternateContent xmlns:mc="http://schemas.openxmlformats.org/markup-compatibility/2006">
          <mc:Choice Requires="x14">
            <control shapeId="4247" r:id="rId14" name="Check Box 151">
              <controlPr defaultSize="0" autoFill="0" autoLine="0" autoPict="0">
                <anchor moveWithCells="1">
                  <from>
                    <xdr:col>16</xdr:col>
                    <xdr:colOff>241300</xdr:colOff>
                    <xdr:row>7</xdr:row>
                    <xdr:rowOff>260350</xdr:rowOff>
                  </from>
                  <to>
                    <xdr:col>16</xdr:col>
                    <xdr:colOff>527050</xdr:colOff>
                    <xdr:row>7</xdr:row>
                    <xdr:rowOff>546100</xdr:rowOff>
                  </to>
                </anchor>
              </controlPr>
            </control>
          </mc:Choice>
        </mc:AlternateContent>
        <mc:AlternateContent xmlns:mc="http://schemas.openxmlformats.org/markup-compatibility/2006">
          <mc:Choice Requires="x14">
            <control shapeId="4248" r:id="rId15" name="Check Box 152">
              <controlPr defaultSize="0" autoFill="0" autoLine="0" autoPict="0">
                <anchor moveWithCells="1">
                  <from>
                    <xdr:col>17</xdr:col>
                    <xdr:colOff>241300</xdr:colOff>
                    <xdr:row>7</xdr:row>
                    <xdr:rowOff>260350</xdr:rowOff>
                  </from>
                  <to>
                    <xdr:col>17</xdr:col>
                    <xdr:colOff>527050</xdr:colOff>
                    <xdr:row>7</xdr:row>
                    <xdr:rowOff>546100</xdr:rowOff>
                  </to>
                </anchor>
              </controlPr>
            </control>
          </mc:Choice>
        </mc:AlternateContent>
        <mc:AlternateContent xmlns:mc="http://schemas.openxmlformats.org/markup-compatibility/2006">
          <mc:Choice Requires="x14">
            <control shapeId="4249" r:id="rId16" name="Check Box 153">
              <controlPr defaultSize="0" autoFill="0" autoLine="0" autoPict="0">
                <anchor moveWithCells="1">
                  <from>
                    <xdr:col>6</xdr:col>
                    <xdr:colOff>241300</xdr:colOff>
                    <xdr:row>8</xdr:row>
                    <xdr:rowOff>260350</xdr:rowOff>
                  </from>
                  <to>
                    <xdr:col>6</xdr:col>
                    <xdr:colOff>527050</xdr:colOff>
                    <xdr:row>8</xdr:row>
                    <xdr:rowOff>546100</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7</xdr:col>
                    <xdr:colOff>241300</xdr:colOff>
                    <xdr:row>8</xdr:row>
                    <xdr:rowOff>260350</xdr:rowOff>
                  </from>
                  <to>
                    <xdr:col>7</xdr:col>
                    <xdr:colOff>527050</xdr:colOff>
                    <xdr:row>8</xdr:row>
                    <xdr:rowOff>546100</xdr:rowOff>
                  </to>
                </anchor>
              </controlPr>
            </control>
          </mc:Choice>
        </mc:AlternateContent>
        <mc:AlternateContent xmlns:mc="http://schemas.openxmlformats.org/markup-compatibility/2006">
          <mc:Choice Requires="x14">
            <control shapeId="4251" r:id="rId18" name="Check Box 155">
              <controlPr defaultSize="0" autoFill="0" autoLine="0" autoPict="0">
                <anchor moveWithCells="1">
                  <from>
                    <xdr:col>8</xdr:col>
                    <xdr:colOff>241300</xdr:colOff>
                    <xdr:row>8</xdr:row>
                    <xdr:rowOff>260350</xdr:rowOff>
                  </from>
                  <to>
                    <xdr:col>8</xdr:col>
                    <xdr:colOff>527050</xdr:colOff>
                    <xdr:row>8</xdr:row>
                    <xdr:rowOff>546100</xdr:rowOff>
                  </to>
                </anchor>
              </controlPr>
            </control>
          </mc:Choice>
        </mc:AlternateContent>
        <mc:AlternateContent xmlns:mc="http://schemas.openxmlformats.org/markup-compatibility/2006">
          <mc:Choice Requires="x14">
            <control shapeId="4252" r:id="rId19" name="Check Box 156">
              <controlPr defaultSize="0" autoFill="0" autoLine="0" autoPict="0">
                <anchor moveWithCells="1">
                  <from>
                    <xdr:col>9</xdr:col>
                    <xdr:colOff>241300</xdr:colOff>
                    <xdr:row>8</xdr:row>
                    <xdr:rowOff>260350</xdr:rowOff>
                  </from>
                  <to>
                    <xdr:col>9</xdr:col>
                    <xdr:colOff>527050</xdr:colOff>
                    <xdr:row>8</xdr:row>
                    <xdr:rowOff>546100</xdr:rowOff>
                  </to>
                </anchor>
              </controlPr>
            </control>
          </mc:Choice>
        </mc:AlternateContent>
        <mc:AlternateContent xmlns:mc="http://schemas.openxmlformats.org/markup-compatibility/2006">
          <mc:Choice Requires="x14">
            <control shapeId="4253" r:id="rId20" name="Check Box 157">
              <controlPr defaultSize="0" autoFill="0" autoLine="0" autoPict="0">
                <anchor moveWithCells="1">
                  <from>
                    <xdr:col>10</xdr:col>
                    <xdr:colOff>241300</xdr:colOff>
                    <xdr:row>8</xdr:row>
                    <xdr:rowOff>260350</xdr:rowOff>
                  </from>
                  <to>
                    <xdr:col>10</xdr:col>
                    <xdr:colOff>527050</xdr:colOff>
                    <xdr:row>8</xdr:row>
                    <xdr:rowOff>546100</xdr:rowOff>
                  </to>
                </anchor>
              </controlPr>
            </control>
          </mc:Choice>
        </mc:AlternateContent>
        <mc:AlternateContent xmlns:mc="http://schemas.openxmlformats.org/markup-compatibility/2006">
          <mc:Choice Requires="x14">
            <control shapeId="4254" r:id="rId21" name="Check Box 158">
              <controlPr defaultSize="0" autoFill="0" autoLine="0" autoPict="0">
                <anchor moveWithCells="1">
                  <from>
                    <xdr:col>11</xdr:col>
                    <xdr:colOff>241300</xdr:colOff>
                    <xdr:row>8</xdr:row>
                    <xdr:rowOff>260350</xdr:rowOff>
                  </from>
                  <to>
                    <xdr:col>11</xdr:col>
                    <xdr:colOff>527050</xdr:colOff>
                    <xdr:row>8</xdr:row>
                    <xdr:rowOff>546100</xdr:rowOff>
                  </to>
                </anchor>
              </controlPr>
            </control>
          </mc:Choice>
        </mc:AlternateContent>
        <mc:AlternateContent xmlns:mc="http://schemas.openxmlformats.org/markup-compatibility/2006">
          <mc:Choice Requires="x14">
            <control shapeId="4255" r:id="rId22" name="Check Box 159">
              <controlPr defaultSize="0" autoFill="0" autoLine="0" autoPict="0">
                <anchor moveWithCells="1">
                  <from>
                    <xdr:col>12</xdr:col>
                    <xdr:colOff>241300</xdr:colOff>
                    <xdr:row>8</xdr:row>
                    <xdr:rowOff>260350</xdr:rowOff>
                  </from>
                  <to>
                    <xdr:col>12</xdr:col>
                    <xdr:colOff>527050</xdr:colOff>
                    <xdr:row>8</xdr:row>
                    <xdr:rowOff>546100</xdr:rowOff>
                  </to>
                </anchor>
              </controlPr>
            </control>
          </mc:Choice>
        </mc:AlternateContent>
        <mc:AlternateContent xmlns:mc="http://schemas.openxmlformats.org/markup-compatibility/2006">
          <mc:Choice Requires="x14">
            <control shapeId="4256" r:id="rId23" name="Check Box 160">
              <controlPr defaultSize="0" autoFill="0" autoLine="0" autoPict="0">
                <anchor moveWithCells="1">
                  <from>
                    <xdr:col>13</xdr:col>
                    <xdr:colOff>241300</xdr:colOff>
                    <xdr:row>8</xdr:row>
                    <xdr:rowOff>260350</xdr:rowOff>
                  </from>
                  <to>
                    <xdr:col>13</xdr:col>
                    <xdr:colOff>527050</xdr:colOff>
                    <xdr:row>8</xdr:row>
                    <xdr:rowOff>546100</xdr:rowOff>
                  </to>
                </anchor>
              </controlPr>
            </control>
          </mc:Choice>
        </mc:AlternateContent>
        <mc:AlternateContent xmlns:mc="http://schemas.openxmlformats.org/markup-compatibility/2006">
          <mc:Choice Requires="x14">
            <control shapeId="4257" r:id="rId24" name="Check Box 161">
              <controlPr defaultSize="0" autoFill="0" autoLine="0" autoPict="0">
                <anchor moveWithCells="1">
                  <from>
                    <xdr:col>14</xdr:col>
                    <xdr:colOff>241300</xdr:colOff>
                    <xdr:row>8</xdr:row>
                    <xdr:rowOff>260350</xdr:rowOff>
                  </from>
                  <to>
                    <xdr:col>14</xdr:col>
                    <xdr:colOff>527050</xdr:colOff>
                    <xdr:row>8</xdr:row>
                    <xdr:rowOff>546100</xdr:rowOff>
                  </to>
                </anchor>
              </controlPr>
            </control>
          </mc:Choice>
        </mc:AlternateContent>
        <mc:AlternateContent xmlns:mc="http://schemas.openxmlformats.org/markup-compatibility/2006">
          <mc:Choice Requires="x14">
            <control shapeId="4258" r:id="rId25" name="Check Box 162">
              <controlPr defaultSize="0" autoFill="0" autoLine="0" autoPict="0">
                <anchor moveWithCells="1">
                  <from>
                    <xdr:col>15</xdr:col>
                    <xdr:colOff>241300</xdr:colOff>
                    <xdr:row>8</xdr:row>
                    <xdr:rowOff>260350</xdr:rowOff>
                  </from>
                  <to>
                    <xdr:col>15</xdr:col>
                    <xdr:colOff>527050</xdr:colOff>
                    <xdr:row>8</xdr:row>
                    <xdr:rowOff>546100</xdr:rowOff>
                  </to>
                </anchor>
              </controlPr>
            </control>
          </mc:Choice>
        </mc:AlternateContent>
        <mc:AlternateContent xmlns:mc="http://schemas.openxmlformats.org/markup-compatibility/2006">
          <mc:Choice Requires="x14">
            <control shapeId="4259" r:id="rId26" name="Check Box 163">
              <controlPr defaultSize="0" autoFill="0" autoLine="0" autoPict="0">
                <anchor moveWithCells="1">
                  <from>
                    <xdr:col>16</xdr:col>
                    <xdr:colOff>241300</xdr:colOff>
                    <xdr:row>8</xdr:row>
                    <xdr:rowOff>260350</xdr:rowOff>
                  </from>
                  <to>
                    <xdr:col>16</xdr:col>
                    <xdr:colOff>527050</xdr:colOff>
                    <xdr:row>8</xdr:row>
                    <xdr:rowOff>546100</xdr:rowOff>
                  </to>
                </anchor>
              </controlPr>
            </control>
          </mc:Choice>
        </mc:AlternateContent>
        <mc:AlternateContent xmlns:mc="http://schemas.openxmlformats.org/markup-compatibility/2006">
          <mc:Choice Requires="x14">
            <control shapeId="4260" r:id="rId27" name="Check Box 164">
              <controlPr defaultSize="0" autoFill="0" autoLine="0" autoPict="0">
                <anchor moveWithCells="1">
                  <from>
                    <xdr:col>17</xdr:col>
                    <xdr:colOff>241300</xdr:colOff>
                    <xdr:row>8</xdr:row>
                    <xdr:rowOff>260350</xdr:rowOff>
                  </from>
                  <to>
                    <xdr:col>17</xdr:col>
                    <xdr:colOff>527050</xdr:colOff>
                    <xdr:row>8</xdr:row>
                    <xdr:rowOff>546100</xdr:rowOff>
                  </to>
                </anchor>
              </controlPr>
            </control>
          </mc:Choice>
        </mc:AlternateContent>
        <mc:AlternateContent xmlns:mc="http://schemas.openxmlformats.org/markup-compatibility/2006">
          <mc:Choice Requires="x14">
            <control shapeId="4261" r:id="rId28" name="Check Box 165">
              <controlPr defaultSize="0" autoFill="0" autoLine="0" autoPict="0">
                <anchor moveWithCells="1">
                  <from>
                    <xdr:col>6</xdr:col>
                    <xdr:colOff>241300</xdr:colOff>
                    <xdr:row>9</xdr:row>
                    <xdr:rowOff>260350</xdr:rowOff>
                  </from>
                  <to>
                    <xdr:col>6</xdr:col>
                    <xdr:colOff>527050</xdr:colOff>
                    <xdr:row>9</xdr:row>
                    <xdr:rowOff>546100</xdr:rowOff>
                  </to>
                </anchor>
              </controlPr>
            </control>
          </mc:Choice>
        </mc:AlternateContent>
        <mc:AlternateContent xmlns:mc="http://schemas.openxmlformats.org/markup-compatibility/2006">
          <mc:Choice Requires="x14">
            <control shapeId="4262" r:id="rId29" name="Check Box 166">
              <controlPr defaultSize="0" autoFill="0" autoLine="0" autoPict="0">
                <anchor moveWithCells="1">
                  <from>
                    <xdr:col>7</xdr:col>
                    <xdr:colOff>241300</xdr:colOff>
                    <xdr:row>9</xdr:row>
                    <xdr:rowOff>260350</xdr:rowOff>
                  </from>
                  <to>
                    <xdr:col>7</xdr:col>
                    <xdr:colOff>527050</xdr:colOff>
                    <xdr:row>9</xdr:row>
                    <xdr:rowOff>546100</xdr:rowOff>
                  </to>
                </anchor>
              </controlPr>
            </control>
          </mc:Choice>
        </mc:AlternateContent>
        <mc:AlternateContent xmlns:mc="http://schemas.openxmlformats.org/markup-compatibility/2006">
          <mc:Choice Requires="x14">
            <control shapeId="4263" r:id="rId30" name="Check Box 167">
              <controlPr defaultSize="0" autoFill="0" autoLine="0" autoPict="0">
                <anchor moveWithCells="1">
                  <from>
                    <xdr:col>8</xdr:col>
                    <xdr:colOff>241300</xdr:colOff>
                    <xdr:row>9</xdr:row>
                    <xdr:rowOff>260350</xdr:rowOff>
                  </from>
                  <to>
                    <xdr:col>8</xdr:col>
                    <xdr:colOff>527050</xdr:colOff>
                    <xdr:row>9</xdr:row>
                    <xdr:rowOff>546100</xdr:rowOff>
                  </to>
                </anchor>
              </controlPr>
            </control>
          </mc:Choice>
        </mc:AlternateContent>
        <mc:AlternateContent xmlns:mc="http://schemas.openxmlformats.org/markup-compatibility/2006">
          <mc:Choice Requires="x14">
            <control shapeId="4264" r:id="rId31" name="Check Box 168">
              <controlPr defaultSize="0" autoFill="0" autoLine="0" autoPict="0">
                <anchor moveWithCells="1">
                  <from>
                    <xdr:col>9</xdr:col>
                    <xdr:colOff>241300</xdr:colOff>
                    <xdr:row>9</xdr:row>
                    <xdr:rowOff>260350</xdr:rowOff>
                  </from>
                  <to>
                    <xdr:col>9</xdr:col>
                    <xdr:colOff>527050</xdr:colOff>
                    <xdr:row>9</xdr:row>
                    <xdr:rowOff>546100</xdr:rowOff>
                  </to>
                </anchor>
              </controlPr>
            </control>
          </mc:Choice>
        </mc:AlternateContent>
        <mc:AlternateContent xmlns:mc="http://schemas.openxmlformats.org/markup-compatibility/2006">
          <mc:Choice Requires="x14">
            <control shapeId="4265" r:id="rId32" name="Check Box 169">
              <controlPr defaultSize="0" autoFill="0" autoLine="0" autoPict="0">
                <anchor moveWithCells="1">
                  <from>
                    <xdr:col>10</xdr:col>
                    <xdr:colOff>241300</xdr:colOff>
                    <xdr:row>9</xdr:row>
                    <xdr:rowOff>260350</xdr:rowOff>
                  </from>
                  <to>
                    <xdr:col>10</xdr:col>
                    <xdr:colOff>527050</xdr:colOff>
                    <xdr:row>9</xdr:row>
                    <xdr:rowOff>546100</xdr:rowOff>
                  </to>
                </anchor>
              </controlPr>
            </control>
          </mc:Choice>
        </mc:AlternateContent>
        <mc:AlternateContent xmlns:mc="http://schemas.openxmlformats.org/markup-compatibility/2006">
          <mc:Choice Requires="x14">
            <control shapeId="4266" r:id="rId33" name="Check Box 170">
              <controlPr defaultSize="0" autoFill="0" autoLine="0" autoPict="0">
                <anchor moveWithCells="1">
                  <from>
                    <xdr:col>11</xdr:col>
                    <xdr:colOff>241300</xdr:colOff>
                    <xdr:row>9</xdr:row>
                    <xdr:rowOff>260350</xdr:rowOff>
                  </from>
                  <to>
                    <xdr:col>11</xdr:col>
                    <xdr:colOff>527050</xdr:colOff>
                    <xdr:row>9</xdr:row>
                    <xdr:rowOff>546100</xdr:rowOff>
                  </to>
                </anchor>
              </controlPr>
            </control>
          </mc:Choice>
        </mc:AlternateContent>
        <mc:AlternateContent xmlns:mc="http://schemas.openxmlformats.org/markup-compatibility/2006">
          <mc:Choice Requires="x14">
            <control shapeId="4267" r:id="rId34" name="Check Box 171">
              <controlPr defaultSize="0" autoFill="0" autoLine="0" autoPict="0">
                <anchor moveWithCells="1">
                  <from>
                    <xdr:col>12</xdr:col>
                    <xdr:colOff>241300</xdr:colOff>
                    <xdr:row>9</xdr:row>
                    <xdr:rowOff>260350</xdr:rowOff>
                  </from>
                  <to>
                    <xdr:col>12</xdr:col>
                    <xdr:colOff>527050</xdr:colOff>
                    <xdr:row>9</xdr:row>
                    <xdr:rowOff>546100</xdr:rowOff>
                  </to>
                </anchor>
              </controlPr>
            </control>
          </mc:Choice>
        </mc:AlternateContent>
        <mc:AlternateContent xmlns:mc="http://schemas.openxmlformats.org/markup-compatibility/2006">
          <mc:Choice Requires="x14">
            <control shapeId="4268" r:id="rId35" name="Check Box 172">
              <controlPr defaultSize="0" autoFill="0" autoLine="0" autoPict="0">
                <anchor moveWithCells="1">
                  <from>
                    <xdr:col>13</xdr:col>
                    <xdr:colOff>241300</xdr:colOff>
                    <xdr:row>9</xdr:row>
                    <xdr:rowOff>260350</xdr:rowOff>
                  </from>
                  <to>
                    <xdr:col>13</xdr:col>
                    <xdr:colOff>527050</xdr:colOff>
                    <xdr:row>9</xdr:row>
                    <xdr:rowOff>546100</xdr:rowOff>
                  </to>
                </anchor>
              </controlPr>
            </control>
          </mc:Choice>
        </mc:AlternateContent>
        <mc:AlternateContent xmlns:mc="http://schemas.openxmlformats.org/markup-compatibility/2006">
          <mc:Choice Requires="x14">
            <control shapeId="4269" r:id="rId36" name="Check Box 173">
              <controlPr defaultSize="0" autoFill="0" autoLine="0" autoPict="0">
                <anchor moveWithCells="1">
                  <from>
                    <xdr:col>14</xdr:col>
                    <xdr:colOff>241300</xdr:colOff>
                    <xdr:row>9</xdr:row>
                    <xdr:rowOff>260350</xdr:rowOff>
                  </from>
                  <to>
                    <xdr:col>14</xdr:col>
                    <xdr:colOff>527050</xdr:colOff>
                    <xdr:row>9</xdr:row>
                    <xdr:rowOff>546100</xdr:rowOff>
                  </to>
                </anchor>
              </controlPr>
            </control>
          </mc:Choice>
        </mc:AlternateContent>
        <mc:AlternateContent xmlns:mc="http://schemas.openxmlformats.org/markup-compatibility/2006">
          <mc:Choice Requires="x14">
            <control shapeId="4270" r:id="rId37" name="Check Box 174">
              <controlPr defaultSize="0" autoFill="0" autoLine="0" autoPict="0">
                <anchor moveWithCells="1">
                  <from>
                    <xdr:col>15</xdr:col>
                    <xdr:colOff>241300</xdr:colOff>
                    <xdr:row>9</xdr:row>
                    <xdr:rowOff>260350</xdr:rowOff>
                  </from>
                  <to>
                    <xdr:col>15</xdr:col>
                    <xdr:colOff>527050</xdr:colOff>
                    <xdr:row>9</xdr:row>
                    <xdr:rowOff>546100</xdr:rowOff>
                  </to>
                </anchor>
              </controlPr>
            </control>
          </mc:Choice>
        </mc:AlternateContent>
        <mc:AlternateContent xmlns:mc="http://schemas.openxmlformats.org/markup-compatibility/2006">
          <mc:Choice Requires="x14">
            <control shapeId="4271" r:id="rId38" name="Check Box 175">
              <controlPr defaultSize="0" autoFill="0" autoLine="0" autoPict="0">
                <anchor moveWithCells="1">
                  <from>
                    <xdr:col>16</xdr:col>
                    <xdr:colOff>241300</xdr:colOff>
                    <xdr:row>9</xdr:row>
                    <xdr:rowOff>260350</xdr:rowOff>
                  </from>
                  <to>
                    <xdr:col>16</xdr:col>
                    <xdr:colOff>527050</xdr:colOff>
                    <xdr:row>9</xdr:row>
                    <xdr:rowOff>546100</xdr:rowOff>
                  </to>
                </anchor>
              </controlPr>
            </control>
          </mc:Choice>
        </mc:AlternateContent>
        <mc:AlternateContent xmlns:mc="http://schemas.openxmlformats.org/markup-compatibility/2006">
          <mc:Choice Requires="x14">
            <control shapeId="4272" r:id="rId39" name="Check Box 176">
              <controlPr defaultSize="0" autoFill="0" autoLine="0" autoPict="0">
                <anchor moveWithCells="1">
                  <from>
                    <xdr:col>17</xdr:col>
                    <xdr:colOff>241300</xdr:colOff>
                    <xdr:row>9</xdr:row>
                    <xdr:rowOff>260350</xdr:rowOff>
                  </from>
                  <to>
                    <xdr:col>17</xdr:col>
                    <xdr:colOff>527050</xdr:colOff>
                    <xdr:row>9</xdr:row>
                    <xdr:rowOff>546100</xdr:rowOff>
                  </to>
                </anchor>
              </controlPr>
            </control>
          </mc:Choice>
        </mc:AlternateContent>
        <mc:AlternateContent xmlns:mc="http://schemas.openxmlformats.org/markup-compatibility/2006">
          <mc:Choice Requires="x14">
            <control shapeId="4273" r:id="rId40" name="Check Box 177">
              <controlPr defaultSize="0" autoFill="0" autoLine="0" autoPict="0">
                <anchor moveWithCells="1">
                  <from>
                    <xdr:col>6</xdr:col>
                    <xdr:colOff>241300</xdr:colOff>
                    <xdr:row>10</xdr:row>
                    <xdr:rowOff>260350</xdr:rowOff>
                  </from>
                  <to>
                    <xdr:col>6</xdr:col>
                    <xdr:colOff>527050</xdr:colOff>
                    <xdr:row>10</xdr:row>
                    <xdr:rowOff>546100</xdr:rowOff>
                  </to>
                </anchor>
              </controlPr>
            </control>
          </mc:Choice>
        </mc:AlternateContent>
        <mc:AlternateContent xmlns:mc="http://schemas.openxmlformats.org/markup-compatibility/2006">
          <mc:Choice Requires="x14">
            <control shapeId="4274" r:id="rId41" name="Check Box 178">
              <controlPr defaultSize="0" autoFill="0" autoLine="0" autoPict="0">
                <anchor moveWithCells="1">
                  <from>
                    <xdr:col>7</xdr:col>
                    <xdr:colOff>241300</xdr:colOff>
                    <xdr:row>10</xdr:row>
                    <xdr:rowOff>260350</xdr:rowOff>
                  </from>
                  <to>
                    <xdr:col>7</xdr:col>
                    <xdr:colOff>527050</xdr:colOff>
                    <xdr:row>10</xdr:row>
                    <xdr:rowOff>546100</xdr:rowOff>
                  </to>
                </anchor>
              </controlPr>
            </control>
          </mc:Choice>
        </mc:AlternateContent>
        <mc:AlternateContent xmlns:mc="http://schemas.openxmlformats.org/markup-compatibility/2006">
          <mc:Choice Requires="x14">
            <control shapeId="4275" r:id="rId42" name="Check Box 179">
              <controlPr defaultSize="0" autoFill="0" autoLine="0" autoPict="0">
                <anchor moveWithCells="1">
                  <from>
                    <xdr:col>8</xdr:col>
                    <xdr:colOff>241300</xdr:colOff>
                    <xdr:row>10</xdr:row>
                    <xdr:rowOff>260350</xdr:rowOff>
                  </from>
                  <to>
                    <xdr:col>8</xdr:col>
                    <xdr:colOff>527050</xdr:colOff>
                    <xdr:row>10</xdr:row>
                    <xdr:rowOff>546100</xdr:rowOff>
                  </to>
                </anchor>
              </controlPr>
            </control>
          </mc:Choice>
        </mc:AlternateContent>
        <mc:AlternateContent xmlns:mc="http://schemas.openxmlformats.org/markup-compatibility/2006">
          <mc:Choice Requires="x14">
            <control shapeId="4276" r:id="rId43" name="Check Box 180">
              <controlPr defaultSize="0" autoFill="0" autoLine="0" autoPict="0">
                <anchor moveWithCells="1">
                  <from>
                    <xdr:col>9</xdr:col>
                    <xdr:colOff>241300</xdr:colOff>
                    <xdr:row>10</xdr:row>
                    <xdr:rowOff>260350</xdr:rowOff>
                  </from>
                  <to>
                    <xdr:col>9</xdr:col>
                    <xdr:colOff>527050</xdr:colOff>
                    <xdr:row>10</xdr:row>
                    <xdr:rowOff>546100</xdr:rowOff>
                  </to>
                </anchor>
              </controlPr>
            </control>
          </mc:Choice>
        </mc:AlternateContent>
        <mc:AlternateContent xmlns:mc="http://schemas.openxmlformats.org/markup-compatibility/2006">
          <mc:Choice Requires="x14">
            <control shapeId="4277" r:id="rId44" name="Check Box 181">
              <controlPr defaultSize="0" autoFill="0" autoLine="0" autoPict="0">
                <anchor moveWithCells="1">
                  <from>
                    <xdr:col>10</xdr:col>
                    <xdr:colOff>241300</xdr:colOff>
                    <xdr:row>10</xdr:row>
                    <xdr:rowOff>260350</xdr:rowOff>
                  </from>
                  <to>
                    <xdr:col>10</xdr:col>
                    <xdr:colOff>527050</xdr:colOff>
                    <xdr:row>10</xdr:row>
                    <xdr:rowOff>546100</xdr:rowOff>
                  </to>
                </anchor>
              </controlPr>
            </control>
          </mc:Choice>
        </mc:AlternateContent>
        <mc:AlternateContent xmlns:mc="http://schemas.openxmlformats.org/markup-compatibility/2006">
          <mc:Choice Requires="x14">
            <control shapeId="4278" r:id="rId45" name="Check Box 182">
              <controlPr defaultSize="0" autoFill="0" autoLine="0" autoPict="0">
                <anchor moveWithCells="1">
                  <from>
                    <xdr:col>11</xdr:col>
                    <xdr:colOff>241300</xdr:colOff>
                    <xdr:row>10</xdr:row>
                    <xdr:rowOff>260350</xdr:rowOff>
                  </from>
                  <to>
                    <xdr:col>11</xdr:col>
                    <xdr:colOff>527050</xdr:colOff>
                    <xdr:row>10</xdr:row>
                    <xdr:rowOff>546100</xdr:rowOff>
                  </to>
                </anchor>
              </controlPr>
            </control>
          </mc:Choice>
        </mc:AlternateContent>
        <mc:AlternateContent xmlns:mc="http://schemas.openxmlformats.org/markup-compatibility/2006">
          <mc:Choice Requires="x14">
            <control shapeId="4279" r:id="rId46" name="Check Box 183">
              <controlPr defaultSize="0" autoFill="0" autoLine="0" autoPict="0">
                <anchor moveWithCells="1">
                  <from>
                    <xdr:col>12</xdr:col>
                    <xdr:colOff>241300</xdr:colOff>
                    <xdr:row>10</xdr:row>
                    <xdr:rowOff>260350</xdr:rowOff>
                  </from>
                  <to>
                    <xdr:col>12</xdr:col>
                    <xdr:colOff>527050</xdr:colOff>
                    <xdr:row>10</xdr:row>
                    <xdr:rowOff>546100</xdr:rowOff>
                  </to>
                </anchor>
              </controlPr>
            </control>
          </mc:Choice>
        </mc:AlternateContent>
        <mc:AlternateContent xmlns:mc="http://schemas.openxmlformats.org/markup-compatibility/2006">
          <mc:Choice Requires="x14">
            <control shapeId="4280" r:id="rId47" name="Check Box 184">
              <controlPr defaultSize="0" autoFill="0" autoLine="0" autoPict="0">
                <anchor moveWithCells="1">
                  <from>
                    <xdr:col>13</xdr:col>
                    <xdr:colOff>241300</xdr:colOff>
                    <xdr:row>10</xdr:row>
                    <xdr:rowOff>260350</xdr:rowOff>
                  </from>
                  <to>
                    <xdr:col>13</xdr:col>
                    <xdr:colOff>527050</xdr:colOff>
                    <xdr:row>10</xdr:row>
                    <xdr:rowOff>546100</xdr:rowOff>
                  </to>
                </anchor>
              </controlPr>
            </control>
          </mc:Choice>
        </mc:AlternateContent>
        <mc:AlternateContent xmlns:mc="http://schemas.openxmlformats.org/markup-compatibility/2006">
          <mc:Choice Requires="x14">
            <control shapeId="4281" r:id="rId48" name="Check Box 185">
              <controlPr defaultSize="0" autoFill="0" autoLine="0" autoPict="0">
                <anchor moveWithCells="1">
                  <from>
                    <xdr:col>14</xdr:col>
                    <xdr:colOff>241300</xdr:colOff>
                    <xdr:row>10</xdr:row>
                    <xdr:rowOff>260350</xdr:rowOff>
                  </from>
                  <to>
                    <xdr:col>14</xdr:col>
                    <xdr:colOff>527050</xdr:colOff>
                    <xdr:row>10</xdr:row>
                    <xdr:rowOff>546100</xdr:rowOff>
                  </to>
                </anchor>
              </controlPr>
            </control>
          </mc:Choice>
        </mc:AlternateContent>
        <mc:AlternateContent xmlns:mc="http://schemas.openxmlformats.org/markup-compatibility/2006">
          <mc:Choice Requires="x14">
            <control shapeId="4282" r:id="rId49" name="Check Box 186">
              <controlPr defaultSize="0" autoFill="0" autoLine="0" autoPict="0">
                <anchor moveWithCells="1">
                  <from>
                    <xdr:col>15</xdr:col>
                    <xdr:colOff>241300</xdr:colOff>
                    <xdr:row>10</xdr:row>
                    <xdr:rowOff>260350</xdr:rowOff>
                  </from>
                  <to>
                    <xdr:col>15</xdr:col>
                    <xdr:colOff>527050</xdr:colOff>
                    <xdr:row>10</xdr:row>
                    <xdr:rowOff>546100</xdr:rowOff>
                  </to>
                </anchor>
              </controlPr>
            </control>
          </mc:Choice>
        </mc:AlternateContent>
        <mc:AlternateContent xmlns:mc="http://schemas.openxmlformats.org/markup-compatibility/2006">
          <mc:Choice Requires="x14">
            <control shapeId="4283" r:id="rId50" name="Check Box 187">
              <controlPr defaultSize="0" autoFill="0" autoLine="0" autoPict="0">
                <anchor moveWithCells="1">
                  <from>
                    <xdr:col>16</xdr:col>
                    <xdr:colOff>241300</xdr:colOff>
                    <xdr:row>10</xdr:row>
                    <xdr:rowOff>260350</xdr:rowOff>
                  </from>
                  <to>
                    <xdr:col>16</xdr:col>
                    <xdr:colOff>527050</xdr:colOff>
                    <xdr:row>10</xdr:row>
                    <xdr:rowOff>546100</xdr:rowOff>
                  </to>
                </anchor>
              </controlPr>
            </control>
          </mc:Choice>
        </mc:AlternateContent>
        <mc:AlternateContent xmlns:mc="http://schemas.openxmlformats.org/markup-compatibility/2006">
          <mc:Choice Requires="x14">
            <control shapeId="4284" r:id="rId51" name="Check Box 188">
              <controlPr defaultSize="0" autoFill="0" autoLine="0" autoPict="0">
                <anchor moveWithCells="1">
                  <from>
                    <xdr:col>17</xdr:col>
                    <xdr:colOff>241300</xdr:colOff>
                    <xdr:row>10</xdr:row>
                    <xdr:rowOff>260350</xdr:rowOff>
                  </from>
                  <to>
                    <xdr:col>17</xdr:col>
                    <xdr:colOff>527050</xdr:colOff>
                    <xdr:row>10</xdr:row>
                    <xdr:rowOff>546100</xdr:rowOff>
                  </to>
                </anchor>
              </controlPr>
            </control>
          </mc:Choice>
        </mc:AlternateContent>
        <mc:AlternateContent xmlns:mc="http://schemas.openxmlformats.org/markup-compatibility/2006">
          <mc:Choice Requires="x14">
            <control shapeId="4285" r:id="rId52" name="Check Box 189">
              <controlPr defaultSize="0" autoFill="0" autoLine="0" autoPict="0">
                <anchor moveWithCells="1">
                  <from>
                    <xdr:col>6</xdr:col>
                    <xdr:colOff>241300</xdr:colOff>
                    <xdr:row>13</xdr:row>
                    <xdr:rowOff>260350</xdr:rowOff>
                  </from>
                  <to>
                    <xdr:col>6</xdr:col>
                    <xdr:colOff>527050</xdr:colOff>
                    <xdr:row>13</xdr:row>
                    <xdr:rowOff>546100</xdr:rowOff>
                  </to>
                </anchor>
              </controlPr>
            </control>
          </mc:Choice>
        </mc:AlternateContent>
        <mc:AlternateContent xmlns:mc="http://schemas.openxmlformats.org/markup-compatibility/2006">
          <mc:Choice Requires="x14">
            <control shapeId="4286" r:id="rId53" name="Check Box 190">
              <controlPr defaultSize="0" autoFill="0" autoLine="0" autoPict="0">
                <anchor moveWithCells="1">
                  <from>
                    <xdr:col>7</xdr:col>
                    <xdr:colOff>241300</xdr:colOff>
                    <xdr:row>13</xdr:row>
                    <xdr:rowOff>260350</xdr:rowOff>
                  </from>
                  <to>
                    <xdr:col>7</xdr:col>
                    <xdr:colOff>527050</xdr:colOff>
                    <xdr:row>13</xdr:row>
                    <xdr:rowOff>546100</xdr:rowOff>
                  </to>
                </anchor>
              </controlPr>
            </control>
          </mc:Choice>
        </mc:AlternateContent>
        <mc:AlternateContent xmlns:mc="http://schemas.openxmlformats.org/markup-compatibility/2006">
          <mc:Choice Requires="x14">
            <control shapeId="4287" r:id="rId54" name="Check Box 191">
              <controlPr defaultSize="0" autoFill="0" autoLine="0" autoPict="0">
                <anchor moveWithCells="1">
                  <from>
                    <xdr:col>8</xdr:col>
                    <xdr:colOff>241300</xdr:colOff>
                    <xdr:row>13</xdr:row>
                    <xdr:rowOff>260350</xdr:rowOff>
                  </from>
                  <to>
                    <xdr:col>8</xdr:col>
                    <xdr:colOff>527050</xdr:colOff>
                    <xdr:row>13</xdr:row>
                    <xdr:rowOff>546100</xdr:rowOff>
                  </to>
                </anchor>
              </controlPr>
            </control>
          </mc:Choice>
        </mc:AlternateContent>
        <mc:AlternateContent xmlns:mc="http://schemas.openxmlformats.org/markup-compatibility/2006">
          <mc:Choice Requires="x14">
            <control shapeId="4288" r:id="rId55" name="Check Box 192">
              <controlPr defaultSize="0" autoFill="0" autoLine="0" autoPict="0">
                <anchor moveWithCells="1">
                  <from>
                    <xdr:col>9</xdr:col>
                    <xdr:colOff>241300</xdr:colOff>
                    <xdr:row>13</xdr:row>
                    <xdr:rowOff>260350</xdr:rowOff>
                  </from>
                  <to>
                    <xdr:col>9</xdr:col>
                    <xdr:colOff>527050</xdr:colOff>
                    <xdr:row>13</xdr:row>
                    <xdr:rowOff>546100</xdr:rowOff>
                  </to>
                </anchor>
              </controlPr>
            </control>
          </mc:Choice>
        </mc:AlternateContent>
        <mc:AlternateContent xmlns:mc="http://schemas.openxmlformats.org/markup-compatibility/2006">
          <mc:Choice Requires="x14">
            <control shapeId="4289" r:id="rId56" name="Check Box 193">
              <controlPr defaultSize="0" autoFill="0" autoLine="0" autoPict="0">
                <anchor moveWithCells="1">
                  <from>
                    <xdr:col>10</xdr:col>
                    <xdr:colOff>241300</xdr:colOff>
                    <xdr:row>13</xdr:row>
                    <xdr:rowOff>260350</xdr:rowOff>
                  </from>
                  <to>
                    <xdr:col>10</xdr:col>
                    <xdr:colOff>527050</xdr:colOff>
                    <xdr:row>13</xdr:row>
                    <xdr:rowOff>546100</xdr:rowOff>
                  </to>
                </anchor>
              </controlPr>
            </control>
          </mc:Choice>
        </mc:AlternateContent>
        <mc:AlternateContent xmlns:mc="http://schemas.openxmlformats.org/markup-compatibility/2006">
          <mc:Choice Requires="x14">
            <control shapeId="4290" r:id="rId57" name="Check Box 194">
              <controlPr defaultSize="0" autoFill="0" autoLine="0" autoPict="0">
                <anchor moveWithCells="1">
                  <from>
                    <xdr:col>11</xdr:col>
                    <xdr:colOff>241300</xdr:colOff>
                    <xdr:row>13</xdr:row>
                    <xdr:rowOff>260350</xdr:rowOff>
                  </from>
                  <to>
                    <xdr:col>11</xdr:col>
                    <xdr:colOff>527050</xdr:colOff>
                    <xdr:row>13</xdr:row>
                    <xdr:rowOff>546100</xdr:rowOff>
                  </to>
                </anchor>
              </controlPr>
            </control>
          </mc:Choice>
        </mc:AlternateContent>
        <mc:AlternateContent xmlns:mc="http://schemas.openxmlformats.org/markup-compatibility/2006">
          <mc:Choice Requires="x14">
            <control shapeId="4291" r:id="rId58" name="Check Box 195">
              <controlPr defaultSize="0" autoFill="0" autoLine="0" autoPict="0">
                <anchor moveWithCells="1">
                  <from>
                    <xdr:col>12</xdr:col>
                    <xdr:colOff>241300</xdr:colOff>
                    <xdr:row>13</xdr:row>
                    <xdr:rowOff>260350</xdr:rowOff>
                  </from>
                  <to>
                    <xdr:col>12</xdr:col>
                    <xdr:colOff>527050</xdr:colOff>
                    <xdr:row>13</xdr:row>
                    <xdr:rowOff>546100</xdr:rowOff>
                  </to>
                </anchor>
              </controlPr>
            </control>
          </mc:Choice>
        </mc:AlternateContent>
        <mc:AlternateContent xmlns:mc="http://schemas.openxmlformats.org/markup-compatibility/2006">
          <mc:Choice Requires="x14">
            <control shapeId="4292" r:id="rId59" name="Check Box 196">
              <controlPr defaultSize="0" autoFill="0" autoLine="0" autoPict="0">
                <anchor moveWithCells="1">
                  <from>
                    <xdr:col>13</xdr:col>
                    <xdr:colOff>241300</xdr:colOff>
                    <xdr:row>13</xdr:row>
                    <xdr:rowOff>260350</xdr:rowOff>
                  </from>
                  <to>
                    <xdr:col>13</xdr:col>
                    <xdr:colOff>527050</xdr:colOff>
                    <xdr:row>13</xdr:row>
                    <xdr:rowOff>546100</xdr:rowOff>
                  </to>
                </anchor>
              </controlPr>
            </control>
          </mc:Choice>
        </mc:AlternateContent>
        <mc:AlternateContent xmlns:mc="http://schemas.openxmlformats.org/markup-compatibility/2006">
          <mc:Choice Requires="x14">
            <control shapeId="4293" r:id="rId60" name="Check Box 197">
              <controlPr defaultSize="0" autoFill="0" autoLine="0" autoPict="0">
                <anchor moveWithCells="1">
                  <from>
                    <xdr:col>14</xdr:col>
                    <xdr:colOff>241300</xdr:colOff>
                    <xdr:row>13</xdr:row>
                    <xdr:rowOff>260350</xdr:rowOff>
                  </from>
                  <to>
                    <xdr:col>14</xdr:col>
                    <xdr:colOff>527050</xdr:colOff>
                    <xdr:row>13</xdr:row>
                    <xdr:rowOff>546100</xdr:rowOff>
                  </to>
                </anchor>
              </controlPr>
            </control>
          </mc:Choice>
        </mc:AlternateContent>
        <mc:AlternateContent xmlns:mc="http://schemas.openxmlformats.org/markup-compatibility/2006">
          <mc:Choice Requires="x14">
            <control shapeId="4294" r:id="rId61" name="Check Box 198">
              <controlPr defaultSize="0" autoFill="0" autoLine="0" autoPict="0">
                <anchor moveWithCells="1">
                  <from>
                    <xdr:col>15</xdr:col>
                    <xdr:colOff>241300</xdr:colOff>
                    <xdr:row>13</xdr:row>
                    <xdr:rowOff>260350</xdr:rowOff>
                  </from>
                  <to>
                    <xdr:col>15</xdr:col>
                    <xdr:colOff>527050</xdr:colOff>
                    <xdr:row>13</xdr:row>
                    <xdr:rowOff>546100</xdr:rowOff>
                  </to>
                </anchor>
              </controlPr>
            </control>
          </mc:Choice>
        </mc:AlternateContent>
        <mc:AlternateContent xmlns:mc="http://schemas.openxmlformats.org/markup-compatibility/2006">
          <mc:Choice Requires="x14">
            <control shapeId="4295" r:id="rId62" name="Check Box 199">
              <controlPr defaultSize="0" autoFill="0" autoLine="0" autoPict="0">
                <anchor moveWithCells="1">
                  <from>
                    <xdr:col>16</xdr:col>
                    <xdr:colOff>241300</xdr:colOff>
                    <xdr:row>13</xdr:row>
                    <xdr:rowOff>260350</xdr:rowOff>
                  </from>
                  <to>
                    <xdr:col>16</xdr:col>
                    <xdr:colOff>527050</xdr:colOff>
                    <xdr:row>13</xdr:row>
                    <xdr:rowOff>546100</xdr:rowOff>
                  </to>
                </anchor>
              </controlPr>
            </control>
          </mc:Choice>
        </mc:AlternateContent>
        <mc:AlternateContent xmlns:mc="http://schemas.openxmlformats.org/markup-compatibility/2006">
          <mc:Choice Requires="x14">
            <control shapeId="4296" r:id="rId63" name="Check Box 200">
              <controlPr defaultSize="0" autoFill="0" autoLine="0" autoPict="0">
                <anchor moveWithCells="1">
                  <from>
                    <xdr:col>17</xdr:col>
                    <xdr:colOff>241300</xdr:colOff>
                    <xdr:row>13</xdr:row>
                    <xdr:rowOff>260350</xdr:rowOff>
                  </from>
                  <to>
                    <xdr:col>17</xdr:col>
                    <xdr:colOff>527050</xdr:colOff>
                    <xdr:row>13</xdr:row>
                    <xdr:rowOff>546100</xdr:rowOff>
                  </to>
                </anchor>
              </controlPr>
            </control>
          </mc:Choice>
        </mc:AlternateContent>
        <mc:AlternateContent xmlns:mc="http://schemas.openxmlformats.org/markup-compatibility/2006">
          <mc:Choice Requires="x14">
            <control shapeId="4297" r:id="rId64" name="Check Box 201">
              <controlPr defaultSize="0" autoFill="0" autoLine="0" autoPict="0">
                <anchor moveWithCells="1">
                  <from>
                    <xdr:col>6</xdr:col>
                    <xdr:colOff>241300</xdr:colOff>
                    <xdr:row>14</xdr:row>
                    <xdr:rowOff>260350</xdr:rowOff>
                  </from>
                  <to>
                    <xdr:col>6</xdr:col>
                    <xdr:colOff>527050</xdr:colOff>
                    <xdr:row>14</xdr:row>
                    <xdr:rowOff>546100</xdr:rowOff>
                  </to>
                </anchor>
              </controlPr>
            </control>
          </mc:Choice>
        </mc:AlternateContent>
        <mc:AlternateContent xmlns:mc="http://schemas.openxmlformats.org/markup-compatibility/2006">
          <mc:Choice Requires="x14">
            <control shapeId="4298" r:id="rId65" name="Check Box 202">
              <controlPr defaultSize="0" autoFill="0" autoLine="0" autoPict="0">
                <anchor moveWithCells="1">
                  <from>
                    <xdr:col>7</xdr:col>
                    <xdr:colOff>241300</xdr:colOff>
                    <xdr:row>14</xdr:row>
                    <xdr:rowOff>260350</xdr:rowOff>
                  </from>
                  <to>
                    <xdr:col>7</xdr:col>
                    <xdr:colOff>527050</xdr:colOff>
                    <xdr:row>14</xdr:row>
                    <xdr:rowOff>546100</xdr:rowOff>
                  </to>
                </anchor>
              </controlPr>
            </control>
          </mc:Choice>
        </mc:AlternateContent>
        <mc:AlternateContent xmlns:mc="http://schemas.openxmlformats.org/markup-compatibility/2006">
          <mc:Choice Requires="x14">
            <control shapeId="4299" r:id="rId66" name="Check Box 203">
              <controlPr defaultSize="0" autoFill="0" autoLine="0" autoPict="0">
                <anchor moveWithCells="1">
                  <from>
                    <xdr:col>8</xdr:col>
                    <xdr:colOff>241300</xdr:colOff>
                    <xdr:row>14</xdr:row>
                    <xdr:rowOff>260350</xdr:rowOff>
                  </from>
                  <to>
                    <xdr:col>8</xdr:col>
                    <xdr:colOff>527050</xdr:colOff>
                    <xdr:row>14</xdr:row>
                    <xdr:rowOff>546100</xdr:rowOff>
                  </to>
                </anchor>
              </controlPr>
            </control>
          </mc:Choice>
        </mc:AlternateContent>
        <mc:AlternateContent xmlns:mc="http://schemas.openxmlformats.org/markup-compatibility/2006">
          <mc:Choice Requires="x14">
            <control shapeId="4300" r:id="rId67" name="Check Box 204">
              <controlPr defaultSize="0" autoFill="0" autoLine="0" autoPict="0">
                <anchor moveWithCells="1">
                  <from>
                    <xdr:col>9</xdr:col>
                    <xdr:colOff>241300</xdr:colOff>
                    <xdr:row>14</xdr:row>
                    <xdr:rowOff>260350</xdr:rowOff>
                  </from>
                  <to>
                    <xdr:col>9</xdr:col>
                    <xdr:colOff>527050</xdr:colOff>
                    <xdr:row>14</xdr:row>
                    <xdr:rowOff>546100</xdr:rowOff>
                  </to>
                </anchor>
              </controlPr>
            </control>
          </mc:Choice>
        </mc:AlternateContent>
        <mc:AlternateContent xmlns:mc="http://schemas.openxmlformats.org/markup-compatibility/2006">
          <mc:Choice Requires="x14">
            <control shapeId="4301" r:id="rId68" name="Check Box 205">
              <controlPr defaultSize="0" autoFill="0" autoLine="0" autoPict="0">
                <anchor moveWithCells="1">
                  <from>
                    <xdr:col>10</xdr:col>
                    <xdr:colOff>241300</xdr:colOff>
                    <xdr:row>14</xdr:row>
                    <xdr:rowOff>260350</xdr:rowOff>
                  </from>
                  <to>
                    <xdr:col>10</xdr:col>
                    <xdr:colOff>527050</xdr:colOff>
                    <xdr:row>14</xdr:row>
                    <xdr:rowOff>546100</xdr:rowOff>
                  </to>
                </anchor>
              </controlPr>
            </control>
          </mc:Choice>
        </mc:AlternateContent>
        <mc:AlternateContent xmlns:mc="http://schemas.openxmlformats.org/markup-compatibility/2006">
          <mc:Choice Requires="x14">
            <control shapeId="4302" r:id="rId69" name="Check Box 206">
              <controlPr defaultSize="0" autoFill="0" autoLine="0" autoPict="0">
                <anchor moveWithCells="1">
                  <from>
                    <xdr:col>11</xdr:col>
                    <xdr:colOff>241300</xdr:colOff>
                    <xdr:row>14</xdr:row>
                    <xdr:rowOff>260350</xdr:rowOff>
                  </from>
                  <to>
                    <xdr:col>11</xdr:col>
                    <xdr:colOff>527050</xdr:colOff>
                    <xdr:row>14</xdr:row>
                    <xdr:rowOff>546100</xdr:rowOff>
                  </to>
                </anchor>
              </controlPr>
            </control>
          </mc:Choice>
        </mc:AlternateContent>
        <mc:AlternateContent xmlns:mc="http://schemas.openxmlformats.org/markup-compatibility/2006">
          <mc:Choice Requires="x14">
            <control shapeId="4303" r:id="rId70" name="Check Box 207">
              <controlPr defaultSize="0" autoFill="0" autoLine="0" autoPict="0">
                <anchor moveWithCells="1">
                  <from>
                    <xdr:col>12</xdr:col>
                    <xdr:colOff>241300</xdr:colOff>
                    <xdr:row>14</xdr:row>
                    <xdr:rowOff>260350</xdr:rowOff>
                  </from>
                  <to>
                    <xdr:col>12</xdr:col>
                    <xdr:colOff>527050</xdr:colOff>
                    <xdr:row>14</xdr:row>
                    <xdr:rowOff>546100</xdr:rowOff>
                  </to>
                </anchor>
              </controlPr>
            </control>
          </mc:Choice>
        </mc:AlternateContent>
        <mc:AlternateContent xmlns:mc="http://schemas.openxmlformats.org/markup-compatibility/2006">
          <mc:Choice Requires="x14">
            <control shapeId="4304" r:id="rId71" name="Check Box 208">
              <controlPr defaultSize="0" autoFill="0" autoLine="0" autoPict="0">
                <anchor moveWithCells="1">
                  <from>
                    <xdr:col>13</xdr:col>
                    <xdr:colOff>241300</xdr:colOff>
                    <xdr:row>14</xdr:row>
                    <xdr:rowOff>260350</xdr:rowOff>
                  </from>
                  <to>
                    <xdr:col>13</xdr:col>
                    <xdr:colOff>527050</xdr:colOff>
                    <xdr:row>14</xdr:row>
                    <xdr:rowOff>546100</xdr:rowOff>
                  </to>
                </anchor>
              </controlPr>
            </control>
          </mc:Choice>
        </mc:AlternateContent>
        <mc:AlternateContent xmlns:mc="http://schemas.openxmlformats.org/markup-compatibility/2006">
          <mc:Choice Requires="x14">
            <control shapeId="4305" r:id="rId72" name="Check Box 209">
              <controlPr defaultSize="0" autoFill="0" autoLine="0" autoPict="0">
                <anchor moveWithCells="1">
                  <from>
                    <xdr:col>14</xdr:col>
                    <xdr:colOff>241300</xdr:colOff>
                    <xdr:row>14</xdr:row>
                    <xdr:rowOff>260350</xdr:rowOff>
                  </from>
                  <to>
                    <xdr:col>14</xdr:col>
                    <xdr:colOff>527050</xdr:colOff>
                    <xdr:row>14</xdr:row>
                    <xdr:rowOff>546100</xdr:rowOff>
                  </to>
                </anchor>
              </controlPr>
            </control>
          </mc:Choice>
        </mc:AlternateContent>
        <mc:AlternateContent xmlns:mc="http://schemas.openxmlformats.org/markup-compatibility/2006">
          <mc:Choice Requires="x14">
            <control shapeId="4306" r:id="rId73" name="Check Box 210">
              <controlPr defaultSize="0" autoFill="0" autoLine="0" autoPict="0">
                <anchor moveWithCells="1">
                  <from>
                    <xdr:col>15</xdr:col>
                    <xdr:colOff>241300</xdr:colOff>
                    <xdr:row>14</xdr:row>
                    <xdr:rowOff>260350</xdr:rowOff>
                  </from>
                  <to>
                    <xdr:col>15</xdr:col>
                    <xdr:colOff>527050</xdr:colOff>
                    <xdr:row>14</xdr:row>
                    <xdr:rowOff>546100</xdr:rowOff>
                  </to>
                </anchor>
              </controlPr>
            </control>
          </mc:Choice>
        </mc:AlternateContent>
        <mc:AlternateContent xmlns:mc="http://schemas.openxmlformats.org/markup-compatibility/2006">
          <mc:Choice Requires="x14">
            <control shapeId="4307" r:id="rId74" name="Check Box 211">
              <controlPr defaultSize="0" autoFill="0" autoLine="0" autoPict="0">
                <anchor moveWithCells="1">
                  <from>
                    <xdr:col>16</xdr:col>
                    <xdr:colOff>241300</xdr:colOff>
                    <xdr:row>14</xdr:row>
                    <xdr:rowOff>260350</xdr:rowOff>
                  </from>
                  <to>
                    <xdr:col>16</xdr:col>
                    <xdr:colOff>527050</xdr:colOff>
                    <xdr:row>14</xdr:row>
                    <xdr:rowOff>546100</xdr:rowOff>
                  </to>
                </anchor>
              </controlPr>
            </control>
          </mc:Choice>
        </mc:AlternateContent>
        <mc:AlternateContent xmlns:mc="http://schemas.openxmlformats.org/markup-compatibility/2006">
          <mc:Choice Requires="x14">
            <control shapeId="4308" r:id="rId75" name="Check Box 212">
              <controlPr defaultSize="0" autoFill="0" autoLine="0" autoPict="0">
                <anchor moveWithCells="1">
                  <from>
                    <xdr:col>17</xdr:col>
                    <xdr:colOff>241300</xdr:colOff>
                    <xdr:row>14</xdr:row>
                    <xdr:rowOff>260350</xdr:rowOff>
                  </from>
                  <to>
                    <xdr:col>17</xdr:col>
                    <xdr:colOff>527050</xdr:colOff>
                    <xdr:row>14</xdr:row>
                    <xdr:rowOff>546100</xdr:rowOff>
                  </to>
                </anchor>
              </controlPr>
            </control>
          </mc:Choice>
        </mc:AlternateContent>
        <mc:AlternateContent xmlns:mc="http://schemas.openxmlformats.org/markup-compatibility/2006">
          <mc:Choice Requires="x14">
            <control shapeId="4309" r:id="rId76" name="Check Box 213">
              <controlPr defaultSize="0" autoFill="0" autoLine="0" autoPict="0">
                <anchor moveWithCells="1">
                  <from>
                    <xdr:col>6</xdr:col>
                    <xdr:colOff>241300</xdr:colOff>
                    <xdr:row>15</xdr:row>
                    <xdr:rowOff>260350</xdr:rowOff>
                  </from>
                  <to>
                    <xdr:col>6</xdr:col>
                    <xdr:colOff>527050</xdr:colOff>
                    <xdr:row>15</xdr:row>
                    <xdr:rowOff>546100</xdr:rowOff>
                  </to>
                </anchor>
              </controlPr>
            </control>
          </mc:Choice>
        </mc:AlternateContent>
        <mc:AlternateContent xmlns:mc="http://schemas.openxmlformats.org/markup-compatibility/2006">
          <mc:Choice Requires="x14">
            <control shapeId="4310" r:id="rId77" name="Check Box 214">
              <controlPr defaultSize="0" autoFill="0" autoLine="0" autoPict="0">
                <anchor moveWithCells="1">
                  <from>
                    <xdr:col>7</xdr:col>
                    <xdr:colOff>241300</xdr:colOff>
                    <xdr:row>15</xdr:row>
                    <xdr:rowOff>260350</xdr:rowOff>
                  </from>
                  <to>
                    <xdr:col>7</xdr:col>
                    <xdr:colOff>527050</xdr:colOff>
                    <xdr:row>15</xdr:row>
                    <xdr:rowOff>546100</xdr:rowOff>
                  </to>
                </anchor>
              </controlPr>
            </control>
          </mc:Choice>
        </mc:AlternateContent>
        <mc:AlternateContent xmlns:mc="http://schemas.openxmlformats.org/markup-compatibility/2006">
          <mc:Choice Requires="x14">
            <control shapeId="4311" r:id="rId78" name="Check Box 215">
              <controlPr defaultSize="0" autoFill="0" autoLine="0" autoPict="0">
                <anchor moveWithCells="1">
                  <from>
                    <xdr:col>8</xdr:col>
                    <xdr:colOff>241300</xdr:colOff>
                    <xdr:row>15</xdr:row>
                    <xdr:rowOff>260350</xdr:rowOff>
                  </from>
                  <to>
                    <xdr:col>8</xdr:col>
                    <xdr:colOff>527050</xdr:colOff>
                    <xdr:row>15</xdr:row>
                    <xdr:rowOff>546100</xdr:rowOff>
                  </to>
                </anchor>
              </controlPr>
            </control>
          </mc:Choice>
        </mc:AlternateContent>
        <mc:AlternateContent xmlns:mc="http://schemas.openxmlformats.org/markup-compatibility/2006">
          <mc:Choice Requires="x14">
            <control shapeId="4312" r:id="rId79" name="Check Box 216">
              <controlPr defaultSize="0" autoFill="0" autoLine="0" autoPict="0">
                <anchor moveWithCells="1">
                  <from>
                    <xdr:col>9</xdr:col>
                    <xdr:colOff>241300</xdr:colOff>
                    <xdr:row>15</xdr:row>
                    <xdr:rowOff>260350</xdr:rowOff>
                  </from>
                  <to>
                    <xdr:col>9</xdr:col>
                    <xdr:colOff>527050</xdr:colOff>
                    <xdr:row>15</xdr:row>
                    <xdr:rowOff>546100</xdr:rowOff>
                  </to>
                </anchor>
              </controlPr>
            </control>
          </mc:Choice>
        </mc:AlternateContent>
        <mc:AlternateContent xmlns:mc="http://schemas.openxmlformats.org/markup-compatibility/2006">
          <mc:Choice Requires="x14">
            <control shapeId="4313" r:id="rId80" name="Check Box 217">
              <controlPr defaultSize="0" autoFill="0" autoLine="0" autoPict="0">
                <anchor moveWithCells="1">
                  <from>
                    <xdr:col>10</xdr:col>
                    <xdr:colOff>241300</xdr:colOff>
                    <xdr:row>15</xdr:row>
                    <xdr:rowOff>260350</xdr:rowOff>
                  </from>
                  <to>
                    <xdr:col>10</xdr:col>
                    <xdr:colOff>527050</xdr:colOff>
                    <xdr:row>15</xdr:row>
                    <xdr:rowOff>546100</xdr:rowOff>
                  </to>
                </anchor>
              </controlPr>
            </control>
          </mc:Choice>
        </mc:AlternateContent>
        <mc:AlternateContent xmlns:mc="http://schemas.openxmlformats.org/markup-compatibility/2006">
          <mc:Choice Requires="x14">
            <control shapeId="4314" r:id="rId81" name="Check Box 218">
              <controlPr defaultSize="0" autoFill="0" autoLine="0" autoPict="0">
                <anchor moveWithCells="1">
                  <from>
                    <xdr:col>11</xdr:col>
                    <xdr:colOff>241300</xdr:colOff>
                    <xdr:row>15</xdr:row>
                    <xdr:rowOff>260350</xdr:rowOff>
                  </from>
                  <to>
                    <xdr:col>11</xdr:col>
                    <xdr:colOff>527050</xdr:colOff>
                    <xdr:row>15</xdr:row>
                    <xdr:rowOff>546100</xdr:rowOff>
                  </to>
                </anchor>
              </controlPr>
            </control>
          </mc:Choice>
        </mc:AlternateContent>
        <mc:AlternateContent xmlns:mc="http://schemas.openxmlformats.org/markup-compatibility/2006">
          <mc:Choice Requires="x14">
            <control shapeId="4315" r:id="rId82" name="Check Box 219">
              <controlPr defaultSize="0" autoFill="0" autoLine="0" autoPict="0">
                <anchor moveWithCells="1">
                  <from>
                    <xdr:col>12</xdr:col>
                    <xdr:colOff>241300</xdr:colOff>
                    <xdr:row>15</xdr:row>
                    <xdr:rowOff>260350</xdr:rowOff>
                  </from>
                  <to>
                    <xdr:col>12</xdr:col>
                    <xdr:colOff>527050</xdr:colOff>
                    <xdr:row>15</xdr:row>
                    <xdr:rowOff>546100</xdr:rowOff>
                  </to>
                </anchor>
              </controlPr>
            </control>
          </mc:Choice>
        </mc:AlternateContent>
        <mc:AlternateContent xmlns:mc="http://schemas.openxmlformats.org/markup-compatibility/2006">
          <mc:Choice Requires="x14">
            <control shapeId="4316" r:id="rId83" name="Check Box 220">
              <controlPr defaultSize="0" autoFill="0" autoLine="0" autoPict="0">
                <anchor moveWithCells="1">
                  <from>
                    <xdr:col>13</xdr:col>
                    <xdr:colOff>241300</xdr:colOff>
                    <xdr:row>15</xdr:row>
                    <xdr:rowOff>260350</xdr:rowOff>
                  </from>
                  <to>
                    <xdr:col>13</xdr:col>
                    <xdr:colOff>527050</xdr:colOff>
                    <xdr:row>15</xdr:row>
                    <xdr:rowOff>546100</xdr:rowOff>
                  </to>
                </anchor>
              </controlPr>
            </control>
          </mc:Choice>
        </mc:AlternateContent>
        <mc:AlternateContent xmlns:mc="http://schemas.openxmlformats.org/markup-compatibility/2006">
          <mc:Choice Requires="x14">
            <control shapeId="4317" r:id="rId84" name="Check Box 221">
              <controlPr defaultSize="0" autoFill="0" autoLine="0" autoPict="0">
                <anchor moveWithCells="1">
                  <from>
                    <xdr:col>14</xdr:col>
                    <xdr:colOff>241300</xdr:colOff>
                    <xdr:row>15</xdr:row>
                    <xdr:rowOff>260350</xdr:rowOff>
                  </from>
                  <to>
                    <xdr:col>14</xdr:col>
                    <xdr:colOff>527050</xdr:colOff>
                    <xdr:row>15</xdr:row>
                    <xdr:rowOff>546100</xdr:rowOff>
                  </to>
                </anchor>
              </controlPr>
            </control>
          </mc:Choice>
        </mc:AlternateContent>
        <mc:AlternateContent xmlns:mc="http://schemas.openxmlformats.org/markup-compatibility/2006">
          <mc:Choice Requires="x14">
            <control shapeId="4318" r:id="rId85" name="Check Box 222">
              <controlPr defaultSize="0" autoFill="0" autoLine="0" autoPict="0">
                <anchor moveWithCells="1">
                  <from>
                    <xdr:col>15</xdr:col>
                    <xdr:colOff>241300</xdr:colOff>
                    <xdr:row>15</xdr:row>
                    <xdr:rowOff>260350</xdr:rowOff>
                  </from>
                  <to>
                    <xdr:col>15</xdr:col>
                    <xdr:colOff>527050</xdr:colOff>
                    <xdr:row>15</xdr:row>
                    <xdr:rowOff>546100</xdr:rowOff>
                  </to>
                </anchor>
              </controlPr>
            </control>
          </mc:Choice>
        </mc:AlternateContent>
        <mc:AlternateContent xmlns:mc="http://schemas.openxmlformats.org/markup-compatibility/2006">
          <mc:Choice Requires="x14">
            <control shapeId="4319" r:id="rId86" name="Check Box 223">
              <controlPr defaultSize="0" autoFill="0" autoLine="0" autoPict="0">
                <anchor moveWithCells="1">
                  <from>
                    <xdr:col>16</xdr:col>
                    <xdr:colOff>241300</xdr:colOff>
                    <xdr:row>15</xdr:row>
                    <xdr:rowOff>260350</xdr:rowOff>
                  </from>
                  <to>
                    <xdr:col>16</xdr:col>
                    <xdr:colOff>527050</xdr:colOff>
                    <xdr:row>15</xdr:row>
                    <xdr:rowOff>546100</xdr:rowOff>
                  </to>
                </anchor>
              </controlPr>
            </control>
          </mc:Choice>
        </mc:AlternateContent>
        <mc:AlternateContent xmlns:mc="http://schemas.openxmlformats.org/markup-compatibility/2006">
          <mc:Choice Requires="x14">
            <control shapeId="4320" r:id="rId87" name="Check Box 224">
              <controlPr defaultSize="0" autoFill="0" autoLine="0" autoPict="0">
                <anchor moveWithCells="1">
                  <from>
                    <xdr:col>17</xdr:col>
                    <xdr:colOff>241300</xdr:colOff>
                    <xdr:row>15</xdr:row>
                    <xdr:rowOff>260350</xdr:rowOff>
                  </from>
                  <to>
                    <xdr:col>17</xdr:col>
                    <xdr:colOff>527050</xdr:colOff>
                    <xdr:row>15</xdr:row>
                    <xdr:rowOff>546100</xdr:rowOff>
                  </to>
                </anchor>
              </controlPr>
            </control>
          </mc:Choice>
        </mc:AlternateContent>
        <mc:AlternateContent xmlns:mc="http://schemas.openxmlformats.org/markup-compatibility/2006">
          <mc:Choice Requires="x14">
            <control shapeId="4321" r:id="rId88" name="Check Box 225">
              <controlPr defaultSize="0" autoFill="0" autoLine="0" autoPict="0">
                <anchor moveWithCells="1">
                  <from>
                    <xdr:col>6</xdr:col>
                    <xdr:colOff>241300</xdr:colOff>
                    <xdr:row>16</xdr:row>
                    <xdr:rowOff>260350</xdr:rowOff>
                  </from>
                  <to>
                    <xdr:col>6</xdr:col>
                    <xdr:colOff>527050</xdr:colOff>
                    <xdr:row>16</xdr:row>
                    <xdr:rowOff>546100</xdr:rowOff>
                  </to>
                </anchor>
              </controlPr>
            </control>
          </mc:Choice>
        </mc:AlternateContent>
        <mc:AlternateContent xmlns:mc="http://schemas.openxmlformats.org/markup-compatibility/2006">
          <mc:Choice Requires="x14">
            <control shapeId="4322" r:id="rId89" name="Check Box 226">
              <controlPr defaultSize="0" autoFill="0" autoLine="0" autoPict="0">
                <anchor moveWithCells="1">
                  <from>
                    <xdr:col>7</xdr:col>
                    <xdr:colOff>241300</xdr:colOff>
                    <xdr:row>16</xdr:row>
                    <xdr:rowOff>260350</xdr:rowOff>
                  </from>
                  <to>
                    <xdr:col>7</xdr:col>
                    <xdr:colOff>527050</xdr:colOff>
                    <xdr:row>16</xdr:row>
                    <xdr:rowOff>546100</xdr:rowOff>
                  </to>
                </anchor>
              </controlPr>
            </control>
          </mc:Choice>
        </mc:AlternateContent>
        <mc:AlternateContent xmlns:mc="http://schemas.openxmlformats.org/markup-compatibility/2006">
          <mc:Choice Requires="x14">
            <control shapeId="4323" r:id="rId90" name="Check Box 227">
              <controlPr defaultSize="0" autoFill="0" autoLine="0" autoPict="0">
                <anchor moveWithCells="1">
                  <from>
                    <xdr:col>8</xdr:col>
                    <xdr:colOff>241300</xdr:colOff>
                    <xdr:row>16</xdr:row>
                    <xdr:rowOff>260350</xdr:rowOff>
                  </from>
                  <to>
                    <xdr:col>8</xdr:col>
                    <xdr:colOff>527050</xdr:colOff>
                    <xdr:row>16</xdr:row>
                    <xdr:rowOff>546100</xdr:rowOff>
                  </to>
                </anchor>
              </controlPr>
            </control>
          </mc:Choice>
        </mc:AlternateContent>
        <mc:AlternateContent xmlns:mc="http://schemas.openxmlformats.org/markup-compatibility/2006">
          <mc:Choice Requires="x14">
            <control shapeId="4324" r:id="rId91" name="Check Box 228">
              <controlPr defaultSize="0" autoFill="0" autoLine="0" autoPict="0">
                <anchor moveWithCells="1">
                  <from>
                    <xdr:col>9</xdr:col>
                    <xdr:colOff>241300</xdr:colOff>
                    <xdr:row>16</xdr:row>
                    <xdr:rowOff>260350</xdr:rowOff>
                  </from>
                  <to>
                    <xdr:col>9</xdr:col>
                    <xdr:colOff>527050</xdr:colOff>
                    <xdr:row>16</xdr:row>
                    <xdr:rowOff>546100</xdr:rowOff>
                  </to>
                </anchor>
              </controlPr>
            </control>
          </mc:Choice>
        </mc:AlternateContent>
        <mc:AlternateContent xmlns:mc="http://schemas.openxmlformats.org/markup-compatibility/2006">
          <mc:Choice Requires="x14">
            <control shapeId="4325" r:id="rId92" name="Check Box 229">
              <controlPr defaultSize="0" autoFill="0" autoLine="0" autoPict="0">
                <anchor moveWithCells="1">
                  <from>
                    <xdr:col>10</xdr:col>
                    <xdr:colOff>241300</xdr:colOff>
                    <xdr:row>16</xdr:row>
                    <xdr:rowOff>260350</xdr:rowOff>
                  </from>
                  <to>
                    <xdr:col>10</xdr:col>
                    <xdr:colOff>527050</xdr:colOff>
                    <xdr:row>16</xdr:row>
                    <xdr:rowOff>546100</xdr:rowOff>
                  </to>
                </anchor>
              </controlPr>
            </control>
          </mc:Choice>
        </mc:AlternateContent>
        <mc:AlternateContent xmlns:mc="http://schemas.openxmlformats.org/markup-compatibility/2006">
          <mc:Choice Requires="x14">
            <control shapeId="4326" r:id="rId93" name="Check Box 230">
              <controlPr defaultSize="0" autoFill="0" autoLine="0" autoPict="0">
                <anchor moveWithCells="1">
                  <from>
                    <xdr:col>11</xdr:col>
                    <xdr:colOff>241300</xdr:colOff>
                    <xdr:row>16</xdr:row>
                    <xdr:rowOff>260350</xdr:rowOff>
                  </from>
                  <to>
                    <xdr:col>11</xdr:col>
                    <xdr:colOff>527050</xdr:colOff>
                    <xdr:row>16</xdr:row>
                    <xdr:rowOff>546100</xdr:rowOff>
                  </to>
                </anchor>
              </controlPr>
            </control>
          </mc:Choice>
        </mc:AlternateContent>
        <mc:AlternateContent xmlns:mc="http://schemas.openxmlformats.org/markup-compatibility/2006">
          <mc:Choice Requires="x14">
            <control shapeId="4327" r:id="rId94" name="Check Box 231">
              <controlPr defaultSize="0" autoFill="0" autoLine="0" autoPict="0">
                <anchor moveWithCells="1">
                  <from>
                    <xdr:col>12</xdr:col>
                    <xdr:colOff>241300</xdr:colOff>
                    <xdr:row>16</xdr:row>
                    <xdr:rowOff>260350</xdr:rowOff>
                  </from>
                  <to>
                    <xdr:col>12</xdr:col>
                    <xdr:colOff>527050</xdr:colOff>
                    <xdr:row>16</xdr:row>
                    <xdr:rowOff>546100</xdr:rowOff>
                  </to>
                </anchor>
              </controlPr>
            </control>
          </mc:Choice>
        </mc:AlternateContent>
        <mc:AlternateContent xmlns:mc="http://schemas.openxmlformats.org/markup-compatibility/2006">
          <mc:Choice Requires="x14">
            <control shapeId="4328" r:id="rId95" name="Check Box 232">
              <controlPr defaultSize="0" autoFill="0" autoLine="0" autoPict="0">
                <anchor moveWithCells="1">
                  <from>
                    <xdr:col>13</xdr:col>
                    <xdr:colOff>241300</xdr:colOff>
                    <xdr:row>16</xdr:row>
                    <xdr:rowOff>260350</xdr:rowOff>
                  </from>
                  <to>
                    <xdr:col>13</xdr:col>
                    <xdr:colOff>527050</xdr:colOff>
                    <xdr:row>16</xdr:row>
                    <xdr:rowOff>546100</xdr:rowOff>
                  </to>
                </anchor>
              </controlPr>
            </control>
          </mc:Choice>
        </mc:AlternateContent>
        <mc:AlternateContent xmlns:mc="http://schemas.openxmlformats.org/markup-compatibility/2006">
          <mc:Choice Requires="x14">
            <control shapeId="4329" r:id="rId96" name="Check Box 233">
              <controlPr defaultSize="0" autoFill="0" autoLine="0" autoPict="0">
                <anchor moveWithCells="1">
                  <from>
                    <xdr:col>14</xdr:col>
                    <xdr:colOff>241300</xdr:colOff>
                    <xdr:row>16</xdr:row>
                    <xdr:rowOff>260350</xdr:rowOff>
                  </from>
                  <to>
                    <xdr:col>14</xdr:col>
                    <xdr:colOff>527050</xdr:colOff>
                    <xdr:row>16</xdr:row>
                    <xdr:rowOff>546100</xdr:rowOff>
                  </to>
                </anchor>
              </controlPr>
            </control>
          </mc:Choice>
        </mc:AlternateContent>
        <mc:AlternateContent xmlns:mc="http://schemas.openxmlformats.org/markup-compatibility/2006">
          <mc:Choice Requires="x14">
            <control shapeId="4330" r:id="rId97" name="Check Box 234">
              <controlPr defaultSize="0" autoFill="0" autoLine="0" autoPict="0">
                <anchor moveWithCells="1">
                  <from>
                    <xdr:col>15</xdr:col>
                    <xdr:colOff>241300</xdr:colOff>
                    <xdr:row>16</xdr:row>
                    <xdr:rowOff>260350</xdr:rowOff>
                  </from>
                  <to>
                    <xdr:col>15</xdr:col>
                    <xdr:colOff>527050</xdr:colOff>
                    <xdr:row>16</xdr:row>
                    <xdr:rowOff>546100</xdr:rowOff>
                  </to>
                </anchor>
              </controlPr>
            </control>
          </mc:Choice>
        </mc:AlternateContent>
        <mc:AlternateContent xmlns:mc="http://schemas.openxmlformats.org/markup-compatibility/2006">
          <mc:Choice Requires="x14">
            <control shapeId="4331" r:id="rId98" name="Check Box 235">
              <controlPr defaultSize="0" autoFill="0" autoLine="0" autoPict="0">
                <anchor moveWithCells="1">
                  <from>
                    <xdr:col>16</xdr:col>
                    <xdr:colOff>241300</xdr:colOff>
                    <xdr:row>16</xdr:row>
                    <xdr:rowOff>260350</xdr:rowOff>
                  </from>
                  <to>
                    <xdr:col>16</xdr:col>
                    <xdr:colOff>527050</xdr:colOff>
                    <xdr:row>16</xdr:row>
                    <xdr:rowOff>546100</xdr:rowOff>
                  </to>
                </anchor>
              </controlPr>
            </control>
          </mc:Choice>
        </mc:AlternateContent>
        <mc:AlternateContent xmlns:mc="http://schemas.openxmlformats.org/markup-compatibility/2006">
          <mc:Choice Requires="x14">
            <control shapeId="4332" r:id="rId99" name="Check Box 236">
              <controlPr defaultSize="0" autoFill="0" autoLine="0" autoPict="0">
                <anchor moveWithCells="1">
                  <from>
                    <xdr:col>17</xdr:col>
                    <xdr:colOff>241300</xdr:colOff>
                    <xdr:row>16</xdr:row>
                    <xdr:rowOff>260350</xdr:rowOff>
                  </from>
                  <to>
                    <xdr:col>17</xdr:col>
                    <xdr:colOff>527050</xdr:colOff>
                    <xdr:row>16</xdr:row>
                    <xdr:rowOff>546100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8BD346"/>
  </sheetPr>
  <dimension ref="B1:AC46"/>
  <sheetViews>
    <sheetView zoomScale="55" zoomScaleNormal="55" workbookViewId="0">
      <pane ySplit="5" topLeftCell="A6" activePane="bottomLeft" state="frozen"/>
      <selection pane="bottomLeft" activeCell="G42" sqref="G42"/>
    </sheetView>
  </sheetViews>
  <sheetFormatPr defaultColWidth="8.7265625" defaultRowHeight="15.5" x14ac:dyDescent="0.35"/>
  <cols>
    <col min="1" max="1" width="6.54296875" style="27" customWidth="1"/>
    <col min="2" max="3" width="30.54296875" style="27" customWidth="1"/>
    <col min="4" max="4" width="6.54296875" style="27" customWidth="1"/>
    <col min="5" max="5" width="109.1796875"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41" customWidth="1"/>
    <col min="21" max="21" width="50.54296875" style="27" customWidth="1"/>
    <col min="22" max="16384" width="8.7265625" style="27"/>
  </cols>
  <sheetData>
    <row r="1" spans="2:29" ht="25.5" customHeight="1" x14ac:dyDescent="0.35">
      <c r="B1" s="28"/>
      <c r="C1" s="28"/>
    </row>
    <row r="2" spans="2:29" ht="35.15" customHeight="1" thickBot="1" x14ac:dyDescent="0.4">
      <c r="B2" s="60" t="s">
        <v>242</v>
      </c>
      <c r="C2" s="28"/>
    </row>
    <row r="3" spans="2:29" ht="35.15" customHeight="1" thickBot="1" x14ac:dyDescent="0.4">
      <c r="B3" s="28"/>
      <c r="C3" s="28"/>
      <c r="E3" s="128" t="s">
        <v>0</v>
      </c>
      <c r="G3" s="240" t="s">
        <v>1</v>
      </c>
      <c r="H3" s="238"/>
      <c r="I3" s="238"/>
      <c r="J3" s="238" t="s">
        <v>2</v>
      </c>
      <c r="K3" s="238"/>
      <c r="L3" s="238"/>
      <c r="M3" s="238" t="s">
        <v>3</v>
      </c>
      <c r="N3" s="238"/>
      <c r="O3" s="238"/>
      <c r="P3" s="238" t="s">
        <v>4</v>
      </c>
      <c r="Q3" s="238"/>
      <c r="R3" s="239"/>
      <c r="T3" s="129" t="s">
        <v>9</v>
      </c>
      <c r="U3" s="130" t="s">
        <v>5</v>
      </c>
    </row>
    <row r="4" spans="2:29" ht="24.65" customHeight="1" x14ac:dyDescent="0.35">
      <c r="B4" s="28"/>
      <c r="C4" s="64"/>
    </row>
    <row r="5" spans="2:29" ht="43.5" customHeight="1" x14ac:dyDescent="0.35">
      <c r="B5" s="28"/>
      <c r="C5" s="28"/>
      <c r="E5" s="27" t="s">
        <v>92</v>
      </c>
      <c r="G5" s="31" t="s">
        <v>6</v>
      </c>
      <c r="H5" s="32" t="s">
        <v>7</v>
      </c>
      <c r="I5" s="33" t="s">
        <v>8</v>
      </c>
      <c r="J5" s="31" t="s">
        <v>6</v>
      </c>
      <c r="K5" s="32" t="s">
        <v>7</v>
      </c>
      <c r="L5" s="33" t="s">
        <v>8</v>
      </c>
      <c r="M5" s="31" t="s">
        <v>6</v>
      </c>
      <c r="N5" s="32" t="s">
        <v>7</v>
      </c>
      <c r="O5" s="33" t="s">
        <v>8</v>
      </c>
      <c r="P5" s="31" t="s">
        <v>6</v>
      </c>
      <c r="Q5" s="32" t="s">
        <v>7</v>
      </c>
      <c r="R5" s="33" t="s">
        <v>8</v>
      </c>
      <c r="T5" s="74"/>
    </row>
    <row r="6" spans="2:29" ht="16" thickBot="1" x14ac:dyDescent="0.4">
      <c r="B6" s="28"/>
      <c r="C6" s="28"/>
      <c r="G6" s="35"/>
      <c r="H6" s="35"/>
      <c r="I6" s="35"/>
      <c r="J6" s="35"/>
      <c r="K6" s="35"/>
      <c r="L6" s="35"/>
      <c r="M6" s="35"/>
      <c r="N6" s="35"/>
      <c r="O6" s="35"/>
      <c r="P6" s="35"/>
      <c r="Q6" s="35"/>
      <c r="R6" s="35"/>
      <c r="S6" s="35"/>
    </row>
    <row r="7" spans="2:29" ht="25" customHeight="1" thickBot="1" x14ac:dyDescent="0.4">
      <c r="B7" s="37"/>
      <c r="C7" s="37"/>
      <c r="E7" s="213" t="s">
        <v>228</v>
      </c>
      <c r="F7" s="214"/>
      <c r="G7" s="214"/>
      <c r="H7" s="214"/>
      <c r="I7" s="214"/>
      <c r="J7" s="214"/>
      <c r="K7" s="214"/>
      <c r="L7" s="214"/>
      <c r="M7" s="214"/>
      <c r="N7" s="214"/>
      <c r="O7" s="214"/>
      <c r="P7" s="214"/>
      <c r="Q7" s="214"/>
      <c r="R7" s="214"/>
      <c r="S7" s="214"/>
      <c r="T7" s="214"/>
      <c r="U7" s="220"/>
      <c r="W7" s="39"/>
      <c r="X7" s="39"/>
      <c r="Y7" s="39"/>
      <c r="Z7" s="39"/>
      <c r="AA7" s="39"/>
      <c r="AB7" s="39"/>
      <c r="AC7" s="39"/>
    </row>
    <row r="8" spans="2:29" ht="60" customHeight="1" x14ac:dyDescent="0.35">
      <c r="B8" s="198" t="s">
        <v>20</v>
      </c>
      <c r="C8" s="199"/>
      <c r="E8" s="75" t="s">
        <v>105</v>
      </c>
      <c r="F8" s="41"/>
      <c r="G8" s="154" t="b">
        <v>0</v>
      </c>
      <c r="H8" s="155"/>
      <c r="I8" s="156"/>
      <c r="J8" s="155" t="b">
        <v>0</v>
      </c>
      <c r="K8" s="155"/>
      <c r="L8" s="156"/>
      <c r="M8" s="155"/>
      <c r="N8" s="155"/>
      <c r="O8" s="156"/>
      <c r="P8" s="155" t="b">
        <v>0</v>
      </c>
      <c r="Q8" s="155" t="b">
        <v>0</v>
      </c>
      <c r="R8" s="156"/>
      <c r="S8" s="35"/>
      <c r="T8" s="76" t="str">
        <f>IF(OR(X8&gt;1,Y8&gt;1,Z8&gt;1,AA8&gt;1),"Please only select one answer, per row, per use case","")</f>
        <v/>
      </c>
      <c r="U8" s="170"/>
      <c r="W8" s="39"/>
      <c r="X8" s="39">
        <f t="shared" ref="X8:X13" si="0">COUNTIF(G8:I8,TRUE)</f>
        <v>0</v>
      </c>
      <c r="Y8" s="39">
        <f t="shared" ref="Y8:Y13" si="1">COUNTIF(J8:L8,TRUE)</f>
        <v>0</v>
      </c>
      <c r="Z8" s="39">
        <f t="shared" ref="Z8:Z13" si="2">COUNTIF(M8:O8,TRUE)</f>
        <v>0</v>
      </c>
      <c r="AA8" s="39">
        <f t="shared" ref="AA8:AA13" si="3">COUNTIF(P8:R8,TRUE)</f>
        <v>0</v>
      </c>
      <c r="AB8" s="39"/>
      <c r="AC8" s="39"/>
    </row>
    <row r="9" spans="2:29" ht="60" customHeight="1" x14ac:dyDescent="0.35">
      <c r="B9" s="233" t="s">
        <v>111</v>
      </c>
      <c r="C9" s="234"/>
      <c r="E9" s="14" t="s">
        <v>106</v>
      </c>
      <c r="F9" s="11"/>
      <c r="G9" s="157" t="b">
        <v>0</v>
      </c>
      <c r="H9" s="158"/>
      <c r="I9" s="159"/>
      <c r="J9" s="158" t="b">
        <v>0</v>
      </c>
      <c r="K9" s="158"/>
      <c r="L9" s="159"/>
      <c r="M9" s="158"/>
      <c r="N9" s="158"/>
      <c r="O9" s="159"/>
      <c r="P9" s="158" t="b">
        <v>0</v>
      </c>
      <c r="Q9" s="158" t="b">
        <v>0</v>
      </c>
      <c r="R9" s="159"/>
      <c r="S9" s="35"/>
      <c r="T9" s="72" t="str">
        <f t="shared" ref="T9:T13" si="4">IF(OR(X9&gt;1,Y9&gt;1,Z9&gt;1,AA9&gt;1),"Please only select one answer, per row, per use case","")</f>
        <v/>
      </c>
      <c r="U9" s="171"/>
      <c r="W9" s="39"/>
      <c r="X9" s="39">
        <f t="shared" si="0"/>
        <v>0</v>
      </c>
      <c r="Y9" s="39">
        <f t="shared" si="1"/>
        <v>0</v>
      </c>
      <c r="Z9" s="39">
        <f t="shared" si="2"/>
        <v>0</v>
      </c>
      <c r="AA9" s="39">
        <f t="shared" si="3"/>
        <v>0</v>
      </c>
      <c r="AB9" s="39"/>
      <c r="AC9" s="39"/>
    </row>
    <row r="10" spans="2:29" ht="60" customHeight="1" x14ac:dyDescent="0.35">
      <c r="B10" s="202" t="s">
        <v>19</v>
      </c>
      <c r="C10" s="203"/>
      <c r="E10" s="75" t="s">
        <v>107</v>
      </c>
      <c r="F10" s="41"/>
      <c r="G10" s="154"/>
      <c r="H10" s="155"/>
      <c r="I10" s="156"/>
      <c r="J10" s="155" t="b">
        <v>0</v>
      </c>
      <c r="K10" s="155"/>
      <c r="L10" s="156"/>
      <c r="M10" s="155"/>
      <c r="N10" s="155"/>
      <c r="O10" s="156"/>
      <c r="P10" s="155" t="b">
        <v>0</v>
      </c>
      <c r="Q10" s="155"/>
      <c r="R10" s="156"/>
      <c r="S10" s="35"/>
      <c r="T10" s="77" t="str">
        <f t="shared" si="4"/>
        <v/>
      </c>
      <c r="U10" s="170"/>
      <c r="W10" s="39"/>
      <c r="X10" s="39">
        <f t="shared" si="0"/>
        <v>0</v>
      </c>
      <c r="Y10" s="39">
        <f t="shared" si="1"/>
        <v>0</v>
      </c>
      <c r="Z10" s="39">
        <f t="shared" si="2"/>
        <v>0</v>
      </c>
      <c r="AA10" s="39">
        <f t="shared" si="3"/>
        <v>0</v>
      </c>
      <c r="AB10" s="39"/>
      <c r="AC10" s="39"/>
    </row>
    <row r="11" spans="2:29" ht="60" customHeight="1" x14ac:dyDescent="0.35">
      <c r="B11" s="233" t="s">
        <v>112</v>
      </c>
      <c r="C11" s="225"/>
      <c r="E11" s="14" t="s">
        <v>108</v>
      </c>
      <c r="F11" s="11"/>
      <c r="G11" s="157" t="b">
        <v>0</v>
      </c>
      <c r="H11" s="158"/>
      <c r="I11" s="159"/>
      <c r="J11" s="158" t="b">
        <v>0</v>
      </c>
      <c r="K11" s="158" t="b">
        <v>0</v>
      </c>
      <c r="L11" s="159"/>
      <c r="M11" s="158"/>
      <c r="N11" s="158"/>
      <c r="O11" s="159"/>
      <c r="P11" s="158"/>
      <c r="Q11" s="158"/>
      <c r="R11" s="159"/>
      <c r="S11" s="35"/>
      <c r="T11" s="72" t="str">
        <f t="shared" si="4"/>
        <v/>
      </c>
      <c r="U11" s="171"/>
      <c r="W11" s="39"/>
      <c r="X11" s="39">
        <f t="shared" si="0"/>
        <v>0</v>
      </c>
      <c r="Y11" s="39">
        <f t="shared" si="1"/>
        <v>0</v>
      </c>
      <c r="Z11" s="39">
        <f t="shared" si="2"/>
        <v>0</v>
      </c>
      <c r="AA11" s="39">
        <f t="shared" si="3"/>
        <v>0</v>
      </c>
      <c r="AB11" s="39"/>
      <c r="AC11" s="39"/>
    </row>
    <row r="12" spans="2:29" ht="60" customHeight="1" x14ac:dyDescent="0.35">
      <c r="B12" s="78"/>
      <c r="C12" s="79"/>
      <c r="E12" s="75" t="s">
        <v>109</v>
      </c>
      <c r="F12" s="41"/>
      <c r="G12" s="154"/>
      <c r="H12" s="155"/>
      <c r="I12" s="156"/>
      <c r="J12" s="155" t="b">
        <v>0</v>
      </c>
      <c r="K12" s="155" t="b">
        <v>0</v>
      </c>
      <c r="L12" s="156"/>
      <c r="M12" s="179"/>
      <c r="N12" s="179"/>
      <c r="O12" s="180"/>
      <c r="P12" s="155"/>
      <c r="Q12" s="155"/>
      <c r="R12" s="156"/>
      <c r="S12" s="35"/>
      <c r="T12" s="77" t="str">
        <f t="shared" si="4"/>
        <v/>
      </c>
      <c r="U12" s="170"/>
      <c r="W12" s="39"/>
      <c r="X12" s="39">
        <f t="shared" si="0"/>
        <v>0</v>
      </c>
      <c r="Y12" s="39">
        <f t="shared" si="1"/>
        <v>0</v>
      </c>
      <c r="Z12" s="39">
        <f t="shared" si="2"/>
        <v>0</v>
      </c>
      <c r="AA12" s="39">
        <f t="shared" si="3"/>
        <v>0</v>
      </c>
      <c r="AB12" s="39"/>
      <c r="AC12" s="39"/>
    </row>
    <row r="13" spans="2:29" ht="60" customHeight="1" thickBot="1" x14ac:dyDescent="0.4">
      <c r="B13" s="80"/>
      <c r="C13" s="81"/>
      <c r="E13" s="14" t="s">
        <v>110</v>
      </c>
      <c r="F13" s="11"/>
      <c r="G13" s="160"/>
      <c r="H13" s="161"/>
      <c r="I13" s="162" t="b">
        <v>0</v>
      </c>
      <c r="J13" s="177"/>
      <c r="K13" s="177"/>
      <c r="L13" s="178"/>
      <c r="M13" s="177"/>
      <c r="N13" s="177"/>
      <c r="O13" s="178"/>
      <c r="P13" s="161"/>
      <c r="Q13" s="161"/>
      <c r="R13" s="162"/>
      <c r="S13" s="35"/>
      <c r="T13" s="73" t="str">
        <f t="shared" si="4"/>
        <v/>
      </c>
      <c r="U13" s="172"/>
      <c r="W13" s="39"/>
      <c r="X13" s="39">
        <f t="shared" si="0"/>
        <v>0</v>
      </c>
      <c r="Y13" s="39">
        <f t="shared" si="1"/>
        <v>0</v>
      </c>
      <c r="Z13" s="39">
        <f t="shared" si="2"/>
        <v>0</v>
      </c>
      <c r="AA13" s="39">
        <f t="shared" si="3"/>
        <v>0</v>
      </c>
      <c r="AB13" s="39"/>
      <c r="AC13" s="39"/>
    </row>
    <row r="14" spans="2:29" ht="16" thickBot="1" x14ac:dyDescent="0.4">
      <c r="B14" s="35"/>
      <c r="C14" s="35"/>
      <c r="W14" s="39"/>
      <c r="X14" s="39"/>
      <c r="Y14" s="39"/>
      <c r="Z14" s="39"/>
      <c r="AA14" s="39"/>
      <c r="AB14" s="39"/>
      <c r="AC14" s="39"/>
    </row>
    <row r="15" spans="2:29" ht="25" customHeight="1" thickBot="1" x14ac:dyDescent="0.4">
      <c r="B15" s="35"/>
      <c r="C15" s="35"/>
      <c r="E15" s="213" t="s">
        <v>228</v>
      </c>
      <c r="F15" s="214"/>
      <c r="G15" s="214"/>
      <c r="H15" s="214"/>
      <c r="I15" s="214"/>
      <c r="J15" s="214"/>
      <c r="K15" s="214"/>
      <c r="L15" s="214"/>
      <c r="M15" s="214"/>
      <c r="N15" s="214"/>
      <c r="O15" s="214"/>
      <c r="P15" s="214"/>
      <c r="Q15" s="214"/>
      <c r="R15" s="214"/>
      <c r="S15" s="214"/>
      <c r="T15" s="214"/>
      <c r="U15" s="220"/>
      <c r="W15" s="39"/>
      <c r="X15" s="39"/>
      <c r="Y15" s="39"/>
      <c r="Z15" s="39"/>
      <c r="AA15" s="39"/>
      <c r="AB15" s="39"/>
      <c r="AC15" s="39"/>
    </row>
    <row r="16" spans="2:29" ht="60" customHeight="1" x14ac:dyDescent="0.35">
      <c r="B16" s="198" t="s">
        <v>20</v>
      </c>
      <c r="C16" s="199"/>
      <c r="E16" s="75" t="s">
        <v>113</v>
      </c>
      <c r="G16" s="154" t="b">
        <v>0</v>
      </c>
      <c r="H16" s="155"/>
      <c r="I16" s="156"/>
      <c r="J16" s="155"/>
      <c r="K16" s="155"/>
      <c r="L16" s="156"/>
      <c r="M16" s="155"/>
      <c r="N16" s="155"/>
      <c r="O16" s="156"/>
      <c r="P16" s="155"/>
      <c r="Q16" s="155"/>
      <c r="R16" s="156"/>
      <c r="S16" s="35"/>
      <c r="T16" s="76" t="str">
        <f t="shared" ref="T16:T27" si="5">IF(OR(X16&gt;1,Y16&gt;1,Z16&gt;1,AA16&gt;1),"Please only select one answer, per row, per use case","")</f>
        <v/>
      </c>
      <c r="U16" s="170"/>
      <c r="W16" s="39"/>
      <c r="X16" s="39">
        <f t="shared" ref="X16:X27" si="6">COUNTIF(G16:I16,TRUE)</f>
        <v>0</v>
      </c>
      <c r="Y16" s="39">
        <f t="shared" ref="Y16:Y27" si="7">COUNTIF(J16:L16,TRUE)</f>
        <v>0</v>
      </c>
      <c r="Z16" s="39">
        <f t="shared" ref="Z16:Z27" si="8">COUNTIF(M16:O16,TRUE)</f>
        <v>0</v>
      </c>
      <c r="AA16" s="39">
        <f t="shared" ref="AA16:AA27" si="9">COUNTIF(P16:R16,TRUE)</f>
        <v>0</v>
      </c>
      <c r="AB16" s="39"/>
      <c r="AC16" s="39"/>
    </row>
    <row r="17" spans="2:29" ht="60" customHeight="1" x14ac:dyDescent="0.35">
      <c r="B17" s="204" t="s">
        <v>125</v>
      </c>
      <c r="C17" s="205"/>
      <c r="E17" s="14" t="s">
        <v>114</v>
      </c>
      <c r="F17" s="3"/>
      <c r="G17" s="157" t="b">
        <v>0</v>
      </c>
      <c r="H17" s="158"/>
      <c r="I17" s="159"/>
      <c r="J17" s="179"/>
      <c r="K17" s="179"/>
      <c r="L17" s="180"/>
      <c r="M17" s="179"/>
      <c r="N17" s="179"/>
      <c r="O17" s="180"/>
      <c r="P17" s="179"/>
      <c r="Q17" s="179"/>
      <c r="R17" s="180"/>
      <c r="S17" s="35"/>
      <c r="T17" s="72" t="str">
        <f t="shared" si="5"/>
        <v/>
      </c>
      <c r="U17" s="171"/>
      <c r="W17" s="39"/>
      <c r="X17" s="39">
        <f t="shared" si="6"/>
        <v>0</v>
      </c>
      <c r="Y17" s="39">
        <f t="shared" si="7"/>
        <v>0</v>
      </c>
      <c r="Z17" s="39">
        <f t="shared" si="8"/>
        <v>0</v>
      </c>
      <c r="AA17" s="39">
        <f t="shared" si="9"/>
        <v>0</v>
      </c>
      <c r="AB17" s="39"/>
      <c r="AC17" s="39"/>
    </row>
    <row r="18" spans="2:29" ht="60" customHeight="1" x14ac:dyDescent="0.35">
      <c r="B18" s="204"/>
      <c r="C18" s="205"/>
      <c r="E18" s="75" t="s">
        <v>115</v>
      </c>
      <c r="G18" s="154" t="b">
        <v>0</v>
      </c>
      <c r="H18" s="155"/>
      <c r="I18" s="156"/>
      <c r="J18" s="179"/>
      <c r="K18" s="179"/>
      <c r="L18" s="180"/>
      <c r="M18" s="179"/>
      <c r="N18" s="179"/>
      <c r="O18" s="180"/>
      <c r="P18" s="155"/>
      <c r="Q18" s="155"/>
      <c r="R18" s="156"/>
      <c r="S18" s="35"/>
      <c r="T18" s="77" t="str">
        <f t="shared" si="5"/>
        <v/>
      </c>
      <c r="U18" s="170"/>
      <c r="W18" s="39"/>
      <c r="X18" s="39">
        <f t="shared" si="6"/>
        <v>0</v>
      </c>
      <c r="Y18" s="39">
        <f t="shared" si="7"/>
        <v>0</v>
      </c>
      <c r="Z18" s="39">
        <f t="shared" si="8"/>
        <v>0</v>
      </c>
      <c r="AA18" s="39">
        <f t="shared" si="9"/>
        <v>0</v>
      </c>
      <c r="AB18" s="39"/>
      <c r="AC18" s="39"/>
    </row>
    <row r="19" spans="2:29" ht="60" customHeight="1" x14ac:dyDescent="0.35">
      <c r="B19" s="204"/>
      <c r="C19" s="205"/>
      <c r="E19" s="14" t="s">
        <v>116</v>
      </c>
      <c r="F19" s="3"/>
      <c r="G19" s="157" t="b">
        <v>0</v>
      </c>
      <c r="H19" s="158"/>
      <c r="I19" s="159"/>
      <c r="J19" s="179"/>
      <c r="K19" s="179"/>
      <c r="L19" s="180"/>
      <c r="M19" s="179"/>
      <c r="N19" s="179"/>
      <c r="O19" s="180"/>
      <c r="P19" s="158"/>
      <c r="Q19" s="158"/>
      <c r="R19" s="159"/>
      <c r="S19" s="35"/>
      <c r="T19" s="72" t="str">
        <f t="shared" si="5"/>
        <v/>
      </c>
      <c r="U19" s="171"/>
      <c r="W19" s="39"/>
      <c r="X19" s="39">
        <f t="shared" si="6"/>
        <v>0</v>
      </c>
      <c r="Y19" s="39">
        <f t="shared" si="7"/>
        <v>0</v>
      </c>
      <c r="Z19" s="39">
        <f t="shared" si="8"/>
        <v>0</v>
      </c>
      <c r="AA19" s="39">
        <f t="shared" si="9"/>
        <v>0</v>
      </c>
      <c r="AB19" s="39"/>
      <c r="AC19" s="39"/>
    </row>
    <row r="20" spans="2:29" ht="60" customHeight="1" x14ac:dyDescent="0.35">
      <c r="B20" s="204"/>
      <c r="C20" s="205"/>
      <c r="E20" s="75" t="s">
        <v>117</v>
      </c>
      <c r="G20" s="154"/>
      <c r="H20" s="155"/>
      <c r="I20" s="156"/>
      <c r="J20" s="155"/>
      <c r="K20" s="155"/>
      <c r="L20" s="156"/>
      <c r="M20" s="155"/>
      <c r="N20" s="155"/>
      <c r="O20" s="156"/>
      <c r="P20" s="155"/>
      <c r="Q20" s="155"/>
      <c r="R20" s="156"/>
      <c r="S20" s="35"/>
      <c r="T20" s="77" t="str">
        <f t="shared" si="5"/>
        <v/>
      </c>
      <c r="U20" s="170"/>
      <c r="W20" s="39"/>
      <c r="X20" s="39">
        <f t="shared" si="6"/>
        <v>0</v>
      </c>
      <c r="Y20" s="39">
        <f t="shared" si="7"/>
        <v>0</v>
      </c>
      <c r="Z20" s="39">
        <f t="shared" si="8"/>
        <v>0</v>
      </c>
      <c r="AA20" s="39">
        <f t="shared" si="9"/>
        <v>0</v>
      </c>
      <c r="AB20" s="39"/>
      <c r="AC20" s="39"/>
    </row>
    <row r="21" spans="2:29" ht="60" customHeight="1" x14ac:dyDescent="0.35">
      <c r="B21" s="48"/>
      <c r="C21" s="57"/>
      <c r="E21" s="14" t="s">
        <v>118</v>
      </c>
      <c r="F21" s="3"/>
      <c r="G21" s="157"/>
      <c r="H21" s="158"/>
      <c r="I21" s="159"/>
      <c r="J21" s="158"/>
      <c r="K21" s="158"/>
      <c r="L21" s="159"/>
      <c r="M21" s="158"/>
      <c r="N21" s="158"/>
      <c r="O21" s="159"/>
      <c r="P21" s="158"/>
      <c r="Q21" s="158"/>
      <c r="R21" s="159"/>
      <c r="S21" s="35"/>
      <c r="T21" s="72" t="str">
        <f t="shared" si="5"/>
        <v/>
      </c>
      <c r="U21" s="171"/>
      <c r="W21" s="39"/>
      <c r="X21" s="39">
        <f t="shared" si="6"/>
        <v>0</v>
      </c>
      <c r="Y21" s="39">
        <f t="shared" si="7"/>
        <v>0</v>
      </c>
      <c r="Z21" s="39">
        <f t="shared" si="8"/>
        <v>0</v>
      </c>
      <c r="AA21" s="39">
        <f t="shared" si="9"/>
        <v>0</v>
      </c>
      <c r="AB21" s="39"/>
      <c r="AC21" s="39"/>
    </row>
    <row r="22" spans="2:29" ht="60" customHeight="1" x14ac:dyDescent="0.35">
      <c r="B22" s="202" t="s">
        <v>19</v>
      </c>
      <c r="C22" s="203"/>
      <c r="E22" s="75" t="s">
        <v>119</v>
      </c>
      <c r="G22" s="154"/>
      <c r="H22" s="155"/>
      <c r="I22" s="156"/>
      <c r="J22" s="155"/>
      <c r="K22" s="155"/>
      <c r="L22" s="156"/>
      <c r="M22" s="155"/>
      <c r="N22" s="155"/>
      <c r="O22" s="156"/>
      <c r="P22" s="155"/>
      <c r="Q22" s="155"/>
      <c r="R22" s="156"/>
      <c r="S22" s="35"/>
      <c r="T22" s="77" t="str">
        <f t="shared" si="5"/>
        <v/>
      </c>
      <c r="U22" s="170"/>
      <c r="W22" s="39"/>
      <c r="X22" s="39">
        <f t="shared" si="6"/>
        <v>0</v>
      </c>
      <c r="Y22" s="39">
        <f t="shared" si="7"/>
        <v>0</v>
      </c>
      <c r="Z22" s="39">
        <f t="shared" si="8"/>
        <v>0</v>
      </c>
      <c r="AA22" s="39">
        <f t="shared" si="9"/>
        <v>0</v>
      </c>
      <c r="AB22" s="39"/>
      <c r="AC22" s="39"/>
    </row>
    <row r="23" spans="2:29" ht="60" customHeight="1" x14ac:dyDescent="0.35">
      <c r="B23" s="233" t="s">
        <v>126</v>
      </c>
      <c r="C23" s="234"/>
      <c r="E23" s="14" t="s">
        <v>120</v>
      </c>
      <c r="F23" s="3"/>
      <c r="G23" s="157"/>
      <c r="H23" s="158"/>
      <c r="I23" s="159"/>
      <c r="J23" s="179"/>
      <c r="K23" s="179"/>
      <c r="L23" s="180"/>
      <c r="M23" s="179"/>
      <c r="N23" s="179"/>
      <c r="O23" s="180"/>
      <c r="P23" s="158"/>
      <c r="Q23" s="158"/>
      <c r="R23" s="159"/>
      <c r="S23" s="35"/>
      <c r="T23" s="72" t="str">
        <f t="shared" si="5"/>
        <v/>
      </c>
      <c r="U23" s="171"/>
      <c r="W23" s="39"/>
      <c r="X23" s="39">
        <f t="shared" si="6"/>
        <v>0</v>
      </c>
      <c r="Y23" s="39">
        <f t="shared" si="7"/>
        <v>0</v>
      </c>
      <c r="Z23" s="39">
        <f t="shared" si="8"/>
        <v>0</v>
      </c>
      <c r="AA23" s="39">
        <f t="shared" si="9"/>
        <v>0</v>
      </c>
      <c r="AB23" s="39"/>
      <c r="AC23" s="39"/>
    </row>
    <row r="24" spans="2:29" ht="60" customHeight="1" x14ac:dyDescent="0.35">
      <c r="B24" s="233"/>
      <c r="C24" s="234"/>
      <c r="E24" s="75" t="s">
        <v>121</v>
      </c>
      <c r="G24" s="154"/>
      <c r="H24" s="155"/>
      <c r="I24" s="156"/>
      <c r="J24" s="155"/>
      <c r="K24" s="155"/>
      <c r="L24" s="156"/>
      <c r="M24" s="155"/>
      <c r="N24" s="155"/>
      <c r="O24" s="156"/>
      <c r="P24" s="155"/>
      <c r="Q24" s="155"/>
      <c r="R24" s="156"/>
      <c r="S24" s="35"/>
      <c r="T24" s="77" t="str">
        <f t="shared" si="5"/>
        <v/>
      </c>
      <c r="U24" s="170"/>
      <c r="W24" s="39"/>
      <c r="X24" s="39">
        <f t="shared" si="6"/>
        <v>0</v>
      </c>
      <c r="Y24" s="39">
        <f t="shared" si="7"/>
        <v>0</v>
      </c>
      <c r="Z24" s="39">
        <f t="shared" si="8"/>
        <v>0</v>
      </c>
      <c r="AA24" s="39">
        <f t="shared" si="9"/>
        <v>0</v>
      </c>
      <c r="AB24" s="39"/>
      <c r="AC24" s="39"/>
    </row>
    <row r="25" spans="2:29" ht="60" customHeight="1" x14ac:dyDescent="0.35">
      <c r="B25" s="233"/>
      <c r="C25" s="234"/>
      <c r="E25" s="14" t="s">
        <v>122</v>
      </c>
      <c r="F25" s="3"/>
      <c r="G25" s="157"/>
      <c r="H25" s="158"/>
      <c r="I25" s="159" t="b">
        <v>0</v>
      </c>
      <c r="J25" s="158"/>
      <c r="K25" s="158"/>
      <c r="L25" s="159"/>
      <c r="M25" s="158"/>
      <c r="N25" s="158"/>
      <c r="O25" s="159"/>
      <c r="P25" s="158" t="b">
        <v>0</v>
      </c>
      <c r="Q25" s="158" t="b">
        <v>0</v>
      </c>
      <c r="R25" s="159"/>
      <c r="S25" s="35"/>
      <c r="T25" s="72" t="str">
        <f t="shared" si="5"/>
        <v/>
      </c>
      <c r="U25" s="171"/>
      <c r="W25" s="39"/>
      <c r="X25" s="39">
        <f t="shared" si="6"/>
        <v>0</v>
      </c>
      <c r="Y25" s="39">
        <f t="shared" si="7"/>
        <v>0</v>
      </c>
      <c r="Z25" s="39">
        <f t="shared" si="8"/>
        <v>0</v>
      </c>
      <c r="AA25" s="39">
        <f t="shared" si="9"/>
        <v>0</v>
      </c>
      <c r="AB25" s="39"/>
      <c r="AC25" s="39"/>
    </row>
    <row r="26" spans="2:29" ht="60" customHeight="1" x14ac:dyDescent="0.35">
      <c r="B26" s="233"/>
      <c r="C26" s="234"/>
      <c r="E26" s="75" t="s">
        <v>123</v>
      </c>
      <c r="G26" s="154"/>
      <c r="H26" s="155"/>
      <c r="I26" s="156"/>
      <c r="J26" s="155"/>
      <c r="K26" s="155"/>
      <c r="L26" s="156"/>
      <c r="M26" s="155"/>
      <c r="N26" s="155"/>
      <c r="O26" s="156"/>
      <c r="P26" s="155"/>
      <c r="Q26" s="155"/>
      <c r="R26" s="156"/>
      <c r="S26" s="35"/>
      <c r="T26" s="77" t="str">
        <f t="shared" si="5"/>
        <v/>
      </c>
      <c r="U26" s="170"/>
      <c r="W26" s="39"/>
      <c r="X26" s="39">
        <f t="shared" si="6"/>
        <v>0</v>
      </c>
      <c r="Y26" s="39">
        <f t="shared" si="7"/>
        <v>0</v>
      </c>
      <c r="Z26" s="39">
        <f t="shared" si="8"/>
        <v>0</v>
      </c>
      <c r="AA26" s="39">
        <f t="shared" si="9"/>
        <v>0</v>
      </c>
      <c r="AB26" s="39"/>
      <c r="AC26" s="39"/>
    </row>
    <row r="27" spans="2:29" ht="60" customHeight="1" thickBot="1" x14ac:dyDescent="0.4">
      <c r="B27" s="226"/>
      <c r="C27" s="235"/>
      <c r="E27" s="14" t="s">
        <v>124</v>
      </c>
      <c r="F27" s="3"/>
      <c r="G27" s="181"/>
      <c r="H27" s="177"/>
      <c r="I27" s="178"/>
      <c r="J27" s="177"/>
      <c r="K27" s="177"/>
      <c r="L27" s="178"/>
      <c r="M27" s="161"/>
      <c r="N27" s="161"/>
      <c r="O27" s="162"/>
      <c r="P27" s="161"/>
      <c r="Q27" s="161"/>
      <c r="R27" s="162"/>
      <c r="S27" s="35"/>
      <c r="T27" s="73" t="str">
        <f t="shared" si="5"/>
        <v/>
      </c>
      <c r="U27" s="172"/>
      <c r="W27" s="39"/>
      <c r="X27" s="39">
        <f t="shared" si="6"/>
        <v>0</v>
      </c>
      <c r="Y27" s="39">
        <f t="shared" si="7"/>
        <v>0</v>
      </c>
      <c r="Z27" s="39">
        <f t="shared" si="8"/>
        <v>0</v>
      </c>
      <c r="AA27" s="39">
        <f t="shared" si="9"/>
        <v>0</v>
      </c>
      <c r="AB27" s="39"/>
      <c r="AC27" s="39"/>
    </row>
    <row r="28" spans="2:29" ht="16" thickBot="1" x14ac:dyDescent="0.4">
      <c r="W28" s="39"/>
      <c r="X28" s="39"/>
      <c r="Y28" s="39"/>
      <c r="Z28" s="39"/>
      <c r="AA28" s="39"/>
      <c r="AB28" s="39"/>
      <c r="AC28" s="39"/>
    </row>
    <row r="29" spans="2:29" ht="25" customHeight="1" thickBot="1" x14ac:dyDescent="0.4">
      <c r="E29" s="213" t="s">
        <v>228</v>
      </c>
      <c r="F29" s="214"/>
      <c r="G29" s="214"/>
      <c r="H29" s="214"/>
      <c r="I29" s="214"/>
      <c r="J29" s="214"/>
      <c r="K29" s="214"/>
      <c r="L29" s="214"/>
      <c r="M29" s="214"/>
      <c r="N29" s="214"/>
      <c r="O29" s="214"/>
      <c r="P29" s="214"/>
      <c r="Q29" s="214"/>
      <c r="R29" s="214"/>
      <c r="S29" s="214"/>
      <c r="T29" s="214"/>
      <c r="U29" s="220"/>
      <c r="W29" s="39"/>
      <c r="X29" s="39"/>
      <c r="Y29" s="39"/>
      <c r="Z29" s="39"/>
      <c r="AA29" s="39"/>
      <c r="AB29" s="39"/>
      <c r="AC29" s="39"/>
    </row>
    <row r="30" spans="2:29" ht="60" customHeight="1" x14ac:dyDescent="0.35">
      <c r="B30" s="198" t="s">
        <v>20</v>
      </c>
      <c r="C30" s="199"/>
      <c r="E30" s="75" t="s">
        <v>127</v>
      </c>
      <c r="F30" s="41"/>
      <c r="G30" s="154"/>
      <c r="H30" s="155"/>
      <c r="I30" s="156"/>
      <c r="J30" s="155" t="b">
        <v>0</v>
      </c>
      <c r="K30" s="155"/>
      <c r="L30" s="156"/>
      <c r="M30" s="155"/>
      <c r="N30" s="155"/>
      <c r="O30" s="156"/>
      <c r="P30" s="155"/>
      <c r="Q30" s="155"/>
      <c r="R30" s="156"/>
      <c r="S30" s="35"/>
      <c r="T30" s="76" t="str">
        <f t="shared" ref="T30:T37" si="10">IF(OR(X30&gt;1,Y30&gt;1,Z30&gt;1,AA30&gt;1),"Please only select one answer, per row, per use case","")</f>
        <v/>
      </c>
      <c r="U30" s="170"/>
      <c r="W30" s="39"/>
      <c r="X30" s="39">
        <f t="shared" ref="X30:X37" si="11">COUNTIF(G30:I30,TRUE)</f>
        <v>0</v>
      </c>
      <c r="Y30" s="39">
        <f t="shared" ref="Y30:Y37" si="12">COUNTIF(J30:L30,TRUE)</f>
        <v>0</v>
      </c>
      <c r="Z30" s="39">
        <f t="shared" ref="Z30:Z37" si="13">COUNTIF(M30:O30,TRUE)</f>
        <v>0</v>
      </c>
      <c r="AA30" s="39">
        <f t="shared" ref="AA30:AA37" si="14">COUNTIF(P30:R30,TRUE)</f>
        <v>0</v>
      </c>
      <c r="AB30" s="39"/>
      <c r="AC30" s="39"/>
    </row>
    <row r="31" spans="2:29" ht="60" customHeight="1" x14ac:dyDescent="0.35">
      <c r="B31" s="233" t="s">
        <v>135</v>
      </c>
      <c r="C31" s="234"/>
      <c r="E31" s="14" t="s">
        <v>128</v>
      </c>
      <c r="F31" s="11"/>
      <c r="G31" s="157"/>
      <c r="H31" s="158"/>
      <c r="I31" s="159"/>
      <c r="J31" s="158" t="b">
        <v>0</v>
      </c>
      <c r="K31" s="158"/>
      <c r="L31" s="159"/>
      <c r="M31" s="158"/>
      <c r="N31" s="158"/>
      <c r="O31" s="159"/>
      <c r="P31" s="158"/>
      <c r="Q31" s="158"/>
      <c r="R31" s="159"/>
      <c r="S31" s="35"/>
      <c r="T31" s="72" t="str">
        <f t="shared" si="10"/>
        <v/>
      </c>
      <c r="U31" s="171"/>
      <c r="W31" s="39"/>
      <c r="X31" s="39">
        <f t="shared" si="11"/>
        <v>0</v>
      </c>
      <c r="Y31" s="39">
        <f t="shared" si="12"/>
        <v>0</v>
      </c>
      <c r="Z31" s="39">
        <f t="shared" si="13"/>
        <v>0</v>
      </c>
      <c r="AA31" s="39">
        <f t="shared" si="14"/>
        <v>0</v>
      </c>
      <c r="AB31" s="39"/>
      <c r="AC31" s="39"/>
    </row>
    <row r="32" spans="2:29" ht="60" customHeight="1" x14ac:dyDescent="0.35">
      <c r="B32" s="233"/>
      <c r="C32" s="234"/>
      <c r="E32" s="75" t="s">
        <v>129</v>
      </c>
      <c r="F32" s="41"/>
      <c r="G32" s="154"/>
      <c r="H32" s="155"/>
      <c r="I32" s="156"/>
      <c r="J32" s="155" t="b">
        <v>0</v>
      </c>
      <c r="K32" s="155"/>
      <c r="L32" s="156"/>
      <c r="M32" s="155"/>
      <c r="N32" s="155"/>
      <c r="O32" s="156"/>
      <c r="P32" s="155"/>
      <c r="Q32" s="155"/>
      <c r="R32" s="156"/>
      <c r="S32" s="35"/>
      <c r="T32" s="77" t="str">
        <f t="shared" si="10"/>
        <v/>
      </c>
      <c r="U32" s="170"/>
      <c r="W32" s="39"/>
      <c r="X32" s="39">
        <f t="shared" si="11"/>
        <v>0</v>
      </c>
      <c r="Y32" s="39">
        <f t="shared" si="12"/>
        <v>0</v>
      </c>
      <c r="Z32" s="39">
        <f t="shared" si="13"/>
        <v>0</v>
      </c>
      <c r="AA32" s="39">
        <f t="shared" si="14"/>
        <v>0</v>
      </c>
      <c r="AB32" s="39"/>
      <c r="AC32" s="39"/>
    </row>
    <row r="33" spans="2:29" ht="60" customHeight="1" x14ac:dyDescent="0.35">
      <c r="B33" s="233"/>
      <c r="C33" s="234"/>
      <c r="E33" s="14" t="s">
        <v>130</v>
      </c>
      <c r="F33" s="11"/>
      <c r="G33" s="157"/>
      <c r="H33" s="158"/>
      <c r="I33" s="159"/>
      <c r="J33" s="158" t="b">
        <v>0</v>
      </c>
      <c r="K33" s="158"/>
      <c r="L33" s="159"/>
      <c r="M33" s="158"/>
      <c r="N33" s="158"/>
      <c r="O33" s="159"/>
      <c r="P33" s="158"/>
      <c r="Q33" s="158"/>
      <c r="R33" s="159"/>
      <c r="S33" s="35"/>
      <c r="T33" s="72" t="str">
        <f t="shared" si="10"/>
        <v/>
      </c>
      <c r="U33" s="171"/>
      <c r="W33" s="39"/>
      <c r="X33" s="39">
        <f t="shared" si="11"/>
        <v>0</v>
      </c>
      <c r="Y33" s="39">
        <f t="shared" si="12"/>
        <v>0</v>
      </c>
      <c r="Z33" s="39">
        <f t="shared" si="13"/>
        <v>0</v>
      </c>
      <c r="AA33" s="39">
        <f t="shared" si="14"/>
        <v>0</v>
      </c>
      <c r="AB33" s="39"/>
      <c r="AC33" s="39"/>
    </row>
    <row r="34" spans="2:29" ht="60" customHeight="1" x14ac:dyDescent="0.35">
      <c r="B34" s="202" t="s">
        <v>19</v>
      </c>
      <c r="C34" s="203"/>
      <c r="E34" s="75" t="s">
        <v>131</v>
      </c>
      <c r="F34" s="41"/>
      <c r="G34" s="154"/>
      <c r="H34" s="155" t="b">
        <v>0</v>
      </c>
      <c r="I34" s="156"/>
      <c r="J34" s="179"/>
      <c r="K34" s="179"/>
      <c r="L34" s="180"/>
      <c r="M34" s="179"/>
      <c r="N34" s="179"/>
      <c r="O34" s="180"/>
      <c r="P34" s="155"/>
      <c r="Q34" s="155"/>
      <c r="R34" s="156"/>
      <c r="S34" s="35"/>
      <c r="T34" s="77" t="str">
        <f t="shared" si="10"/>
        <v/>
      </c>
      <c r="U34" s="170"/>
      <c r="W34" s="39"/>
      <c r="X34" s="39">
        <f t="shared" si="11"/>
        <v>0</v>
      </c>
      <c r="Y34" s="39">
        <f t="shared" si="12"/>
        <v>0</v>
      </c>
      <c r="Z34" s="39">
        <f t="shared" si="13"/>
        <v>0</v>
      </c>
      <c r="AA34" s="39">
        <f t="shared" si="14"/>
        <v>0</v>
      </c>
      <c r="AB34" s="39"/>
      <c r="AC34" s="39"/>
    </row>
    <row r="35" spans="2:29" ht="60" customHeight="1" x14ac:dyDescent="0.35">
      <c r="B35" s="233" t="s">
        <v>136</v>
      </c>
      <c r="C35" s="234"/>
      <c r="E35" s="14" t="s">
        <v>132</v>
      </c>
      <c r="F35" s="11"/>
      <c r="G35" s="157"/>
      <c r="H35" s="158"/>
      <c r="I35" s="159"/>
      <c r="J35" s="158" t="b">
        <v>0</v>
      </c>
      <c r="K35" s="158"/>
      <c r="L35" s="159"/>
      <c r="M35" s="158"/>
      <c r="N35" s="158"/>
      <c r="O35" s="159"/>
      <c r="P35" s="158" t="b">
        <v>0</v>
      </c>
      <c r="Q35" s="158" t="b">
        <v>0</v>
      </c>
      <c r="R35" s="159"/>
      <c r="S35" s="35"/>
      <c r="T35" s="72" t="str">
        <f t="shared" si="10"/>
        <v/>
      </c>
      <c r="U35" s="171"/>
      <c r="W35" s="39"/>
      <c r="X35" s="39">
        <f t="shared" si="11"/>
        <v>0</v>
      </c>
      <c r="Y35" s="39">
        <f t="shared" si="12"/>
        <v>0</v>
      </c>
      <c r="Z35" s="39">
        <f t="shared" si="13"/>
        <v>0</v>
      </c>
      <c r="AA35" s="39">
        <f t="shared" si="14"/>
        <v>0</v>
      </c>
      <c r="AB35" s="39"/>
      <c r="AC35" s="39"/>
    </row>
    <row r="36" spans="2:29" ht="60" customHeight="1" x14ac:dyDescent="0.35">
      <c r="B36" s="233"/>
      <c r="C36" s="234"/>
      <c r="E36" s="75" t="s">
        <v>133</v>
      </c>
      <c r="G36" s="154" t="b">
        <v>0</v>
      </c>
      <c r="H36" s="155"/>
      <c r="I36" s="156"/>
      <c r="J36" s="155" t="b">
        <v>0</v>
      </c>
      <c r="K36" s="155" t="b">
        <v>0</v>
      </c>
      <c r="L36" s="156" t="b">
        <v>0</v>
      </c>
      <c r="M36" s="155"/>
      <c r="N36" s="155"/>
      <c r="O36" s="156"/>
      <c r="P36" s="155"/>
      <c r="Q36" s="155"/>
      <c r="R36" s="156"/>
      <c r="S36" s="35"/>
      <c r="T36" s="77" t="str">
        <f t="shared" si="10"/>
        <v/>
      </c>
      <c r="U36" s="170"/>
      <c r="W36" s="39"/>
      <c r="X36" s="39">
        <f t="shared" si="11"/>
        <v>0</v>
      </c>
      <c r="Y36" s="39">
        <f t="shared" si="12"/>
        <v>0</v>
      </c>
      <c r="Z36" s="39">
        <f t="shared" si="13"/>
        <v>0</v>
      </c>
      <c r="AA36" s="39">
        <f t="shared" si="14"/>
        <v>0</v>
      </c>
      <c r="AB36" s="39"/>
      <c r="AC36" s="39"/>
    </row>
    <row r="37" spans="2:29" ht="60" customHeight="1" thickBot="1" x14ac:dyDescent="0.4">
      <c r="B37" s="226"/>
      <c r="C37" s="235"/>
      <c r="E37" s="14" t="s">
        <v>134</v>
      </c>
      <c r="F37" s="3"/>
      <c r="G37" s="160" t="b">
        <v>0</v>
      </c>
      <c r="H37" s="161"/>
      <c r="I37" s="162"/>
      <c r="J37" s="161" t="b">
        <v>0</v>
      </c>
      <c r="K37" s="161"/>
      <c r="L37" s="162"/>
      <c r="M37" s="161"/>
      <c r="N37" s="161"/>
      <c r="O37" s="162"/>
      <c r="P37" s="161"/>
      <c r="Q37" s="161"/>
      <c r="R37" s="162"/>
      <c r="S37" s="35"/>
      <c r="T37" s="73" t="str">
        <f t="shared" si="10"/>
        <v/>
      </c>
      <c r="U37" s="172"/>
      <c r="W37" s="39"/>
      <c r="X37" s="39">
        <f t="shared" si="11"/>
        <v>0</v>
      </c>
      <c r="Y37" s="39">
        <f t="shared" si="12"/>
        <v>0</v>
      </c>
      <c r="Z37" s="39">
        <f t="shared" si="13"/>
        <v>0</v>
      </c>
      <c r="AA37" s="39">
        <f t="shared" si="14"/>
        <v>0</v>
      </c>
      <c r="AB37" s="39"/>
      <c r="AC37" s="39"/>
    </row>
    <row r="38" spans="2:29" ht="16" thickBot="1" x14ac:dyDescent="0.4">
      <c r="W38" s="39"/>
      <c r="X38" s="39"/>
      <c r="Y38" s="39"/>
      <c r="Z38" s="39"/>
      <c r="AA38" s="39"/>
      <c r="AB38" s="39"/>
      <c r="AC38" s="39"/>
    </row>
    <row r="39" spans="2:29" ht="25" customHeight="1" thickBot="1" x14ac:dyDescent="0.4">
      <c r="E39" s="213" t="s">
        <v>228</v>
      </c>
      <c r="F39" s="214"/>
      <c r="G39" s="214"/>
      <c r="H39" s="214"/>
      <c r="I39" s="214"/>
      <c r="J39" s="214"/>
      <c r="K39" s="214"/>
      <c r="L39" s="214"/>
      <c r="M39" s="214"/>
      <c r="N39" s="214"/>
      <c r="O39" s="214"/>
      <c r="P39" s="214"/>
      <c r="Q39" s="214"/>
      <c r="R39" s="214"/>
      <c r="S39" s="214"/>
      <c r="T39" s="214"/>
      <c r="U39" s="220"/>
      <c r="W39" s="39"/>
      <c r="X39" s="39"/>
      <c r="Y39" s="39"/>
      <c r="Z39" s="39"/>
      <c r="AA39" s="39"/>
      <c r="AB39" s="39"/>
      <c r="AC39" s="39"/>
    </row>
    <row r="40" spans="2:29" ht="60" customHeight="1" x14ac:dyDescent="0.35">
      <c r="B40" s="198" t="s">
        <v>20</v>
      </c>
      <c r="C40" s="199"/>
      <c r="E40" s="75" t="s">
        <v>137</v>
      </c>
      <c r="F40" s="41"/>
      <c r="G40" s="154" t="b">
        <v>0</v>
      </c>
      <c r="H40" s="155"/>
      <c r="I40" s="156"/>
      <c r="J40" s="155" t="b">
        <v>0</v>
      </c>
      <c r="K40" s="155"/>
      <c r="L40" s="156"/>
      <c r="M40" s="155" t="b">
        <v>0</v>
      </c>
      <c r="N40" s="155" t="b">
        <v>0</v>
      </c>
      <c r="O40" s="156"/>
      <c r="P40" s="155" t="b">
        <v>0</v>
      </c>
      <c r="Q40" s="155" t="b">
        <v>0</v>
      </c>
      <c r="R40" s="156"/>
      <c r="S40" s="35"/>
      <c r="T40" s="76" t="str">
        <f t="shared" ref="T40:T43" si="15">IF(OR(X40&gt;1,Y40&gt;1,Z40&gt;1,AA40&gt;1),"Please only select one answer, per row, per use case","")</f>
        <v/>
      </c>
      <c r="U40" s="170"/>
      <c r="W40" s="39"/>
      <c r="X40" s="39">
        <f>COUNTIF(G40:I40,TRUE)</f>
        <v>0</v>
      </c>
      <c r="Y40" s="39">
        <f>COUNTIF(J40:L40,TRUE)</f>
        <v>0</v>
      </c>
      <c r="Z40" s="39">
        <f>COUNTIF(M40:O40,TRUE)</f>
        <v>0</v>
      </c>
      <c r="AA40" s="39">
        <f>COUNTIF(P40:R40,TRUE)</f>
        <v>0</v>
      </c>
      <c r="AB40" s="39"/>
      <c r="AC40" s="39"/>
    </row>
    <row r="41" spans="2:29" ht="60" customHeight="1" x14ac:dyDescent="0.35">
      <c r="B41" s="233" t="s">
        <v>142</v>
      </c>
      <c r="C41" s="234"/>
      <c r="E41" s="14" t="s">
        <v>138</v>
      </c>
      <c r="F41" s="11"/>
      <c r="G41" s="157" t="b">
        <v>0</v>
      </c>
      <c r="H41" s="158"/>
      <c r="I41" s="159"/>
      <c r="J41" s="179"/>
      <c r="K41" s="179"/>
      <c r="L41" s="180"/>
      <c r="M41" s="158" t="b">
        <v>0</v>
      </c>
      <c r="N41" s="158" t="b">
        <v>0</v>
      </c>
      <c r="O41" s="159"/>
      <c r="P41" s="158" t="b">
        <v>0</v>
      </c>
      <c r="Q41" s="158" t="b">
        <v>0</v>
      </c>
      <c r="R41" s="159"/>
      <c r="S41" s="35"/>
      <c r="T41" s="72" t="str">
        <f t="shared" si="15"/>
        <v/>
      </c>
      <c r="U41" s="171"/>
      <c r="W41" s="39"/>
      <c r="X41" s="39">
        <f>COUNTIF(G41:I41,TRUE)</f>
        <v>0</v>
      </c>
      <c r="Y41" s="39">
        <f>COUNTIF(J41:L41,TRUE)</f>
        <v>0</v>
      </c>
      <c r="Z41" s="39">
        <f>COUNTIF(M41:O41,TRUE)</f>
        <v>0</v>
      </c>
      <c r="AA41" s="39">
        <f>COUNTIF(P41:R41,TRUE)</f>
        <v>0</v>
      </c>
      <c r="AB41" s="39"/>
      <c r="AC41" s="39"/>
    </row>
    <row r="42" spans="2:29" ht="60" customHeight="1" x14ac:dyDescent="0.35">
      <c r="B42" s="202" t="s">
        <v>19</v>
      </c>
      <c r="C42" s="203"/>
      <c r="E42" s="75" t="s">
        <v>139</v>
      </c>
      <c r="F42" s="41"/>
      <c r="G42" s="154" t="b">
        <v>0</v>
      </c>
      <c r="H42" s="155"/>
      <c r="I42" s="156"/>
      <c r="J42" s="179"/>
      <c r="K42" s="179"/>
      <c r="L42" s="180"/>
      <c r="M42" s="179"/>
      <c r="N42" s="179"/>
      <c r="O42" s="180"/>
      <c r="P42" s="179"/>
      <c r="Q42" s="179"/>
      <c r="R42" s="180"/>
      <c r="S42" s="35"/>
      <c r="T42" s="77" t="str">
        <f t="shared" si="15"/>
        <v/>
      </c>
      <c r="U42" s="170"/>
      <c r="W42" s="39"/>
      <c r="X42" s="39">
        <f>COUNTIF(G42:I42,TRUE)</f>
        <v>0</v>
      </c>
      <c r="Y42" s="39">
        <f>COUNTIF(J42:L42,TRUE)</f>
        <v>0</v>
      </c>
      <c r="Z42" s="39">
        <f>COUNTIF(M42:O42,TRUE)</f>
        <v>0</v>
      </c>
      <c r="AA42" s="39">
        <f>COUNTIF(P42:R42,TRUE)</f>
        <v>0</v>
      </c>
      <c r="AB42" s="39"/>
      <c r="AC42" s="39"/>
    </row>
    <row r="43" spans="2:29" ht="60" customHeight="1" thickBot="1" x14ac:dyDescent="0.4">
      <c r="B43" s="226" t="s">
        <v>141</v>
      </c>
      <c r="C43" s="235"/>
      <c r="E43" s="14" t="s">
        <v>140</v>
      </c>
      <c r="F43" s="11"/>
      <c r="G43" s="160" t="b">
        <v>0</v>
      </c>
      <c r="H43" s="161"/>
      <c r="I43" s="162"/>
      <c r="J43" s="177"/>
      <c r="K43" s="177"/>
      <c r="L43" s="178"/>
      <c r="M43" s="177"/>
      <c r="N43" s="177"/>
      <c r="O43" s="178"/>
      <c r="P43" s="177"/>
      <c r="Q43" s="177"/>
      <c r="R43" s="178"/>
      <c r="S43" s="35"/>
      <c r="T43" s="73" t="str">
        <f t="shared" si="15"/>
        <v/>
      </c>
      <c r="U43" s="172"/>
      <c r="W43" s="39"/>
      <c r="X43" s="39">
        <f>COUNTIF(G43:I43,TRUE)</f>
        <v>0</v>
      </c>
      <c r="Y43" s="39">
        <f>COUNTIF(J43:L43,TRUE)</f>
        <v>0</v>
      </c>
      <c r="Z43" s="39">
        <f>COUNTIF(M43:O43,TRUE)</f>
        <v>0</v>
      </c>
      <c r="AA43" s="39">
        <f>COUNTIF(P43:R43,TRUE)</f>
        <v>0</v>
      </c>
      <c r="AB43" s="39"/>
      <c r="AC43" s="39"/>
    </row>
    <row r="44" spans="2:29" ht="16" thickBot="1" x14ac:dyDescent="0.4">
      <c r="W44" s="39"/>
      <c r="X44" s="39"/>
      <c r="Y44" s="39"/>
      <c r="Z44" s="39"/>
      <c r="AA44" s="39"/>
      <c r="AB44" s="39"/>
      <c r="AC44" s="39"/>
    </row>
    <row r="45" spans="2:29" ht="25" customHeight="1" thickBot="1" x14ac:dyDescent="0.4">
      <c r="E45" s="95" t="s">
        <v>17</v>
      </c>
      <c r="G45" s="236">
        <f>COUNTIF(G8:G43,TRUE) + COUNTIF(H8:H43, TRUE)/2</f>
        <v>0</v>
      </c>
      <c r="H45" s="237"/>
      <c r="I45" s="237"/>
      <c r="J45" s="237">
        <f t="shared" ref="J45" si="16">COUNTIF(J8:J43,TRUE) + COUNTIF(K8:K43, TRUE)/2</f>
        <v>0</v>
      </c>
      <c r="K45" s="237"/>
      <c r="L45" s="237"/>
      <c r="M45" s="237">
        <f t="shared" ref="M45" si="17">COUNTIF(M8:M43,TRUE) + COUNTIF(N8:N43, TRUE)/2</f>
        <v>0</v>
      </c>
      <c r="N45" s="237"/>
      <c r="O45" s="237"/>
      <c r="P45" s="237">
        <f t="shared" ref="P45" si="18">COUNTIF(P8:P43,TRUE) + COUNTIF(Q8:Q43, TRUE)/2</f>
        <v>0</v>
      </c>
      <c r="Q45" s="237"/>
      <c r="R45" s="241"/>
      <c r="T45" s="216" t="str">
        <f>IF(OR(X45&lt;29,Y45&lt;20,Z45&lt;21,AA45&lt;27),"Please respond to all the questions","")</f>
        <v>Please respond to all the questions</v>
      </c>
      <c r="U45" s="216"/>
      <c r="W45" s="39"/>
      <c r="X45" s="39">
        <f>SUM(X8:X43)</f>
        <v>0</v>
      </c>
      <c r="Y45" s="39">
        <f t="shared" ref="Y45:AA45" si="19">SUM(Y8:Y43)</f>
        <v>0</v>
      </c>
      <c r="Z45" s="39">
        <f t="shared" si="19"/>
        <v>0</v>
      </c>
      <c r="AA45" s="39">
        <f t="shared" si="19"/>
        <v>0</v>
      </c>
      <c r="AB45" s="39"/>
      <c r="AC45" s="39"/>
    </row>
    <row r="46" spans="2:29" x14ac:dyDescent="0.35">
      <c r="W46" s="39"/>
      <c r="X46" s="39"/>
      <c r="Y46" s="39"/>
      <c r="Z46" s="39"/>
      <c r="AA46" s="39"/>
      <c r="AB46" s="39"/>
      <c r="AC46" s="39"/>
    </row>
  </sheetData>
  <sheetProtection algorithmName="SHA-512" hashValue="JA2oNH4yJflijVfbovtOJVLT95zNuk/PiROrhg9q1Fxuh3BHVn0IFFgkFY+aw/WGpMuAJNaJ4sAfudYf2GIQxQ==" saltValue="nVFl6fpPXKpEteAUZxgaYQ==" spinCount="100000" sheet="1" objects="1" scenarios="1"/>
  <mergeCells count="29">
    <mergeCell ref="T45:U45"/>
    <mergeCell ref="E39:U39"/>
    <mergeCell ref="B35:C37"/>
    <mergeCell ref="B31:C33"/>
    <mergeCell ref="P3:R3"/>
    <mergeCell ref="B9:C9"/>
    <mergeCell ref="B8:C8"/>
    <mergeCell ref="G3:I3"/>
    <mergeCell ref="J3:L3"/>
    <mergeCell ref="M3:O3"/>
    <mergeCell ref="E29:U29"/>
    <mergeCell ref="E15:U15"/>
    <mergeCell ref="E7:U7"/>
    <mergeCell ref="P45:R45"/>
    <mergeCell ref="B10:C10"/>
    <mergeCell ref="B11:C11"/>
    <mergeCell ref="G45:I45"/>
    <mergeCell ref="J45:L45"/>
    <mergeCell ref="M45:O45"/>
    <mergeCell ref="B40:C40"/>
    <mergeCell ref="B42:C42"/>
    <mergeCell ref="B23:C27"/>
    <mergeCell ref="B16:C16"/>
    <mergeCell ref="B17:C20"/>
    <mergeCell ref="B22:C22"/>
    <mergeCell ref="B43:C43"/>
    <mergeCell ref="B41:C41"/>
    <mergeCell ref="B30:C30"/>
    <mergeCell ref="B34:C34"/>
  </mergeCells>
  <conditionalFormatting sqref="G8">
    <cfRule type="expression" dxfId="1018" priority="349">
      <formula>$G8= TRUE</formula>
    </cfRule>
  </conditionalFormatting>
  <conditionalFormatting sqref="I8">
    <cfRule type="expression" dxfId="1017" priority="351">
      <formula>$I8= TRUE</formula>
    </cfRule>
  </conditionalFormatting>
  <conditionalFormatting sqref="J8">
    <cfRule type="expression" dxfId="1016" priority="352">
      <formula>$J8= TRUE</formula>
    </cfRule>
  </conditionalFormatting>
  <conditionalFormatting sqref="K8">
    <cfRule type="expression" dxfId="1015" priority="353">
      <formula>$K8= TRUE</formula>
    </cfRule>
  </conditionalFormatting>
  <conditionalFormatting sqref="L8">
    <cfRule type="expression" dxfId="1014" priority="354">
      <formula>$L8= TRUE</formula>
    </cfRule>
  </conditionalFormatting>
  <conditionalFormatting sqref="M8">
    <cfRule type="expression" dxfId="1013" priority="355">
      <formula>$M8= TRUE</formula>
    </cfRule>
  </conditionalFormatting>
  <conditionalFormatting sqref="N8">
    <cfRule type="expression" dxfId="1012" priority="356">
      <formula>$N8= TRUE</formula>
    </cfRule>
  </conditionalFormatting>
  <conditionalFormatting sqref="O8">
    <cfRule type="expression" dxfId="1011" priority="357">
      <formula>$O8= TRUE</formula>
    </cfRule>
  </conditionalFormatting>
  <conditionalFormatting sqref="P8">
    <cfRule type="expression" dxfId="1010" priority="358">
      <formula>$P8= TRUE</formula>
    </cfRule>
  </conditionalFormatting>
  <conditionalFormatting sqref="Q8">
    <cfRule type="expression" dxfId="1009" priority="359">
      <formula>$Q8= TRUE</formula>
    </cfRule>
  </conditionalFormatting>
  <conditionalFormatting sqref="R8">
    <cfRule type="expression" dxfId="1008" priority="360">
      <formula>$R8= TRUE</formula>
    </cfRule>
  </conditionalFormatting>
  <conditionalFormatting sqref="H8">
    <cfRule type="expression" dxfId="1007" priority="350">
      <formula>$H8= TRUE</formula>
    </cfRule>
  </conditionalFormatting>
  <conditionalFormatting sqref="G10">
    <cfRule type="expression" dxfId="1006" priority="337">
      <formula>$G10= TRUE</formula>
    </cfRule>
  </conditionalFormatting>
  <conditionalFormatting sqref="I10">
    <cfRule type="expression" dxfId="1005" priority="339">
      <formula>$I10= TRUE</formula>
    </cfRule>
  </conditionalFormatting>
  <conditionalFormatting sqref="J10">
    <cfRule type="expression" dxfId="1004" priority="340">
      <formula>$J10= TRUE</formula>
    </cfRule>
  </conditionalFormatting>
  <conditionalFormatting sqref="K10">
    <cfRule type="expression" dxfId="1003" priority="341">
      <formula>$K10= TRUE</formula>
    </cfRule>
  </conditionalFormatting>
  <conditionalFormatting sqref="L10">
    <cfRule type="expression" dxfId="1002" priority="342">
      <formula>$L10= TRUE</formula>
    </cfRule>
  </conditionalFormatting>
  <conditionalFormatting sqref="M10">
    <cfRule type="expression" dxfId="1001" priority="343">
      <formula>$M10= TRUE</formula>
    </cfRule>
  </conditionalFormatting>
  <conditionalFormatting sqref="N10">
    <cfRule type="expression" dxfId="1000" priority="344">
      <formula>$N10= TRUE</formula>
    </cfRule>
  </conditionalFormatting>
  <conditionalFormatting sqref="O10">
    <cfRule type="expression" dxfId="999" priority="345">
      <formula>$O10= TRUE</formula>
    </cfRule>
  </conditionalFormatting>
  <conditionalFormatting sqref="P10">
    <cfRule type="expression" dxfId="998" priority="346">
      <formula>$P10= TRUE</formula>
    </cfRule>
  </conditionalFormatting>
  <conditionalFormatting sqref="Q10">
    <cfRule type="expression" dxfId="997" priority="347">
      <formula>$Q10= TRUE</formula>
    </cfRule>
  </conditionalFormatting>
  <conditionalFormatting sqref="R10">
    <cfRule type="expression" dxfId="996" priority="348">
      <formula>$R10= TRUE</formula>
    </cfRule>
  </conditionalFormatting>
  <conditionalFormatting sqref="H10">
    <cfRule type="expression" dxfId="995" priority="338">
      <formula>$H10= TRUE</formula>
    </cfRule>
  </conditionalFormatting>
  <conditionalFormatting sqref="G12">
    <cfRule type="expression" dxfId="994" priority="325">
      <formula>$G12= TRUE</formula>
    </cfRule>
  </conditionalFormatting>
  <conditionalFormatting sqref="I12">
    <cfRule type="expression" dxfId="993" priority="327">
      <formula>$I12= TRUE</formula>
    </cfRule>
  </conditionalFormatting>
  <conditionalFormatting sqref="J12">
    <cfRule type="expression" dxfId="992" priority="328">
      <formula>$J12= TRUE</formula>
    </cfRule>
  </conditionalFormatting>
  <conditionalFormatting sqref="K12">
    <cfRule type="expression" dxfId="991" priority="329">
      <formula>$K12= TRUE</formula>
    </cfRule>
  </conditionalFormatting>
  <conditionalFormatting sqref="L12">
    <cfRule type="expression" dxfId="990" priority="330">
      <formula>$L12= TRUE</formula>
    </cfRule>
  </conditionalFormatting>
  <conditionalFormatting sqref="M12">
    <cfRule type="expression" dxfId="989" priority="331">
      <formula>$M12= TRUE</formula>
    </cfRule>
  </conditionalFormatting>
  <conditionalFormatting sqref="N12">
    <cfRule type="expression" dxfId="988" priority="332">
      <formula>$N12= TRUE</formula>
    </cfRule>
  </conditionalFormatting>
  <conditionalFormatting sqref="O12">
    <cfRule type="expression" dxfId="987" priority="333">
      <formula>$O12= TRUE</formula>
    </cfRule>
  </conditionalFormatting>
  <conditionalFormatting sqref="P12">
    <cfRule type="expression" dxfId="986" priority="334">
      <formula>$P12= TRUE</formula>
    </cfRule>
  </conditionalFormatting>
  <conditionalFormatting sqref="Q12">
    <cfRule type="expression" dxfId="985" priority="335">
      <formula>$Q12= TRUE</formula>
    </cfRule>
  </conditionalFormatting>
  <conditionalFormatting sqref="R12">
    <cfRule type="expression" dxfId="984" priority="336">
      <formula>$R12= TRUE</formula>
    </cfRule>
  </conditionalFormatting>
  <conditionalFormatting sqref="H12">
    <cfRule type="expression" dxfId="983" priority="326">
      <formula>$H12= TRUE</formula>
    </cfRule>
  </conditionalFormatting>
  <conditionalFormatting sqref="G16">
    <cfRule type="expression" dxfId="982" priority="313">
      <formula>$G16= TRUE</formula>
    </cfRule>
  </conditionalFormatting>
  <conditionalFormatting sqref="I16">
    <cfRule type="expression" dxfId="981" priority="315">
      <formula>$I16= TRUE</formula>
    </cfRule>
  </conditionalFormatting>
  <conditionalFormatting sqref="J16">
    <cfRule type="expression" dxfId="980" priority="316">
      <formula>$J16= TRUE</formula>
    </cfRule>
  </conditionalFormatting>
  <conditionalFormatting sqref="K16">
    <cfRule type="expression" dxfId="979" priority="317">
      <formula>$K16= TRUE</formula>
    </cfRule>
  </conditionalFormatting>
  <conditionalFormatting sqref="L16">
    <cfRule type="expression" dxfId="978" priority="318">
      <formula>$L16= TRUE</formula>
    </cfRule>
  </conditionalFormatting>
  <conditionalFormatting sqref="M16">
    <cfRule type="expression" dxfId="977" priority="319">
      <formula>$M16= TRUE</formula>
    </cfRule>
  </conditionalFormatting>
  <conditionalFormatting sqref="N16">
    <cfRule type="expression" dxfId="976" priority="320">
      <formula>$N16= TRUE</formula>
    </cfRule>
  </conditionalFormatting>
  <conditionalFormatting sqref="O16">
    <cfRule type="expression" dxfId="975" priority="321">
      <formula>$O16= TRUE</formula>
    </cfRule>
  </conditionalFormatting>
  <conditionalFormatting sqref="P16">
    <cfRule type="expression" dxfId="974" priority="322">
      <formula>$P16= TRUE</formula>
    </cfRule>
  </conditionalFormatting>
  <conditionalFormatting sqref="Q16">
    <cfRule type="expression" dxfId="973" priority="323">
      <formula>$Q16= TRUE</formula>
    </cfRule>
  </conditionalFormatting>
  <conditionalFormatting sqref="R16">
    <cfRule type="expression" dxfId="972" priority="324">
      <formula>$R16= TRUE</formula>
    </cfRule>
  </conditionalFormatting>
  <conditionalFormatting sqref="H16">
    <cfRule type="expression" dxfId="971" priority="314">
      <formula>$H16= TRUE</formula>
    </cfRule>
  </conditionalFormatting>
  <conditionalFormatting sqref="G18">
    <cfRule type="expression" dxfId="970" priority="301">
      <formula>$G18= TRUE</formula>
    </cfRule>
  </conditionalFormatting>
  <conditionalFormatting sqref="I18">
    <cfRule type="expression" dxfId="969" priority="303">
      <formula>$I18= TRUE</formula>
    </cfRule>
  </conditionalFormatting>
  <conditionalFormatting sqref="J18">
    <cfRule type="expression" dxfId="968" priority="304">
      <formula>$J18= TRUE</formula>
    </cfRule>
  </conditionalFormatting>
  <conditionalFormatting sqref="K18">
    <cfRule type="expression" dxfId="967" priority="305">
      <formula>$K18= TRUE</formula>
    </cfRule>
  </conditionalFormatting>
  <conditionalFormatting sqref="L18">
    <cfRule type="expression" dxfId="966" priority="306">
      <formula>$L18= TRUE</formula>
    </cfRule>
  </conditionalFormatting>
  <conditionalFormatting sqref="M18">
    <cfRule type="expression" dxfId="965" priority="307">
      <formula>$M18= TRUE</formula>
    </cfRule>
  </conditionalFormatting>
  <conditionalFormatting sqref="N18">
    <cfRule type="expression" dxfId="964" priority="308">
      <formula>$N18= TRUE</formula>
    </cfRule>
  </conditionalFormatting>
  <conditionalFormatting sqref="O18">
    <cfRule type="expression" dxfId="963" priority="309">
      <formula>$O18= TRUE</formula>
    </cfRule>
  </conditionalFormatting>
  <conditionalFormatting sqref="P18">
    <cfRule type="expression" dxfId="962" priority="310">
      <formula>$P18= TRUE</formula>
    </cfRule>
  </conditionalFormatting>
  <conditionalFormatting sqref="Q18">
    <cfRule type="expression" dxfId="961" priority="311">
      <formula>$Q18= TRUE</formula>
    </cfRule>
  </conditionalFormatting>
  <conditionalFormatting sqref="R18">
    <cfRule type="expression" dxfId="960" priority="312">
      <formula>$R18= TRUE</formula>
    </cfRule>
  </conditionalFormatting>
  <conditionalFormatting sqref="H18">
    <cfRule type="expression" dxfId="959" priority="302">
      <formula>$H18= TRUE</formula>
    </cfRule>
  </conditionalFormatting>
  <conditionalFormatting sqref="G20">
    <cfRule type="expression" dxfId="958" priority="289">
      <formula>$G20= TRUE</formula>
    </cfRule>
  </conditionalFormatting>
  <conditionalFormatting sqref="I20">
    <cfRule type="expression" dxfId="957" priority="291">
      <formula>$I20= TRUE</formula>
    </cfRule>
  </conditionalFormatting>
  <conditionalFormatting sqref="J20">
    <cfRule type="expression" dxfId="956" priority="292">
      <formula>$J20= TRUE</formula>
    </cfRule>
  </conditionalFormatting>
  <conditionalFormatting sqref="K20">
    <cfRule type="expression" dxfId="955" priority="293">
      <formula>$K20= TRUE</formula>
    </cfRule>
  </conditionalFormatting>
  <conditionalFormatting sqref="L20">
    <cfRule type="expression" dxfId="954" priority="294">
      <formula>$L20= TRUE</formula>
    </cfRule>
  </conditionalFormatting>
  <conditionalFormatting sqref="M20">
    <cfRule type="expression" dxfId="953" priority="295">
      <formula>$M20= TRUE</formula>
    </cfRule>
  </conditionalFormatting>
  <conditionalFormatting sqref="N20">
    <cfRule type="expression" dxfId="952" priority="296">
      <formula>$N20= TRUE</formula>
    </cfRule>
  </conditionalFormatting>
  <conditionalFormatting sqref="O20">
    <cfRule type="expression" dxfId="951" priority="297">
      <formula>$O20= TRUE</formula>
    </cfRule>
  </conditionalFormatting>
  <conditionalFormatting sqref="P20">
    <cfRule type="expression" dxfId="950" priority="298">
      <formula>$P20= TRUE</formula>
    </cfRule>
  </conditionalFormatting>
  <conditionalFormatting sqref="Q20">
    <cfRule type="expression" dxfId="949" priority="299">
      <formula>$Q20= TRUE</formula>
    </cfRule>
  </conditionalFormatting>
  <conditionalFormatting sqref="R20">
    <cfRule type="expression" dxfId="948" priority="300">
      <formula>$R20= TRUE</formula>
    </cfRule>
  </conditionalFormatting>
  <conditionalFormatting sqref="H20">
    <cfRule type="expression" dxfId="947" priority="290">
      <formula>$H20= TRUE</formula>
    </cfRule>
  </conditionalFormatting>
  <conditionalFormatting sqref="G22">
    <cfRule type="expression" dxfId="946" priority="277">
      <formula>$G22= TRUE</formula>
    </cfRule>
  </conditionalFormatting>
  <conditionalFormatting sqref="I22">
    <cfRule type="expression" dxfId="945" priority="279">
      <formula>$I22= TRUE</formula>
    </cfRule>
  </conditionalFormatting>
  <conditionalFormatting sqref="J22">
    <cfRule type="expression" dxfId="944" priority="280">
      <formula>$J22= TRUE</formula>
    </cfRule>
  </conditionalFormatting>
  <conditionalFormatting sqref="K22">
    <cfRule type="expression" dxfId="943" priority="281">
      <formula>$K22= TRUE</formula>
    </cfRule>
  </conditionalFormatting>
  <conditionalFormatting sqref="L22">
    <cfRule type="expression" dxfId="942" priority="282">
      <formula>$L22= TRUE</formula>
    </cfRule>
  </conditionalFormatting>
  <conditionalFormatting sqref="M22">
    <cfRule type="expression" dxfId="941" priority="283">
      <formula>$M22= TRUE</formula>
    </cfRule>
  </conditionalFormatting>
  <conditionalFormatting sqref="N22">
    <cfRule type="expression" dxfId="940" priority="284">
      <formula>$N22= TRUE</formula>
    </cfRule>
  </conditionalFormatting>
  <conditionalFormatting sqref="O22">
    <cfRule type="expression" dxfId="939" priority="285">
      <formula>$O22= TRUE</formula>
    </cfRule>
  </conditionalFormatting>
  <conditionalFormatting sqref="P22">
    <cfRule type="expression" dxfId="938" priority="286">
      <formula>$P22= TRUE</formula>
    </cfRule>
  </conditionalFormatting>
  <conditionalFormatting sqref="Q22">
    <cfRule type="expression" dxfId="937" priority="287">
      <formula>$Q22= TRUE</formula>
    </cfRule>
  </conditionalFormatting>
  <conditionalFormatting sqref="R22">
    <cfRule type="expression" dxfId="936" priority="288">
      <formula>$R22= TRUE</formula>
    </cfRule>
  </conditionalFormatting>
  <conditionalFormatting sqref="H22">
    <cfRule type="expression" dxfId="935" priority="278">
      <formula>$H22= TRUE</formula>
    </cfRule>
  </conditionalFormatting>
  <conditionalFormatting sqref="G24">
    <cfRule type="expression" dxfId="934" priority="265">
      <formula>$G24= TRUE</formula>
    </cfRule>
  </conditionalFormatting>
  <conditionalFormatting sqref="I24">
    <cfRule type="expression" dxfId="933" priority="267">
      <formula>$I24= TRUE</formula>
    </cfRule>
  </conditionalFormatting>
  <conditionalFormatting sqref="J24">
    <cfRule type="expression" dxfId="932" priority="268">
      <formula>$J24= TRUE</formula>
    </cfRule>
  </conditionalFormatting>
  <conditionalFormatting sqref="K24">
    <cfRule type="expression" dxfId="931" priority="269">
      <formula>$K24= TRUE</formula>
    </cfRule>
  </conditionalFormatting>
  <conditionalFormatting sqref="L24">
    <cfRule type="expression" dxfId="930" priority="270">
      <formula>$L24= TRUE</formula>
    </cfRule>
  </conditionalFormatting>
  <conditionalFormatting sqref="M24">
    <cfRule type="expression" dxfId="929" priority="271">
      <formula>$M24= TRUE</formula>
    </cfRule>
  </conditionalFormatting>
  <conditionalFormatting sqref="N24">
    <cfRule type="expression" dxfId="928" priority="272">
      <formula>$N24= TRUE</formula>
    </cfRule>
  </conditionalFormatting>
  <conditionalFormatting sqref="O24">
    <cfRule type="expression" dxfId="927" priority="273">
      <formula>$O24= TRUE</formula>
    </cfRule>
  </conditionalFormatting>
  <conditionalFormatting sqref="P24">
    <cfRule type="expression" dxfId="926" priority="274">
      <formula>$P24= TRUE</formula>
    </cfRule>
  </conditionalFormatting>
  <conditionalFormatting sqref="Q24">
    <cfRule type="expression" dxfId="925" priority="275">
      <formula>$Q24= TRUE</formula>
    </cfRule>
  </conditionalFormatting>
  <conditionalFormatting sqref="R24">
    <cfRule type="expression" dxfId="924" priority="276">
      <formula>$R24= TRUE</formula>
    </cfRule>
  </conditionalFormatting>
  <conditionalFormatting sqref="H24">
    <cfRule type="expression" dxfId="923" priority="266">
      <formula>$H24= TRUE</formula>
    </cfRule>
  </conditionalFormatting>
  <conditionalFormatting sqref="G26">
    <cfRule type="expression" dxfId="922" priority="253">
      <formula>$G26= TRUE</formula>
    </cfRule>
  </conditionalFormatting>
  <conditionalFormatting sqref="I26">
    <cfRule type="expression" dxfId="921" priority="255">
      <formula>$I26= TRUE</formula>
    </cfRule>
  </conditionalFormatting>
  <conditionalFormatting sqref="J26">
    <cfRule type="expression" dxfId="920" priority="256">
      <formula>$J26= TRUE</formula>
    </cfRule>
  </conditionalFormatting>
  <conditionalFormatting sqref="K26">
    <cfRule type="expression" dxfId="919" priority="257">
      <formula>$K26= TRUE</formula>
    </cfRule>
  </conditionalFormatting>
  <conditionalFormatting sqref="L26">
    <cfRule type="expression" dxfId="918" priority="258">
      <formula>$L26= TRUE</formula>
    </cfRule>
  </conditionalFormatting>
  <conditionalFormatting sqref="M26">
    <cfRule type="expression" dxfId="917" priority="259">
      <formula>$M26= TRUE</formula>
    </cfRule>
  </conditionalFormatting>
  <conditionalFormatting sqref="N26">
    <cfRule type="expression" dxfId="916" priority="260">
      <formula>$N26= TRUE</formula>
    </cfRule>
  </conditionalFormatting>
  <conditionalFormatting sqref="O26">
    <cfRule type="expression" dxfId="915" priority="261">
      <formula>$O26= TRUE</formula>
    </cfRule>
  </conditionalFormatting>
  <conditionalFormatting sqref="P26">
    <cfRule type="expression" dxfId="914" priority="262">
      <formula>$P26= TRUE</formula>
    </cfRule>
  </conditionalFormatting>
  <conditionalFormatting sqref="Q26">
    <cfRule type="expression" dxfId="913" priority="263">
      <formula>$Q26= TRUE</formula>
    </cfRule>
  </conditionalFormatting>
  <conditionalFormatting sqref="R26">
    <cfRule type="expression" dxfId="912" priority="264">
      <formula>$R26= TRUE</formula>
    </cfRule>
  </conditionalFormatting>
  <conditionalFormatting sqref="H26">
    <cfRule type="expression" dxfId="911" priority="254">
      <formula>$H26= TRUE</formula>
    </cfRule>
  </conditionalFormatting>
  <conditionalFormatting sqref="G30">
    <cfRule type="expression" dxfId="910" priority="241">
      <formula>$G30= TRUE</formula>
    </cfRule>
  </conditionalFormatting>
  <conditionalFormatting sqref="I30">
    <cfRule type="expression" dxfId="909" priority="243">
      <formula>$I30= TRUE</formula>
    </cfRule>
  </conditionalFormatting>
  <conditionalFormatting sqref="J30">
    <cfRule type="expression" dxfId="908" priority="244">
      <formula>$J30= TRUE</formula>
    </cfRule>
  </conditionalFormatting>
  <conditionalFormatting sqref="K30">
    <cfRule type="expression" dxfId="907" priority="245">
      <formula>$K30= TRUE</formula>
    </cfRule>
  </conditionalFormatting>
  <conditionalFormatting sqref="L30">
    <cfRule type="expression" dxfId="906" priority="246">
      <formula>$L30= TRUE</formula>
    </cfRule>
  </conditionalFormatting>
  <conditionalFormatting sqref="M30">
    <cfRule type="expression" dxfId="905" priority="247">
      <formula>$M30= TRUE</formula>
    </cfRule>
  </conditionalFormatting>
  <conditionalFormatting sqref="N30">
    <cfRule type="expression" dxfId="904" priority="248">
      <formula>$N30= TRUE</formula>
    </cfRule>
  </conditionalFormatting>
  <conditionalFormatting sqref="O30">
    <cfRule type="expression" dxfId="903" priority="249">
      <formula>$O30= TRUE</formula>
    </cfRule>
  </conditionalFormatting>
  <conditionalFormatting sqref="P30">
    <cfRule type="expression" dxfId="902" priority="250">
      <formula>$P30= TRUE</formula>
    </cfRule>
  </conditionalFormatting>
  <conditionalFormatting sqref="Q30">
    <cfRule type="expression" dxfId="901" priority="251">
      <formula>$Q30= TRUE</formula>
    </cfRule>
  </conditionalFormatting>
  <conditionalFormatting sqref="R30">
    <cfRule type="expression" dxfId="900" priority="252">
      <formula>$R30= TRUE</formula>
    </cfRule>
  </conditionalFormatting>
  <conditionalFormatting sqref="H30">
    <cfRule type="expression" dxfId="899" priority="242">
      <formula>$H30= TRUE</formula>
    </cfRule>
  </conditionalFormatting>
  <conditionalFormatting sqref="G32">
    <cfRule type="expression" dxfId="898" priority="229">
      <formula>$G32= TRUE</formula>
    </cfRule>
  </conditionalFormatting>
  <conditionalFormatting sqref="I32">
    <cfRule type="expression" dxfId="897" priority="231">
      <formula>$I32= TRUE</formula>
    </cfRule>
  </conditionalFormatting>
  <conditionalFormatting sqref="J32">
    <cfRule type="expression" dxfId="896" priority="232">
      <formula>$J32= TRUE</formula>
    </cfRule>
  </conditionalFormatting>
  <conditionalFormatting sqref="K32">
    <cfRule type="expression" dxfId="895" priority="233">
      <formula>$K32= TRUE</formula>
    </cfRule>
  </conditionalFormatting>
  <conditionalFormatting sqref="L32">
    <cfRule type="expression" dxfId="894" priority="234">
      <formula>$L32= TRUE</formula>
    </cfRule>
  </conditionalFormatting>
  <conditionalFormatting sqref="M32">
    <cfRule type="expression" dxfId="893" priority="235">
      <formula>$M32= TRUE</formula>
    </cfRule>
  </conditionalFormatting>
  <conditionalFormatting sqref="N32">
    <cfRule type="expression" dxfId="892" priority="236">
      <formula>$N32= TRUE</formula>
    </cfRule>
  </conditionalFormatting>
  <conditionalFormatting sqref="O32">
    <cfRule type="expression" dxfId="891" priority="237">
      <formula>$O32= TRUE</formula>
    </cfRule>
  </conditionalFormatting>
  <conditionalFormatting sqref="P32">
    <cfRule type="expression" dxfId="890" priority="238">
      <formula>$P32= TRUE</formula>
    </cfRule>
  </conditionalFormatting>
  <conditionalFormatting sqref="Q32">
    <cfRule type="expression" dxfId="889" priority="239">
      <formula>$Q32= TRUE</formula>
    </cfRule>
  </conditionalFormatting>
  <conditionalFormatting sqref="R32">
    <cfRule type="expression" dxfId="888" priority="240">
      <formula>$R32= TRUE</formula>
    </cfRule>
  </conditionalFormatting>
  <conditionalFormatting sqref="H32">
    <cfRule type="expression" dxfId="887" priority="230">
      <formula>$H32= TRUE</formula>
    </cfRule>
  </conditionalFormatting>
  <conditionalFormatting sqref="G34">
    <cfRule type="expression" dxfId="886" priority="217">
      <formula>$G34= TRUE</formula>
    </cfRule>
  </conditionalFormatting>
  <conditionalFormatting sqref="I34">
    <cfRule type="expression" dxfId="885" priority="219">
      <formula>$I34= TRUE</formula>
    </cfRule>
  </conditionalFormatting>
  <conditionalFormatting sqref="J34">
    <cfRule type="expression" dxfId="884" priority="220">
      <formula>$J34= TRUE</formula>
    </cfRule>
  </conditionalFormatting>
  <conditionalFormatting sqref="K34">
    <cfRule type="expression" dxfId="883" priority="221">
      <formula>$K34= TRUE</formula>
    </cfRule>
  </conditionalFormatting>
  <conditionalFormatting sqref="L34">
    <cfRule type="expression" dxfId="882" priority="222">
      <formula>$L34= TRUE</formula>
    </cfRule>
  </conditionalFormatting>
  <conditionalFormatting sqref="M34">
    <cfRule type="expression" dxfId="881" priority="223">
      <formula>$M34= TRUE</formula>
    </cfRule>
  </conditionalFormatting>
  <conditionalFormatting sqref="N34">
    <cfRule type="expression" dxfId="880" priority="224">
      <formula>$N34= TRUE</formula>
    </cfRule>
  </conditionalFormatting>
  <conditionalFormatting sqref="O34">
    <cfRule type="expression" dxfId="879" priority="225">
      <formula>$O34= TRUE</formula>
    </cfRule>
  </conditionalFormatting>
  <conditionalFormatting sqref="P34">
    <cfRule type="expression" dxfId="878" priority="226">
      <formula>$P34= TRUE</formula>
    </cfRule>
  </conditionalFormatting>
  <conditionalFormatting sqref="Q34">
    <cfRule type="expression" dxfId="877" priority="227">
      <formula>$Q34= TRUE</formula>
    </cfRule>
  </conditionalFormatting>
  <conditionalFormatting sqref="R34">
    <cfRule type="expression" dxfId="876" priority="228">
      <formula>$R34= TRUE</formula>
    </cfRule>
  </conditionalFormatting>
  <conditionalFormatting sqref="H34">
    <cfRule type="expression" dxfId="875" priority="218">
      <formula>$H34= TRUE</formula>
    </cfRule>
  </conditionalFormatting>
  <conditionalFormatting sqref="G36">
    <cfRule type="expression" dxfId="874" priority="205">
      <formula>$G36= TRUE</formula>
    </cfRule>
  </conditionalFormatting>
  <conditionalFormatting sqref="I36">
    <cfRule type="expression" dxfId="873" priority="207">
      <formula>$I36= TRUE</formula>
    </cfRule>
  </conditionalFormatting>
  <conditionalFormatting sqref="J36">
    <cfRule type="expression" dxfId="872" priority="208">
      <formula>$J36= TRUE</formula>
    </cfRule>
  </conditionalFormatting>
  <conditionalFormatting sqref="K36">
    <cfRule type="expression" dxfId="871" priority="209">
      <formula>$K36= TRUE</formula>
    </cfRule>
  </conditionalFormatting>
  <conditionalFormatting sqref="L36">
    <cfRule type="expression" dxfId="870" priority="210">
      <formula>$L36= TRUE</formula>
    </cfRule>
  </conditionalFormatting>
  <conditionalFormatting sqref="M36">
    <cfRule type="expression" dxfId="869" priority="211">
      <formula>$M36= TRUE</formula>
    </cfRule>
  </conditionalFormatting>
  <conditionalFormatting sqref="N36">
    <cfRule type="expression" dxfId="868" priority="212">
      <formula>$N36= TRUE</formula>
    </cfRule>
  </conditionalFormatting>
  <conditionalFormatting sqref="O36">
    <cfRule type="expression" dxfId="867" priority="213">
      <formula>$O36= TRUE</formula>
    </cfRule>
  </conditionalFormatting>
  <conditionalFormatting sqref="P36">
    <cfRule type="expression" dxfId="866" priority="214">
      <formula>$P36= TRUE</formula>
    </cfRule>
  </conditionalFormatting>
  <conditionalFormatting sqref="Q36">
    <cfRule type="expression" dxfId="865" priority="215">
      <formula>$Q36= TRUE</formula>
    </cfRule>
  </conditionalFormatting>
  <conditionalFormatting sqref="R36">
    <cfRule type="expression" dxfId="864" priority="216">
      <formula>$R36= TRUE</formula>
    </cfRule>
  </conditionalFormatting>
  <conditionalFormatting sqref="H36">
    <cfRule type="expression" dxfId="863" priority="206">
      <formula>$H36= TRUE</formula>
    </cfRule>
  </conditionalFormatting>
  <conditionalFormatting sqref="G40">
    <cfRule type="expression" dxfId="862" priority="193">
      <formula>$G40= TRUE</formula>
    </cfRule>
  </conditionalFormatting>
  <conditionalFormatting sqref="I40">
    <cfRule type="expression" dxfId="861" priority="195">
      <formula>$I40= TRUE</formula>
    </cfRule>
  </conditionalFormatting>
  <conditionalFormatting sqref="J40">
    <cfRule type="expression" dxfId="860" priority="196">
      <formula>$J40= TRUE</formula>
    </cfRule>
  </conditionalFormatting>
  <conditionalFormatting sqref="K40">
    <cfRule type="expression" dxfId="859" priority="197">
      <formula>$K40= TRUE</formula>
    </cfRule>
  </conditionalFormatting>
  <conditionalFormatting sqref="L40">
    <cfRule type="expression" dxfId="858" priority="198">
      <formula>$L40= TRUE</formula>
    </cfRule>
  </conditionalFormatting>
  <conditionalFormatting sqref="M40">
    <cfRule type="expression" dxfId="857" priority="199">
      <formula>$M40= TRUE</formula>
    </cfRule>
  </conditionalFormatting>
  <conditionalFormatting sqref="N40">
    <cfRule type="expression" dxfId="856" priority="200">
      <formula>$N40= TRUE</formula>
    </cfRule>
  </conditionalFormatting>
  <conditionalFormatting sqref="O40">
    <cfRule type="expression" dxfId="855" priority="201">
      <formula>$O40= TRUE</formula>
    </cfRule>
  </conditionalFormatting>
  <conditionalFormatting sqref="P40">
    <cfRule type="expression" dxfId="854" priority="202">
      <formula>$P40= TRUE</formula>
    </cfRule>
  </conditionalFormatting>
  <conditionalFormatting sqref="Q40">
    <cfRule type="expression" dxfId="853" priority="203">
      <formula>$Q40= TRUE</formula>
    </cfRule>
  </conditionalFormatting>
  <conditionalFormatting sqref="R40">
    <cfRule type="expression" dxfId="852" priority="204">
      <formula>$R40= TRUE</formula>
    </cfRule>
  </conditionalFormatting>
  <conditionalFormatting sqref="H40">
    <cfRule type="expression" dxfId="851" priority="194">
      <formula>$H40= TRUE</formula>
    </cfRule>
  </conditionalFormatting>
  <conditionalFormatting sqref="G42">
    <cfRule type="expression" dxfId="850" priority="181">
      <formula>$G42= TRUE</formula>
    </cfRule>
  </conditionalFormatting>
  <conditionalFormatting sqref="I42">
    <cfRule type="expression" dxfId="849" priority="183">
      <formula>$I42= TRUE</formula>
    </cfRule>
  </conditionalFormatting>
  <conditionalFormatting sqref="J42">
    <cfRule type="expression" dxfId="848" priority="184">
      <formula>$J42= TRUE</formula>
    </cfRule>
  </conditionalFormatting>
  <conditionalFormatting sqref="K42">
    <cfRule type="expression" dxfId="847" priority="185">
      <formula>$K42= TRUE</formula>
    </cfRule>
  </conditionalFormatting>
  <conditionalFormatting sqref="L42">
    <cfRule type="expression" dxfId="846" priority="186">
      <formula>$L42= TRUE</formula>
    </cfRule>
  </conditionalFormatting>
  <conditionalFormatting sqref="M42">
    <cfRule type="expression" dxfId="845" priority="187">
      <formula>$M42= TRUE</formula>
    </cfRule>
  </conditionalFormatting>
  <conditionalFormatting sqref="N42">
    <cfRule type="expression" dxfId="844" priority="188">
      <formula>$N42= TRUE</formula>
    </cfRule>
  </conditionalFormatting>
  <conditionalFormatting sqref="O42">
    <cfRule type="expression" dxfId="843" priority="189">
      <formula>$O42= TRUE</formula>
    </cfRule>
  </conditionalFormatting>
  <conditionalFormatting sqref="P42">
    <cfRule type="expression" dxfId="842" priority="190">
      <formula>$P42= TRUE</formula>
    </cfRule>
  </conditionalFormatting>
  <conditionalFormatting sqref="Q42">
    <cfRule type="expression" dxfId="841" priority="191">
      <formula>$Q42= TRUE</formula>
    </cfRule>
  </conditionalFormatting>
  <conditionalFormatting sqref="R42">
    <cfRule type="expression" dxfId="840" priority="192">
      <formula>$R42= TRUE</formula>
    </cfRule>
  </conditionalFormatting>
  <conditionalFormatting sqref="H42">
    <cfRule type="expression" dxfId="839" priority="182">
      <formula>$H42= TRUE</formula>
    </cfRule>
  </conditionalFormatting>
  <conditionalFormatting sqref="G9">
    <cfRule type="expression" dxfId="838" priority="169">
      <formula>$G9= TRUE</formula>
    </cfRule>
  </conditionalFormatting>
  <conditionalFormatting sqref="I9">
    <cfRule type="expression" dxfId="837" priority="171">
      <formula>$I9= TRUE</formula>
    </cfRule>
  </conditionalFormatting>
  <conditionalFormatting sqref="J9">
    <cfRule type="expression" dxfId="836" priority="172">
      <formula>$J9= TRUE</formula>
    </cfRule>
  </conditionalFormatting>
  <conditionalFormatting sqref="K9">
    <cfRule type="expression" dxfId="835" priority="173">
      <formula>$K9= TRUE</formula>
    </cfRule>
  </conditionalFormatting>
  <conditionalFormatting sqref="L9">
    <cfRule type="expression" dxfId="834" priority="174">
      <formula>$L9= TRUE</formula>
    </cfRule>
  </conditionalFormatting>
  <conditionalFormatting sqref="M9">
    <cfRule type="expression" dxfId="833" priority="175">
      <formula>$M9= TRUE</formula>
    </cfRule>
  </conditionalFormatting>
  <conditionalFormatting sqref="N9">
    <cfRule type="expression" dxfId="832" priority="176">
      <formula>$N9= TRUE</formula>
    </cfRule>
  </conditionalFormatting>
  <conditionalFormatting sqref="O9">
    <cfRule type="expression" dxfId="831" priority="177">
      <formula>$O9= TRUE</formula>
    </cfRule>
  </conditionalFormatting>
  <conditionalFormatting sqref="P9">
    <cfRule type="expression" dxfId="830" priority="178">
      <formula>$P9= TRUE</formula>
    </cfRule>
  </conditionalFormatting>
  <conditionalFormatting sqref="Q9">
    <cfRule type="expression" dxfId="829" priority="179">
      <formula>$Q9= TRUE</formula>
    </cfRule>
  </conditionalFormatting>
  <conditionalFormatting sqref="R9">
    <cfRule type="expression" dxfId="828" priority="180">
      <formula>$R9= TRUE</formula>
    </cfRule>
  </conditionalFormatting>
  <conditionalFormatting sqref="H9">
    <cfRule type="expression" dxfId="827" priority="170">
      <formula>$H9= TRUE</formula>
    </cfRule>
  </conditionalFormatting>
  <conditionalFormatting sqref="G11">
    <cfRule type="expression" dxfId="826" priority="157">
      <formula>$G11= TRUE</formula>
    </cfRule>
  </conditionalFormatting>
  <conditionalFormatting sqref="I11">
    <cfRule type="expression" dxfId="825" priority="159">
      <formula>$I11= TRUE</formula>
    </cfRule>
  </conditionalFormatting>
  <conditionalFormatting sqref="J11">
    <cfRule type="expression" dxfId="824" priority="160">
      <formula>$J11= TRUE</formula>
    </cfRule>
  </conditionalFormatting>
  <conditionalFormatting sqref="K11">
    <cfRule type="expression" dxfId="823" priority="161">
      <formula>$K11= TRUE</formula>
    </cfRule>
  </conditionalFormatting>
  <conditionalFormatting sqref="L11">
    <cfRule type="expression" dxfId="822" priority="162">
      <formula>$L11= TRUE</formula>
    </cfRule>
  </conditionalFormatting>
  <conditionalFormatting sqref="M11">
    <cfRule type="expression" dxfId="821" priority="163">
      <formula>$M11= TRUE</formula>
    </cfRule>
  </conditionalFormatting>
  <conditionalFormatting sqref="N11">
    <cfRule type="expression" dxfId="820" priority="164">
      <formula>$N11= TRUE</formula>
    </cfRule>
  </conditionalFormatting>
  <conditionalFormatting sqref="O11">
    <cfRule type="expression" dxfId="819" priority="165">
      <formula>$O11= TRUE</formula>
    </cfRule>
  </conditionalFormatting>
  <conditionalFormatting sqref="P11">
    <cfRule type="expression" dxfId="818" priority="166">
      <formula>$P11= TRUE</formula>
    </cfRule>
  </conditionalFormatting>
  <conditionalFormatting sqref="Q11">
    <cfRule type="expression" dxfId="817" priority="167">
      <formula>$Q11= TRUE</formula>
    </cfRule>
  </conditionalFormatting>
  <conditionalFormatting sqref="R11">
    <cfRule type="expression" dxfId="816" priority="168">
      <formula>$R11= TRUE</formula>
    </cfRule>
  </conditionalFormatting>
  <conditionalFormatting sqref="H11">
    <cfRule type="expression" dxfId="815" priority="158">
      <formula>$H11= TRUE</formula>
    </cfRule>
  </conditionalFormatting>
  <conditionalFormatting sqref="G13">
    <cfRule type="expression" dxfId="814" priority="145">
      <formula>$G13= TRUE</formula>
    </cfRule>
  </conditionalFormatting>
  <conditionalFormatting sqref="I13">
    <cfRule type="expression" dxfId="813" priority="147">
      <formula>$I13= TRUE</formula>
    </cfRule>
  </conditionalFormatting>
  <conditionalFormatting sqref="J13">
    <cfRule type="expression" dxfId="812" priority="148">
      <formula>$J13= TRUE</formula>
    </cfRule>
  </conditionalFormatting>
  <conditionalFormatting sqref="K13">
    <cfRule type="expression" dxfId="811" priority="149">
      <formula>$K13= TRUE</formula>
    </cfRule>
  </conditionalFormatting>
  <conditionalFormatting sqref="L13">
    <cfRule type="expression" dxfId="810" priority="150">
      <formula>$L13= TRUE</formula>
    </cfRule>
  </conditionalFormatting>
  <conditionalFormatting sqref="M13">
    <cfRule type="expression" dxfId="809" priority="151">
      <formula>$M13= TRUE</formula>
    </cfRule>
  </conditionalFormatting>
  <conditionalFormatting sqref="N13">
    <cfRule type="expression" dxfId="808" priority="152">
      <formula>$N13= TRUE</formula>
    </cfRule>
  </conditionalFormatting>
  <conditionalFormatting sqref="O13">
    <cfRule type="expression" dxfId="807" priority="153">
      <formula>$O13= TRUE</formula>
    </cfRule>
  </conditionalFormatting>
  <conditionalFormatting sqref="P13">
    <cfRule type="expression" dxfId="806" priority="154">
      <formula>$P13= TRUE</formula>
    </cfRule>
  </conditionalFormatting>
  <conditionalFormatting sqref="Q13">
    <cfRule type="expression" dxfId="805" priority="155">
      <formula>$Q13= TRUE</formula>
    </cfRule>
  </conditionalFormatting>
  <conditionalFormatting sqref="R13">
    <cfRule type="expression" dxfId="804" priority="156">
      <formula>$R13= TRUE</formula>
    </cfRule>
  </conditionalFormatting>
  <conditionalFormatting sqref="H13">
    <cfRule type="expression" dxfId="803" priority="146">
      <formula>$H13= TRUE</formula>
    </cfRule>
  </conditionalFormatting>
  <conditionalFormatting sqref="G17">
    <cfRule type="expression" dxfId="802" priority="133">
      <formula>$G17= TRUE</formula>
    </cfRule>
  </conditionalFormatting>
  <conditionalFormatting sqref="I17">
    <cfRule type="expression" dxfId="801" priority="135">
      <formula>$I17= TRUE</formula>
    </cfRule>
  </conditionalFormatting>
  <conditionalFormatting sqref="J17">
    <cfRule type="expression" dxfId="800" priority="136">
      <formula>$J17= TRUE</formula>
    </cfRule>
  </conditionalFormatting>
  <conditionalFormatting sqref="K17">
    <cfRule type="expression" dxfId="799" priority="137">
      <formula>$K17= TRUE</formula>
    </cfRule>
  </conditionalFormatting>
  <conditionalFormatting sqref="L17">
    <cfRule type="expression" dxfId="798" priority="138">
      <formula>$L17= TRUE</formula>
    </cfRule>
  </conditionalFormatting>
  <conditionalFormatting sqref="M17">
    <cfRule type="expression" dxfId="797" priority="139">
      <formula>$M17= TRUE</formula>
    </cfRule>
  </conditionalFormatting>
  <conditionalFormatting sqref="N17">
    <cfRule type="expression" dxfId="796" priority="140">
      <formula>$N17= TRUE</formula>
    </cfRule>
  </conditionalFormatting>
  <conditionalFormatting sqref="O17">
    <cfRule type="expression" dxfId="795" priority="141">
      <formula>$O17= TRUE</formula>
    </cfRule>
  </conditionalFormatting>
  <conditionalFormatting sqref="P17">
    <cfRule type="expression" dxfId="794" priority="142">
      <formula>$P17= TRUE</formula>
    </cfRule>
  </conditionalFormatting>
  <conditionalFormatting sqref="Q17">
    <cfRule type="expression" dxfId="793" priority="143">
      <formula>$Q17= TRUE</formula>
    </cfRule>
  </conditionalFormatting>
  <conditionalFormatting sqref="R17">
    <cfRule type="expression" dxfId="792" priority="144">
      <formula>$R17= TRUE</formula>
    </cfRule>
  </conditionalFormatting>
  <conditionalFormatting sqref="H17">
    <cfRule type="expression" dxfId="791" priority="134">
      <formula>$H17= TRUE</formula>
    </cfRule>
  </conditionalFormatting>
  <conditionalFormatting sqref="G19">
    <cfRule type="expression" dxfId="790" priority="121">
      <formula>$G19= TRUE</formula>
    </cfRule>
  </conditionalFormatting>
  <conditionalFormatting sqref="I19">
    <cfRule type="expression" dxfId="789" priority="123">
      <formula>$I19= TRUE</formula>
    </cfRule>
  </conditionalFormatting>
  <conditionalFormatting sqref="J19">
    <cfRule type="expression" dxfId="788" priority="124">
      <formula>$J19= TRUE</formula>
    </cfRule>
  </conditionalFormatting>
  <conditionalFormatting sqref="K19">
    <cfRule type="expression" dxfId="787" priority="125">
      <formula>$K19= TRUE</formula>
    </cfRule>
  </conditionalFormatting>
  <conditionalFormatting sqref="L19">
    <cfRule type="expression" dxfId="786" priority="126">
      <formula>$L19= TRUE</formula>
    </cfRule>
  </conditionalFormatting>
  <conditionalFormatting sqref="M19">
    <cfRule type="expression" dxfId="785" priority="127">
      <formula>$M19= TRUE</formula>
    </cfRule>
  </conditionalFormatting>
  <conditionalFormatting sqref="N19">
    <cfRule type="expression" dxfId="784" priority="128">
      <formula>$N19= TRUE</formula>
    </cfRule>
  </conditionalFormatting>
  <conditionalFormatting sqref="O19">
    <cfRule type="expression" dxfId="783" priority="129">
      <formula>$O19= TRUE</formula>
    </cfRule>
  </conditionalFormatting>
  <conditionalFormatting sqref="P19">
    <cfRule type="expression" dxfId="782" priority="130">
      <formula>$P19= TRUE</formula>
    </cfRule>
  </conditionalFormatting>
  <conditionalFormatting sqref="Q19">
    <cfRule type="expression" dxfId="781" priority="131">
      <formula>$Q19= TRUE</formula>
    </cfRule>
  </conditionalFormatting>
  <conditionalFormatting sqref="R19">
    <cfRule type="expression" dxfId="780" priority="132">
      <formula>$R19= TRUE</formula>
    </cfRule>
  </conditionalFormatting>
  <conditionalFormatting sqref="H19">
    <cfRule type="expression" dxfId="779" priority="122">
      <formula>$H19= TRUE</formula>
    </cfRule>
  </conditionalFormatting>
  <conditionalFormatting sqref="G21">
    <cfRule type="expression" dxfId="778" priority="109">
      <formula>$G21= TRUE</formula>
    </cfRule>
  </conditionalFormatting>
  <conditionalFormatting sqref="I21">
    <cfRule type="expression" dxfId="777" priority="111">
      <formula>$I21= TRUE</formula>
    </cfRule>
  </conditionalFormatting>
  <conditionalFormatting sqref="J21">
    <cfRule type="expression" dxfId="776" priority="112">
      <formula>$J21= TRUE</formula>
    </cfRule>
  </conditionalFormatting>
  <conditionalFormatting sqref="K21">
    <cfRule type="expression" dxfId="775" priority="113">
      <formula>$K21= TRUE</formula>
    </cfRule>
  </conditionalFormatting>
  <conditionalFormatting sqref="L21">
    <cfRule type="expression" dxfId="774" priority="114">
      <formula>$L21= TRUE</formula>
    </cfRule>
  </conditionalFormatting>
  <conditionalFormatting sqref="M21">
    <cfRule type="expression" dxfId="773" priority="115">
      <formula>$M21= TRUE</formula>
    </cfRule>
  </conditionalFormatting>
  <conditionalFormatting sqref="N21">
    <cfRule type="expression" dxfId="772" priority="116">
      <formula>$N21= TRUE</formula>
    </cfRule>
  </conditionalFormatting>
  <conditionalFormatting sqref="O21">
    <cfRule type="expression" dxfId="771" priority="117">
      <formula>$O21= TRUE</formula>
    </cfRule>
  </conditionalFormatting>
  <conditionalFormatting sqref="P21">
    <cfRule type="expression" dxfId="770" priority="118">
      <formula>$P21= TRUE</formula>
    </cfRule>
  </conditionalFormatting>
  <conditionalFormatting sqref="Q21">
    <cfRule type="expression" dxfId="769" priority="119">
      <formula>$Q21= TRUE</formula>
    </cfRule>
  </conditionalFormatting>
  <conditionalFormatting sqref="R21">
    <cfRule type="expression" dxfId="768" priority="120">
      <formula>$R21= TRUE</formula>
    </cfRule>
  </conditionalFormatting>
  <conditionalFormatting sqref="H21">
    <cfRule type="expression" dxfId="767" priority="110">
      <formula>$H21= TRUE</formula>
    </cfRule>
  </conditionalFormatting>
  <conditionalFormatting sqref="G23">
    <cfRule type="expression" dxfId="766" priority="97">
      <formula>$G23= TRUE</formula>
    </cfRule>
  </conditionalFormatting>
  <conditionalFormatting sqref="I23">
    <cfRule type="expression" dxfId="765" priority="99">
      <formula>$I23= TRUE</formula>
    </cfRule>
  </conditionalFormatting>
  <conditionalFormatting sqref="J23">
    <cfRule type="expression" dxfId="764" priority="100">
      <formula>$J23= TRUE</formula>
    </cfRule>
  </conditionalFormatting>
  <conditionalFormatting sqref="K23">
    <cfRule type="expression" dxfId="763" priority="101">
      <formula>$K23= TRUE</formula>
    </cfRule>
  </conditionalFormatting>
  <conditionalFormatting sqref="L23">
    <cfRule type="expression" dxfId="762" priority="102">
      <formula>$L23= TRUE</formula>
    </cfRule>
  </conditionalFormatting>
  <conditionalFormatting sqref="M23">
    <cfRule type="expression" dxfId="761" priority="103">
      <formula>$M23= TRUE</formula>
    </cfRule>
  </conditionalFormatting>
  <conditionalFormatting sqref="N23">
    <cfRule type="expression" dxfId="760" priority="104">
      <formula>$N23= TRUE</formula>
    </cfRule>
  </conditionalFormatting>
  <conditionalFormatting sqref="O23">
    <cfRule type="expression" dxfId="759" priority="105">
      <formula>$O23= TRUE</formula>
    </cfRule>
  </conditionalFormatting>
  <conditionalFormatting sqref="P23">
    <cfRule type="expression" dxfId="758" priority="106">
      <formula>$P23= TRUE</formula>
    </cfRule>
  </conditionalFormatting>
  <conditionalFormatting sqref="Q23">
    <cfRule type="expression" dxfId="757" priority="107">
      <formula>$Q23= TRUE</formula>
    </cfRule>
  </conditionalFormatting>
  <conditionalFormatting sqref="R23">
    <cfRule type="expression" dxfId="756" priority="108">
      <formula>$R23= TRUE</formula>
    </cfRule>
  </conditionalFormatting>
  <conditionalFormatting sqref="H23">
    <cfRule type="expression" dxfId="755" priority="98">
      <formula>$H23= TRUE</formula>
    </cfRule>
  </conditionalFormatting>
  <conditionalFormatting sqref="G25">
    <cfRule type="expression" dxfId="754" priority="85">
      <formula>$G25= TRUE</formula>
    </cfRule>
  </conditionalFormatting>
  <conditionalFormatting sqref="I25">
    <cfRule type="expression" dxfId="753" priority="87">
      <formula>$I25= TRUE</formula>
    </cfRule>
  </conditionalFormatting>
  <conditionalFormatting sqref="J25">
    <cfRule type="expression" dxfId="752" priority="88">
      <formula>$J25= TRUE</formula>
    </cfRule>
  </conditionalFormatting>
  <conditionalFormatting sqref="K25">
    <cfRule type="expression" dxfId="751" priority="89">
      <formula>$K25= TRUE</formula>
    </cfRule>
  </conditionalFormatting>
  <conditionalFormatting sqref="L25">
    <cfRule type="expression" dxfId="750" priority="90">
      <formula>$L25= TRUE</formula>
    </cfRule>
  </conditionalFormatting>
  <conditionalFormatting sqref="M25">
    <cfRule type="expression" dxfId="749" priority="91">
      <formula>$M25= TRUE</formula>
    </cfRule>
  </conditionalFormatting>
  <conditionalFormatting sqref="N25">
    <cfRule type="expression" dxfId="748" priority="92">
      <formula>$N25= TRUE</formula>
    </cfRule>
  </conditionalFormatting>
  <conditionalFormatting sqref="O25">
    <cfRule type="expression" dxfId="747" priority="93">
      <formula>$O25= TRUE</formula>
    </cfRule>
  </conditionalFormatting>
  <conditionalFormatting sqref="P25">
    <cfRule type="expression" dxfId="746" priority="94">
      <formula>$P25= TRUE</formula>
    </cfRule>
  </conditionalFormatting>
  <conditionalFormatting sqref="Q25">
    <cfRule type="expression" dxfId="745" priority="95">
      <formula>$Q25= TRUE</formula>
    </cfRule>
  </conditionalFormatting>
  <conditionalFormatting sqref="R25">
    <cfRule type="expression" dxfId="744" priority="96">
      <formula>$R25= TRUE</formula>
    </cfRule>
  </conditionalFormatting>
  <conditionalFormatting sqref="H25">
    <cfRule type="expression" dxfId="743" priority="86">
      <formula>$H25= TRUE</formula>
    </cfRule>
  </conditionalFormatting>
  <conditionalFormatting sqref="G27">
    <cfRule type="expression" dxfId="742" priority="73">
      <formula>$G27= TRUE</formula>
    </cfRule>
  </conditionalFormatting>
  <conditionalFormatting sqref="I27">
    <cfRule type="expression" dxfId="741" priority="75">
      <formula>$I27= TRUE</formula>
    </cfRule>
  </conditionalFormatting>
  <conditionalFormatting sqref="J27">
    <cfRule type="expression" dxfId="740" priority="76">
      <formula>$J27= TRUE</formula>
    </cfRule>
  </conditionalFormatting>
  <conditionalFormatting sqref="K27">
    <cfRule type="expression" dxfId="739" priority="77">
      <formula>$K27= TRUE</formula>
    </cfRule>
  </conditionalFormatting>
  <conditionalFormatting sqref="L27">
    <cfRule type="expression" dxfId="738" priority="78">
      <formula>$L27= TRUE</formula>
    </cfRule>
  </conditionalFormatting>
  <conditionalFormatting sqref="M27">
    <cfRule type="expression" dxfId="737" priority="79">
      <formula>$M27= TRUE</formula>
    </cfRule>
  </conditionalFormatting>
  <conditionalFormatting sqref="N27">
    <cfRule type="expression" dxfId="736" priority="80">
      <formula>$N27= TRUE</formula>
    </cfRule>
  </conditionalFormatting>
  <conditionalFormatting sqref="O27">
    <cfRule type="expression" dxfId="735" priority="81">
      <formula>$O27= TRUE</formula>
    </cfRule>
  </conditionalFormatting>
  <conditionalFormatting sqref="P27">
    <cfRule type="expression" dxfId="734" priority="82">
      <formula>$P27= TRUE</formula>
    </cfRule>
  </conditionalFormatting>
  <conditionalFormatting sqref="Q27">
    <cfRule type="expression" dxfId="733" priority="83">
      <formula>$Q27= TRUE</formula>
    </cfRule>
  </conditionalFormatting>
  <conditionalFormatting sqref="R27">
    <cfRule type="expression" dxfId="732" priority="84">
      <formula>$R27= TRUE</formula>
    </cfRule>
  </conditionalFormatting>
  <conditionalFormatting sqref="H27">
    <cfRule type="expression" dxfId="731" priority="74">
      <formula>$H27= TRUE</formula>
    </cfRule>
  </conditionalFormatting>
  <conditionalFormatting sqref="G31">
    <cfRule type="expression" dxfId="730" priority="61">
      <formula>$G31= TRUE</formula>
    </cfRule>
  </conditionalFormatting>
  <conditionalFormatting sqref="I31">
    <cfRule type="expression" dxfId="729" priority="63">
      <formula>$I31= TRUE</formula>
    </cfRule>
  </conditionalFormatting>
  <conditionalFormatting sqref="J31">
    <cfRule type="expression" dxfId="728" priority="64">
      <formula>$J31= TRUE</formula>
    </cfRule>
  </conditionalFormatting>
  <conditionalFormatting sqref="K31">
    <cfRule type="expression" dxfId="727" priority="65">
      <formula>$K31= TRUE</formula>
    </cfRule>
  </conditionalFormatting>
  <conditionalFormatting sqref="L31">
    <cfRule type="expression" dxfId="726" priority="66">
      <formula>$L31= TRUE</formula>
    </cfRule>
  </conditionalFormatting>
  <conditionalFormatting sqref="M31">
    <cfRule type="expression" dxfId="725" priority="67">
      <formula>$M31= TRUE</formula>
    </cfRule>
  </conditionalFormatting>
  <conditionalFormatting sqref="N31">
    <cfRule type="expression" dxfId="724" priority="68">
      <formula>$N31= TRUE</formula>
    </cfRule>
  </conditionalFormatting>
  <conditionalFormatting sqref="O31">
    <cfRule type="expression" dxfId="723" priority="69">
      <formula>$O31= TRUE</formula>
    </cfRule>
  </conditionalFormatting>
  <conditionalFormatting sqref="P31">
    <cfRule type="expression" dxfId="722" priority="70">
      <formula>$P31= TRUE</formula>
    </cfRule>
  </conditionalFormatting>
  <conditionalFormatting sqref="Q31">
    <cfRule type="expression" dxfId="721" priority="71">
      <formula>$Q31= TRUE</formula>
    </cfRule>
  </conditionalFormatting>
  <conditionalFormatting sqref="R31">
    <cfRule type="expression" dxfId="720" priority="72">
      <formula>$R31= TRUE</formula>
    </cfRule>
  </conditionalFormatting>
  <conditionalFormatting sqref="H31">
    <cfRule type="expression" dxfId="719" priority="62">
      <formula>$H31= TRUE</formula>
    </cfRule>
  </conditionalFormatting>
  <conditionalFormatting sqref="G33">
    <cfRule type="expression" dxfId="718" priority="49">
      <formula>$G33= TRUE</formula>
    </cfRule>
  </conditionalFormatting>
  <conditionalFormatting sqref="I33">
    <cfRule type="expression" dxfId="717" priority="51">
      <formula>$I33= TRUE</formula>
    </cfRule>
  </conditionalFormatting>
  <conditionalFormatting sqref="J33">
    <cfRule type="expression" dxfId="716" priority="52">
      <formula>$J33= TRUE</formula>
    </cfRule>
  </conditionalFormatting>
  <conditionalFormatting sqref="K33">
    <cfRule type="expression" dxfId="715" priority="53">
      <formula>$K33= TRUE</formula>
    </cfRule>
  </conditionalFormatting>
  <conditionalFormatting sqref="L33">
    <cfRule type="expression" dxfId="714" priority="54">
      <formula>$L33= TRUE</formula>
    </cfRule>
  </conditionalFormatting>
  <conditionalFormatting sqref="M33">
    <cfRule type="expression" dxfId="713" priority="55">
      <formula>$M33= TRUE</formula>
    </cfRule>
  </conditionalFormatting>
  <conditionalFormatting sqref="N33">
    <cfRule type="expression" dxfId="712" priority="56">
      <formula>$N33= TRUE</formula>
    </cfRule>
  </conditionalFormatting>
  <conditionalFormatting sqref="O33">
    <cfRule type="expression" dxfId="711" priority="57">
      <formula>$O33= TRUE</formula>
    </cfRule>
  </conditionalFormatting>
  <conditionalFormatting sqref="P33">
    <cfRule type="expression" dxfId="710" priority="58">
      <formula>$P33= TRUE</formula>
    </cfRule>
  </conditionalFormatting>
  <conditionalFormatting sqref="Q33">
    <cfRule type="expression" dxfId="709" priority="59">
      <formula>$Q33= TRUE</formula>
    </cfRule>
  </conditionalFormatting>
  <conditionalFormatting sqref="R33">
    <cfRule type="expression" dxfId="708" priority="60">
      <formula>$R33= TRUE</formula>
    </cfRule>
  </conditionalFormatting>
  <conditionalFormatting sqref="H33">
    <cfRule type="expression" dxfId="707" priority="50">
      <formula>$H33= TRUE</formula>
    </cfRule>
  </conditionalFormatting>
  <conditionalFormatting sqref="G35">
    <cfRule type="expression" dxfId="706" priority="37">
      <formula>$G35= TRUE</formula>
    </cfRule>
  </conditionalFormatting>
  <conditionalFormatting sqref="I35">
    <cfRule type="expression" dxfId="705" priority="39">
      <formula>$I35= TRUE</formula>
    </cfRule>
  </conditionalFormatting>
  <conditionalFormatting sqref="J35">
    <cfRule type="expression" dxfId="704" priority="40">
      <formula>$J35= TRUE</formula>
    </cfRule>
  </conditionalFormatting>
  <conditionalFormatting sqref="K35">
    <cfRule type="expression" dxfId="703" priority="41">
      <formula>$K35= TRUE</formula>
    </cfRule>
  </conditionalFormatting>
  <conditionalFormatting sqref="L35">
    <cfRule type="expression" dxfId="702" priority="42">
      <formula>$L35= TRUE</formula>
    </cfRule>
  </conditionalFormatting>
  <conditionalFormatting sqref="M35">
    <cfRule type="expression" dxfId="701" priority="43">
      <formula>$M35= TRUE</formula>
    </cfRule>
  </conditionalFormatting>
  <conditionalFormatting sqref="N35">
    <cfRule type="expression" dxfId="700" priority="44">
      <formula>$N35= TRUE</formula>
    </cfRule>
  </conditionalFormatting>
  <conditionalFormatting sqref="O35">
    <cfRule type="expression" dxfId="699" priority="45">
      <formula>$O35= TRUE</formula>
    </cfRule>
  </conditionalFormatting>
  <conditionalFormatting sqref="P35">
    <cfRule type="expression" dxfId="698" priority="46">
      <formula>$P35= TRUE</formula>
    </cfRule>
  </conditionalFormatting>
  <conditionalFormatting sqref="Q35">
    <cfRule type="expression" dxfId="697" priority="47">
      <formula>$Q35= TRUE</formula>
    </cfRule>
  </conditionalFormatting>
  <conditionalFormatting sqref="R35">
    <cfRule type="expression" dxfId="696" priority="48">
      <formula>$R35= TRUE</formula>
    </cfRule>
  </conditionalFormatting>
  <conditionalFormatting sqref="H35">
    <cfRule type="expression" dxfId="695" priority="38">
      <formula>$H35= TRUE</formula>
    </cfRule>
  </conditionalFormatting>
  <conditionalFormatting sqref="G37">
    <cfRule type="expression" dxfId="694" priority="25">
      <formula>$G37= TRUE</formula>
    </cfRule>
  </conditionalFormatting>
  <conditionalFormatting sqref="I37">
    <cfRule type="expression" dxfId="693" priority="27">
      <formula>$I37= TRUE</formula>
    </cfRule>
  </conditionalFormatting>
  <conditionalFormatting sqref="J37">
    <cfRule type="expression" dxfId="692" priority="28">
      <formula>$J37= TRUE</formula>
    </cfRule>
  </conditionalFormatting>
  <conditionalFormatting sqref="K37">
    <cfRule type="expression" dxfId="691" priority="29">
      <formula>$K37= TRUE</formula>
    </cfRule>
  </conditionalFormatting>
  <conditionalFormatting sqref="L37">
    <cfRule type="expression" dxfId="690" priority="30">
      <formula>$L37= TRUE</formula>
    </cfRule>
  </conditionalFormatting>
  <conditionalFormatting sqref="M37">
    <cfRule type="expression" dxfId="689" priority="31">
      <formula>$M37= TRUE</formula>
    </cfRule>
  </conditionalFormatting>
  <conditionalFormatting sqref="N37">
    <cfRule type="expression" dxfId="688" priority="32">
      <formula>$N37= TRUE</formula>
    </cfRule>
  </conditionalFormatting>
  <conditionalFormatting sqref="O37">
    <cfRule type="expression" dxfId="687" priority="33">
      <formula>$O37= TRUE</formula>
    </cfRule>
  </conditionalFormatting>
  <conditionalFormatting sqref="P37">
    <cfRule type="expression" dxfId="686" priority="34">
      <formula>$P37= TRUE</formula>
    </cfRule>
  </conditionalFormatting>
  <conditionalFormatting sqref="Q37">
    <cfRule type="expression" dxfId="685" priority="35">
      <formula>$Q37= TRUE</formula>
    </cfRule>
  </conditionalFormatting>
  <conditionalFormatting sqref="R37">
    <cfRule type="expression" dxfId="684" priority="36">
      <formula>$R37= TRUE</formula>
    </cfRule>
  </conditionalFormatting>
  <conditionalFormatting sqref="H37">
    <cfRule type="expression" dxfId="683" priority="26">
      <formula>$H37= TRUE</formula>
    </cfRule>
  </conditionalFormatting>
  <conditionalFormatting sqref="G41">
    <cfRule type="expression" dxfId="682" priority="13">
      <formula>$G41= TRUE</formula>
    </cfRule>
  </conditionalFormatting>
  <conditionalFormatting sqref="I41">
    <cfRule type="expression" dxfId="681" priority="15">
      <formula>$I41= TRUE</formula>
    </cfRule>
  </conditionalFormatting>
  <conditionalFormatting sqref="J41">
    <cfRule type="expression" dxfId="680" priority="16">
      <formula>$J41= TRUE</formula>
    </cfRule>
  </conditionalFormatting>
  <conditionalFormatting sqref="K41">
    <cfRule type="expression" dxfId="679" priority="17">
      <formula>$K41= TRUE</formula>
    </cfRule>
  </conditionalFormatting>
  <conditionalFormatting sqref="L41">
    <cfRule type="expression" dxfId="678" priority="18">
      <formula>$L41= TRUE</formula>
    </cfRule>
  </conditionalFormatting>
  <conditionalFormatting sqref="M41">
    <cfRule type="expression" dxfId="677" priority="19">
      <formula>$M41= TRUE</formula>
    </cfRule>
  </conditionalFormatting>
  <conditionalFormatting sqref="N41">
    <cfRule type="expression" dxfId="676" priority="20">
      <formula>$N41= TRUE</formula>
    </cfRule>
  </conditionalFormatting>
  <conditionalFormatting sqref="O41">
    <cfRule type="expression" dxfId="675" priority="21">
      <formula>$O41= TRUE</formula>
    </cfRule>
  </conditionalFormatting>
  <conditionalFormatting sqref="P41">
    <cfRule type="expression" dxfId="674" priority="22">
      <formula>$P41= TRUE</formula>
    </cfRule>
  </conditionalFormatting>
  <conditionalFormatting sqref="Q41">
    <cfRule type="expression" dxfId="673" priority="23">
      <formula>$Q41= TRUE</formula>
    </cfRule>
  </conditionalFormatting>
  <conditionalFormatting sqref="R41">
    <cfRule type="expression" dxfId="672" priority="24">
      <formula>$R41= TRUE</formula>
    </cfRule>
  </conditionalFormatting>
  <conditionalFormatting sqref="H41">
    <cfRule type="expression" dxfId="671" priority="14">
      <formula>$H41= TRUE</formula>
    </cfRule>
  </conditionalFormatting>
  <conditionalFormatting sqref="G43">
    <cfRule type="expression" dxfId="670" priority="1">
      <formula>$G43= TRUE</formula>
    </cfRule>
  </conditionalFormatting>
  <conditionalFormatting sqref="I43">
    <cfRule type="expression" dxfId="669" priority="3">
      <formula>$I43= TRUE</formula>
    </cfRule>
  </conditionalFormatting>
  <conditionalFormatting sqref="J43">
    <cfRule type="expression" dxfId="668" priority="4">
      <formula>$J43= TRUE</formula>
    </cfRule>
  </conditionalFormatting>
  <conditionalFormatting sqref="K43">
    <cfRule type="expression" dxfId="667" priority="5">
      <formula>$K43= TRUE</formula>
    </cfRule>
  </conditionalFormatting>
  <conditionalFormatting sqref="L43">
    <cfRule type="expression" dxfId="666" priority="6">
      <formula>$L43= TRUE</formula>
    </cfRule>
  </conditionalFormatting>
  <conditionalFormatting sqref="M43">
    <cfRule type="expression" dxfId="665" priority="7">
      <formula>$M43= TRUE</formula>
    </cfRule>
  </conditionalFormatting>
  <conditionalFormatting sqref="N43">
    <cfRule type="expression" dxfId="664" priority="8">
      <formula>$N43= TRUE</formula>
    </cfRule>
  </conditionalFormatting>
  <conditionalFormatting sqref="O43">
    <cfRule type="expression" dxfId="663" priority="9">
      <formula>$O43= TRUE</formula>
    </cfRule>
  </conditionalFormatting>
  <conditionalFormatting sqref="P43">
    <cfRule type="expression" dxfId="662" priority="10">
      <formula>$P43= TRUE</formula>
    </cfRule>
  </conditionalFormatting>
  <conditionalFormatting sqref="Q43">
    <cfRule type="expression" dxfId="661" priority="11">
      <formula>$Q43= TRUE</formula>
    </cfRule>
  </conditionalFormatting>
  <conditionalFormatting sqref="R43">
    <cfRule type="expression" dxfId="660" priority="12">
      <formula>$R43= TRUE</formula>
    </cfRule>
  </conditionalFormatting>
  <conditionalFormatting sqref="H43">
    <cfRule type="expression" dxfId="659" priority="2">
      <formula>$H43=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241300</xdr:colOff>
                    <xdr:row>7</xdr:row>
                    <xdr:rowOff>241300</xdr:rowOff>
                  </from>
                  <to>
                    <xdr:col>6</xdr:col>
                    <xdr:colOff>527050</xdr:colOff>
                    <xdr:row>7</xdr:row>
                    <xdr:rowOff>527050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241300</xdr:colOff>
                    <xdr:row>7</xdr:row>
                    <xdr:rowOff>241300</xdr:rowOff>
                  </from>
                  <to>
                    <xdr:col>7</xdr:col>
                    <xdr:colOff>527050</xdr:colOff>
                    <xdr:row>7</xdr:row>
                    <xdr:rowOff>527050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241300</xdr:colOff>
                    <xdr:row>7</xdr:row>
                    <xdr:rowOff>241300</xdr:rowOff>
                  </from>
                  <to>
                    <xdr:col>8</xdr:col>
                    <xdr:colOff>527050</xdr:colOff>
                    <xdr:row>7</xdr:row>
                    <xdr:rowOff>527050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241300</xdr:colOff>
                    <xdr:row>7</xdr:row>
                    <xdr:rowOff>241300</xdr:rowOff>
                  </from>
                  <to>
                    <xdr:col>9</xdr:col>
                    <xdr:colOff>527050</xdr:colOff>
                    <xdr:row>7</xdr:row>
                    <xdr:rowOff>527050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241300</xdr:colOff>
                    <xdr:row>7</xdr:row>
                    <xdr:rowOff>241300</xdr:rowOff>
                  </from>
                  <to>
                    <xdr:col>10</xdr:col>
                    <xdr:colOff>527050</xdr:colOff>
                    <xdr:row>7</xdr:row>
                    <xdr:rowOff>527050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241300</xdr:colOff>
                    <xdr:row>7</xdr:row>
                    <xdr:rowOff>241300</xdr:rowOff>
                  </from>
                  <to>
                    <xdr:col>11</xdr:col>
                    <xdr:colOff>527050</xdr:colOff>
                    <xdr:row>7</xdr:row>
                    <xdr:rowOff>527050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12</xdr:col>
                    <xdr:colOff>241300</xdr:colOff>
                    <xdr:row>7</xdr:row>
                    <xdr:rowOff>241300</xdr:rowOff>
                  </from>
                  <to>
                    <xdr:col>12</xdr:col>
                    <xdr:colOff>527050</xdr:colOff>
                    <xdr:row>7</xdr:row>
                    <xdr:rowOff>527050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13</xdr:col>
                    <xdr:colOff>241300</xdr:colOff>
                    <xdr:row>7</xdr:row>
                    <xdr:rowOff>241300</xdr:rowOff>
                  </from>
                  <to>
                    <xdr:col>13</xdr:col>
                    <xdr:colOff>527050</xdr:colOff>
                    <xdr:row>7</xdr:row>
                    <xdr:rowOff>527050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241300</xdr:colOff>
                    <xdr:row>7</xdr:row>
                    <xdr:rowOff>241300</xdr:rowOff>
                  </from>
                  <to>
                    <xdr:col>14</xdr:col>
                    <xdr:colOff>527050</xdr:colOff>
                    <xdr:row>7</xdr:row>
                    <xdr:rowOff>527050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241300</xdr:colOff>
                    <xdr:row>7</xdr:row>
                    <xdr:rowOff>241300</xdr:rowOff>
                  </from>
                  <to>
                    <xdr:col>15</xdr:col>
                    <xdr:colOff>527050</xdr:colOff>
                    <xdr:row>7</xdr:row>
                    <xdr:rowOff>527050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16</xdr:col>
                    <xdr:colOff>241300</xdr:colOff>
                    <xdr:row>7</xdr:row>
                    <xdr:rowOff>241300</xdr:rowOff>
                  </from>
                  <to>
                    <xdr:col>16</xdr:col>
                    <xdr:colOff>527050</xdr:colOff>
                    <xdr:row>7</xdr:row>
                    <xdr:rowOff>527050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17</xdr:col>
                    <xdr:colOff>241300</xdr:colOff>
                    <xdr:row>7</xdr:row>
                    <xdr:rowOff>241300</xdr:rowOff>
                  </from>
                  <to>
                    <xdr:col>17</xdr:col>
                    <xdr:colOff>527050</xdr:colOff>
                    <xdr:row>7</xdr:row>
                    <xdr:rowOff>527050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6</xdr:col>
                    <xdr:colOff>241300</xdr:colOff>
                    <xdr:row>9</xdr:row>
                    <xdr:rowOff>241300</xdr:rowOff>
                  </from>
                  <to>
                    <xdr:col>6</xdr:col>
                    <xdr:colOff>527050</xdr:colOff>
                    <xdr:row>9</xdr:row>
                    <xdr:rowOff>527050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7</xdr:col>
                    <xdr:colOff>241300</xdr:colOff>
                    <xdr:row>9</xdr:row>
                    <xdr:rowOff>241300</xdr:rowOff>
                  </from>
                  <to>
                    <xdr:col>7</xdr:col>
                    <xdr:colOff>527050</xdr:colOff>
                    <xdr:row>9</xdr:row>
                    <xdr:rowOff>527050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241300</xdr:colOff>
                    <xdr:row>9</xdr:row>
                    <xdr:rowOff>241300</xdr:rowOff>
                  </from>
                  <to>
                    <xdr:col>8</xdr:col>
                    <xdr:colOff>527050</xdr:colOff>
                    <xdr:row>9</xdr:row>
                    <xdr:rowOff>527050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241300</xdr:colOff>
                    <xdr:row>9</xdr:row>
                    <xdr:rowOff>241300</xdr:rowOff>
                  </from>
                  <to>
                    <xdr:col>9</xdr:col>
                    <xdr:colOff>527050</xdr:colOff>
                    <xdr:row>9</xdr:row>
                    <xdr:rowOff>527050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10</xdr:col>
                    <xdr:colOff>241300</xdr:colOff>
                    <xdr:row>9</xdr:row>
                    <xdr:rowOff>241300</xdr:rowOff>
                  </from>
                  <to>
                    <xdr:col>10</xdr:col>
                    <xdr:colOff>527050</xdr:colOff>
                    <xdr:row>9</xdr:row>
                    <xdr:rowOff>527050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11</xdr:col>
                    <xdr:colOff>241300</xdr:colOff>
                    <xdr:row>9</xdr:row>
                    <xdr:rowOff>241300</xdr:rowOff>
                  </from>
                  <to>
                    <xdr:col>11</xdr:col>
                    <xdr:colOff>527050</xdr:colOff>
                    <xdr:row>9</xdr:row>
                    <xdr:rowOff>527050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12</xdr:col>
                    <xdr:colOff>241300</xdr:colOff>
                    <xdr:row>9</xdr:row>
                    <xdr:rowOff>241300</xdr:rowOff>
                  </from>
                  <to>
                    <xdr:col>12</xdr:col>
                    <xdr:colOff>527050</xdr:colOff>
                    <xdr:row>9</xdr:row>
                    <xdr:rowOff>527050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13</xdr:col>
                    <xdr:colOff>241300</xdr:colOff>
                    <xdr:row>9</xdr:row>
                    <xdr:rowOff>241300</xdr:rowOff>
                  </from>
                  <to>
                    <xdr:col>13</xdr:col>
                    <xdr:colOff>527050</xdr:colOff>
                    <xdr:row>9</xdr:row>
                    <xdr:rowOff>527050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14</xdr:col>
                    <xdr:colOff>241300</xdr:colOff>
                    <xdr:row>9</xdr:row>
                    <xdr:rowOff>241300</xdr:rowOff>
                  </from>
                  <to>
                    <xdr:col>14</xdr:col>
                    <xdr:colOff>527050</xdr:colOff>
                    <xdr:row>9</xdr:row>
                    <xdr:rowOff>527050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241300</xdr:colOff>
                    <xdr:row>9</xdr:row>
                    <xdr:rowOff>241300</xdr:rowOff>
                  </from>
                  <to>
                    <xdr:col>15</xdr:col>
                    <xdr:colOff>527050</xdr:colOff>
                    <xdr:row>9</xdr:row>
                    <xdr:rowOff>527050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16</xdr:col>
                    <xdr:colOff>241300</xdr:colOff>
                    <xdr:row>9</xdr:row>
                    <xdr:rowOff>241300</xdr:rowOff>
                  </from>
                  <to>
                    <xdr:col>16</xdr:col>
                    <xdr:colOff>527050</xdr:colOff>
                    <xdr:row>9</xdr:row>
                    <xdr:rowOff>527050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17</xdr:col>
                    <xdr:colOff>241300</xdr:colOff>
                    <xdr:row>9</xdr:row>
                    <xdr:rowOff>241300</xdr:rowOff>
                  </from>
                  <to>
                    <xdr:col>17</xdr:col>
                    <xdr:colOff>527050</xdr:colOff>
                    <xdr:row>9</xdr:row>
                    <xdr:rowOff>527050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6</xdr:col>
                    <xdr:colOff>241300</xdr:colOff>
                    <xdr:row>10</xdr:row>
                    <xdr:rowOff>241300</xdr:rowOff>
                  </from>
                  <to>
                    <xdr:col>6</xdr:col>
                    <xdr:colOff>527050</xdr:colOff>
                    <xdr:row>10</xdr:row>
                    <xdr:rowOff>527050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7</xdr:col>
                    <xdr:colOff>241300</xdr:colOff>
                    <xdr:row>10</xdr:row>
                    <xdr:rowOff>241300</xdr:rowOff>
                  </from>
                  <to>
                    <xdr:col>7</xdr:col>
                    <xdr:colOff>527050</xdr:colOff>
                    <xdr:row>10</xdr:row>
                    <xdr:rowOff>527050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8</xdr:col>
                    <xdr:colOff>241300</xdr:colOff>
                    <xdr:row>10</xdr:row>
                    <xdr:rowOff>241300</xdr:rowOff>
                  </from>
                  <to>
                    <xdr:col>8</xdr:col>
                    <xdr:colOff>527050</xdr:colOff>
                    <xdr:row>10</xdr:row>
                    <xdr:rowOff>527050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241300</xdr:colOff>
                    <xdr:row>10</xdr:row>
                    <xdr:rowOff>241300</xdr:rowOff>
                  </from>
                  <to>
                    <xdr:col>9</xdr:col>
                    <xdr:colOff>527050</xdr:colOff>
                    <xdr:row>10</xdr:row>
                    <xdr:rowOff>527050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10</xdr:col>
                    <xdr:colOff>241300</xdr:colOff>
                    <xdr:row>10</xdr:row>
                    <xdr:rowOff>241300</xdr:rowOff>
                  </from>
                  <to>
                    <xdr:col>10</xdr:col>
                    <xdr:colOff>527050</xdr:colOff>
                    <xdr:row>10</xdr:row>
                    <xdr:rowOff>527050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11</xdr:col>
                    <xdr:colOff>241300</xdr:colOff>
                    <xdr:row>10</xdr:row>
                    <xdr:rowOff>241300</xdr:rowOff>
                  </from>
                  <to>
                    <xdr:col>11</xdr:col>
                    <xdr:colOff>527050</xdr:colOff>
                    <xdr:row>10</xdr:row>
                    <xdr:rowOff>527050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12</xdr:col>
                    <xdr:colOff>241300</xdr:colOff>
                    <xdr:row>10</xdr:row>
                    <xdr:rowOff>241300</xdr:rowOff>
                  </from>
                  <to>
                    <xdr:col>12</xdr:col>
                    <xdr:colOff>527050</xdr:colOff>
                    <xdr:row>10</xdr:row>
                    <xdr:rowOff>527050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13</xdr:col>
                    <xdr:colOff>241300</xdr:colOff>
                    <xdr:row>10</xdr:row>
                    <xdr:rowOff>241300</xdr:rowOff>
                  </from>
                  <to>
                    <xdr:col>13</xdr:col>
                    <xdr:colOff>527050</xdr:colOff>
                    <xdr:row>10</xdr:row>
                    <xdr:rowOff>527050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14</xdr:col>
                    <xdr:colOff>241300</xdr:colOff>
                    <xdr:row>10</xdr:row>
                    <xdr:rowOff>241300</xdr:rowOff>
                  </from>
                  <to>
                    <xdr:col>14</xdr:col>
                    <xdr:colOff>527050</xdr:colOff>
                    <xdr:row>10</xdr:row>
                    <xdr:rowOff>527050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241300</xdr:colOff>
                    <xdr:row>10</xdr:row>
                    <xdr:rowOff>241300</xdr:rowOff>
                  </from>
                  <to>
                    <xdr:col>15</xdr:col>
                    <xdr:colOff>527050</xdr:colOff>
                    <xdr:row>10</xdr:row>
                    <xdr:rowOff>527050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16</xdr:col>
                    <xdr:colOff>241300</xdr:colOff>
                    <xdr:row>10</xdr:row>
                    <xdr:rowOff>241300</xdr:rowOff>
                  </from>
                  <to>
                    <xdr:col>16</xdr:col>
                    <xdr:colOff>527050</xdr:colOff>
                    <xdr:row>10</xdr:row>
                    <xdr:rowOff>527050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17</xdr:col>
                    <xdr:colOff>241300</xdr:colOff>
                    <xdr:row>10</xdr:row>
                    <xdr:rowOff>241300</xdr:rowOff>
                  </from>
                  <to>
                    <xdr:col>17</xdr:col>
                    <xdr:colOff>527050</xdr:colOff>
                    <xdr:row>10</xdr:row>
                    <xdr:rowOff>527050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6</xdr:col>
                    <xdr:colOff>241300</xdr:colOff>
                    <xdr:row>11</xdr:row>
                    <xdr:rowOff>241300</xdr:rowOff>
                  </from>
                  <to>
                    <xdr:col>6</xdr:col>
                    <xdr:colOff>527050</xdr:colOff>
                    <xdr:row>11</xdr:row>
                    <xdr:rowOff>527050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7</xdr:col>
                    <xdr:colOff>241300</xdr:colOff>
                    <xdr:row>11</xdr:row>
                    <xdr:rowOff>241300</xdr:rowOff>
                  </from>
                  <to>
                    <xdr:col>7</xdr:col>
                    <xdr:colOff>527050</xdr:colOff>
                    <xdr:row>11</xdr:row>
                    <xdr:rowOff>527050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8</xdr:col>
                    <xdr:colOff>241300</xdr:colOff>
                    <xdr:row>11</xdr:row>
                    <xdr:rowOff>241300</xdr:rowOff>
                  </from>
                  <to>
                    <xdr:col>8</xdr:col>
                    <xdr:colOff>527050</xdr:colOff>
                    <xdr:row>11</xdr:row>
                    <xdr:rowOff>527050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241300</xdr:colOff>
                    <xdr:row>11</xdr:row>
                    <xdr:rowOff>241300</xdr:rowOff>
                  </from>
                  <to>
                    <xdr:col>9</xdr:col>
                    <xdr:colOff>527050</xdr:colOff>
                    <xdr:row>11</xdr:row>
                    <xdr:rowOff>527050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10</xdr:col>
                    <xdr:colOff>241300</xdr:colOff>
                    <xdr:row>11</xdr:row>
                    <xdr:rowOff>241300</xdr:rowOff>
                  </from>
                  <to>
                    <xdr:col>10</xdr:col>
                    <xdr:colOff>527050</xdr:colOff>
                    <xdr:row>11</xdr:row>
                    <xdr:rowOff>527050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11</xdr:col>
                    <xdr:colOff>241300</xdr:colOff>
                    <xdr:row>11</xdr:row>
                    <xdr:rowOff>241300</xdr:rowOff>
                  </from>
                  <to>
                    <xdr:col>11</xdr:col>
                    <xdr:colOff>527050</xdr:colOff>
                    <xdr:row>11</xdr:row>
                    <xdr:rowOff>527050</xdr:rowOff>
                  </to>
                </anchor>
              </controlPr>
            </control>
          </mc:Choice>
        </mc:AlternateContent>
        <mc:AlternateContent xmlns:mc="http://schemas.openxmlformats.org/markup-compatibility/2006">
          <mc:Choice Requires="x14">
            <control shapeId="5178" r:id="rId58" name="Check Box 58">
              <controlPr defaultSize="0" autoFill="0" autoLine="0" autoPict="0">
                <anchor moveWithCells="1">
                  <from>
                    <xdr:col>15</xdr:col>
                    <xdr:colOff>241300</xdr:colOff>
                    <xdr:row>11</xdr:row>
                    <xdr:rowOff>241300</xdr:rowOff>
                  </from>
                  <to>
                    <xdr:col>15</xdr:col>
                    <xdr:colOff>527050</xdr:colOff>
                    <xdr:row>11</xdr:row>
                    <xdr:rowOff>527050</xdr:rowOff>
                  </to>
                </anchor>
              </controlPr>
            </control>
          </mc:Choice>
        </mc:AlternateContent>
        <mc:AlternateContent xmlns:mc="http://schemas.openxmlformats.org/markup-compatibility/2006">
          <mc:Choice Requires="x14">
            <control shapeId="5179" r:id="rId59" name="Check Box 59">
              <controlPr defaultSize="0" autoFill="0" autoLine="0" autoPict="0">
                <anchor moveWithCells="1">
                  <from>
                    <xdr:col>16</xdr:col>
                    <xdr:colOff>241300</xdr:colOff>
                    <xdr:row>11</xdr:row>
                    <xdr:rowOff>241300</xdr:rowOff>
                  </from>
                  <to>
                    <xdr:col>16</xdr:col>
                    <xdr:colOff>527050</xdr:colOff>
                    <xdr:row>11</xdr:row>
                    <xdr:rowOff>527050</xdr:rowOff>
                  </to>
                </anchor>
              </controlPr>
            </control>
          </mc:Choice>
        </mc:AlternateContent>
        <mc:AlternateContent xmlns:mc="http://schemas.openxmlformats.org/markup-compatibility/2006">
          <mc:Choice Requires="x14">
            <control shapeId="5180" r:id="rId60" name="Check Box 60">
              <controlPr defaultSize="0" autoFill="0" autoLine="0" autoPict="0">
                <anchor moveWithCells="1">
                  <from>
                    <xdr:col>17</xdr:col>
                    <xdr:colOff>241300</xdr:colOff>
                    <xdr:row>11</xdr:row>
                    <xdr:rowOff>241300</xdr:rowOff>
                  </from>
                  <to>
                    <xdr:col>17</xdr:col>
                    <xdr:colOff>527050</xdr:colOff>
                    <xdr:row>11</xdr:row>
                    <xdr:rowOff>527050</xdr:rowOff>
                  </to>
                </anchor>
              </controlPr>
            </control>
          </mc:Choice>
        </mc:AlternateContent>
        <mc:AlternateContent xmlns:mc="http://schemas.openxmlformats.org/markup-compatibility/2006">
          <mc:Choice Requires="x14">
            <control shapeId="5181" r:id="rId61" name="Check Box 61">
              <controlPr defaultSize="0" autoFill="0" autoLine="0" autoPict="0">
                <anchor moveWithCells="1">
                  <from>
                    <xdr:col>6</xdr:col>
                    <xdr:colOff>241300</xdr:colOff>
                    <xdr:row>12</xdr:row>
                    <xdr:rowOff>241300</xdr:rowOff>
                  </from>
                  <to>
                    <xdr:col>6</xdr:col>
                    <xdr:colOff>527050</xdr:colOff>
                    <xdr:row>12</xdr:row>
                    <xdr:rowOff>527050</xdr:rowOff>
                  </to>
                </anchor>
              </controlPr>
            </control>
          </mc:Choice>
        </mc:AlternateContent>
        <mc:AlternateContent xmlns:mc="http://schemas.openxmlformats.org/markup-compatibility/2006">
          <mc:Choice Requires="x14">
            <control shapeId="5182" r:id="rId62" name="Check Box 62">
              <controlPr defaultSize="0" autoFill="0" autoLine="0" autoPict="0">
                <anchor moveWithCells="1">
                  <from>
                    <xdr:col>7</xdr:col>
                    <xdr:colOff>241300</xdr:colOff>
                    <xdr:row>12</xdr:row>
                    <xdr:rowOff>241300</xdr:rowOff>
                  </from>
                  <to>
                    <xdr:col>7</xdr:col>
                    <xdr:colOff>527050</xdr:colOff>
                    <xdr:row>12</xdr:row>
                    <xdr:rowOff>527050</xdr:rowOff>
                  </to>
                </anchor>
              </controlPr>
            </control>
          </mc:Choice>
        </mc:AlternateContent>
        <mc:AlternateContent xmlns:mc="http://schemas.openxmlformats.org/markup-compatibility/2006">
          <mc:Choice Requires="x14">
            <control shapeId="5183" r:id="rId63" name="Check Box 63">
              <controlPr defaultSize="0" autoFill="0" autoLine="0" autoPict="0">
                <anchor moveWithCells="1">
                  <from>
                    <xdr:col>8</xdr:col>
                    <xdr:colOff>241300</xdr:colOff>
                    <xdr:row>12</xdr:row>
                    <xdr:rowOff>241300</xdr:rowOff>
                  </from>
                  <to>
                    <xdr:col>8</xdr:col>
                    <xdr:colOff>527050</xdr:colOff>
                    <xdr:row>12</xdr:row>
                    <xdr:rowOff>527050</xdr:rowOff>
                  </to>
                </anchor>
              </controlPr>
            </control>
          </mc:Choice>
        </mc:AlternateContent>
        <mc:AlternateContent xmlns:mc="http://schemas.openxmlformats.org/markup-compatibility/2006">
          <mc:Choice Requires="x14">
            <control shapeId="5190" r:id="rId64" name="Check Box 70">
              <controlPr defaultSize="0" autoFill="0" autoLine="0" autoPict="0">
                <anchor moveWithCells="1">
                  <from>
                    <xdr:col>15</xdr:col>
                    <xdr:colOff>241300</xdr:colOff>
                    <xdr:row>12</xdr:row>
                    <xdr:rowOff>241300</xdr:rowOff>
                  </from>
                  <to>
                    <xdr:col>15</xdr:col>
                    <xdr:colOff>527050</xdr:colOff>
                    <xdr:row>12</xdr:row>
                    <xdr:rowOff>527050</xdr:rowOff>
                  </to>
                </anchor>
              </controlPr>
            </control>
          </mc:Choice>
        </mc:AlternateContent>
        <mc:AlternateContent xmlns:mc="http://schemas.openxmlformats.org/markup-compatibility/2006">
          <mc:Choice Requires="x14">
            <control shapeId="5191" r:id="rId65" name="Check Box 71">
              <controlPr defaultSize="0" autoFill="0" autoLine="0" autoPict="0">
                <anchor moveWithCells="1">
                  <from>
                    <xdr:col>16</xdr:col>
                    <xdr:colOff>241300</xdr:colOff>
                    <xdr:row>12</xdr:row>
                    <xdr:rowOff>241300</xdr:rowOff>
                  </from>
                  <to>
                    <xdr:col>16</xdr:col>
                    <xdr:colOff>527050</xdr:colOff>
                    <xdr:row>12</xdr:row>
                    <xdr:rowOff>527050</xdr:rowOff>
                  </to>
                </anchor>
              </controlPr>
            </control>
          </mc:Choice>
        </mc:AlternateContent>
        <mc:AlternateContent xmlns:mc="http://schemas.openxmlformats.org/markup-compatibility/2006">
          <mc:Choice Requires="x14">
            <control shapeId="5192" r:id="rId66" name="Check Box 72">
              <controlPr defaultSize="0" autoFill="0" autoLine="0" autoPict="0">
                <anchor moveWithCells="1">
                  <from>
                    <xdr:col>17</xdr:col>
                    <xdr:colOff>241300</xdr:colOff>
                    <xdr:row>12</xdr:row>
                    <xdr:rowOff>241300</xdr:rowOff>
                  </from>
                  <to>
                    <xdr:col>17</xdr:col>
                    <xdr:colOff>527050</xdr:colOff>
                    <xdr:row>12</xdr:row>
                    <xdr:rowOff>527050</xdr:rowOff>
                  </to>
                </anchor>
              </controlPr>
            </control>
          </mc:Choice>
        </mc:AlternateContent>
        <mc:AlternateContent xmlns:mc="http://schemas.openxmlformats.org/markup-compatibility/2006">
          <mc:Choice Requires="x14">
            <control shapeId="5193" r:id="rId67" name="Check Box 73">
              <controlPr defaultSize="0" autoFill="0" autoLine="0" autoPict="0">
                <anchor moveWithCells="1">
                  <from>
                    <xdr:col>6</xdr:col>
                    <xdr:colOff>241300</xdr:colOff>
                    <xdr:row>15</xdr:row>
                    <xdr:rowOff>241300</xdr:rowOff>
                  </from>
                  <to>
                    <xdr:col>6</xdr:col>
                    <xdr:colOff>527050</xdr:colOff>
                    <xdr:row>15</xdr:row>
                    <xdr:rowOff>527050</xdr:rowOff>
                  </to>
                </anchor>
              </controlPr>
            </control>
          </mc:Choice>
        </mc:AlternateContent>
        <mc:AlternateContent xmlns:mc="http://schemas.openxmlformats.org/markup-compatibility/2006">
          <mc:Choice Requires="x14">
            <control shapeId="5194" r:id="rId68" name="Check Box 74">
              <controlPr defaultSize="0" autoFill="0" autoLine="0" autoPict="0">
                <anchor moveWithCells="1">
                  <from>
                    <xdr:col>7</xdr:col>
                    <xdr:colOff>241300</xdr:colOff>
                    <xdr:row>15</xdr:row>
                    <xdr:rowOff>241300</xdr:rowOff>
                  </from>
                  <to>
                    <xdr:col>7</xdr:col>
                    <xdr:colOff>527050</xdr:colOff>
                    <xdr:row>15</xdr:row>
                    <xdr:rowOff>527050</xdr:rowOff>
                  </to>
                </anchor>
              </controlPr>
            </control>
          </mc:Choice>
        </mc:AlternateContent>
        <mc:AlternateContent xmlns:mc="http://schemas.openxmlformats.org/markup-compatibility/2006">
          <mc:Choice Requires="x14">
            <control shapeId="5195" r:id="rId69" name="Check Box 75">
              <controlPr defaultSize="0" autoFill="0" autoLine="0" autoPict="0">
                <anchor moveWithCells="1">
                  <from>
                    <xdr:col>8</xdr:col>
                    <xdr:colOff>241300</xdr:colOff>
                    <xdr:row>15</xdr:row>
                    <xdr:rowOff>241300</xdr:rowOff>
                  </from>
                  <to>
                    <xdr:col>8</xdr:col>
                    <xdr:colOff>527050</xdr:colOff>
                    <xdr:row>15</xdr:row>
                    <xdr:rowOff>527050</xdr:rowOff>
                  </to>
                </anchor>
              </controlPr>
            </control>
          </mc:Choice>
        </mc:AlternateContent>
        <mc:AlternateContent xmlns:mc="http://schemas.openxmlformats.org/markup-compatibility/2006">
          <mc:Choice Requires="x14">
            <control shapeId="5196" r:id="rId70" name="Check Box 76">
              <controlPr defaultSize="0" autoFill="0" autoLine="0" autoPict="0">
                <anchor moveWithCells="1">
                  <from>
                    <xdr:col>9</xdr:col>
                    <xdr:colOff>241300</xdr:colOff>
                    <xdr:row>15</xdr:row>
                    <xdr:rowOff>241300</xdr:rowOff>
                  </from>
                  <to>
                    <xdr:col>9</xdr:col>
                    <xdr:colOff>527050</xdr:colOff>
                    <xdr:row>15</xdr:row>
                    <xdr:rowOff>527050</xdr:rowOff>
                  </to>
                </anchor>
              </controlPr>
            </control>
          </mc:Choice>
        </mc:AlternateContent>
        <mc:AlternateContent xmlns:mc="http://schemas.openxmlformats.org/markup-compatibility/2006">
          <mc:Choice Requires="x14">
            <control shapeId="5197" r:id="rId71" name="Check Box 77">
              <controlPr defaultSize="0" autoFill="0" autoLine="0" autoPict="0">
                <anchor moveWithCells="1">
                  <from>
                    <xdr:col>10</xdr:col>
                    <xdr:colOff>241300</xdr:colOff>
                    <xdr:row>15</xdr:row>
                    <xdr:rowOff>241300</xdr:rowOff>
                  </from>
                  <to>
                    <xdr:col>10</xdr:col>
                    <xdr:colOff>527050</xdr:colOff>
                    <xdr:row>15</xdr:row>
                    <xdr:rowOff>527050</xdr:rowOff>
                  </to>
                </anchor>
              </controlPr>
            </control>
          </mc:Choice>
        </mc:AlternateContent>
        <mc:AlternateContent xmlns:mc="http://schemas.openxmlformats.org/markup-compatibility/2006">
          <mc:Choice Requires="x14">
            <control shapeId="5198" r:id="rId72" name="Check Box 78">
              <controlPr defaultSize="0" autoFill="0" autoLine="0" autoPict="0">
                <anchor moveWithCells="1">
                  <from>
                    <xdr:col>11</xdr:col>
                    <xdr:colOff>241300</xdr:colOff>
                    <xdr:row>15</xdr:row>
                    <xdr:rowOff>241300</xdr:rowOff>
                  </from>
                  <to>
                    <xdr:col>11</xdr:col>
                    <xdr:colOff>527050</xdr:colOff>
                    <xdr:row>15</xdr:row>
                    <xdr:rowOff>527050</xdr:rowOff>
                  </to>
                </anchor>
              </controlPr>
            </control>
          </mc:Choice>
        </mc:AlternateContent>
        <mc:AlternateContent xmlns:mc="http://schemas.openxmlformats.org/markup-compatibility/2006">
          <mc:Choice Requires="x14">
            <control shapeId="5199" r:id="rId73" name="Check Box 79">
              <controlPr defaultSize="0" autoFill="0" autoLine="0" autoPict="0">
                <anchor moveWithCells="1">
                  <from>
                    <xdr:col>12</xdr:col>
                    <xdr:colOff>241300</xdr:colOff>
                    <xdr:row>15</xdr:row>
                    <xdr:rowOff>241300</xdr:rowOff>
                  </from>
                  <to>
                    <xdr:col>12</xdr:col>
                    <xdr:colOff>527050</xdr:colOff>
                    <xdr:row>15</xdr:row>
                    <xdr:rowOff>527050</xdr:rowOff>
                  </to>
                </anchor>
              </controlPr>
            </control>
          </mc:Choice>
        </mc:AlternateContent>
        <mc:AlternateContent xmlns:mc="http://schemas.openxmlformats.org/markup-compatibility/2006">
          <mc:Choice Requires="x14">
            <control shapeId="5200" r:id="rId74" name="Check Box 80">
              <controlPr defaultSize="0" autoFill="0" autoLine="0" autoPict="0">
                <anchor moveWithCells="1">
                  <from>
                    <xdr:col>13</xdr:col>
                    <xdr:colOff>241300</xdr:colOff>
                    <xdr:row>15</xdr:row>
                    <xdr:rowOff>241300</xdr:rowOff>
                  </from>
                  <to>
                    <xdr:col>13</xdr:col>
                    <xdr:colOff>527050</xdr:colOff>
                    <xdr:row>15</xdr:row>
                    <xdr:rowOff>527050</xdr:rowOff>
                  </to>
                </anchor>
              </controlPr>
            </control>
          </mc:Choice>
        </mc:AlternateContent>
        <mc:AlternateContent xmlns:mc="http://schemas.openxmlformats.org/markup-compatibility/2006">
          <mc:Choice Requires="x14">
            <control shapeId="5201" r:id="rId75" name="Check Box 81">
              <controlPr defaultSize="0" autoFill="0" autoLine="0" autoPict="0">
                <anchor moveWithCells="1">
                  <from>
                    <xdr:col>14</xdr:col>
                    <xdr:colOff>241300</xdr:colOff>
                    <xdr:row>15</xdr:row>
                    <xdr:rowOff>241300</xdr:rowOff>
                  </from>
                  <to>
                    <xdr:col>14</xdr:col>
                    <xdr:colOff>527050</xdr:colOff>
                    <xdr:row>15</xdr:row>
                    <xdr:rowOff>527050</xdr:rowOff>
                  </to>
                </anchor>
              </controlPr>
            </control>
          </mc:Choice>
        </mc:AlternateContent>
        <mc:AlternateContent xmlns:mc="http://schemas.openxmlformats.org/markup-compatibility/2006">
          <mc:Choice Requires="x14">
            <control shapeId="5202" r:id="rId76" name="Check Box 82">
              <controlPr defaultSize="0" autoFill="0" autoLine="0" autoPict="0">
                <anchor moveWithCells="1">
                  <from>
                    <xdr:col>15</xdr:col>
                    <xdr:colOff>241300</xdr:colOff>
                    <xdr:row>15</xdr:row>
                    <xdr:rowOff>241300</xdr:rowOff>
                  </from>
                  <to>
                    <xdr:col>15</xdr:col>
                    <xdr:colOff>527050</xdr:colOff>
                    <xdr:row>15</xdr:row>
                    <xdr:rowOff>527050</xdr:rowOff>
                  </to>
                </anchor>
              </controlPr>
            </control>
          </mc:Choice>
        </mc:AlternateContent>
        <mc:AlternateContent xmlns:mc="http://schemas.openxmlformats.org/markup-compatibility/2006">
          <mc:Choice Requires="x14">
            <control shapeId="5203" r:id="rId77" name="Check Box 83">
              <controlPr defaultSize="0" autoFill="0" autoLine="0" autoPict="0">
                <anchor moveWithCells="1">
                  <from>
                    <xdr:col>16</xdr:col>
                    <xdr:colOff>241300</xdr:colOff>
                    <xdr:row>15</xdr:row>
                    <xdr:rowOff>241300</xdr:rowOff>
                  </from>
                  <to>
                    <xdr:col>16</xdr:col>
                    <xdr:colOff>527050</xdr:colOff>
                    <xdr:row>15</xdr:row>
                    <xdr:rowOff>527050</xdr:rowOff>
                  </to>
                </anchor>
              </controlPr>
            </control>
          </mc:Choice>
        </mc:AlternateContent>
        <mc:AlternateContent xmlns:mc="http://schemas.openxmlformats.org/markup-compatibility/2006">
          <mc:Choice Requires="x14">
            <control shapeId="5204" r:id="rId78" name="Check Box 84">
              <controlPr defaultSize="0" autoFill="0" autoLine="0" autoPict="0">
                <anchor moveWithCells="1">
                  <from>
                    <xdr:col>17</xdr:col>
                    <xdr:colOff>241300</xdr:colOff>
                    <xdr:row>15</xdr:row>
                    <xdr:rowOff>241300</xdr:rowOff>
                  </from>
                  <to>
                    <xdr:col>17</xdr:col>
                    <xdr:colOff>527050</xdr:colOff>
                    <xdr:row>15</xdr:row>
                    <xdr:rowOff>527050</xdr:rowOff>
                  </to>
                </anchor>
              </controlPr>
            </control>
          </mc:Choice>
        </mc:AlternateContent>
        <mc:AlternateContent xmlns:mc="http://schemas.openxmlformats.org/markup-compatibility/2006">
          <mc:Choice Requires="x14">
            <control shapeId="5205" r:id="rId79" name="Check Box 85">
              <controlPr defaultSize="0" autoFill="0" autoLine="0" autoPict="0">
                <anchor moveWithCells="1">
                  <from>
                    <xdr:col>6</xdr:col>
                    <xdr:colOff>241300</xdr:colOff>
                    <xdr:row>16</xdr:row>
                    <xdr:rowOff>241300</xdr:rowOff>
                  </from>
                  <to>
                    <xdr:col>6</xdr:col>
                    <xdr:colOff>527050</xdr:colOff>
                    <xdr:row>16</xdr:row>
                    <xdr:rowOff>527050</xdr:rowOff>
                  </to>
                </anchor>
              </controlPr>
            </control>
          </mc:Choice>
        </mc:AlternateContent>
        <mc:AlternateContent xmlns:mc="http://schemas.openxmlformats.org/markup-compatibility/2006">
          <mc:Choice Requires="x14">
            <control shapeId="5206" r:id="rId80" name="Check Box 86">
              <controlPr defaultSize="0" autoFill="0" autoLine="0" autoPict="0">
                <anchor moveWithCells="1">
                  <from>
                    <xdr:col>7</xdr:col>
                    <xdr:colOff>241300</xdr:colOff>
                    <xdr:row>16</xdr:row>
                    <xdr:rowOff>241300</xdr:rowOff>
                  </from>
                  <to>
                    <xdr:col>7</xdr:col>
                    <xdr:colOff>527050</xdr:colOff>
                    <xdr:row>16</xdr:row>
                    <xdr:rowOff>527050</xdr:rowOff>
                  </to>
                </anchor>
              </controlPr>
            </control>
          </mc:Choice>
        </mc:AlternateContent>
        <mc:AlternateContent xmlns:mc="http://schemas.openxmlformats.org/markup-compatibility/2006">
          <mc:Choice Requires="x14">
            <control shapeId="5207" r:id="rId81" name="Check Box 87">
              <controlPr defaultSize="0" autoFill="0" autoLine="0" autoPict="0">
                <anchor moveWithCells="1">
                  <from>
                    <xdr:col>8</xdr:col>
                    <xdr:colOff>241300</xdr:colOff>
                    <xdr:row>16</xdr:row>
                    <xdr:rowOff>241300</xdr:rowOff>
                  </from>
                  <to>
                    <xdr:col>8</xdr:col>
                    <xdr:colOff>527050</xdr:colOff>
                    <xdr:row>16</xdr:row>
                    <xdr:rowOff>527050</xdr:rowOff>
                  </to>
                </anchor>
              </controlPr>
            </control>
          </mc:Choice>
        </mc:AlternateContent>
        <mc:AlternateContent xmlns:mc="http://schemas.openxmlformats.org/markup-compatibility/2006">
          <mc:Choice Requires="x14">
            <control shapeId="5217" r:id="rId82" name="Check Box 97">
              <controlPr defaultSize="0" autoFill="0" autoLine="0" autoPict="0">
                <anchor moveWithCells="1">
                  <from>
                    <xdr:col>6</xdr:col>
                    <xdr:colOff>241300</xdr:colOff>
                    <xdr:row>17</xdr:row>
                    <xdr:rowOff>241300</xdr:rowOff>
                  </from>
                  <to>
                    <xdr:col>6</xdr:col>
                    <xdr:colOff>527050</xdr:colOff>
                    <xdr:row>17</xdr:row>
                    <xdr:rowOff>527050</xdr:rowOff>
                  </to>
                </anchor>
              </controlPr>
            </control>
          </mc:Choice>
        </mc:AlternateContent>
        <mc:AlternateContent xmlns:mc="http://schemas.openxmlformats.org/markup-compatibility/2006">
          <mc:Choice Requires="x14">
            <control shapeId="5218" r:id="rId83" name="Check Box 98">
              <controlPr defaultSize="0" autoFill="0" autoLine="0" autoPict="0">
                <anchor moveWithCells="1">
                  <from>
                    <xdr:col>7</xdr:col>
                    <xdr:colOff>241300</xdr:colOff>
                    <xdr:row>17</xdr:row>
                    <xdr:rowOff>241300</xdr:rowOff>
                  </from>
                  <to>
                    <xdr:col>7</xdr:col>
                    <xdr:colOff>527050</xdr:colOff>
                    <xdr:row>17</xdr:row>
                    <xdr:rowOff>527050</xdr:rowOff>
                  </to>
                </anchor>
              </controlPr>
            </control>
          </mc:Choice>
        </mc:AlternateContent>
        <mc:AlternateContent xmlns:mc="http://schemas.openxmlformats.org/markup-compatibility/2006">
          <mc:Choice Requires="x14">
            <control shapeId="5219" r:id="rId84" name="Check Box 99">
              <controlPr defaultSize="0" autoFill="0" autoLine="0" autoPict="0">
                <anchor moveWithCells="1">
                  <from>
                    <xdr:col>8</xdr:col>
                    <xdr:colOff>241300</xdr:colOff>
                    <xdr:row>17</xdr:row>
                    <xdr:rowOff>241300</xdr:rowOff>
                  </from>
                  <to>
                    <xdr:col>8</xdr:col>
                    <xdr:colOff>527050</xdr:colOff>
                    <xdr:row>17</xdr:row>
                    <xdr:rowOff>527050</xdr:rowOff>
                  </to>
                </anchor>
              </controlPr>
            </control>
          </mc:Choice>
        </mc:AlternateContent>
        <mc:AlternateContent xmlns:mc="http://schemas.openxmlformats.org/markup-compatibility/2006">
          <mc:Choice Requires="x14">
            <control shapeId="5226" r:id="rId85" name="Check Box 106">
              <controlPr defaultSize="0" autoFill="0" autoLine="0" autoPict="0">
                <anchor moveWithCells="1">
                  <from>
                    <xdr:col>15</xdr:col>
                    <xdr:colOff>241300</xdr:colOff>
                    <xdr:row>17</xdr:row>
                    <xdr:rowOff>241300</xdr:rowOff>
                  </from>
                  <to>
                    <xdr:col>15</xdr:col>
                    <xdr:colOff>527050</xdr:colOff>
                    <xdr:row>17</xdr:row>
                    <xdr:rowOff>527050</xdr:rowOff>
                  </to>
                </anchor>
              </controlPr>
            </control>
          </mc:Choice>
        </mc:AlternateContent>
        <mc:AlternateContent xmlns:mc="http://schemas.openxmlformats.org/markup-compatibility/2006">
          <mc:Choice Requires="x14">
            <control shapeId="5227" r:id="rId86" name="Check Box 107">
              <controlPr defaultSize="0" autoFill="0" autoLine="0" autoPict="0">
                <anchor moveWithCells="1">
                  <from>
                    <xdr:col>16</xdr:col>
                    <xdr:colOff>241300</xdr:colOff>
                    <xdr:row>17</xdr:row>
                    <xdr:rowOff>241300</xdr:rowOff>
                  </from>
                  <to>
                    <xdr:col>16</xdr:col>
                    <xdr:colOff>527050</xdr:colOff>
                    <xdr:row>17</xdr:row>
                    <xdr:rowOff>527050</xdr:rowOff>
                  </to>
                </anchor>
              </controlPr>
            </control>
          </mc:Choice>
        </mc:AlternateContent>
        <mc:AlternateContent xmlns:mc="http://schemas.openxmlformats.org/markup-compatibility/2006">
          <mc:Choice Requires="x14">
            <control shapeId="5228" r:id="rId87" name="Check Box 108">
              <controlPr defaultSize="0" autoFill="0" autoLine="0" autoPict="0">
                <anchor moveWithCells="1">
                  <from>
                    <xdr:col>17</xdr:col>
                    <xdr:colOff>241300</xdr:colOff>
                    <xdr:row>17</xdr:row>
                    <xdr:rowOff>241300</xdr:rowOff>
                  </from>
                  <to>
                    <xdr:col>17</xdr:col>
                    <xdr:colOff>527050</xdr:colOff>
                    <xdr:row>17</xdr:row>
                    <xdr:rowOff>527050</xdr:rowOff>
                  </to>
                </anchor>
              </controlPr>
            </control>
          </mc:Choice>
        </mc:AlternateContent>
        <mc:AlternateContent xmlns:mc="http://schemas.openxmlformats.org/markup-compatibility/2006">
          <mc:Choice Requires="x14">
            <control shapeId="5229" r:id="rId88" name="Check Box 109">
              <controlPr defaultSize="0" autoFill="0" autoLine="0" autoPict="0">
                <anchor moveWithCells="1">
                  <from>
                    <xdr:col>6</xdr:col>
                    <xdr:colOff>241300</xdr:colOff>
                    <xdr:row>18</xdr:row>
                    <xdr:rowOff>241300</xdr:rowOff>
                  </from>
                  <to>
                    <xdr:col>6</xdr:col>
                    <xdr:colOff>527050</xdr:colOff>
                    <xdr:row>18</xdr:row>
                    <xdr:rowOff>527050</xdr:rowOff>
                  </to>
                </anchor>
              </controlPr>
            </control>
          </mc:Choice>
        </mc:AlternateContent>
        <mc:AlternateContent xmlns:mc="http://schemas.openxmlformats.org/markup-compatibility/2006">
          <mc:Choice Requires="x14">
            <control shapeId="5230" r:id="rId89" name="Check Box 110">
              <controlPr defaultSize="0" autoFill="0" autoLine="0" autoPict="0">
                <anchor moveWithCells="1">
                  <from>
                    <xdr:col>7</xdr:col>
                    <xdr:colOff>241300</xdr:colOff>
                    <xdr:row>18</xdr:row>
                    <xdr:rowOff>241300</xdr:rowOff>
                  </from>
                  <to>
                    <xdr:col>7</xdr:col>
                    <xdr:colOff>527050</xdr:colOff>
                    <xdr:row>18</xdr:row>
                    <xdr:rowOff>527050</xdr:rowOff>
                  </to>
                </anchor>
              </controlPr>
            </control>
          </mc:Choice>
        </mc:AlternateContent>
        <mc:AlternateContent xmlns:mc="http://schemas.openxmlformats.org/markup-compatibility/2006">
          <mc:Choice Requires="x14">
            <control shapeId="5231" r:id="rId90" name="Check Box 111">
              <controlPr defaultSize="0" autoFill="0" autoLine="0" autoPict="0">
                <anchor moveWithCells="1">
                  <from>
                    <xdr:col>8</xdr:col>
                    <xdr:colOff>241300</xdr:colOff>
                    <xdr:row>18</xdr:row>
                    <xdr:rowOff>241300</xdr:rowOff>
                  </from>
                  <to>
                    <xdr:col>8</xdr:col>
                    <xdr:colOff>527050</xdr:colOff>
                    <xdr:row>18</xdr:row>
                    <xdr:rowOff>527050</xdr:rowOff>
                  </to>
                </anchor>
              </controlPr>
            </control>
          </mc:Choice>
        </mc:AlternateContent>
        <mc:AlternateContent xmlns:mc="http://schemas.openxmlformats.org/markup-compatibility/2006">
          <mc:Choice Requires="x14">
            <control shapeId="5238" r:id="rId91" name="Check Box 118">
              <controlPr defaultSize="0" autoFill="0" autoLine="0" autoPict="0">
                <anchor moveWithCells="1">
                  <from>
                    <xdr:col>15</xdr:col>
                    <xdr:colOff>241300</xdr:colOff>
                    <xdr:row>18</xdr:row>
                    <xdr:rowOff>241300</xdr:rowOff>
                  </from>
                  <to>
                    <xdr:col>15</xdr:col>
                    <xdr:colOff>527050</xdr:colOff>
                    <xdr:row>18</xdr:row>
                    <xdr:rowOff>527050</xdr:rowOff>
                  </to>
                </anchor>
              </controlPr>
            </control>
          </mc:Choice>
        </mc:AlternateContent>
        <mc:AlternateContent xmlns:mc="http://schemas.openxmlformats.org/markup-compatibility/2006">
          <mc:Choice Requires="x14">
            <control shapeId="5239" r:id="rId92" name="Check Box 119">
              <controlPr defaultSize="0" autoFill="0" autoLine="0" autoPict="0">
                <anchor moveWithCells="1">
                  <from>
                    <xdr:col>16</xdr:col>
                    <xdr:colOff>241300</xdr:colOff>
                    <xdr:row>18</xdr:row>
                    <xdr:rowOff>241300</xdr:rowOff>
                  </from>
                  <to>
                    <xdr:col>16</xdr:col>
                    <xdr:colOff>527050</xdr:colOff>
                    <xdr:row>18</xdr:row>
                    <xdr:rowOff>527050</xdr:rowOff>
                  </to>
                </anchor>
              </controlPr>
            </control>
          </mc:Choice>
        </mc:AlternateContent>
        <mc:AlternateContent xmlns:mc="http://schemas.openxmlformats.org/markup-compatibility/2006">
          <mc:Choice Requires="x14">
            <control shapeId="5240" r:id="rId93" name="Check Box 120">
              <controlPr defaultSize="0" autoFill="0" autoLine="0" autoPict="0">
                <anchor moveWithCells="1">
                  <from>
                    <xdr:col>17</xdr:col>
                    <xdr:colOff>241300</xdr:colOff>
                    <xdr:row>18</xdr:row>
                    <xdr:rowOff>241300</xdr:rowOff>
                  </from>
                  <to>
                    <xdr:col>17</xdr:col>
                    <xdr:colOff>527050</xdr:colOff>
                    <xdr:row>18</xdr:row>
                    <xdr:rowOff>527050</xdr:rowOff>
                  </to>
                </anchor>
              </controlPr>
            </control>
          </mc:Choice>
        </mc:AlternateContent>
        <mc:AlternateContent xmlns:mc="http://schemas.openxmlformats.org/markup-compatibility/2006">
          <mc:Choice Requires="x14">
            <control shapeId="5241" r:id="rId94" name="Check Box 121">
              <controlPr defaultSize="0" autoFill="0" autoLine="0" autoPict="0">
                <anchor moveWithCells="1">
                  <from>
                    <xdr:col>6</xdr:col>
                    <xdr:colOff>241300</xdr:colOff>
                    <xdr:row>19</xdr:row>
                    <xdr:rowOff>241300</xdr:rowOff>
                  </from>
                  <to>
                    <xdr:col>6</xdr:col>
                    <xdr:colOff>527050</xdr:colOff>
                    <xdr:row>19</xdr:row>
                    <xdr:rowOff>527050</xdr:rowOff>
                  </to>
                </anchor>
              </controlPr>
            </control>
          </mc:Choice>
        </mc:AlternateContent>
        <mc:AlternateContent xmlns:mc="http://schemas.openxmlformats.org/markup-compatibility/2006">
          <mc:Choice Requires="x14">
            <control shapeId="5242" r:id="rId95" name="Check Box 122">
              <controlPr defaultSize="0" autoFill="0" autoLine="0" autoPict="0">
                <anchor moveWithCells="1">
                  <from>
                    <xdr:col>7</xdr:col>
                    <xdr:colOff>241300</xdr:colOff>
                    <xdr:row>19</xdr:row>
                    <xdr:rowOff>241300</xdr:rowOff>
                  </from>
                  <to>
                    <xdr:col>7</xdr:col>
                    <xdr:colOff>527050</xdr:colOff>
                    <xdr:row>19</xdr:row>
                    <xdr:rowOff>527050</xdr:rowOff>
                  </to>
                </anchor>
              </controlPr>
            </control>
          </mc:Choice>
        </mc:AlternateContent>
        <mc:AlternateContent xmlns:mc="http://schemas.openxmlformats.org/markup-compatibility/2006">
          <mc:Choice Requires="x14">
            <control shapeId="5243" r:id="rId96" name="Check Box 123">
              <controlPr defaultSize="0" autoFill="0" autoLine="0" autoPict="0">
                <anchor moveWithCells="1">
                  <from>
                    <xdr:col>8</xdr:col>
                    <xdr:colOff>241300</xdr:colOff>
                    <xdr:row>19</xdr:row>
                    <xdr:rowOff>241300</xdr:rowOff>
                  </from>
                  <to>
                    <xdr:col>8</xdr:col>
                    <xdr:colOff>527050</xdr:colOff>
                    <xdr:row>19</xdr:row>
                    <xdr:rowOff>527050</xdr:rowOff>
                  </to>
                </anchor>
              </controlPr>
            </control>
          </mc:Choice>
        </mc:AlternateContent>
        <mc:AlternateContent xmlns:mc="http://schemas.openxmlformats.org/markup-compatibility/2006">
          <mc:Choice Requires="x14">
            <control shapeId="5244" r:id="rId97" name="Check Box 124">
              <controlPr defaultSize="0" autoFill="0" autoLine="0" autoPict="0">
                <anchor moveWithCells="1">
                  <from>
                    <xdr:col>9</xdr:col>
                    <xdr:colOff>241300</xdr:colOff>
                    <xdr:row>19</xdr:row>
                    <xdr:rowOff>241300</xdr:rowOff>
                  </from>
                  <to>
                    <xdr:col>9</xdr:col>
                    <xdr:colOff>527050</xdr:colOff>
                    <xdr:row>19</xdr:row>
                    <xdr:rowOff>527050</xdr:rowOff>
                  </to>
                </anchor>
              </controlPr>
            </control>
          </mc:Choice>
        </mc:AlternateContent>
        <mc:AlternateContent xmlns:mc="http://schemas.openxmlformats.org/markup-compatibility/2006">
          <mc:Choice Requires="x14">
            <control shapeId="5245" r:id="rId98" name="Check Box 125">
              <controlPr defaultSize="0" autoFill="0" autoLine="0" autoPict="0">
                <anchor moveWithCells="1">
                  <from>
                    <xdr:col>10</xdr:col>
                    <xdr:colOff>241300</xdr:colOff>
                    <xdr:row>19</xdr:row>
                    <xdr:rowOff>241300</xdr:rowOff>
                  </from>
                  <to>
                    <xdr:col>10</xdr:col>
                    <xdr:colOff>527050</xdr:colOff>
                    <xdr:row>19</xdr:row>
                    <xdr:rowOff>527050</xdr:rowOff>
                  </to>
                </anchor>
              </controlPr>
            </control>
          </mc:Choice>
        </mc:AlternateContent>
        <mc:AlternateContent xmlns:mc="http://schemas.openxmlformats.org/markup-compatibility/2006">
          <mc:Choice Requires="x14">
            <control shapeId="5246" r:id="rId99" name="Check Box 126">
              <controlPr defaultSize="0" autoFill="0" autoLine="0" autoPict="0">
                <anchor moveWithCells="1">
                  <from>
                    <xdr:col>11</xdr:col>
                    <xdr:colOff>241300</xdr:colOff>
                    <xdr:row>19</xdr:row>
                    <xdr:rowOff>241300</xdr:rowOff>
                  </from>
                  <to>
                    <xdr:col>11</xdr:col>
                    <xdr:colOff>527050</xdr:colOff>
                    <xdr:row>19</xdr:row>
                    <xdr:rowOff>527050</xdr:rowOff>
                  </to>
                </anchor>
              </controlPr>
            </control>
          </mc:Choice>
        </mc:AlternateContent>
        <mc:AlternateContent xmlns:mc="http://schemas.openxmlformats.org/markup-compatibility/2006">
          <mc:Choice Requires="x14">
            <control shapeId="5247" r:id="rId100" name="Check Box 127">
              <controlPr defaultSize="0" autoFill="0" autoLine="0" autoPict="0">
                <anchor moveWithCells="1">
                  <from>
                    <xdr:col>12</xdr:col>
                    <xdr:colOff>241300</xdr:colOff>
                    <xdr:row>19</xdr:row>
                    <xdr:rowOff>241300</xdr:rowOff>
                  </from>
                  <to>
                    <xdr:col>12</xdr:col>
                    <xdr:colOff>527050</xdr:colOff>
                    <xdr:row>19</xdr:row>
                    <xdr:rowOff>527050</xdr:rowOff>
                  </to>
                </anchor>
              </controlPr>
            </control>
          </mc:Choice>
        </mc:AlternateContent>
        <mc:AlternateContent xmlns:mc="http://schemas.openxmlformats.org/markup-compatibility/2006">
          <mc:Choice Requires="x14">
            <control shapeId="5248" r:id="rId101" name="Check Box 128">
              <controlPr defaultSize="0" autoFill="0" autoLine="0" autoPict="0">
                <anchor moveWithCells="1">
                  <from>
                    <xdr:col>13</xdr:col>
                    <xdr:colOff>241300</xdr:colOff>
                    <xdr:row>19</xdr:row>
                    <xdr:rowOff>241300</xdr:rowOff>
                  </from>
                  <to>
                    <xdr:col>13</xdr:col>
                    <xdr:colOff>527050</xdr:colOff>
                    <xdr:row>19</xdr:row>
                    <xdr:rowOff>527050</xdr:rowOff>
                  </to>
                </anchor>
              </controlPr>
            </control>
          </mc:Choice>
        </mc:AlternateContent>
        <mc:AlternateContent xmlns:mc="http://schemas.openxmlformats.org/markup-compatibility/2006">
          <mc:Choice Requires="x14">
            <control shapeId="5249" r:id="rId102" name="Check Box 129">
              <controlPr defaultSize="0" autoFill="0" autoLine="0" autoPict="0">
                <anchor moveWithCells="1">
                  <from>
                    <xdr:col>14</xdr:col>
                    <xdr:colOff>241300</xdr:colOff>
                    <xdr:row>19</xdr:row>
                    <xdr:rowOff>241300</xdr:rowOff>
                  </from>
                  <to>
                    <xdr:col>14</xdr:col>
                    <xdr:colOff>527050</xdr:colOff>
                    <xdr:row>19</xdr:row>
                    <xdr:rowOff>527050</xdr:rowOff>
                  </to>
                </anchor>
              </controlPr>
            </control>
          </mc:Choice>
        </mc:AlternateContent>
        <mc:AlternateContent xmlns:mc="http://schemas.openxmlformats.org/markup-compatibility/2006">
          <mc:Choice Requires="x14">
            <control shapeId="5250" r:id="rId103" name="Check Box 130">
              <controlPr defaultSize="0" autoFill="0" autoLine="0" autoPict="0">
                <anchor moveWithCells="1">
                  <from>
                    <xdr:col>15</xdr:col>
                    <xdr:colOff>241300</xdr:colOff>
                    <xdr:row>19</xdr:row>
                    <xdr:rowOff>241300</xdr:rowOff>
                  </from>
                  <to>
                    <xdr:col>15</xdr:col>
                    <xdr:colOff>527050</xdr:colOff>
                    <xdr:row>19</xdr:row>
                    <xdr:rowOff>527050</xdr:rowOff>
                  </to>
                </anchor>
              </controlPr>
            </control>
          </mc:Choice>
        </mc:AlternateContent>
        <mc:AlternateContent xmlns:mc="http://schemas.openxmlformats.org/markup-compatibility/2006">
          <mc:Choice Requires="x14">
            <control shapeId="5251" r:id="rId104" name="Check Box 131">
              <controlPr defaultSize="0" autoFill="0" autoLine="0" autoPict="0">
                <anchor moveWithCells="1">
                  <from>
                    <xdr:col>16</xdr:col>
                    <xdr:colOff>241300</xdr:colOff>
                    <xdr:row>19</xdr:row>
                    <xdr:rowOff>241300</xdr:rowOff>
                  </from>
                  <to>
                    <xdr:col>16</xdr:col>
                    <xdr:colOff>527050</xdr:colOff>
                    <xdr:row>19</xdr:row>
                    <xdr:rowOff>527050</xdr:rowOff>
                  </to>
                </anchor>
              </controlPr>
            </control>
          </mc:Choice>
        </mc:AlternateContent>
        <mc:AlternateContent xmlns:mc="http://schemas.openxmlformats.org/markup-compatibility/2006">
          <mc:Choice Requires="x14">
            <control shapeId="5252" r:id="rId105" name="Check Box 132">
              <controlPr defaultSize="0" autoFill="0" autoLine="0" autoPict="0">
                <anchor moveWithCells="1">
                  <from>
                    <xdr:col>17</xdr:col>
                    <xdr:colOff>241300</xdr:colOff>
                    <xdr:row>19</xdr:row>
                    <xdr:rowOff>241300</xdr:rowOff>
                  </from>
                  <to>
                    <xdr:col>17</xdr:col>
                    <xdr:colOff>527050</xdr:colOff>
                    <xdr:row>19</xdr:row>
                    <xdr:rowOff>527050</xdr:rowOff>
                  </to>
                </anchor>
              </controlPr>
            </control>
          </mc:Choice>
        </mc:AlternateContent>
        <mc:AlternateContent xmlns:mc="http://schemas.openxmlformats.org/markup-compatibility/2006">
          <mc:Choice Requires="x14">
            <control shapeId="5253" r:id="rId106" name="Check Box 133">
              <controlPr defaultSize="0" autoFill="0" autoLine="0" autoPict="0">
                <anchor moveWithCells="1">
                  <from>
                    <xdr:col>6</xdr:col>
                    <xdr:colOff>241300</xdr:colOff>
                    <xdr:row>20</xdr:row>
                    <xdr:rowOff>241300</xdr:rowOff>
                  </from>
                  <to>
                    <xdr:col>6</xdr:col>
                    <xdr:colOff>527050</xdr:colOff>
                    <xdr:row>20</xdr:row>
                    <xdr:rowOff>527050</xdr:rowOff>
                  </to>
                </anchor>
              </controlPr>
            </control>
          </mc:Choice>
        </mc:AlternateContent>
        <mc:AlternateContent xmlns:mc="http://schemas.openxmlformats.org/markup-compatibility/2006">
          <mc:Choice Requires="x14">
            <control shapeId="5254" r:id="rId107" name="Check Box 134">
              <controlPr defaultSize="0" autoFill="0" autoLine="0" autoPict="0">
                <anchor moveWithCells="1">
                  <from>
                    <xdr:col>7</xdr:col>
                    <xdr:colOff>241300</xdr:colOff>
                    <xdr:row>20</xdr:row>
                    <xdr:rowOff>241300</xdr:rowOff>
                  </from>
                  <to>
                    <xdr:col>7</xdr:col>
                    <xdr:colOff>527050</xdr:colOff>
                    <xdr:row>20</xdr:row>
                    <xdr:rowOff>527050</xdr:rowOff>
                  </to>
                </anchor>
              </controlPr>
            </control>
          </mc:Choice>
        </mc:AlternateContent>
        <mc:AlternateContent xmlns:mc="http://schemas.openxmlformats.org/markup-compatibility/2006">
          <mc:Choice Requires="x14">
            <control shapeId="5255" r:id="rId108" name="Check Box 135">
              <controlPr defaultSize="0" autoFill="0" autoLine="0" autoPict="0">
                <anchor moveWithCells="1">
                  <from>
                    <xdr:col>8</xdr:col>
                    <xdr:colOff>241300</xdr:colOff>
                    <xdr:row>20</xdr:row>
                    <xdr:rowOff>241300</xdr:rowOff>
                  </from>
                  <to>
                    <xdr:col>8</xdr:col>
                    <xdr:colOff>527050</xdr:colOff>
                    <xdr:row>20</xdr:row>
                    <xdr:rowOff>527050</xdr:rowOff>
                  </to>
                </anchor>
              </controlPr>
            </control>
          </mc:Choice>
        </mc:AlternateContent>
        <mc:AlternateContent xmlns:mc="http://schemas.openxmlformats.org/markup-compatibility/2006">
          <mc:Choice Requires="x14">
            <control shapeId="5256" r:id="rId109" name="Check Box 136">
              <controlPr defaultSize="0" autoFill="0" autoLine="0" autoPict="0">
                <anchor moveWithCells="1">
                  <from>
                    <xdr:col>9</xdr:col>
                    <xdr:colOff>241300</xdr:colOff>
                    <xdr:row>20</xdr:row>
                    <xdr:rowOff>241300</xdr:rowOff>
                  </from>
                  <to>
                    <xdr:col>9</xdr:col>
                    <xdr:colOff>527050</xdr:colOff>
                    <xdr:row>20</xdr:row>
                    <xdr:rowOff>527050</xdr:rowOff>
                  </to>
                </anchor>
              </controlPr>
            </control>
          </mc:Choice>
        </mc:AlternateContent>
        <mc:AlternateContent xmlns:mc="http://schemas.openxmlformats.org/markup-compatibility/2006">
          <mc:Choice Requires="x14">
            <control shapeId="5257" r:id="rId110" name="Check Box 137">
              <controlPr defaultSize="0" autoFill="0" autoLine="0" autoPict="0">
                <anchor moveWithCells="1">
                  <from>
                    <xdr:col>10</xdr:col>
                    <xdr:colOff>241300</xdr:colOff>
                    <xdr:row>20</xdr:row>
                    <xdr:rowOff>241300</xdr:rowOff>
                  </from>
                  <to>
                    <xdr:col>10</xdr:col>
                    <xdr:colOff>527050</xdr:colOff>
                    <xdr:row>20</xdr:row>
                    <xdr:rowOff>527050</xdr:rowOff>
                  </to>
                </anchor>
              </controlPr>
            </control>
          </mc:Choice>
        </mc:AlternateContent>
        <mc:AlternateContent xmlns:mc="http://schemas.openxmlformats.org/markup-compatibility/2006">
          <mc:Choice Requires="x14">
            <control shapeId="5258" r:id="rId111" name="Check Box 138">
              <controlPr defaultSize="0" autoFill="0" autoLine="0" autoPict="0">
                <anchor moveWithCells="1">
                  <from>
                    <xdr:col>11</xdr:col>
                    <xdr:colOff>241300</xdr:colOff>
                    <xdr:row>20</xdr:row>
                    <xdr:rowOff>241300</xdr:rowOff>
                  </from>
                  <to>
                    <xdr:col>11</xdr:col>
                    <xdr:colOff>527050</xdr:colOff>
                    <xdr:row>20</xdr:row>
                    <xdr:rowOff>527050</xdr:rowOff>
                  </to>
                </anchor>
              </controlPr>
            </control>
          </mc:Choice>
        </mc:AlternateContent>
        <mc:AlternateContent xmlns:mc="http://schemas.openxmlformats.org/markup-compatibility/2006">
          <mc:Choice Requires="x14">
            <control shapeId="5259" r:id="rId112" name="Check Box 139">
              <controlPr defaultSize="0" autoFill="0" autoLine="0" autoPict="0">
                <anchor moveWithCells="1">
                  <from>
                    <xdr:col>12</xdr:col>
                    <xdr:colOff>241300</xdr:colOff>
                    <xdr:row>20</xdr:row>
                    <xdr:rowOff>241300</xdr:rowOff>
                  </from>
                  <to>
                    <xdr:col>12</xdr:col>
                    <xdr:colOff>527050</xdr:colOff>
                    <xdr:row>20</xdr:row>
                    <xdr:rowOff>527050</xdr:rowOff>
                  </to>
                </anchor>
              </controlPr>
            </control>
          </mc:Choice>
        </mc:AlternateContent>
        <mc:AlternateContent xmlns:mc="http://schemas.openxmlformats.org/markup-compatibility/2006">
          <mc:Choice Requires="x14">
            <control shapeId="5260" r:id="rId113" name="Check Box 140">
              <controlPr defaultSize="0" autoFill="0" autoLine="0" autoPict="0">
                <anchor moveWithCells="1">
                  <from>
                    <xdr:col>13</xdr:col>
                    <xdr:colOff>241300</xdr:colOff>
                    <xdr:row>20</xdr:row>
                    <xdr:rowOff>241300</xdr:rowOff>
                  </from>
                  <to>
                    <xdr:col>13</xdr:col>
                    <xdr:colOff>527050</xdr:colOff>
                    <xdr:row>20</xdr:row>
                    <xdr:rowOff>527050</xdr:rowOff>
                  </to>
                </anchor>
              </controlPr>
            </control>
          </mc:Choice>
        </mc:AlternateContent>
        <mc:AlternateContent xmlns:mc="http://schemas.openxmlformats.org/markup-compatibility/2006">
          <mc:Choice Requires="x14">
            <control shapeId="5261" r:id="rId114" name="Check Box 141">
              <controlPr defaultSize="0" autoFill="0" autoLine="0" autoPict="0">
                <anchor moveWithCells="1">
                  <from>
                    <xdr:col>14</xdr:col>
                    <xdr:colOff>241300</xdr:colOff>
                    <xdr:row>20</xdr:row>
                    <xdr:rowOff>241300</xdr:rowOff>
                  </from>
                  <to>
                    <xdr:col>14</xdr:col>
                    <xdr:colOff>527050</xdr:colOff>
                    <xdr:row>20</xdr:row>
                    <xdr:rowOff>527050</xdr:rowOff>
                  </to>
                </anchor>
              </controlPr>
            </control>
          </mc:Choice>
        </mc:AlternateContent>
        <mc:AlternateContent xmlns:mc="http://schemas.openxmlformats.org/markup-compatibility/2006">
          <mc:Choice Requires="x14">
            <control shapeId="5262" r:id="rId115" name="Check Box 142">
              <controlPr defaultSize="0" autoFill="0" autoLine="0" autoPict="0">
                <anchor moveWithCells="1">
                  <from>
                    <xdr:col>15</xdr:col>
                    <xdr:colOff>241300</xdr:colOff>
                    <xdr:row>20</xdr:row>
                    <xdr:rowOff>241300</xdr:rowOff>
                  </from>
                  <to>
                    <xdr:col>15</xdr:col>
                    <xdr:colOff>527050</xdr:colOff>
                    <xdr:row>20</xdr:row>
                    <xdr:rowOff>527050</xdr:rowOff>
                  </to>
                </anchor>
              </controlPr>
            </control>
          </mc:Choice>
        </mc:AlternateContent>
        <mc:AlternateContent xmlns:mc="http://schemas.openxmlformats.org/markup-compatibility/2006">
          <mc:Choice Requires="x14">
            <control shapeId="5263" r:id="rId116" name="Check Box 143">
              <controlPr defaultSize="0" autoFill="0" autoLine="0" autoPict="0">
                <anchor moveWithCells="1">
                  <from>
                    <xdr:col>16</xdr:col>
                    <xdr:colOff>241300</xdr:colOff>
                    <xdr:row>20</xdr:row>
                    <xdr:rowOff>241300</xdr:rowOff>
                  </from>
                  <to>
                    <xdr:col>16</xdr:col>
                    <xdr:colOff>527050</xdr:colOff>
                    <xdr:row>20</xdr:row>
                    <xdr:rowOff>527050</xdr:rowOff>
                  </to>
                </anchor>
              </controlPr>
            </control>
          </mc:Choice>
        </mc:AlternateContent>
        <mc:AlternateContent xmlns:mc="http://schemas.openxmlformats.org/markup-compatibility/2006">
          <mc:Choice Requires="x14">
            <control shapeId="5264" r:id="rId117" name="Check Box 144">
              <controlPr defaultSize="0" autoFill="0" autoLine="0" autoPict="0">
                <anchor moveWithCells="1">
                  <from>
                    <xdr:col>17</xdr:col>
                    <xdr:colOff>241300</xdr:colOff>
                    <xdr:row>20</xdr:row>
                    <xdr:rowOff>241300</xdr:rowOff>
                  </from>
                  <to>
                    <xdr:col>17</xdr:col>
                    <xdr:colOff>527050</xdr:colOff>
                    <xdr:row>20</xdr:row>
                    <xdr:rowOff>527050</xdr:rowOff>
                  </to>
                </anchor>
              </controlPr>
            </control>
          </mc:Choice>
        </mc:AlternateContent>
        <mc:AlternateContent xmlns:mc="http://schemas.openxmlformats.org/markup-compatibility/2006">
          <mc:Choice Requires="x14">
            <control shapeId="5265" r:id="rId118" name="Check Box 145">
              <controlPr defaultSize="0" autoFill="0" autoLine="0" autoPict="0">
                <anchor moveWithCells="1">
                  <from>
                    <xdr:col>6</xdr:col>
                    <xdr:colOff>241300</xdr:colOff>
                    <xdr:row>21</xdr:row>
                    <xdr:rowOff>241300</xdr:rowOff>
                  </from>
                  <to>
                    <xdr:col>6</xdr:col>
                    <xdr:colOff>527050</xdr:colOff>
                    <xdr:row>21</xdr:row>
                    <xdr:rowOff>527050</xdr:rowOff>
                  </to>
                </anchor>
              </controlPr>
            </control>
          </mc:Choice>
        </mc:AlternateContent>
        <mc:AlternateContent xmlns:mc="http://schemas.openxmlformats.org/markup-compatibility/2006">
          <mc:Choice Requires="x14">
            <control shapeId="5266" r:id="rId119" name="Check Box 146">
              <controlPr defaultSize="0" autoFill="0" autoLine="0" autoPict="0">
                <anchor moveWithCells="1">
                  <from>
                    <xdr:col>7</xdr:col>
                    <xdr:colOff>241300</xdr:colOff>
                    <xdr:row>21</xdr:row>
                    <xdr:rowOff>241300</xdr:rowOff>
                  </from>
                  <to>
                    <xdr:col>7</xdr:col>
                    <xdr:colOff>527050</xdr:colOff>
                    <xdr:row>21</xdr:row>
                    <xdr:rowOff>527050</xdr:rowOff>
                  </to>
                </anchor>
              </controlPr>
            </control>
          </mc:Choice>
        </mc:AlternateContent>
        <mc:AlternateContent xmlns:mc="http://schemas.openxmlformats.org/markup-compatibility/2006">
          <mc:Choice Requires="x14">
            <control shapeId="5267" r:id="rId120" name="Check Box 147">
              <controlPr defaultSize="0" autoFill="0" autoLine="0" autoPict="0">
                <anchor moveWithCells="1">
                  <from>
                    <xdr:col>8</xdr:col>
                    <xdr:colOff>241300</xdr:colOff>
                    <xdr:row>21</xdr:row>
                    <xdr:rowOff>241300</xdr:rowOff>
                  </from>
                  <to>
                    <xdr:col>8</xdr:col>
                    <xdr:colOff>527050</xdr:colOff>
                    <xdr:row>21</xdr:row>
                    <xdr:rowOff>527050</xdr:rowOff>
                  </to>
                </anchor>
              </controlPr>
            </control>
          </mc:Choice>
        </mc:AlternateContent>
        <mc:AlternateContent xmlns:mc="http://schemas.openxmlformats.org/markup-compatibility/2006">
          <mc:Choice Requires="x14">
            <control shapeId="5268" r:id="rId121" name="Check Box 148">
              <controlPr defaultSize="0" autoFill="0" autoLine="0" autoPict="0">
                <anchor moveWithCells="1">
                  <from>
                    <xdr:col>9</xdr:col>
                    <xdr:colOff>241300</xdr:colOff>
                    <xdr:row>21</xdr:row>
                    <xdr:rowOff>241300</xdr:rowOff>
                  </from>
                  <to>
                    <xdr:col>9</xdr:col>
                    <xdr:colOff>527050</xdr:colOff>
                    <xdr:row>21</xdr:row>
                    <xdr:rowOff>527050</xdr:rowOff>
                  </to>
                </anchor>
              </controlPr>
            </control>
          </mc:Choice>
        </mc:AlternateContent>
        <mc:AlternateContent xmlns:mc="http://schemas.openxmlformats.org/markup-compatibility/2006">
          <mc:Choice Requires="x14">
            <control shapeId="5269" r:id="rId122" name="Check Box 149">
              <controlPr defaultSize="0" autoFill="0" autoLine="0" autoPict="0">
                <anchor moveWithCells="1">
                  <from>
                    <xdr:col>10</xdr:col>
                    <xdr:colOff>241300</xdr:colOff>
                    <xdr:row>21</xdr:row>
                    <xdr:rowOff>241300</xdr:rowOff>
                  </from>
                  <to>
                    <xdr:col>10</xdr:col>
                    <xdr:colOff>527050</xdr:colOff>
                    <xdr:row>21</xdr:row>
                    <xdr:rowOff>527050</xdr:rowOff>
                  </to>
                </anchor>
              </controlPr>
            </control>
          </mc:Choice>
        </mc:AlternateContent>
        <mc:AlternateContent xmlns:mc="http://schemas.openxmlformats.org/markup-compatibility/2006">
          <mc:Choice Requires="x14">
            <control shapeId="5270" r:id="rId123" name="Check Box 150">
              <controlPr defaultSize="0" autoFill="0" autoLine="0" autoPict="0">
                <anchor moveWithCells="1">
                  <from>
                    <xdr:col>11</xdr:col>
                    <xdr:colOff>241300</xdr:colOff>
                    <xdr:row>21</xdr:row>
                    <xdr:rowOff>241300</xdr:rowOff>
                  </from>
                  <to>
                    <xdr:col>11</xdr:col>
                    <xdr:colOff>527050</xdr:colOff>
                    <xdr:row>21</xdr:row>
                    <xdr:rowOff>527050</xdr:rowOff>
                  </to>
                </anchor>
              </controlPr>
            </control>
          </mc:Choice>
        </mc:AlternateContent>
        <mc:AlternateContent xmlns:mc="http://schemas.openxmlformats.org/markup-compatibility/2006">
          <mc:Choice Requires="x14">
            <control shapeId="5271" r:id="rId124" name="Check Box 151">
              <controlPr defaultSize="0" autoFill="0" autoLine="0" autoPict="0">
                <anchor moveWithCells="1">
                  <from>
                    <xdr:col>12</xdr:col>
                    <xdr:colOff>241300</xdr:colOff>
                    <xdr:row>21</xdr:row>
                    <xdr:rowOff>241300</xdr:rowOff>
                  </from>
                  <to>
                    <xdr:col>12</xdr:col>
                    <xdr:colOff>527050</xdr:colOff>
                    <xdr:row>21</xdr:row>
                    <xdr:rowOff>527050</xdr:rowOff>
                  </to>
                </anchor>
              </controlPr>
            </control>
          </mc:Choice>
        </mc:AlternateContent>
        <mc:AlternateContent xmlns:mc="http://schemas.openxmlformats.org/markup-compatibility/2006">
          <mc:Choice Requires="x14">
            <control shapeId="5272" r:id="rId125" name="Check Box 152">
              <controlPr defaultSize="0" autoFill="0" autoLine="0" autoPict="0">
                <anchor moveWithCells="1">
                  <from>
                    <xdr:col>13</xdr:col>
                    <xdr:colOff>241300</xdr:colOff>
                    <xdr:row>21</xdr:row>
                    <xdr:rowOff>241300</xdr:rowOff>
                  </from>
                  <to>
                    <xdr:col>13</xdr:col>
                    <xdr:colOff>527050</xdr:colOff>
                    <xdr:row>21</xdr:row>
                    <xdr:rowOff>527050</xdr:rowOff>
                  </to>
                </anchor>
              </controlPr>
            </control>
          </mc:Choice>
        </mc:AlternateContent>
        <mc:AlternateContent xmlns:mc="http://schemas.openxmlformats.org/markup-compatibility/2006">
          <mc:Choice Requires="x14">
            <control shapeId="5273" r:id="rId126" name="Check Box 153">
              <controlPr defaultSize="0" autoFill="0" autoLine="0" autoPict="0">
                <anchor moveWithCells="1">
                  <from>
                    <xdr:col>14</xdr:col>
                    <xdr:colOff>241300</xdr:colOff>
                    <xdr:row>21</xdr:row>
                    <xdr:rowOff>241300</xdr:rowOff>
                  </from>
                  <to>
                    <xdr:col>14</xdr:col>
                    <xdr:colOff>527050</xdr:colOff>
                    <xdr:row>21</xdr:row>
                    <xdr:rowOff>527050</xdr:rowOff>
                  </to>
                </anchor>
              </controlPr>
            </control>
          </mc:Choice>
        </mc:AlternateContent>
        <mc:AlternateContent xmlns:mc="http://schemas.openxmlformats.org/markup-compatibility/2006">
          <mc:Choice Requires="x14">
            <control shapeId="5274" r:id="rId127" name="Check Box 154">
              <controlPr defaultSize="0" autoFill="0" autoLine="0" autoPict="0">
                <anchor moveWithCells="1">
                  <from>
                    <xdr:col>15</xdr:col>
                    <xdr:colOff>241300</xdr:colOff>
                    <xdr:row>21</xdr:row>
                    <xdr:rowOff>241300</xdr:rowOff>
                  </from>
                  <to>
                    <xdr:col>15</xdr:col>
                    <xdr:colOff>527050</xdr:colOff>
                    <xdr:row>21</xdr:row>
                    <xdr:rowOff>527050</xdr:rowOff>
                  </to>
                </anchor>
              </controlPr>
            </control>
          </mc:Choice>
        </mc:AlternateContent>
        <mc:AlternateContent xmlns:mc="http://schemas.openxmlformats.org/markup-compatibility/2006">
          <mc:Choice Requires="x14">
            <control shapeId="5275" r:id="rId128" name="Check Box 155">
              <controlPr defaultSize="0" autoFill="0" autoLine="0" autoPict="0">
                <anchor moveWithCells="1">
                  <from>
                    <xdr:col>16</xdr:col>
                    <xdr:colOff>241300</xdr:colOff>
                    <xdr:row>21</xdr:row>
                    <xdr:rowOff>241300</xdr:rowOff>
                  </from>
                  <to>
                    <xdr:col>16</xdr:col>
                    <xdr:colOff>527050</xdr:colOff>
                    <xdr:row>21</xdr:row>
                    <xdr:rowOff>527050</xdr:rowOff>
                  </to>
                </anchor>
              </controlPr>
            </control>
          </mc:Choice>
        </mc:AlternateContent>
        <mc:AlternateContent xmlns:mc="http://schemas.openxmlformats.org/markup-compatibility/2006">
          <mc:Choice Requires="x14">
            <control shapeId="5276" r:id="rId129" name="Check Box 156">
              <controlPr defaultSize="0" autoFill="0" autoLine="0" autoPict="0">
                <anchor moveWithCells="1">
                  <from>
                    <xdr:col>17</xdr:col>
                    <xdr:colOff>241300</xdr:colOff>
                    <xdr:row>21</xdr:row>
                    <xdr:rowOff>241300</xdr:rowOff>
                  </from>
                  <to>
                    <xdr:col>17</xdr:col>
                    <xdr:colOff>527050</xdr:colOff>
                    <xdr:row>21</xdr:row>
                    <xdr:rowOff>527050</xdr:rowOff>
                  </to>
                </anchor>
              </controlPr>
            </control>
          </mc:Choice>
        </mc:AlternateContent>
        <mc:AlternateContent xmlns:mc="http://schemas.openxmlformats.org/markup-compatibility/2006">
          <mc:Choice Requires="x14">
            <control shapeId="5277" r:id="rId130" name="Check Box 157">
              <controlPr defaultSize="0" autoFill="0" autoLine="0" autoPict="0">
                <anchor moveWithCells="1">
                  <from>
                    <xdr:col>6</xdr:col>
                    <xdr:colOff>241300</xdr:colOff>
                    <xdr:row>22</xdr:row>
                    <xdr:rowOff>241300</xdr:rowOff>
                  </from>
                  <to>
                    <xdr:col>6</xdr:col>
                    <xdr:colOff>527050</xdr:colOff>
                    <xdr:row>22</xdr:row>
                    <xdr:rowOff>527050</xdr:rowOff>
                  </to>
                </anchor>
              </controlPr>
            </control>
          </mc:Choice>
        </mc:AlternateContent>
        <mc:AlternateContent xmlns:mc="http://schemas.openxmlformats.org/markup-compatibility/2006">
          <mc:Choice Requires="x14">
            <control shapeId="5278" r:id="rId131" name="Check Box 158">
              <controlPr defaultSize="0" autoFill="0" autoLine="0" autoPict="0">
                <anchor moveWithCells="1">
                  <from>
                    <xdr:col>7</xdr:col>
                    <xdr:colOff>241300</xdr:colOff>
                    <xdr:row>22</xdr:row>
                    <xdr:rowOff>241300</xdr:rowOff>
                  </from>
                  <to>
                    <xdr:col>7</xdr:col>
                    <xdr:colOff>527050</xdr:colOff>
                    <xdr:row>22</xdr:row>
                    <xdr:rowOff>527050</xdr:rowOff>
                  </to>
                </anchor>
              </controlPr>
            </control>
          </mc:Choice>
        </mc:AlternateContent>
        <mc:AlternateContent xmlns:mc="http://schemas.openxmlformats.org/markup-compatibility/2006">
          <mc:Choice Requires="x14">
            <control shapeId="5279" r:id="rId132" name="Check Box 159">
              <controlPr defaultSize="0" autoFill="0" autoLine="0" autoPict="0">
                <anchor moveWithCells="1">
                  <from>
                    <xdr:col>8</xdr:col>
                    <xdr:colOff>241300</xdr:colOff>
                    <xdr:row>22</xdr:row>
                    <xdr:rowOff>241300</xdr:rowOff>
                  </from>
                  <to>
                    <xdr:col>8</xdr:col>
                    <xdr:colOff>527050</xdr:colOff>
                    <xdr:row>22</xdr:row>
                    <xdr:rowOff>527050</xdr:rowOff>
                  </to>
                </anchor>
              </controlPr>
            </control>
          </mc:Choice>
        </mc:AlternateContent>
        <mc:AlternateContent xmlns:mc="http://schemas.openxmlformats.org/markup-compatibility/2006">
          <mc:Choice Requires="x14">
            <control shapeId="5286" r:id="rId133" name="Check Box 166">
              <controlPr defaultSize="0" autoFill="0" autoLine="0" autoPict="0">
                <anchor moveWithCells="1">
                  <from>
                    <xdr:col>15</xdr:col>
                    <xdr:colOff>241300</xdr:colOff>
                    <xdr:row>22</xdr:row>
                    <xdr:rowOff>241300</xdr:rowOff>
                  </from>
                  <to>
                    <xdr:col>15</xdr:col>
                    <xdr:colOff>527050</xdr:colOff>
                    <xdr:row>22</xdr:row>
                    <xdr:rowOff>527050</xdr:rowOff>
                  </to>
                </anchor>
              </controlPr>
            </control>
          </mc:Choice>
        </mc:AlternateContent>
        <mc:AlternateContent xmlns:mc="http://schemas.openxmlformats.org/markup-compatibility/2006">
          <mc:Choice Requires="x14">
            <control shapeId="5287" r:id="rId134" name="Check Box 167">
              <controlPr defaultSize="0" autoFill="0" autoLine="0" autoPict="0">
                <anchor moveWithCells="1">
                  <from>
                    <xdr:col>16</xdr:col>
                    <xdr:colOff>241300</xdr:colOff>
                    <xdr:row>22</xdr:row>
                    <xdr:rowOff>241300</xdr:rowOff>
                  </from>
                  <to>
                    <xdr:col>16</xdr:col>
                    <xdr:colOff>527050</xdr:colOff>
                    <xdr:row>22</xdr:row>
                    <xdr:rowOff>527050</xdr:rowOff>
                  </to>
                </anchor>
              </controlPr>
            </control>
          </mc:Choice>
        </mc:AlternateContent>
        <mc:AlternateContent xmlns:mc="http://schemas.openxmlformats.org/markup-compatibility/2006">
          <mc:Choice Requires="x14">
            <control shapeId="5288" r:id="rId135" name="Check Box 168">
              <controlPr defaultSize="0" autoFill="0" autoLine="0" autoPict="0">
                <anchor moveWithCells="1">
                  <from>
                    <xdr:col>17</xdr:col>
                    <xdr:colOff>241300</xdr:colOff>
                    <xdr:row>22</xdr:row>
                    <xdr:rowOff>241300</xdr:rowOff>
                  </from>
                  <to>
                    <xdr:col>17</xdr:col>
                    <xdr:colOff>527050</xdr:colOff>
                    <xdr:row>22</xdr:row>
                    <xdr:rowOff>527050</xdr:rowOff>
                  </to>
                </anchor>
              </controlPr>
            </control>
          </mc:Choice>
        </mc:AlternateContent>
        <mc:AlternateContent xmlns:mc="http://schemas.openxmlformats.org/markup-compatibility/2006">
          <mc:Choice Requires="x14">
            <control shapeId="5289" r:id="rId136" name="Check Box 169">
              <controlPr defaultSize="0" autoFill="0" autoLine="0" autoPict="0">
                <anchor moveWithCells="1">
                  <from>
                    <xdr:col>6</xdr:col>
                    <xdr:colOff>241300</xdr:colOff>
                    <xdr:row>23</xdr:row>
                    <xdr:rowOff>241300</xdr:rowOff>
                  </from>
                  <to>
                    <xdr:col>6</xdr:col>
                    <xdr:colOff>527050</xdr:colOff>
                    <xdr:row>23</xdr:row>
                    <xdr:rowOff>527050</xdr:rowOff>
                  </to>
                </anchor>
              </controlPr>
            </control>
          </mc:Choice>
        </mc:AlternateContent>
        <mc:AlternateContent xmlns:mc="http://schemas.openxmlformats.org/markup-compatibility/2006">
          <mc:Choice Requires="x14">
            <control shapeId="5290" r:id="rId137" name="Check Box 170">
              <controlPr defaultSize="0" autoFill="0" autoLine="0" autoPict="0">
                <anchor moveWithCells="1">
                  <from>
                    <xdr:col>7</xdr:col>
                    <xdr:colOff>241300</xdr:colOff>
                    <xdr:row>23</xdr:row>
                    <xdr:rowOff>241300</xdr:rowOff>
                  </from>
                  <to>
                    <xdr:col>7</xdr:col>
                    <xdr:colOff>527050</xdr:colOff>
                    <xdr:row>23</xdr:row>
                    <xdr:rowOff>527050</xdr:rowOff>
                  </to>
                </anchor>
              </controlPr>
            </control>
          </mc:Choice>
        </mc:AlternateContent>
        <mc:AlternateContent xmlns:mc="http://schemas.openxmlformats.org/markup-compatibility/2006">
          <mc:Choice Requires="x14">
            <control shapeId="5291" r:id="rId138" name="Check Box 171">
              <controlPr defaultSize="0" autoFill="0" autoLine="0" autoPict="0">
                <anchor moveWithCells="1">
                  <from>
                    <xdr:col>8</xdr:col>
                    <xdr:colOff>241300</xdr:colOff>
                    <xdr:row>23</xdr:row>
                    <xdr:rowOff>241300</xdr:rowOff>
                  </from>
                  <to>
                    <xdr:col>8</xdr:col>
                    <xdr:colOff>527050</xdr:colOff>
                    <xdr:row>23</xdr:row>
                    <xdr:rowOff>527050</xdr:rowOff>
                  </to>
                </anchor>
              </controlPr>
            </control>
          </mc:Choice>
        </mc:AlternateContent>
        <mc:AlternateContent xmlns:mc="http://schemas.openxmlformats.org/markup-compatibility/2006">
          <mc:Choice Requires="x14">
            <control shapeId="5292" r:id="rId139" name="Check Box 172">
              <controlPr defaultSize="0" autoFill="0" autoLine="0" autoPict="0">
                <anchor moveWithCells="1">
                  <from>
                    <xdr:col>9</xdr:col>
                    <xdr:colOff>241300</xdr:colOff>
                    <xdr:row>23</xdr:row>
                    <xdr:rowOff>241300</xdr:rowOff>
                  </from>
                  <to>
                    <xdr:col>9</xdr:col>
                    <xdr:colOff>527050</xdr:colOff>
                    <xdr:row>23</xdr:row>
                    <xdr:rowOff>527050</xdr:rowOff>
                  </to>
                </anchor>
              </controlPr>
            </control>
          </mc:Choice>
        </mc:AlternateContent>
        <mc:AlternateContent xmlns:mc="http://schemas.openxmlformats.org/markup-compatibility/2006">
          <mc:Choice Requires="x14">
            <control shapeId="5293" r:id="rId140" name="Check Box 173">
              <controlPr defaultSize="0" autoFill="0" autoLine="0" autoPict="0">
                <anchor moveWithCells="1">
                  <from>
                    <xdr:col>10</xdr:col>
                    <xdr:colOff>241300</xdr:colOff>
                    <xdr:row>23</xdr:row>
                    <xdr:rowOff>241300</xdr:rowOff>
                  </from>
                  <to>
                    <xdr:col>10</xdr:col>
                    <xdr:colOff>527050</xdr:colOff>
                    <xdr:row>23</xdr:row>
                    <xdr:rowOff>527050</xdr:rowOff>
                  </to>
                </anchor>
              </controlPr>
            </control>
          </mc:Choice>
        </mc:AlternateContent>
        <mc:AlternateContent xmlns:mc="http://schemas.openxmlformats.org/markup-compatibility/2006">
          <mc:Choice Requires="x14">
            <control shapeId="5294" r:id="rId141" name="Check Box 174">
              <controlPr defaultSize="0" autoFill="0" autoLine="0" autoPict="0">
                <anchor moveWithCells="1">
                  <from>
                    <xdr:col>11</xdr:col>
                    <xdr:colOff>241300</xdr:colOff>
                    <xdr:row>23</xdr:row>
                    <xdr:rowOff>241300</xdr:rowOff>
                  </from>
                  <to>
                    <xdr:col>11</xdr:col>
                    <xdr:colOff>527050</xdr:colOff>
                    <xdr:row>23</xdr:row>
                    <xdr:rowOff>527050</xdr:rowOff>
                  </to>
                </anchor>
              </controlPr>
            </control>
          </mc:Choice>
        </mc:AlternateContent>
        <mc:AlternateContent xmlns:mc="http://schemas.openxmlformats.org/markup-compatibility/2006">
          <mc:Choice Requires="x14">
            <control shapeId="5295" r:id="rId142" name="Check Box 175">
              <controlPr defaultSize="0" autoFill="0" autoLine="0" autoPict="0">
                <anchor moveWithCells="1">
                  <from>
                    <xdr:col>12</xdr:col>
                    <xdr:colOff>241300</xdr:colOff>
                    <xdr:row>23</xdr:row>
                    <xdr:rowOff>241300</xdr:rowOff>
                  </from>
                  <to>
                    <xdr:col>12</xdr:col>
                    <xdr:colOff>527050</xdr:colOff>
                    <xdr:row>23</xdr:row>
                    <xdr:rowOff>527050</xdr:rowOff>
                  </to>
                </anchor>
              </controlPr>
            </control>
          </mc:Choice>
        </mc:AlternateContent>
        <mc:AlternateContent xmlns:mc="http://schemas.openxmlformats.org/markup-compatibility/2006">
          <mc:Choice Requires="x14">
            <control shapeId="5296" r:id="rId143" name="Check Box 176">
              <controlPr defaultSize="0" autoFill="0" autoLine="0" autoPict="0">
                <anchor moveWithCells="1">
                  <from>
                    <xdr:col>13</xdr:col>
                    <xdr:colOff>241300</xdr:colOff>
                    <xdr:row>23</xdr:row>
                    <xdr:rowOff>241300</xdr:rowOff>
                  </from>
                  <to>
                    <xdr:col>13</xdr:col>
                    <xdr:colOff>527050</xdr:colOff>
                    <xdr:row>23</xdr:row>
                    <xdr:rowOff>527050</xdr:rowOff>
                  </to>
                </anchor>
              </controlPr>
            </control>
          </mc:Choice>
        </mc:AlternateContent>
        <mc:AlternateContent xmlns:mc="http://schemas.openxmlformats.org/markup-compatibility/2006">
          <mc:Choice Requires="x14">
            <control shapeId="5297" r:id="rId144" name="Check Box 177">
              <controlPr defaultSize="0" autoFill="0" autoLine="0" autoPict="0">
                <anchor moveWithCells="1">
                  <from>
                    <xdr:col>14</xdr:col>
                    <xdr:colOff>241300</xdr:colOff>
                    <xdr:row>23</xdr:row>
                    <xdr:rowOff>241300</xdr:rowOff>
                  </from>
                  <to>
                    <xdr:col>14</xdr:col>
                    <xdr:colOff>527050</xdr:colOff>
                    <xdr:row>23</xdr:row>
                    <xdr:rowOff>527050</xdr:rowOff>
                  </to>
                </anchor>
              </controlPr>
            </control>
          </mc:Choice>
        </mc:AlternateContent>
        <mc:AlternateContent xmlns:mc="http://schemas.openxmlformats.org/markup-compatibility/2006">
          <mc:Choice Requires="x14">
            <control shapeId="5298" r:id="rId145" name="Check Box 178">
              <controlPr defaultSize="0" autoFill="0" autoLine="0" autoPict="0">
                <anchor moveWithCells="1">
                  <from>
                    <xdr:col>15</xdr:col>
                    <xdr:colOff>241300</xdr:colOff>
                    <xdr:row>23</xdr:row>
                    <xdr:rowOff>241300</xdr:rowOff>
                  </from>
                  <to>
                    <xdr:col>15</xdr:col>
                    <xdr:colOff>527050</xdr:colOff>
                    <xdr:row>23</xdr:row>
                    <xdr:rowOff>527050</xdr:rowOff>
                  </to>
                </anchor>
              </controlPr>
            </control>
          </mc:Choice>
        </mc:AlternateContent>
        <mc:AlternateContent xmlns:mc="http://schemas.openxmlformats.org/markup-compatibility/2006">
          <mc:Choice Requires="x14">
            <control shapeId="5299" r:id="rId146" name="Check Box 179">
              <controlPr defaultSize="0" autoFill="0" autoLine="0" autoPict="0">
                <anchor moveWithCells="1">
                  <from>
                    <xdr:col>16</xdr:col>
                    <xdr:colOff>241300</xdr:colOff>
                    <xdr:row>23</xdr:row>
                    <xdr:rowOff>241300</xdr:rowOff>
                  </from>
                  <to>
                    <xdr:col>16</xdr:col>
                    <xdr:colOff>527050</xdr:colOff>
                    <xdr:row>23</xdr:row>
                    <xdr:rowOff>527050</xdr:rowOff>
                  </to>
                </anchor>
              </controlPr>
            </control>
          </mc:Choice>
        </mc:AlternateContent>
        <mc:AlternateContent xmlns:mc="http://schemas.openxmlformats.org/markup-compatibility/2006">
          <mc:Choice Requires="x14">
            <control shapeId="5300" r:id="rId147" name="Check Box 180">
              <controlPr defaultSize="0" autoFill="0" autoLine="0" autoPict="0">
                <anchor moveWithCells="1">
                  <from>
                    <xdr:col>17</xdr:col>
                    <xdr:colOff>241300</xdr:colOff>
                    <xdr:row>23</xdr:row>
                    <xdr:rowOff>241300</xdr:rowOff>
                  </from>
                  <to>
                    <xdr:col>17</xdr:col>
                    <xdr:colOff>527050</xdr:colOff>
                    <xdr:row>23</xdr:row>
                    <xdr:rowOff>527050</xdr:rowOff>
                  </to>
                </anchor>
              </controlPr>
            </control>
          </mc:Choice>
        </mc:AlternateContent>
        <mc:AlternateContent xmlns:mc="http://schemas.openxmlformats.org/markup-compatibility/2006">
          <mc:Choice Requires="x14">
            <control shapeId="5301" r:id="rId148" name="Check Box 181">
              <controlPr defaultSize="0" autoFill="0" autoLine="0" autoPict="0">
                <anchor moveWithCells="1">
                  <from>
                    <xdr:col>6</xdr:col>
                    <xdr:colOff>241300</xdr:colOff>
                    <xdr:row>24</xdr:row>
                    <xdr:rowOff>241300</xdr:rowOff>
                  </from>
                  <to>
                    <xdr:col>6</xdr:col>
                    <xdr:colOff>527050</xdr:colOff>
                    <xdr:row>24</xdr:row>
                    <xdr:rowOff>527050</xdr:rowOff>
                  </to>
                </anchor>
              </controlPr>
            </control>
          </mc:Choice>
        </mc:AlternateContent>
        <mc:AlternateContent xmlns:mc="http://schemas.openxmlformats.org/markup-compatibility/2006">
          <mc:Choice Requires="x14">
            <control shapeId="5302" r:id="rId149" name="Check Box 182">
              <controlPr defaultSize="0" autoFill="0" autoLine="0" autoPict="0">
                <anchor moveWithCells="1">
                  <from>
                    <xdr:col>7</xdr:col>
                    <xdr:colOff>241300</xdr:colOff>
                    <xdr:row>24</xdr:row>
                    <xdr:rowOff>241300</xdr:rowOff>
                  </from>
                  <to>
                    <xdr:col>7</xdr:col>
                    <xdr:colOff>527050</xdr:colOff>
                    <xdr:row>24</xdr:row>
                    <xdr:rowOff>527050</xdr:rowOff>
                  </to>
                </anchor>
              </controlPr>
            </control>
          </mc:Choice>
        </mc:AlternateContent>
        <mc:AlternateContent xmlns:mc="http://schemas.openxmlformats.org/markup-compatibility/2006">
          <mc:Choice Requires="x14">
            <control shapeId="5303" r:id="rId150" name="Check Box 183">
              <controlPr defaultSize="0" autoFill="0" autoLine="0" autoPict="0">
                <anchor moveWithCells="1">
                  <from>
                    <xdr:col>8</xdr:col>
                    <xdr:colOff>241300</xdr:colOff>
                    <xdr:row>24</xdr:row>
                    <xdr:rowOff>241300</xdr:rowOff>
                  </from>
                  <to>
                    <xdr:col>8</xdr:col>
                    <xdr:colOff>527050</xdr:colOff>
                    <xdr:row>24</xdr:row>
                    <xdr:rowOff>527050</xdr:rowOff>
                  </to>
                </anchor>
              </controlPr>
            </control>
          </mc:Choice>
        </mc:AlternateContent>
        <mc:AlternateContent xmlns:mc="http://schemas.openxmlformats.org/markup-compatibility/2006">
          <mc:Choice Requires="x14">
            <control shapeId="5304" r:id="rId151" name="Check Box 184">
              <controlPr defaultSize="0" autoFill="0" autoLine="0" autoPict="0">
                <anchor moveWithCells="1">
                  <from>
                    <xdr:col>9</xdr:col>
                    <xdr:colOff>241300</xdr:colOff>
                    <xdr:row>24</xdr:row>
                    <xdr:rowOff>241300</xdr:rowOff>
                  </from>
                  <to>
                    <xdr:col>9</xdr:col>
                    <xdr:colOff>527050</xdr:colOff>
                    <xdr:row>24</xdr:row>
                    <xdr:rowOff>527050</xdr:rowOff>
                  </to>
                </anchor>
              </controlPr>
            </control>
          </mc:Choice>
        </mc:AlternateContent>
        <mc:AlternateContent xmlns:mc="http://schemas.openxmlformats.org/markup-compatibility/2006">
          <mc:Choice Requires="x14">
            <control shapeId="5305" r:id="rId152" name="Check Box 185">
              <controlPr defaultSize="0" autoFill="0" autoLine="0" autoPict="0">
                <anchor moveWithCells="1">
                  <from>
                    <xdr:col>10</xdr:col>
                    <xdr:colOff>241300</xdr:colOff>
                    <xdr:row>24</xdr:row>
                    <xdr:rowOff>241300</xdr:rowOff>
                  </from>
                  <to>
                    <xdr:col>10</xdr:col>
                    <xdr:colOff>527050</xdr:colOff>
                    <xdr:row>24</xdr:row>
                    <xdr:rowOff>527050</xdr:rowOff>
                  </to>
                </anchor>
              </controlPr>
            </control>
          </mc:Choice>
        </mc:AlternateContent>
        <mc:AlternateContent xmlns:mc="http://schemas.openxmlformats.org/markup-compatibility/2006">
          <mc:Choice Requires="x14">
            <control shapeId="5306" r:id="rId153" name="Check Box 186">
              <controlPr defaultSize="0" autoFill="0" autoLine="0" autoPict="0">
                <anchor moveWithCells="1">
                  <from>
                    <xdr:col>11</xdr:col>
                    <xdr:colOff>241300</xdr:colOff>
                    <xdr:row>24</xdr:row>
                    <xdr:rowOff>241300</xdr:rowOff>
                  </from>
                  <to>
                    <xdr:col>11</xdr:col>
                    <xdr:colOff>527050</xdr:colOff>
                    <xdr:row>24</xdr:row>
                    <xdr:rowOff>527050</xdr:rowOff>
                  </to>
                </anchor>
              </controlPr>
            </control>
          </mc:Choice>
        </mc:AlternateContent>
        <mc:AlternateContent xmlns:mc="http://schemas.openxmlformats.org/markup-compatibility/2006">
          <mc:Choice Requires="x14">
            <control shapeId="5307" r:id="rId154" name="Check Box 187">
              <controlPr defaultSize="0" autoFill="0" autoLine="0" autoPict="0">
                <anchor moveWithCells="1">
                  <from>
                    <xdr:col>12</xdr:col>
                    <xdr:colOff>241300</xdr:colOff>
                    <xdr:row>24</xdr:row>
                    <xdr:rowOff>241300</xdr:rowOff>
                  </from>
                  <to>
                    <xdr:col>12</xdr:col>
                    <xdr:colOff>527050</xdr:colOff>
                    <xdr:row>24</xdr:row>
                    <xdr:rowOff>527050</xdr:rowOff>
                  </to>
                </anchor>
              </controlPr>
            </control>
          </mc:Choice>
        </mc:AlternateContent>
        <mc:AlternateContent xmlns:mc="http://schemas.openxmlformats.org/markup-compatibility/2006">
          <mc:Choice Requires="x14">
            <control shapeId="5308" r:id="rId155" name="Check Box 188">
              <controlPr defaultSize="0" autoFill="0" autoLine="0" autoPict="0">
                <anchor moveWithCells="1">
                  <from>
                    <xdr:col>13</xdr:col>
                    <xdr:colOff>241300</xdr:colOff>
                    <xdr:row>24</xdr:row>
                    <xdr:rowOff>241300</xdr:rowOff>
                  </from>
                  <to>
                    <xdr:col>13</xdr:col>
                    <xdr:colOff>527050</xdr:colOff>
                    <xdr:row>24</xdr:row>
                    <xdr:rowOff>527050</xdr:rowOff>
                  </to>
                </anchor>
              </controlPr>
            </control>
          </mc:Choice>
        </mc:AlternateContent>
        <mc:AlternateContent xmlns:mc="http://schemas.openxmlformats.org/markup-compatibility/2006">
          <mc:Choice Requires="x14">
            <control shapeId="5309" r:id="rId156" name="Check Box 189">
              <controlPr defaultSize="0" autoFill="0" autoLine="0" autoPict="0">
                <anchor moveWithCells="1">
                  <from>
                    <xdr:col>14</xdr:col>
                    <xdr:colOff>241300</xdr:colOff>
                    <xdr:row>24</xdr:row>
                    <xdr:rowOff>241300</xdr:rowOff>
                  </from>
                  <to>
                    <xdr:col>14</xdr:col>
                    <xdr:colOff>527050</xdr:colOff>
                    <xdr:row>24</xdr:row>
                    <xdr:rowOff>527050</xdr:rowOff>
                  </to>
                </anchor>
              </controlPr>
            </control>
          </mc:Choice>
        </mc:AlternateContent>
        <mc:AlternateContent xmlns:mc="http://schemas.openxmlformats.org/markup-compatibility/2006">
          <mc:Choice Requires="x14">
            <control shapeId="5310" r:id="rId157" name="Check Box 190">
              <controlPr defaultSize="0" autoFill="0" autoLine="0" autoPict="0">
                <anchor moveWithCells="1">
                  <from>
                    <xdr:col>15</xdr:col>
                    <xdr:colOff>241300</xdr:colOff>
                    <xdr:row>24</xdr:row>
                    <xdr:rowOff>241300</xdr:rowOff>
                  </from>
                  <to>
                    <xdr:col>15</xdr:col>
                    <xdr:colOff>527050</xdr:colOff>
                    <xdr:row>24</xdr:row>
                    <xdr:rowOff>527050</xdr:rowOff>
                  </to>
                </anchor>
              </controlPr>
            </control>
          </mc:Choice>
        </mc:AlternateContent>
        <mc:AlternateContent xmlns:mc="http://schemas.openxmlformats.org/markup-compatibility/2006">
          <mc:Choice Requires="x14">
            <control shapeId="5311" r:id="rId158" name="Check Box 191">
              <controlPr defaultSize="0" autoFill="0" autoLine="0" autoPict="0">
                <anchor moveWithCells="1">
                  <from>
                    <xdr:col>16</xdr:col>
                    <xdr:colOff>241300</xdr:colOff>
                    <xdr:row>24</xdr:row>
                    <xdr:rowOff>241300</xdr:rowOff>
                  </from>
                  <to>
                    <xdr:col>16</xdr:col>
                    <xdr:colOff>527050</xdr:colOff>
                    <xdr:row>24</xdr:row>
                    <xdr:rowOff>527050</xdr:rowOff>
                  </to>
                </anchor>
              </controlPr>
            </control>
          </mc:Choice>
        </mc:AlternateContent>
        <mc:AlternateContent xmlns:mc="http://schemas.openxmlformats.org/markup-compatibility/2006">
          <mc:Choice Requires="x14">
            <control shapeId="5312" r:id="rId159" name="Check Box 192">
              <controlPr defaultSize="0" autoFill="0" autoLine="0" autoPict="0">
                <anchor moveWithCells="1">
                  <from>
                    <xdr:col>17</xdr:col>
                    <xdr:colOff>241300</xdr:colOff>
                    <xdr:row>24</xdr:row>
                    <xdr:rowOff>241300</xdr:rowOff>
                  </from>
                  <to>
                    <xdr:col>17</xdr:col>
                    <xdr:colOff>527050</xdr:colOff>
                    <xdr:row>24</xdr:row>
                    <xdr:rowOff>527050</xdr:rowOff>
                  </to>
                </anchor>
              </controlPr>
            </control>
          </mc:Choice>
        </mc:AlternateContent>
        <mc:AlternateContent xmlns:mc="http://schemas.openxmlformats.org/markup-compatibility/2006">
          <mc:Choice Requires="x14">
            <control shapeId="5313" r:id="rId160" name="Check Box 193">
              <controlPr defaultSize="0" autoFill="0" autoLine="0" autoPict="0">
                <anchor moveWithCells="1">
                  <from>
                    <xdr:col>6</xdr:col>
                    <xdr:colOff>241300</xdr:colOff>
                    <xdr:row>25</xdr:row>
                    <xdr:rowOff>241300</xdr:rowOff>
                  </from>
                  <to>
                    <xdr:col>6</xdr:col>
                    <xdr:colOff>527050</xdr:colOff>
                    <xdr:row>25</xdr:row>
                    <xdr:rowOff>527050</xdr:rowOff>
                  </to>
                </anchor>
              </controlPr>
            </control>
          </mc:Choice>
        </mc:AlternateContent>
        <mc:AlternateContent xmlns:mc="http://schemas.openxmlformats.org/markup-compatibility/2006">
          <mc:Choice Requires="x14">
            <control shapeId="5314" r:id="rId161" name="Check Box 194">
              <controlPr defaultSize="0" autoFill="0" autoLine="0" autoPict="0">
                <anchor moveWithCells="1">
                  <from>
                    <xdr:col>7</xdr:col>
                    <xdr:colOff>241300</xdr:colOff>
                    <xdr:row>25</xdr:row>
                    <xdr:rowOff>241300</xdr:rowOff>
                  </from>
                  <to>
                    <xdr:col>7</xdr:col>
                    <xdr:colOff>527050</xdr:colOff>
                    <xdr:row>25</xdr:row>
                    <xdr:rowOff>527050</xdr:rowOff>
                  </to>
                </anchor>
              </controlPr>
            </control>
          </mc:Choice>
        </mc:AlternateContent>
        <mc:AlternateContent xmlns:mc="http://schemas.openxmlformats.org/markup-compatibility/2006">
          <mc:Choice Requires="x14">
            <control shapeId="5315" r:id="rId162" name="Check Box 195">
              <controlPr defaultSize="0" autoFill="0" autoLine="0" autoPict="0">
                <anchor moveWithCells="1">
                  <from>
                    <xdr:col>8</xdr:col>
                    <xdr:colOff>241300</xdr:colOff>
                    <xdr:row>25</xdr:row>
                    <xdr:rowOff>241300</xdr:rowOff>
                  </from>
                  <to>
                    <xdr:col>8</xdr:col>
                    <xdr:colOff>527050</xdr:colOff>
                    <xdr:row>25</xdr:row>
                    <xdr:rowOff>527050</xdr:rowOff>
                  </to>
                </anchor>
              </controlPr>
            </control>
          </mc:Choice>
        </mc:AlternateContent>
        <mc:AlternateContent xmlns:mc="http://schemas.openxmlformats.org/markup-compatibility/2006">
          <mc:Choice Requires="x14">
            <control shapeId="5316" r:id="rId163" name="Check Box 196">
              <controlPr defaultSize="0" autoFill="0" autoLine="0" autoPict="0">
                <anchor moveWithCells="1">
                  <from>
                    <xdr:col>9</xdr:col>
                    <xdr:colOff>241300</xdr:colOff>
                    <xdr:row>25</xdr:row>
                    <xdr:rowOff>241300</xdr:rowOff>
                  </from>
                  <to>
                    <xdr:col>9</xdr:col>
                    <xdr:colOff>527050</xdr:colOff>
                    <xdr:row>25</xdr:row>
                    <xdr:rowOff>527050</xdr:rowOff>
                  </to>
                </anchor>
              </controlPr>
            </control>
          </mc:Choice>
        </mc:AlternateContent>
        <mc:AlternateContent xmlns:mc="http://schemas.openxmlformats.org/markup-compatibility/2006">
          <mc:Choice Requires="x14">
            <control shapeId="5317" r:id="rId164" name="Check Box 197">
              <controlPr defaultSize="0" autoFill="0" autoLine="0" autoPict="0">
                <anchor moveWithCells="1">
                  <from>
                    <xdr:col>10</xdr:col>
                    <xdr:colOff>241300</xdr:colOff>
                    <xdr:row>25</xdr:row>
                    <xdr:rowOff>241300</xdr:rowOff>
                  </from>
                  <to>
                    <xdr:col>10</xdr:col>
                    <xdr:colOff>527050</xdr:colOff>
                    <xdr:row>25</xdr:row>
                    <xdr:rowOff>527050</xdr:rowOff>
                  </to>
                </anchor>
              </controlPr>
            </control>
          </mc:Choice>
        </mc:AlternateContent>
        <mc:AlternateContent xmlns:mc="http://schemas.openxmlformats.org/markup-compatibility/2006">
          <mc:Choice Requires="x14">
            <control shapeId="5318" r:id="rId165" name="Check Box 198">
              <controlPr defaultSize="0" autoFill="0" autoLine="0" autoPict="0">
                <anchor moveWithCells="1">
                  <from>
                    <xdr:col>11</xdr:col>
                    <xdr:colOff>241300</xdr:colOff>
                    <xdr:row>25</xdr:row>
                    <xdr:rowOff>241300</xdr:rowOff>
                  </from>
                  <to>
                    <xdr:col>11</xdr:col>
                    <xdr:colOff>527050</xdr:colOff>
                    <xdr:row>25</xdr:row>
                    <xdr:rowOff>527050</xdr:rowOff>
                  </to>
                </anchor>
              </controlPr>
            </control>
          </mc:Choice>
        </mc:AlternateContent>
        <mc:AlternateContent xmlns:mc="http://schemas.openxmlformats.org/markup-compatibility/2006">
          <mc:Choice Requires="x14">
            <control shapeId="5319" r:id="rId166" name="Check Box 199">
              <controlPr defaultSize="0" autoFill="0" autoLine="0" autoPict="0">
                <anchor moveWithCells="1">
                  <from>
                    <xdr:col>12</xdr:col>
                    <xdr:colOff>241300</xdr:colOff>
                    <xdr:row>25</xdr:row>
                    <xdr:rowOff>241300</xdr:rowOff>
                  </from>
                  <to>
                    <xdr:col>12</xdr:col>
                    <xdr:colOff>527050</xdr:colOff>
                    <xdr:row>25</xdr:row>
                    <xdr:rowOff>527050</xdr:rowOff>
                  </to>
                </anchor>
              </controlPr>
            </control>
          </mc:Choice>
        </mc:AlternateContent>
        <mc:AlternateContent xmlns:mc="http://schemas.openxmlformats.org/markup-compatibility/2006">
          <mc:Choice Requires="x14">
            <control shapeId="5320" r:id="rId167" name="Check Box 200">
              <controlPr defaultSize="0" autoFill="0" autoLine="0" autoPict="0">
                <anchor moveWithCells="1">
                  <from>
                    <xdr:col>13</xdr:col>
                    <xdr:colOff>241300</xdr:colOff>
                    <xdr:row>25</xdr:row>
                    <xdr:rowOff>241300</xdr:rowOff>
                  </from>
                  <to>
                    <xdr:col>13</xdr:col>
                    <xdr:colOff>527050</xdr:colOff>
                    <xdr:row>25</xdr:row>
                    <xdr:rowOff>527050</xdr:rowOff>
                  </to>
                </anchor>
              </controlPr>
            </control>
          </mc:Choice>
        </mc:AlternateContent>
        <mc:AlternateContent xmlns:mc="http://schemas.openxmlformats.org/markup-compatibility/2006">
          <mc:Choice Requires="x14">
            <control shapeId="5321" r:id="rId168" name="Check Box 201">
              <controlPr defaultSize="0" autoFill="0" autoLine="0" autoPict="0">
                <anchor moveWithCells="1">
                  <from>
                    <xdr:col>14</xdr:col>
                    <xdr:colOff>241300</xdr:colOff>
                    <xdr:row>25</xdr:row>
                    <xdr:rowOff>241300</xdr:rowOff>
                  </from>
                  <to>
                    <xdr:col>14</xdr:col>
                    <xdr:colOff>527050</xdr:colOff>
                    <xdr:row>25</xdr:row>
                    <xdr:rowOff>527050</xdr:rowOff>
                  </to>
                </anchor>
              </controlPr>
            </control>
          </mc:Choice>
        </mc:AlternateContent>
        <mc:AlternateContent xmlns:mc="http://schemas.openxmlformats.org/markup-compatibility/2006">
          <mc:Choice Requires="x14">
            <control shapeId="5322" r:id="rId169" name="Check Box 202">
              <controlPr defaultSize="0" autoFill="0" autoLine="0" autoPict="0">
                <anchor moveWithCells="1">
                  <from>
                    <xdr:col>15</xdr:col>
                    <xdr:colOff>241300</xdr:colOff>
                    <xdr:row>25</xdr:row>
                    <xdr:rowOff>241300</xdr:rowOff>
                  </from>
                  <to>
                    <xdr:col>15</xdr:col>
                    <xdr:colOff>527050</xdr:colOff>
                    <xdr:row>25</xdr:row>
                    <xdr:rowOff>527050</xdr:rowOff>
                  </to>
                </anchor>
              </controlPr>
            </control>
          </mc:Choice>
        </mc:AlternateContent>
        <mc:AlternateContent xmlns:mc="http://schemas.openxmlformats.org/markup-compatibility/2006">
          <mc:Choice Requires="x14">
            <control shapeId="5323" r:id="rId170" name="Check Box 203">
              <controlPr defaultSize="0" autoFill="0" autoLine="0" autoPict="0">
                <anchor moveWithCells="1">
                  <from>
                    <xdr:col>16</xdr:col>
                    <xdr:colOff>241300</xdr:colOff>
                    <xdr:row>25</xdr:row>
                    <xdr:rowOff>241300</xdr:rowOff>
                  </from>
                  <to>
                    <xdr:col>16</xdr:col>
                    <xdr:colOff>527050</xdr:colOff>
                    <xdr:row>25</xdr:row>
                    <xdr:rowOff>527050</xdr:rowOff>
                  </to>
                </anchor>
              </controlPr>
            </control>
          </mc:Choice>
        </mc:AlternateContent>
        <mc:AlternateContent xmlns:mc="http://schemas.openxmlformats.org/markup-compatibility/2006">
          <mc:Choice Requires="x14">
            <control shapeId="5324" r:id="rId171" name="Check Box 204">
              <controlPr defaultSize="0" autoFill="0" autoLine="0" autoPict="0">
                <anchor moveWithCells="1">
                  <from>
                    <xdr:col>17</xdr:col>
                    <xdr:colOff>241300</xdr:colOff>
                    <xdr:row>25</xdr:row>
                    <xdr:rowOff>241300</xdr:rowOff>
                  </from>
                  <to>
                    <xdr:col>17</xdr:col>
                    <xdr:colOff>527050</xdr:colOff>
                    <xdr:row>25</xdr:row>
                    <xdr:rowOff>527050</xdr:rowOff>
                  </to>
                </anchor>
              </controlPr>
            </control>
          </mc:Choice>
        </mc:AlternateContent>
        <mc:AlternateContent xmlns:mc="http://schemas.openxmlformats.org/markup-compatibility/2006">
          <mc:Choice Requires="x14">
            <control shapeId="5331" r:id="rId172" name="Check Box 211">
              <controlPr defaultSize="0" autoFill="0" autoLine="0" autoPict="0">
                <anchor moveWithCells="1">
                  <from>
                    <xdr:col>12</xdr:col>
                    <xdr:colOff>241300</xdr:colOff>
                    <xdr:row>26</xdr:row>
                    <xdr:rowOff>241300</xdr:rowOff>
                  </from>
                  <to>
                    <xdr:col>12</xdr:col>
                    <xdr:colOff>527050</xdr:colOff>
                    <xdr:row>26</xdr:row>
                    <xdr:rowOff>527050</xdr:rowOff>
                  </to>
                </anchor>
              </controlPr>
            </control>
          </mc:Choice>
        </mc:AlternateContent>
        <mc:AlternateContent xmlns:mc="http://schemas.openxmlformats.org/markup-compatibility/2006">
          <mc:Choice Requires="x14">
            <control shapeId="5332" r:id="rId173" name="Check Box 212">
              <controlPr defaultSize="0" autoFill="0" autoLine="0" autoPict="0">
                <anchor moveWithCells="1">
                  <from>
                    <xdr:col>13</xdr:col>
                    <xdr:colOff>241300</xdr:colOff>
                    <xdr:row>26</xdr:row>
                    <xdr:rowOff>241300</xdr:rowOff>
                  </from>
                  <to>
                    <xdr:col>13</xdr:col>
                    <xdr:colOff>527050</xdr:colOff>
                    <xdr:row>26</xdr:row>
                    <xdr:rowOff>527050</xdr:rowOff>
                  </to>
                </anchor>
              </controlPr>
            </control>
          </mc:Choice>
        </mc:AlternateContent>
        <mc:AlternateContent xmlns:mc="http://schemas.openxmlformats.org/markup-compatibility/2006">
          <mc:Choice Requires="x14">
            <control shapeId="5333" r:id="rId174" name="Check Box 213">
              <controlPr defaultSize="0" autoFill="0" autoLine="0" autoPict="0">
                <anchor moveWithCells="1">
                  <from>
                    <xdr:col>14</xdr:col>
                    <xdr:colOff>241300</xdr:colOff>
                    <xdr:row>26</xdr:row>
                    <xdr:rowOff>241300</xdr:rowOff>
                  </from>
                  <to>
                    <xdr:col>14</xdr:col>
                    <xdr:colOff>527050</xdr:colOff>
                    <xdr:row>26</xdr:row>
                    <xdr:rowOff>527050</xdr:rowOff>
                  </to>
                </anchor>
              </controlPr>
            </control>
          </mc:Choice>
        </mc:AlternateContent>
        <mc:AlternateContent xmlns:mc="http://schemas.openxmlformats.org/markup-compatibility/2006">
          <mc:Choice Requires="x14">
            <control shapeId="5334" r:id="rId175" name="Check Box 214">
              <controlPr defaultSize="0" autoFill="0" autoLine="0" autoPict="0">
                <anchor moveWithCells="1">
                  <from>
                    <xdr:col>15</xdr:col>
                    <xdr:colOff>241300</xdr:colOff>
                    <xdr:row>26</xdr:row>
                    <xdr:rowOff>241300</xdr:rowOff>
                  </from>
                  <to>
                    <xdr:col>15</xdr:col>
                    <xdr:colOff>527050</xdr:colOff>
                    <xdr:row>26</xdr:row>
                    <xdr:rowOff>527050</xdr:rowOff>
                  </to>
                </anchor>
              </controlPr>
            </control>
          </mc:Choice>
        </mc:AlternateContent>
        <mc:AlternateContent xmlns:mc="http://schemas.openxmlformats.org/markup-compatibility/2006">
          <mc:Choice Requires="x14">
            <control shapeId="5335" r:id="rId176" name="Check Box 215">
              <controlPr defaultSize="0" autoFill="0" autoLine="0" autoPict="0">
                <anchor moveWithCells="1">
                  <from>
                    <xdr:col>16</xdr:col>
                    <xdr:colOff>241300</xdr:colOff>
                    <xdr:row>26</xdr:row>
                    <xdr:rowOff>241300</xdr:rowOff>
                  </from>
                  <to>
                    <xdr:col>16</xdr:col>
                    <xdr:colOff>527050</xdr:colOff>
                    <xdr:row>26</xdr:row>
                    <xdr:rowOff>527050</xdr:rowOff>
                  </to>
                </anchor>
              </controlPr>
            </control>
          </mc:Choice>
        </mc:AlternateContent>
        <mc:AlternateContent xmlns:mc="http://schemas.openxmlformats.org/markup-compatibility/2006">
          <mc:Choice Requires="x14">
            <control shapeId="5336" r:id="rId177" name="Check Box 216">
              <controlPr defaultSize="0" autoFill="0" autoLine="0" autoPict="0">
                <anchor moveWithCells="1">
                  <from>
                    <xdr:col>17</xdr:col>
                    <xdr:colOff>241300</xdr:colOff>
                    <xdr:row>26</xdr:row>
                    <xdr:rowOff>241300</xdr:rowOff>
                  </from>
                  <to>
                    <xdr:col>17</xdr:col>
                    <xdr:colOff>527050</xdr:colOff>
                    <xdr:row>26</xdr:row>
                    <xdr:rowOff>527050</xdr:rowOff>
                  </to>
                </anchor>
              </controlPr>
            </control>
          </mc:Choice>
        </mc:AlternateContent>
        <mc:AlternateContent xmlns:mc="http://schemas.openxmlformats.org/markup-compatibility/2006">
          <mc:Choice Requires="x14">
            <control shapeId="5337" r:id="rId178" name="Check Box 217">
              <controlPr defaultSize="0" autoFill="0" autoLine="0" autoPict="0">
                <anchor moveWithCells="1">
                  <from>
                    <xdr:col>6</xdr:col>
                    <xdr:colOff>241300</xdr:colOff>
                    <xdr:row>29</xdr:row>
                    <xdr:rowOff>241300</xdr:rowOff>
                  </from>
                  <to>
                    <xdr:col>6</xdr:col>
                    <xdr:colOff>527050</xdr:colOff>
                    <xdr:row>29</xdr:row>
                    <xdr:rowOff>527050</xdr:rowOff>
                  </to>
                </anchor>
              </controlPr>
            </control>
          </mc:Choice>
        </mc:AlternateContent>
        <mc:AlternateContent xmlns:mc="http://schemas.openxmlformats.org/markup-compatibility/2006">
          <mc:Choice Requires="x14">
            <control shapeId="5338" r:id="rId179" name="Check Box 218">
              <controlPr defaultSize="0" autoFill="0" autoLine="0" autoPict="0">
                <anchor moveWithCells="1">
                  <from>
                    <xdr:col>7</xdr:col>
                    <xdr:colOff>241300</xdr:colOff>
                    <xdr:row>29</xdr:row>
                    <xdr:rowOff>241300</xdr:rowOff>
                  </from>
                  <to>
                    <xdr:col>7</xdr:col>
                    <xdr:colOff>527050</xdr:colOff>
                    <xdr:row>29</xdr:row>
                    <xdr:rowOff>527050</xdr:rowOff>
                  </to>
                </anchor>
              </controlPr>
            </control>
          </mc:Choice>
        </mc:AlternateContent>
        <mc:AlternateContent xmlns:mc="http://schemas.openxmlformats.org/markup-compatibility/2006">
          <mc:Choice Requires="x14">
            <control shapeId="5339" r:id="rId180" name="Check Box 219">
              <controlPr defaultSize="0" autoFill="0" autoLine="0" autoPict="0">
                <anchor moveWithCells="1">
                  <from>
                    <xdr:col>8</xdr:col>
                    <xdr:colOff>241300</xdr:colOff>
                    <xdr:row>29</xdr:row>
                    <xdr:rowOff>241300</xdr:rowOff>
                  </from>
                  <to>
                    <xdr:col>8</xdr:col>
                    <xdr:colOff>527050</xdr:colOff>
                    <xdr:row>29</xdr:row>
                    <xdr:rowOff>527050</xdr:rowOff>
                  </to>
                </anchor>
              </controlPr>
            </control>
          </mc:Choice>
        </mc:AlternateContent>
        <mc:AlternateContent xmlns:mc="http://schemas.openxmlformats.org/markup-compatibility/2006">
          <mc:Choice Requires="x14">
            <control shapeId="5340" r:id="rId181" name="Check Box 220">
              <controlPr defaultSize="0" autoFill="0" autoLine="0" autoPict="0">
                <anchor moveWithCells="1">
                  <from>
                    <xdr:col>9</xdr:col>
                    <xdr:colOff>241300</xdr:colOff>
                    <xdr:row>29</xdr:row>
                    <xdr:rowOff>241300</xdr:rowOff>
                  </from>
                  <to>
                    <xdr:col>9</xdr:col>
                    <xdr:colOff>527050</xdr:colOff>
                    <xdr:row>29</xdr:row>
                    <xdr:rowOff>527050</xdr:rowOff>
                  </to>
                </anchor>
              </controlPr>
            </control>
          </mc:Choice>
        </mc:AlternateContent>
        <mc:AlternateContent xmlns:mc="http://schemas.openxmlformats.org/markup-compatibility/2006">
          <mc:Choice Requires="x14">
            <control shapeId="5341" r:id="rId182" name="Check Box 221">
              <controlPr defaultSize="0" autoFill="0" autoLine="0" autoPict="0">
                <anchor moveWithCells="1">
                  <from>
                    <xdr:col>10</xdr:col>
                    <xdr:colOff>241300</xdr:colOff>
                    <xdr:row>29</xdr:row>
                    <xdr:rowOff>241300</xdr:rowOff>
                  </from>
                  <to>
                    <xdr:col>10</xdr:col>
                    <xdr:colOff>527050</xdr:colOff>
                    <xdr:row>29</xdr:row>
                    <xdr:rowOff>527050</xdr:rowOff>
                  </to>
                </anchor>
              </controlPr>
            </control>
          </mc:Choice>
        </mc:AlternateContent>
        <mc:AlternateContent xmlns:mc="http://schemas.openxmlformats.org/markup-compatibility/2006">
          <mc:Choice Requires="x14">
            <control shapeId="5342" r:id="rId183" name="Check Box 222">
              <controlPr defaultSize="0" autoFill="0" autoLine="0" autoPict="0">
                <anchor moveWithCells="1">
                  <from>
                    <xdr:col>11</xdr:col>
                    <xdr:colOff>241300</xdr:colOff>
                    <xdr:row>29</xdr:row>
                    <xdr:rowOff>241300</xdr:rowOff>
                  </from>
                  <to>
                    <xdr:col>11</xdr:col>
                    <xdr:colOff>527050</xdr:colOff>
                    <xdr:row>29</xdr:row>
                    <xdr:rowOff>527050</xdr:rowOff>
                  </to>
                </anchor>
              </controlPr>
            </control>
          </mc:Choice>
        </mc:AlternateContent>
        <mc:AlternateContent xmlns:mc="http://schemas.openxmlformats.org/markup-compatibility/2006">
          <mc:Choice Requires="x14">
            <control shapeId="5343" r:id="rId184" name="Check Box 223">
              <controlPr defaultSize="0" autoFill="0" autoLine="0" autoPict="0">
                <anchor moveWithCells="1">
                  <from>
                    <xdr:col>12</xdr:col>
                    <xdr:colOff>241300</xdr:colOff>
                    <xdr:row>29</xdr:row>
                    <xdr:rowOff>241300</xdr:rowOff>
                  </from>
                  <to>
                    <xdr:col>12</xdr:col>
                    <xdr:colOff>527050</xdr:colOff>
                    <xdr:row>29</xdr:row>
                    <xdr:rowOff>527050</xdr:rowOff>
                  </to>
                </anchor>
              </controlPr>
            </control>
          </mc:Choice>
        </mc:AlternateContent>
        <mc:AlternateContent xmlns:mc="http://schemas.openxmlformats.org/markup-compatibility/2006">
          <mc:Choice Requires="x14">
            <control shapeId="5344" r:id="rId185" name="Check Box 224">
              <controlPr defaultSize="0" autoFill="0" autoLine="0" autoPict="0">
                <anchor moveWithCells="1">
                  <from>
                    <xdr:col>13</xdr:col>
                    <xdr:colOff>241300</xdr:colOff>
                    <xdr:row>29</xdr:row>
                    <xdr:rowOff>241300</xdr:rowOff>
                  </from>
                  <to>
                    <xdr:col>13</xdr:col>
                    <xdr:colOff>527050</xdr:colOff>
                    <xdr:row>29</xdr:row>
                    <xdr:rowOff>527050</xdr:rowOff>
                  </to>
                </anchor>
              </controlPr>
            </control>
          </mc:Choice>
        </mc:AlternateContent>
        <mc:AlternateContent xmlns:mc="http://schemas.openxmlformats.org/markup-compatibility/2006">
          <mc:Choice Requires="x14">
            <control shapeId="5345" r:id="rId186" name="Check Box 225">
              <controlPr defaultSize="0" autoFill="0" autoLine="0" autoPict="0">
                <anchor moveWithCells="1">
                  <from>
                    <xdr:col>14</xdr:col>
                    <xdr:colOff>241300</xdr:colOff>
                    <xdr:row>29</xdr:row>
                    <xdr:rowOff>241300</xdr:rowOff>
                  </from>
                  <to>
                    <xdr:col>14</xdr:col>
                    <xdr:colOff>527050</xdr:colOff>
                    <xdr:row>29</xdr:row>
                    <xdr:rowOff>527050</xdr:rowOff>
                  </to>
                </anchor>
              </controlPr>
            </control>
          </mc:Choice>
        </mc:AlternateContent>
        <mc:AlternateContent xmlns:mc="http://schemas.openxmlformats.org/markup-compatibility/2006">
          <mc:Choice Requires="x14">
            <control shapeId="5346" r:id="rId187" name="Check Box 226">
              <controlPr defaultSize="0" autoFill="0" autoLine="0" autoPict="0">
                <anchor moveWithCells="1">
                  <from>
                    <xdr:col>15</xdr:col>
                    <xdr:colOff>241300</xdr:colOff>
                    <xdr:row>29</xdr:row>
                    <xdr:rowOff>241300</xdr:rowOff>
                  </from>
                  <to>
                    <xdr:col>15</xdr:col>
                    <xdr:colOff>527050</xdr:colOff>
                    <xdr:row>29</xdr:row>
                    <xdr:rowOff>527050</xdr:rowOff>
                  </to>
                </anchor>
              </controlPr>
            </control>
          </mc:Choice>
        </mc:AlternateContent>
        <mc:AlternateContent xmlns:mc="http://schemas.openxmlformats.org/markup-compatibility/2006">
          <mc:Choice Requires="x14">
            <control shapeId="5347" r:id="rId188" name="Check Box 227">
              <controlPr defaultSize="0" autoFill="0" autoLine="0" autoPict="0">
                <anchor moveWithCells="1">
                  <from>
                    <xdr:col>16</xdr:col>
                    <xdr:colOff>241300</xdr:colOff>
                    <xdr:row>29</xdr:row>
                    <xdr:rowOff>241300</xdr:rowOff>
                  </from>
                  <to>
                    <xdr:col>16</xdr:col>
                    <xdr:colOff>527050</xdr:colOff>
                    <xdr:row>29</xdr:row>
                    <xdr:rowOff>527050</xdr:rowOff>
                  </to>
                </anchor>
              </controlPr>
            </control>
          </mc:Choice>
        </mc:AlternateContent>
        <mc:AlternateContent xmlns:mc="http://schemas.openxmlformats.org/markup-compatibility/2006">
          <mc:Choice Requires="x14">
            <control shapeId="5348" r:id="rId189" name="Check Box 228">
              <controlPr defaultSize="0" autoFill="0" autoLine="0" autoPict="0">
                <anchor moveWithCells="1">
                  <from>
                    <xdr:col>17</xdr:col>
                    <xdr:colOff>241300</xdr:colOff>
                    <xdr:row>29</xdr:row>
                    <xdr:rowOff>241300</xdr:rowOff>
                  </from>
                  <to>
                    <xdr:col>17</xdr:col>
                    <xdr:colOff>527050</xdr:colOff>
                    <xdr:row>29</xdr:row>
                    <xdr:rowOff>527050</xdr:rowOff>
                  </to>
                </anchor>
              </controlPr>
            </control>
          </mc:Choice>
        </mc:AlternateContent>
        <mc:AlternateContent xmlns:mc="http://schemas.openxmlformats.org/markup-compatibility/2006">
          <mc:Choice Requires="x14">
            <control shapeId="5349" r:id="rId190" name="Check Box 229">
              <controlPr defaultSize="0" autoFill="0" autoLine="0" autoPict="0">
                <anchor moveWithCells="1">
                  <from>
                    <xdr:col>6</xdr:col>
                    <xdr:colOff>241300</xdr:colOff>
                    <xdr:row>30</xdr:row>
                    <xdr:rowOff>241300</xdr:rowOff>
                  </from>
                  <to>
                    <xdr:col>6</xdr:col>
                    <xdr:colOff>527050</xdr:colOff>
                    <xdr:row>30</xdr:row>
                    <xdr:rowOff>527050</xdr:rowOff>
                  </to>
                </anchor>
              </controlPr>
            </control>
          </mc:Choice>
        </mc:AlternateContent>
        <mc:AlternateContent xmlns:mc="http://schemas.openxmlformats.org/markup-compatibility/2006">
          <mc:Choice Requires="x14">
            <control shapeId="5350" r:id="rId191" name="Check Box 230">
              <controlPr defaultSize="0" autoFill="0" autoLine="0" autoPict="0">
                <anchor moveWithCells="1">
                  <from>
                    <xdr:col>7</xdr:col>
                    <xdr:colOff>241300</xdr:colOff>
                    <xdr:row>30</xdr:row>
                    <xdr:rowOff>241300</xdr:rowOff>
                  </from>
                  <to>
                    <xdr:col>7</xdr:col>
                    <xdr:colOff>527050</xdr:colOff>
                    <xdr:row>30</xdr:row>
                    <xdr:rowOff>527050</xdr:rowOff>
                  </to>
                </anchor>
              </controlPr>
            </control>
          </mc:Choice>
        </mc:AlternateContent>
        <mc:AlternateContent xmlns:mc="http://schemas.openxmlformats.org/markup-compatibility/2006">
          <mc:Choice Requires="x14">
            <control shapeId="5351" r:id="rId192" name="Check Box 231">
              <controlPr defaultSize="0" autoFill="0" autoLine="0" autoPict="0">
                <anchor moveWithCells="1">
                  <from>
                    <xdr:col>8</xdr:col>
                    <xdr:colOff>241300</xdr:colOff>
                    <xdr:row>30</xdr:row>
                    <xdr:rowOff>241300</xdr:rowOff>
                  </from>
                  <to>
                    <xdr:col>8</xdr:col>
                    <xdr:colOff>527050</xdr:colOff>
                    <xdr:row>30</xdr:row>
                    <xdr:rowOff>527050</xdr:rowOff>
                  </to>
                </anchor>
              </controlPr>
            </control>
          </mc:Choice>
        </mc:AlternateContent>
        <mc:AlternateContent xmlns:mc="http://schemas.openxmlformats.org/markup-compatibility/2006">
          <mc:Choice Requires="x14">
            <control shapeId="5352" r:id="rId193" name="Check Box 232">
              <controlPr defaultSize="0" autoFill="0" autoLine="0" autoPict="0">
                <anchor moveWithCells="1">
                  <from>
                    <xdr:col>9</xdr:col>
                    <xdr:colOff>241300</xdr:colOff>
                    <xdr:row>30</xdr:row>
                    <xdr:rowOff>241300</xdr:rowOff>
                  </from>
                  <to>
                    <xdr:col>9</xdr:col>
                    <xdr:colOff>527050</xdr:colOff>
                    <xdr:row>30</xdr:row>
                    <xdr:rowOff>527050</xdr:rowOff>
                  </to>
                </anchor>
              </controlPr>
            </control>
          </mc:Choice>
        </mc:AlternateContent>
        <mc:AlternateContent xmlns:mc="http://schemas.openxmlformats.org/markup-compatibility/2006">
          <mc:Choice Requires="x14">
            <control shapeId="5353" r:id="rId194" name="Check Box 233">
              <controlPr defaultSize="0" autoFill="0" autoLine="0" autoPict="0">
                <anchor moveWithCells="1">
                  <from>
                    <xdr:col>10</xdr:col>
                    <xdr:colOff>241300</xdr:colOff>
                    <xdr:row>30</xdr:row>
                    <xdr:rowOff>241300</xdr:rowOff>
                  </from>
                  <to>
                    <xdr:col>10</xdr:col>
                    <xdr:colOff>527050</xdr:colOff>
                    <xdr:row>30</xdr:row>
                    <xdr:rowOff>527050</xdr:rowOff>
                  </to>
                </anchor>
              </controlPr>
            </control>
          </mc:Choice>
        </mc:AlternateContent>
        <mc:AlternateContent xmlns:mc="http://schemas.openxmlformats.org/markup-compatibility/2006">
          <mc:Choice Requires="x14">
            <control shapeId="5354" r:id="rId195" name="Check Box 234">
              <controlPr defaultSize="0" autoFill="0" autoLine="0" autoPict="0">
                <anchor moveWithCells="1">
                  <from>
                    <xdr:col>11</xdr:col>
                    <xdr:colOff>241300</xdr:colOff>
                    <xdr:row>30</xdr:row>
                    <xdr:rowOff>241300</xdr:rowOff>
                  </from>
                  <to>
                    <xdr:col>11</xdr:col>
                    <xdr:colOff>527050</xdr:colOff>
                    <xdr:row>30</xdr:row>
                    <xdr:rowOff>527050</xdr:rowOff>
                  </to>
                </anchor>
              </controlPr>
            </control>
          </mc:Choice>
        </mc:AlternateContent>
        <mc:AlternateContent xmlns:mc="http://schemas.openxmlformats.org/markup-compatibility/2006">
          <mc:Choice Requires="x14">
            <control shapeId="5355" r:id="rId196" name="Check Box 235">
              <controlPr defaultSize="0" autoFill="0" autoLine="0" autoPict="0">
                <anchor moveWithCells="1">
                  <from>
                    <xdr:col>12</xdr:col>
                    <xdr:colOff>241300</xdr:colOff>
                    <xdr:row>30</xdr:row>
                    <xdr:rowOff>241300</xdr:rowOff>
                  </from>
                  <to>
                    <xdr:col>12</xdr:col>
                    <xdr:colOff>527050</xdr:colOff>
                    <xdr:row>30</xdr:row>
                    <xdr:rowOff>527050</xdr:rowOff>
                  </to>
                </anchor>
              </controlPr>
            </control>
          </mc:Choice>
        </mc:AlternateContent>
        <mc:AlternateContent xmlns:mc="http://schemas.openxmlformats.org/markup-compatibility/2006">
          <mc:Choice Requires="x14">
            <control shapeId="5356" r:id="rId197" name="Check Box 236">
              <controlPr defaultSize="0" autoFill="0" autoLine="0" autoPict="0">
                <anchor moveWithCells="1">
                  <from>
                    <xdr:col>13</xdr:col>
                    <xdr:colOff>241300</xdr:colOff>
                    <xdr:row>30</xdr:row>
                    <xdr:rowOff>241300</xdr:rowOff>
                  </from>
                  <to>
                    <xdr:col>13</xdr:col>
                    <xdr:colOff>527050</xdr:colOff>
                    <xdr:row>30</xdr:row>
                    <xdr:rowOff>527050</xdr:rowOff>
                  </to>
                </anchor>
              </controlPr>
            </control>
          </mc:Choice>
        </mc:AlternateContent>
        <mc:AlternateContent xmlns:mc="http://schemas.openxmlformats.org/markup-compatibility/2006">
          <mc:Choice Requires="x14">
            <control shapeId="5357" r:id="rId198" name="Check Box 237">
              <controlPr defaultSize="0" autoFill="0" autoLine="0" autoPict="0">
                <anchor moveWithCells="1">
                  <from>
                    <xdr:col>14</xdr:col>
                    <xdr:colOff>241300</xdr:colOff>
                    <xdr:row>30</xdr:row>
                    <xdr:rowOff>241300</xdr:rowOff>
                  </from>
                  <to>
                    <xdr:col>14</xdr:col>
                    <xdr:colOff>527050</xdr:colOff>
                    <xdr:row>30</xdr:row>
                    <xdr:rowOff>527050</xdr:rowOff>
                  </to>
                </anchor>
              </controlPr>
            </control>
          </mc:Choice>
        </mc:AlternateContent>
        <mc:AlternateContent xmlns:mc="http://schemas.openxmlformats.org/markup-compatibility/2006">
          <mc:Choice Requires="x14">
            <control shapeId="5358" r:id="rId199" name="Check Box 238">
              <controlPr defaultSize="0" autoFill="0" autoLine="0" autoPict="0">
                <anchor moveWithCells="1">
                  <from>
                    <xdr:col>15</xdr:col>
                    <xdr:colOff>241300</xdr:colOff>
                    <xdr:row>30</xdr:row>
                    <xdr:rowOff>241300</xdr:rowOff>
                  </from>
                  <to>
                    <xdr:col>15</xdr:col>
                    <xdr:colOff>527050</xdr:colOff>
                    <xdr:row>30</xdr:row>
                    <xdr:rowOff>527050</xdr:rowOff>
                  </to>
                </anchor>
              </controlPr>
            </control>
          </mc:Choice>
        </mc:AlternateContent>
        <mc:AlternateContent xmlns:mc="http://schemas.openxmlformats.org/markup-compatibility/2006">
          <mc:Choice Requires="x14">
            <control shapeId="5359" r:id="rId200" name="Check Box 239">
              <controlPr defaultSize="0" autoFill="0" autoLine="0" autoPict="0">
                <anchor moveWithCells="1">
                  <from>
                    <xdr:col>16</xdr:col>
                    <xdr:colOff>241300</xdr:colOff>
                    <xdr:row>30</xdr:row>
                    <xdr:rowOff>241300</xdr:rowOff>
                  </from>
                  <to>
                    <xdr:col>16</xdr:col>
                    <xdr:colOff>527050</xdr:colOff>
                    <xdr:row>30</xdr:row>
                    <xdr:rowOff>527050</xdr:rowOff>
                  </to>
                </anchor>
              </controlPr>
            </control>
          </mc:Choice>
        </mc:AlternateContent>
        <mc:AlternateContent xmlns:mc="http://schemas.openxmlformats.org/markup-compatibility/2006">
          <mc:Choice Requires="x14">
            <control shapeId="5360" r:id="rId201" name="Check Box 240">
              <controlPr defaultSize="0" autoFill="0" autoLine="0" autoPict="0">
                <anchor moveWithCells="1">
                  <from>
                    <xdr:col>17</xdr:col>
                    <xdr:colOff>241300</xdr:colOff>
                    <xdr:row>30</xdr:row>
                    <xdr:rowOff>241300</xdr:rowOff>
                  </from>
                  <to>
                    <xdr:col>17</xdr:col>
                    <xdr:colOff>527050</xdr:colOff>
                    <xdr:row>30</xdr:row>
                    <xdr:rowOff>527050</xdr:rowOff>
                  </to>
                </anchor>
              </controlPr>
            </control>
          </mc:Choice>
        </mc:AlternateContent>
        <mc:AlternateContent xmlns:mc="http://schemas.openxmlformats.org/markup-compatibility/2006">
          <mc:Choice Requires="x14">
            <control shapeId="5361" r:id="rId202" name="Check Box 241">
              <controlPr defaultSize="0" autoFill="0" autoLine="0" autoPict="0">
                <anchor moveWithCells="1">
                  <from>
                    <xdr:col>6</xdr:col>
                    <xdr:colOff>241300</xdr:colOff>
                    <xdr:row>31</xdr:row>
                    <xdr:rowOff>241300</xdr:rowOff>
                  </from>
                  <to>
                    <xdr:col>6</xdr:col>
                    <xdr:colOff>527050</xdr:colOff>
                    <xdr:row>31</xdr:row>
                    <xdr:rowOff>527050</xdr:rowOff>
                  </to>
                </anchor>
              </controlPr>
            </control>
          </mc:Choice>
        </mc:AlternateContent>
        <mc:AlternateContent xmlns:mc="http://schemas.openxmlformats.org/markup-compatibility/2006">
          <mc:Choice Requires="x14">
            <control shapeId="5362" r:id="rId203" name="Check Box 242">
              <controlPr defaultSize="0" autoFill="0" autoLine="0" autoPict="0">
                <anchor moveWithCells="1">
                  <from>
                    <xdr:col>7</xdr:col>
                    <xdr:colOff>241300</xdr:colOff>
                    <xdr:row>31</xdr:row>
                    <xdr:rowOff>241300</xdr:rowOff>
                  </from>
                  <to>
                    <xdr:col>7</xdr:col>
                    <xdr:colOff>527050</xdr:colOff>
                    <xdr:row>31</xdr:row>
                    <xdr:rowOff>527050</xdr:rowOff>
                  </to>
                </anchor>
              </controlPr>
            </control>
          </mc:Choice>
        </mc:AlternateContent>
        <mc:AlternateContent xmlns:mc="http://schemas.openxmlformats.org/markup-compatibility/2006">
          <mc:Choice Requires="x14">
            <control shapeId="5363" r:id="rId204" name="Check Box 243">
              <controlPr defaultSize="0" autoFill="0" autoLine="0" autoPict="0">
                <anchor moveWithCells="1">
                  <from>
                    <xdr:col>8</xdr:col>
                    <xdr:colOff>241300</xdr:colOff>
                    <xdr:row>31</xdr:row>
                    <xdr:rowOff>241300</xdr:rowOff>
                  </from>
                  <to>
                    <xdr:col>8</xdr:col>
                    <xdr:colOff>527050</xdr:colOff>
                    <xdr:row>31</xdr:row>
                    <xdr:rowOff>527050</xdr:rowOff>
                  </to>
                </anchor>
              </controlPr>
            </control>
          </mc:Choice>
        </mc:AlternateContent>
        <mc:AlternateContent xmlns:mc="http://schemas.openxmlformats.org/markup-compatibility/2006">
          <mc:Choice Requires="x14">
            <control shapeId="5364" r:id="rId205" name="Check Box 244">
              <controlPr defaultSize="0" autoFill="0" autoLine="0" autoPict="0">
                <anchor moveWithCells="1">
                  <from>
                    <xdr:col>9</xdr:col>
                    <xdr:colOff>241300</xdr:colOff>
                    <xdr:row>31</xdr:row>
                    <xdr:rowOff>241300</xdr:rowOff>
                  </from>
                  <to>
                    <xdr:col>9</xdr:col>
                    <xdr:colOff>527050</xdr:colOff>
                    <xdr:row>31</xdr:row>
                    <xdr:rowOff>527050</xdr:rowOff>
                  </to>
                </anchor>
              </controlPr>
            </control>
          </mc:Choice>
        </mc:AlternateContent>
        <mc:AlternateContent xmlns:mc="http://schemas.openxmlformats.org/markup-compatibility/2006">
          <mc:Choice Requires="x14">
            <control shapeId="5365" r:id="rId206" name="Check Box 245">
              <controlPr defaultSize="0" autoFill="0" autoLine="0" autoPict="0">
                <anchor moveWithCells="1">
                  <from>
                    <xdr:col>10</xdr:col>
                    <xdr:colOff>241300</xdr:colOff>
                    <xdr:row>31</xdr:row>
                    <xdr:rowOff>241300</xdr:rowOff>
                  </from>
                  <to>
                    <xdr:col>10</xdr:col>
                    <xdr:colOff>527050</xdr:colOff>
                    <xdr:row>31</xdr:row>
                    <xdr:rowOff>527050</xdr:rowOff>
                  </to>
                </anchor>
              </controlPr>
            </control>
          </mc:Choice>
        </mc:AlternateContent>
        <mc:AlternateContent xmlns:mc="http://schemas.openxmlformats.org/markup-compatibility/2006">
          <mc:Choice Requires="x14">
            <control shapeId="5366" r:id="rId207" name="Check Box 246">
              <controlPr defaultSize="0" autoFill="0" autoLine="0" autoPict="0">
                <anchor moveWithCells="1">
                  <from>
                    <xdr:col>11</xdr:col>
                    <xdr:colOff>241300</xdr:colOff>
                    <xdr:row>31</xdr:row>
                    <xdr:rowOff>241300</xdr:rowOff>
                  </from>
                  <to>
                    <xdr:col>11</xdr:col>
                    <xdr:colOff>527050</xdr:colOff>
                    <xdr:row>31</xdr:row>
                    <xdr:rowOff>527050</xdr:rowOff>
                  </to>
                </anchor>
              </controlPr>
            </control>
          </mc:Choice>
        </mc:AlternateContent>
        <mc:AlternateContent xmlns:mc="http://schemas.openxmlformats.org/markup-compatibility/2006">
          <mc:Choice Requires="x14">
            <control shapeId="5367" r:id="rId208" name="Check Box 247">
              <controlPr defaultSize="0" autoFill="0" autoLine="0" autoPict="0">
                <anchor moveWithCells="1">
                  <from>
                    <xdr:col>12</xdr:col>
                    <xdr:colOff>241300</xdr:colOff>
                    <xdr:row>31</xdr:row>
                    <xdr:rowOff>241300</xdr:rowOff>
                  </from>
                  <to>
                    <xdr:col>12</xdr:col>
                    <xdr:colOff>527050</xdr:colOff>
                    <xdr:row>31</xdr:row>
                    <xdr:rowOff>527050</xdr:rowOff>
                  </to>
                </anchor>
              </controlPr>
            </control>
          </mc:Choice>
        </mc:AlternateContent>
        <mc:AlternateContent xmlns:mc="http://schemas.openxmlformats.org/markup-compatibility/2006">
          <mc:Choice Requires="x14">
            <control shapeId="5368" r:id="rId209" name="Check Box 248">
              <controlPr defaultSize="0" autoFill="0" autoLine="0" autoPict="0">
                <anchor moveWithCells="1">
                  <from>
                    <xdr:col>13</xdr:col>
                    <xdr:colOff>241300</xdr:colOff>
                    <xdr:row>31</xdr:row>
                    <xdr:rowOff>241300</xdr:rowOff>
                  </from>
                  <to>
                    <xdr:col>13</xdr:col>
                    <xdr:colOff>527050</xdr:colOff>
                    <xdr:row>31</xdr:row>
                    <xdr:rowOff>527050</xdr:rowOff>
                  </to>
                </anchor>
              </controlPr>
            </control>
          </mc:Choice>
        </mc:AlternateContent>
        <mc:AlternateContent xmlns:mc="http://schemas.openxmlformats.org/markup-compatibility/2006">
          <mc:Choice Requires="x14">
            <control shapeId="5369" r:id="rId210" name="Check Box 249">
              <controlPr defaultSize="0" autoFill="0" autoLine="0" autoPict="0">
                <anchor moveWithCells="1">
                  <from>
                    <xdr:col>14</xdr:col>
                    <xdr:colOff>241300</xdr:colOff>
                    <xdr:row>31</xdr:row>
                    <xdr:rowOff>241300</xdr:rowOff>
                  </from>
                  <to>
                    <xdr:col>14</xdr:col>
                    <xdr:colOff>527050</xdr:colOff>
                    <xdr:row>31</xdr:row>
                    <xdr:rowOff>527050</xdr:rowOff>
                  </to>
                </anchor>
              </controlPr>
            </control>
          </mc:Choice>
        </mc:AlternateContent>
        <mc:AlternateContent xmlns:mc="http://schemas.openxmlformats.org/markup-compatibility/2006">
          <mc:Choice Requires="x14">
            <control shapeId="5370" r:id="rId211" name="Check Box 250">
              <controlPr defaultSize="0" autoFill="0" autoLine="0" autoPict="0">
                <anchor moveWithCells="1">
                  <from>
                    <xdr:col>15</xdr:col>
                    <xdr:colOff>241300</xdr:colOff>
                    <xdr:row>31</xdr:row>
                    <xdr:rowOff>241300</xdr:rowOff>
                  </from>
                  <to>
                    <xdr:col>15</xdr:col>
                    <xdr:colOff>527050</xdr:colOff>
                    <xdr:row>31</xdr:row>
                    <xdr:rowOff>527050</xdr:rowOff>
                  </to>
                </anchor>
              </controlPr>
            </control>
          </mc:Choice>
        </mc:AlternateContent>
        <mc:AlternateContent xmlns:mc="http://schemas.openxmlformats.org/markup-compatibility/2006">
          <mc:Choice Requires="x14">
            <control shapeId="5371" r:id="rId212" name="Check Box 251">
              <controlPr defaultSize="0" autoFill="0" autoLine="0" autoPict="0">
                <anchor moveWithCells="1">
                  <from>
                    <xdr:col>16</xdr:col>
                    <xdr:colOff>241300</xdr:colOff>
                    <xdr:row>31</xdr:row>
                    <xdr:rowOff>241300</xdr:rowOff>
                  </from>
                  <to>
                    <xdr:col>16</xdr:col>
                    <xdr:colOff>527050</xdr:colOff>
                    <xdr:row>31</xdr:row>
                    <xdr:rowOff>527050</xdr:rowOff>
                  </to>
                </anchor>
              </controlPr>
            </control>
          </mc:Choice>
        </mc:AlternateContent>
        <mc:AlternateContent xmlns:mc="http://schemas.openxmlformats.org/markup-compatibility/2006">
          <mc:Choice Requires="x14">
            <control shapeId="5372" r:id="rId213" name="Check Box 252">
              <controlPr defaultSize="0" autoFill="0" autoLine="0" autoPict="0">
                <anchor moveWithCells="1">
                  <from>
                    <xdr:col>17</xdr:col>
                    <xdr:colOff>241300</xdr:colOff>
                    <xdr:row>31</xdr:row>
                    <xdr:rowOff>241300</xdr:rowOff>
                  </from>
                  <to>
                    <xdr:col>17</xdr:col>
                    <xdr:colOff>527050</xdr:colOff>
                    <xdr:row>31</xdr:row>
                    <xdr:rowOff>527050</xdr:rowOff>
                  </to>
                </anchor>
              </controlPr>
            </control>
          </mc:Choice>
        </mc:AlternateContent>
        <mc:AlternateContent xmlns:mc="http://schemas.openxmlformats.org/markup-compatibility/2006">
          <mc:Choice Requires="x14">
            <control shapeId="5373" r:id="rId214" name="Check Box 253">
              <controlPr defaultSize="0" autoFill="0" autoLine="0" autoPict="0">
                <anchor moveWithCells="1">
                  <from>
                    <xdr:col>6</xdr:col>
                    <xdr:colOff>241300</xdr:colOff>
                    <xdr:row>32</xdr:row>
                    <xdr:rowOff>241300</xdr:rowOff>
                  </from>
                  <to>
                    <xdr:col>6</xdr:col>
                    <xdr:colOff>527050</xdr:colOff>
                    <xdr:row>32</xdr:row>
                    <xdr:rowOff>527050</xdr:rowOff>
                  </to>
                </anchor>
              </controlPr>
            </control>
          </mc:Choice>
        </mc:AlternateContent>
        <mc:AlternateContent xmlns:mc="http://schemas.openxmlformats.org/markup-compatibility/2006">
          <mc:Choice Requires="x14">
            <control shapeId="5374" r:id="rId215" name="Check Box 254">
              <controlPr defaultSize="0" autoFill="0" autoLine="0" autoPict="0">
                <anchor moveWithCells="1">
                  <from>
                    <xdr:col>7</xdr:col>
                    <xdr:colOff>241300</xdr:colOff>
                    <xdr:row>32</xdr:row>
                    <xdr:rowOff>241300</xdr:rowOff>
                  </from>
                  <to>
                    <xdr:col>7</xdr:col>
                    <xdr:colOff>527050</xdr:colOff>
                    <xdr:row>32</xdr:row>
                    <xdr:rowOff>527050</xdr:rowOff>
                  </to>
                </anchor>
              </controlPr>
            </control>
          </mc:Choice>
        </mc:AlternateContent>
        <mc:AlternateContent xmlns:mc="http://schemas.openxmlformats.org/markup-compatibility/2006">
          <mc:Choice Requires="x14">
            <control shapeId="5375" r:id="rId216" name="Check Box 255">
              <controlPr defaultSize="0" autoFill="0" autoLine="0" autoPict="0">
                <anchor moveWithCells="1">
                  <from>
                    <xdr:col>8</xdr:col>
                    <xdr:colOff>241300</xdr:colOff>
                    <xdr:row>32</xdr:row>
                    <xdr:rowOff>241300</xdr:rowOff>
                  </from>
                  <to>
                    <xdr:col>8</xdr:col>
                    <xdr:colOff>527050</xdr:colOff>
                    <xdr:row>32</xdr:row>
                    <xdr:rowOff>527050</xdr:rowOff>
                  </to>
                </anchor>
              </controlPr>
            </control>
          </mc:Choice>
        </mc:AlternateContent>
        <mc:AlternateContent xmlns:mc="http://schemas.openxmlformats.org/markup-compatibility/2006">
          <mc:Choice Requires="x14">
            <control shapeId="5376" r:id="rId217" name="Check Box 256">
              <controlPr defaultSize="0" autoFill="0" autoLine="0" autoPict="0">
                <anchor moveWithCells="1">
                  <from>
                    <xdr:col>9</xdr:col>
                    <xdr:colOff>241300</xdr:colOff>
                    <xdr:row>32</xdr:row>
                    <xdr:rowOff>241300</xdr:rowOff>
                  </from>
                  <to>
                    <xdr:col>9</xdr:col>
                    <xdr:colOff>527050</xdr:colOff>
                    <xdr:row>32</xdr:row>
                    <xdr:rowOff>527050</xdr:rowOff>
                  </to>
                </anchor>
              </controlPr>
            </control>
          </mc:Choice>
        </mc:AlternateContent>
        <mc:AlternateContent xmlns:mc="http://schemas.openxmlformats.org/markup-compatibility/2006">
          <mc:Choice Requires="x14">
            <control shapeId="5377" r:id="rId218" name="Check Box 257">
              <controlPr defaultSize="0" autoFill="0" autoLine="0" autoPict="0">
                <anchor moveWithCells="1">
                  <from>
                    <xdr:col>10</xdr:col>
                    <xdr:colOff>241300</xdr:colOff>
                    <xdr:row>32</xdr:row>
                    <xdr:rowOff>241300</xdr:rowOff>
                  </from>
                  <to>
                    <xdr:col>10</xdr:col>
                    <xdr:colOff>527050</xdr:colOff>
                    <xdr:row>32</xdr:row>
                    <xdr:rowOff>527050</xdr:rowOff>
                  </to>
                </anchor>
              </controlPr>
            </control>
          </mc:Choice>
        </mc:AlternateContent>
        <mc:AlternateContent xmlns:mc="http://schemas.openxmlformats.org/markup-compatibility/2006">
          <mc:Choice Requires="x14">
            <control shapeId="5378" r:id="rId219" name="Check Box 258">
              <controlPr defaultSize="0" autoFill="0" autoLine="0" autoPict="0">
                <anchor moveWithCells="1">
                  <from>
                    <xdr:col>11</xdr:col>
                    <xdr:colOff>241300</xdr:colOff>
                    <xdr:row>32</xdr:row>
                    <xdr:rowOff>241300</xdr:rowOff>
                  </from>
                  <to>
                    <xdr:col>11</xdr:col>
                    <xdr:colOff>527050</xdr:colOff>
                    <xdr:row>32</xdr:row>
                    <xdr:rowOff>527050</xdr:rowOff>
                  </to>
                </anchor>
              </controlPr>
            </control>
          </mc:Choice>
        </mc:AlternateContent>
        <mc:AlternateContent xmlns:mc="http://schemas.openxmlformats.org/markup-compatibility/2006">
          <mc:Choice Requires="x14">
            <control shapeId="5379" r:id="rId220" name="Check Box 259">
              <controlPr defaultSize="0" autoFill="0" autoLine="0" autoPict="0">
                <anchor moveWithCells="1">
                  <from>
                    <xdr:col>12</xdr:col>
                    <xdr:colOff>241300</xdr:colOff>
                    <xdr:row>32</xdr:row>
                    <xdr:rowOff>241300</xdr:rowOff>
                  </from>
                  <to>
                    <xdr:col>12</xdr:col>
                    <xdr:colOff>527050</xdr:colOff>
                    <xdr:row>32</xdr:row>
                    <xdr:rowOff>527050</xdr:rowOff>
                  </to>
                </anchor>
              </controlPr>
            </control>
          </mc:Choice>
        </mc:AlternateContent>
        <mc:AlternateContent xmlns:mc="http://schemas.openxmlformats.org/markup-compatibility/2006">
          <mc:Choice Requires="x14">
            <control shapeId="5380" r:id="rId221" name="Check Box 260">
              <controlPr defaultSize="0" autoFill="0" autoLine="0" autoPict="0">
                <anchor moveWithCells="1">
                  <from>
                    <xdr:col>13</xdr:col>
                    <xdr:colOff>241300</xdr:colOff>
                    <xdr:row>32</xdr:row>
                    <xdr:rowOff>241300</xdr:rowOff>
                  </from>
                  <to>
                    <xdr:col>13</xdr:col>
                    <xdr:colOff>527050</xdr:colOff>
                    <xdr:row>32</xdr:row>
                    <xdr:rowOff>527050</xdr:rowOff>
                  </to>
                </anchor>
              </controlPr>
            </control>
          </mc:Choice>
        </mc:AlternateContent>
        <mc:AlternateContent xmlns:mc="http://schemas.openxmlformats.org/markup-compatibility/2006">
          <mc:Choice Requires="x14">
            <control shapeId="5381" r:id="rId222" name="Check Box 261">
              <controlPr defaultSize="0" autoFill="0" autoLine="0" autoPict="0">
                <anchor moveWithCells="1">
                  <from>
                    <xdr:col>14</xdr:col>
                    <xdr:colOff>241300</xdr:colOff>
                    <xdr:row>32</xdr:row>
                    <xdr:rowOff>241300</xdr:rowOff>
                  </from>
                  <to>
                    <xdr:col>14</xdr:col>
                    <xdr:colOff>527050</xdr:colOff>
                    <xdr:row>32</xdr:row>
                    <xdr:rowOff>527050</xdr:rowOff>
                  </to>
                </anchor>
              </controlPr>
            </control>
          </mc:Choice>
        </mc:AlternateContent>
        <mc:AlternateContent xmlns:mc="http://schemas.openxmlformats.org/markup-compatibility/2006">
          <mc:Choice Requires="x14">
            <control shapeId="5382" r:id="rId223" name="Check Box 262">
              <controlPr defaultSize="0" autoFill="0" autoLine="0" autoPict="0">
                <anchor moveWithCells="1">
                  <from>
                    <xdr:col>15</xdr:col>
                    <xdr:colOff>241300</xdr:colOff>
                    <xdr:row>32</xdr:row>
                    <xdr:rowOff>241300</xdr:rowOff>
                  </from>
                  <to>
                    <xdr:col>15</xdr:col>
                    <xdr:colOff>527050</xdr:colOff>
                    <xdr:row>32</xdr:row>
                    <xdr:rowOff>527050</xdr:rowOff>
                  </to>
                </anchor>
              </controlPr>
            </control>
          </mc:Choice>
        </mc:AlternateContent>
        <mc:AlternateContent xmlns:mc="http://schemas.openxmlformats.org/markup-compatibility/2006">
          <mc:Choice Requires="x14">
            <control shapeId="5383" r:id="rId224" name="Check Box 263">
              <controlPr defaultSize="0" autoFill="0" autoLine="0" autoPict="0">
                <anchor moveWithCells="1">
                  <from>
                    <xdr:col>16</xdr:col>
                    <xdr:colOff>241300</xdr:colOff>
                    <xdr:row>32</xdr:row>
                    <xdr:rowOff>241300</xdr:rowOff>
                  </from>
                  <to>
                    <xdr:col>16</xdr:col>
                    <xdr:colOff>527050</xdr:colOff>
                    <xdr:row>32</xdr:row>
                    <xdr:rowOff>527050</xdr:rowOff>
                  </to>
                </anchor>
              </controlPr>
            </control>
          </mc:Choice>
        </mc:AlternateContent>
        <mc:AlternateContent xmlns:mc="http://schemas.openxmlformats.org/markup-compatibility/2006">
          <mc:Choice Requires="x14">
            <control shapeId="5384" r:id="rId225" name="Check Box 264">
              <controlPr defaultSize="0" autoFill="0" autoLine="0" autoPict="0">
                <anchor moveWithCells="1">
                  <from>
                    <xdr:col>17</xdr:col>
                    <xdr:colOff>241300</xdr:colOff>
                    <xdr:row>32</xdr:row>
                    <xdr:rowOff>241300</xdr:rowOff>
                  </from>
                  <to>
                    <xdr:col>17</xdr:col>
                    <xdr:colOff>527050</xdr:colOff>
                    <xdr:row>32</xdr:row>
                    <xdr:rowOff>527050</xdr:rowOff>
                  </to>
                </anchor>
              </controlPr>
            </control>
          </mc:Choice>
        </mc:AlternateContent>
        <mc:AlternateContent xmlns:mc="http://schemas.openxmlformats.org/markup-compatibility/2006">
          <mc:Choice Requires="x14">
            <control shapeId="5385" r:id="rId226" name="Check Box 265">
              <controlPr defaultSize="0" autoFill="0" autoLine="0" autoPict="0">
                <anchor moveWithCells="1">
                  <from>
                    <xdr:col>6</xdr:col>
                    <xdr:colOff>241300</xdr:colOff>
                    <xdr:row>33</xdr:row>
                    <xdr:rowOff>241300</xdr:rowOff>
                  </from>
                  <to>
                    <xdr:col>6</xdr:col>
                    <xdr:colOff>527050</xdr:colOff>
                    <xdr:row>33</xdr:row>
                    <xdr:rowOff>527050</xdr:rowOff>
                  </to>
                </anchor>
              </controlPr>
            </control>
          </mc:Choice>
        </mc:AlternateContent>
        <mc:AlternateContent xmlns:mc="http://schemas.openxmlformats.org/markup-compatibility/2006">
          <mc:Choice Requires="x14">
            <control shapeId="5386" r:id="rId227" name="Check Box 266">
              <controlPr defaultSize="0" autoFill="0" autoLine="0" autoPict="0">
                <anchor moveWithCells="1">
                  <from>
                    <xdr:col>7</xdr:col>
                    <xdr:colOff>241300</xdr:colOff>
                    <xdr:row>33</xdr:row>
                    <xdr:rowOff>241300</xdr:rowOff>
                  </from>
                  <to>
                    <xdr:col>7</xdr:col>
                    <xdr:colOff>527050</xdr:colOff>
                    <xdr:row>33</xdr:row>
                    <xdr:rowOff>527050</xdr:rowOff>
                  </to>
                </anchor>
              </controlPr>
            </control>
          </mc:Choice>
        </mc:AlternateContent>
        <mc:AlternateContent xmlns:mc="http://schemas.openxmlformats.org/markup-compatibility/2006">
          <mc:Choice Requires="x14">
            <control shapeId="5387" r:id="rId228" name="Check Box 267">
              <controlPr defaultSize="0" autoFill="0" autoLine="0" autoPict="0">
                <anchor moveWithCells="1">
                  <from>
                    <xdr:col>8</xdr:col>
                    <xdr:colOff>241300</xdr:colOff>
                    <xdr:row>33</xdr:row>
                    <xdr:rowOff>241300</xdr:rowOff>
                  </from>
                  <to>
                    <xdr:col>8</xdr:col>
                    <xdr:colOff>527050</xdr:colOff>
                    <xdr:row>33</xdr:row>
                    <xdr:rowOff>527050</xdr:rowOff>
                  </to>
                </anchor>
              </controlPr>
            </control>
          </mc:Choice>
        </mc:AlternateContent>
        <mc:AlternateContent xmlns:mc="http://schemas.openxmlformats.org/markup-compatibility/2006">
          <mc:Choice Requires="x14">
            <control shapeId="5394" r:id="rId229" name="Check Box 274">
              <controlPr defaultSize="0" autoFill="0" autoLine="0" autoPict="0">
                <anchor moveWithCells="1">
                  <from>
                    <xdr:col>15</xdr:col>
                    <xdr:colOff>241300</xdr:colOff>
                    <xdr:row>33</xdr:row>
                    <xdr:rowOff>241300</xdr:rowOff>
                  </from>
                  <to>
                    <xdr:col>15</xdr:col>
                    <xdr:colOff>527050</xdr:colOff>
                    <xdr:row>33</xdr:row>
                    <xdr:rowOff>527050</xdr:rowOff>
                  </to>
                </anchor>
              </controlPr>
            </control>
          </mc:Choice>
        </mc:AlternateContent>
        <mc:AlternateContent xmlns:mc="http://schemas.openxmlformats.org/markup-compatibility/2006">
          <mc:Choice Requires="x14">
            <control shapeId="5395" r:id="rId230" name="Check Box 275">
              <controlPr defaultSize="0" autoFill="0" autoLine="0" autoPict="0">
                <anchor moveWithCells="1">
                  <from>
                    <xdr:col>16</xdr:col>
                    <xdr:colOff>241300</xdr:colOff>
                    <xdr:row>33</xdr:row>
                    <xdr:rowOff>241300</xdr:rowOff>
                  </from>
                  <to>
                    <xdr:col>16</xdr:col>
                    <xdr:colOff>527050</xdr:colOff>
                    <xdr:row>33</xdr:row>
                    <xdr:rowOff>527050</xdr:rowOff>
                  </to>
                </anchor>
              </controlPr>
            </control>
          </mc:Choice>
        </mc:AlternateContent>
        <mc:AlternateContent xmlns:mc="http://schemas.openxmlformats.org/markup-compatibility/2006">
          <mc:Choice Requires="x14">
            <control shapeId="5396" r:id="rId231" name="Check Box 276">
              <controlPr defaultSize="0" autoFill="0" autoLine="0" autoPict="0">
                <anchor moveWithCells="1">
                  <from>
                    <xdr:col>17</xdr:col>
                    <xdr:colOff>241300</xdr:colOff>
                    <xdr:row>33</xdr:row>
                    <xdr:rowOff>241300</xdr:rowOff>
                  </from>
                  <to>
                    <xdr:col>17</xdr:col>
                    <xdr:colOff>527050</xdr:colOff>
                    <xdr:row>33</xdr:row>
                    <xdr:rowOff>527050</xdr:rowOff>
                  </to>
                </anchor>
              </controlPr>
            </control>
          </mc:Choice>
        </mc:AlternateContent>
        <mc:AlternateContent xmlns:mc="http://schemas.openxmlformats.org/markup-compatibility/2006">
          <mc:Choice Requires="x14">
            <control shapeId="5397" r:id="rId232" name="Check Box 277">
              <controlPr defaultSize="0" autoFill="0" autoLine="0" autoPict="0">
                <anchor moveWithCells="1">
                  <from>
                    <xdr:col>6</xdr:col>
                    <xdr:colOff>241300</xdr:colOff>
                    <xdr:row>34</xdr:row>
                    <xdr:rowOff>241300</xdr:rowOff>
                  </from>
                  <to>
                    <xdr:col>6</xdr:col>
                    <xdr:colOff>527050</xdr:colOff>
                    <xdr:row>34</xdr:row>
                    <xdr:rowOff>527050</xdr:rowOff>
                  </to>
                </anchor>
              </controlPr>
            </control>
          </mc:Choice>
        </mc:AlternateContent>
        <mc:AlternateContent xmlns:mc="http://schemas.openxmlformats.org/markup-compatibility/2006">
          <mc:Choice Requires="x14">
            <control shapeId="5398" r:id="rId233" name="Check Box 278">
              <controlPr defaultSize="0" autoFill="0" autoLine="0" autoPict="0">
                <anchor moveWithCells="1">
                  <from>
                    <xdr:col>7</xdr:col>
                    <xdr:colOff>241300</xdr:colOff>
                    <xdr:row>34</xdr:row>
                    <xdr:rowOff>241300</xdr:rowOff>
                  </from>
                  <to>
                    <xdr:col>7</xdr:col>
                    <xdr:colOff>527050</xdr:colOff>
                    <xdr:row>34</xdr:row>
                    <xdr:rowOff>527050</xdr:rowOff>
                  </to>
                </anchor>
              </controlPr>
            </control>
          </mc:Choice>
        </mc:AlternateContent>
        <mc:AlternateContent xmlns:mc="http://schemas.openxmlformats.org/markup-compatibility/2006">
          <mc:Choice Requires="x14">
            <control shapeId="5399" r:id="rId234" name="Check Box 279">
              <controlPr defaultSize="0" autoFill="0" autoLine="0" autoPict="0">
                <anchor moveWithCells="1">
                  <from>
                    <xdr:col>8</xdr:col>
                    <xdr:colOff>241300</xdr:colOff>
                    <xdr:row>34</xdr:row>
                    <xdr:rowOff>241300</xdr:rowOff>
                  </from>
                  <to>
                    <xdr:col>8</xdr:col>
                    <xdr:colOff>527050</xdr:colOff>
                    <xdr:row>34</xdr:row>
                    <xdr:rowOff>527050</xdr:rowOff>
                  </to>
                </anchor>
              </controlPr>
            </control>
          </mc:Choice>
        </mc:AlternateContent>
        <mc:AlternateContent xmlns:mc="http://schemas.openxmlformats.org/markup-compatibility/2006">
          <mc:Choice Requires="x14">
            <control shapeId="5400" r:id="rId235" name="Check Box 280">
              <controlPr defaultSize="0" autoFill="0" autoLine="0" autoPict="0">
                <anchor moveWithCells="1">
                  <from>
                    <xdr:col>9</xdr:col>
                    <xdr:colOff>241300</xdr:colOff>
                    <xdr:row>34</xdr:row>
                    <xdr:rowOff>241300</xdr:rowOff>
                  </from>
                  <to>
                    <xdr:col>9</xdr:col>
                    <xdr:colOff>527050</xdr:colOff>
                    <xdr:row>34</xdr:row>
                    <xdr:rowOff>527050</xdr:rowOff>
                  </to>
                </anchor>
              </controlPr>
            </control>
          </mc:Choice>
        </mc:AlternateContent>
        <mc:AlternateContent xmlns:mc="http://schemas.openxmlformats.org/markup-compatibility/2006">
          <mc:Choice Requires="x14">
            <control shapeId="5401" r:id="rId236" name="Check Box 281">
              <controlPr defaultSize="0" autoFill="0" autoLine="0" autoPict="0">
                <anchor moveWithCells="1">
                  <from>
                    <xdr:col>10</xdr:col>
                    <xdr:colOff>241300</xdr:colOff>
                    <xdr:row>34</xdr:row>
                    <xdr:rowOff>241300</xdr:rowOff>
                  </from>
                  <to>
                    <xdr:col>10</xdr:col>
                    <xdr:colOff>527050</xdr:colOff>
                    <xdr:row>34</xdr:row>
                    <xdr:rowOff>527050</xdr:rowOff>
                  </to>
                </anchor>
              </controlPr>
            </control>
          </mc:Choice>
        </mc:AlternateContent>
        <mc:AlternateContent xmlns:mc="http://schemas.openxmlformats.org/markup-compatibility/2006">
          <mc:Choice Requires="x14">
            <control shapeId="5402" r:id="rId237" name="Check Box 282">
              <controlPr defaultSize="0" autoFill="0" autoLine="0" autoPict="0">
                <anchor moveWithCells="1">
                  <from>
                    <xdr:col>11</xdr:col>
                    <xdr:colOff>241300</xdr:colOff>
                    <xdr:row>34</xdr:row>
                    <xdr:rowOff>241300</xdr:rowOff>
                  </from>
                  <to>
                    <xdr:col>11</xdr:col>
                    <xdr:colOff>527050</xdr:colOff>
                    <xdr:row>34</xdr:row>
                    <xdr:rowOff>527050</xdr:rowOff>
                  </to>
                </anchor>
              </controlPr>
            </control>
          </mc:Choice>
        </mc:AlternateContent>
        <mc:AlternateContent xmlns:mc="http://schemas.openxmlformats.org/markup-compatibility/2006">
          <mc:Choice Requires="x14">
            <control shapeId="5403" r:id="rId238" name="Check Box 283">
              <controlPr defaultSize="0" autoFill="0" autoLine="0" autoPict="0">
                <anchor moveWithCells="1">
                  <from>
                    <xdr:col>12</xdr:col>
                    <xdr:colOff>241300</xdr:colOff>
                    <xdr:row>34</xdr:row>
                    <xdr:rowOff>241300</xdr:rowOff>
                  </from>
                  <to>
                    <xdr:col>12</xdr:col>
                    <xdr:colOff>527050</xdr:colOff>
                    <xdr:row>34</xdr:row>
                    <xdr:rowOff>527050</xdr:rowOff>
                  </to>
                </anchor>
              </controlPr>
            </control>
          </mc:Choice>
        </mc:AlternateContent>
        <mc:AlternateContent xmlns:mc="http://schemas.openxmlformats.org/markup-compatibility/2006">
          <mc:Choice Requires="x14">
            <control shapeId="5404" r:id="rId239" name="Check Box 284">
              <controlPr defaultSize="0" autoFill="0" autoLine="0" autoPict="0">
                <anchor moveWithCells="1">
                  <from>
                    <xdr:col>13</xdr:col>
                    <xdr:colOff>241300</xdr:colOff>
                    <xdr:row>34</xdr:row>
                    <xdr:rowOff>241300</xdr:rowOff>
                  </from>
                  <to>
                    <xdr:col>13</xdr:col>
                    <xdr:colOff>527050</xdr:colOff>
                    <xdr:row>34</xdr:row>
                    <xdr:rowOff>527050</xdr:rowOff>
                  </to>
                </anchor>
              </controlPr>
            </control>
          </mc:Choice>
        </mc:AlternateContent>
        <mc:AlternateContent xmlns:mc="http://schemas.openxmlformats.org/markup-compatibility/2006">
          <mc:Choice Requires="x14">
            <control shapeId="5405" r:id="rId240" name="Check Box 285">
              <controlPr defaultSize="0" autoFill="0" autoLine="0" autoPict="0">
                <anchor moveWithCells="1">
                  <from>
                    <xdr:col>14</xdr:col>
                    <xdr:colOff>241300</xdr:colOff>
                    <xdr:row>34</xdr:row>
                    <xdr:rowOff>241300</xdr:rowOff>
                  </from>
                  <to>
                    <xdr:col>14</xdr:col>
                    <xdr:colOff>527050</xdr:colOff>
                    <xdr:row>34</xdr:row>
                    <xdr:rowOff>527050</xdr:rowOff>
                  </to>
                </anchor>
              </controlPr>
            </control>
          </mc:Choice>
        </mc:AlternateContent>
        <mc:AlternateContent xmlns:mc="http://schemas.openxmlformats.org/markup-compatibility/2006">
          <mc:Choice Requires="x14">
            <control shapeId="5406" r:id="rId241" name="Check Box 286">
              <controlPr defaultSize="0" autoFill="0" autoLine="0" autoPict="0">
                <anchor moveWithCells="1">
                  <from>
                    <xdr:col>15</xdr:col>
                    <xdr:colOff>241300</xdr:colOff>
                    <xdr:row>34</xdr:row>
                    <xdr:rowOff>241300</xdr:rowOff>
                  </from>
                  <to>
                    <xdr:col>15</xdr:col>
                    <xdr:colOff>527050</xdr:colOff>
                    <xdr:row>34</xdr:row>
                    <xdr:rowOff>527050</xdr:rowOff>
                  </to>
                </anchor>
              </controlPr>
            </control>
          </mc:Choice>
        </mc:AlternateContent>
        <mc:AlternateContent xmlns:mc="http://schemas.openxmlformats.org/markup-compatibility/2006">
          <mc:Choice Requires="x14">
            <control shapeId="5407" r:id="rId242" name="Check Box 287">
              <controlPr defaultSize="0" autoFill="0" autoLine="0" autoPict="0">
                <anchor moveWithCells="1">
                  <from>
                    <xdr:col>16</xdr:col>
                    <xdr:colOff>241300</xdr:colOff>
                    <xdr:row>34</xdr:row>
                    <xdr:rowOff>241300</xdr:rowOff>
                  </from>
                  <to>
                    <xdr:col>16</xdr:col>
                    <xdr:colOff>527050</xdr:colOff>
                    <xdr:row>34</xdr:row>
                    <xdr:rowOff>527050</xdr:rowOff>
                  </to>
                </anchor>
              </controlPr>
            </control>
          </mc:Choice>
        </mc:AlternateContent>
        <mc:AlternateContent xmlns:mc="http://schemas.openxmlformats.org/markup-compatibility/2006">
          <mc:Choice Requires="x14">
            <control shapeId="5408" r:id="rId243" name="Check Box 288">
              <controlPr defaultSize="0" autoFill="0" autoLine="0" autoPict="0">
                <anchor moveWithCells="1">
                  <from>
                    <xdr:col>17</xdr:col>
                    <xdr:colOff>241300</xdr:colOff>
                    <xdr:row>34</xdr:row>
                    <xdr:rowOff>241300</xdr:rowOff>
                  </from>
                  <to>
                    <xdr:col>17</xdr:col>
                    <xdr:colOff>527050</xdr:colOff>
                    <xdr:row>34</xdr:row>
                    <xdr:rowOff>527050</xdr:rowOff>
                  </to>
                </anchor>
              </controlPr>
            </control>
          </mc:Choice>
        </mc:AlternateContent>
        <mc:AlternateContent xmlns:mc="http://schemas.openxmlformats.org/markup-compatibility/2006">
          <mc:Choice Requires="x14">
            <control shapeId="5409" r:id="rId244" name="Check Box 289">
              <controlPr defaultSize="0" autoFill="0" autoLine="0" autoPict="0">
                <anchor moveWithCells="1">
                  <from>
                    <xdr:col>6</xdr:col>
                    <xdr:colOff>241300</xdr:colOff>
                    <xdr:row>35</xdr:row>
                    <xdr:rowOff>241300</xdr:rowOff>
                  </from>
                  <to>
                    <xdr:col>6</xdr:col>
                    <xdr:colOff>527050</xdr:colOff>
                    <xdr:row>35</xdr:row>
                    <xdr:rowOff>527050</xdr:rowOff>
                  </to>
                </anchor>
              </controlPr>
            </control>
          </mc:Choice>
        </mc:AlternateContent>
        <mc:AlternateContent xmlns:mc="http://schemas.openxmlformats.org/markup-compatibility/2006">
          <mc:Choice Requires="x14">
            <control shapeId="5410" r:id="rId245" name="Check Box 290">
              <controlPr defaultSize="0" autoFill="0" autoLine="0" autoPict="0">
                <anchor moveWithCells="1">
                  <from>
                    <xdr:col>7</xdr:col>
                    <xdr:colOff>241300</xdr:colOff>
                    <xdr:row>35</xdr:row>
                    <xdr:rowOff>241300</xdr:rowOff>
                  </from>
                  <to>
                    <xdr:col>7</xdr:col>
                    <xdr:colOff>527050</xdr:colOff>
                    <xdr:row>35</xdr:row>
                    <xdr:rowOff>527050</xdr:rowOff>
                  </to>
                </anchor>
              </controlPr>
            </control>
          </mc:Choice>
        </mc:AlternateContent>
        <mc:AlternateContent xmlns:mc="http://schemas.openxmlformats.org/markup-compatibility/2006">
          <mc:Choice Requires="x14">
            <control shapeId="5411" r:id="rId246" name="Check Box 291">
              <controlPr defaultSize="0" autoFill="0" autoLine="0" autoPict="0">
                <anchor moveWithCells="1">
                  <from>
                    <xdr:col>8</xdr:col>
                    <xdr:colOff>241300</xdr:colOff>
                    <xdr:row>35</xdr:row>
                    <xdr:rowOff>241300</xdr:rowOff>
                  </from>
                  <to>
                    <xdr:col>8</xdr:col>
                    <xdr:colOff>527050</xdr:colOff>
                    <xdr:row>35</xdr:row>
                    <xdr:rowOff>527050</xdr:rowOff>
                  </to>
                </anchor>
              </controlPr>
            </control>
          </mc:Choice>
        </mc:AlternateContent>
        <mc:AlternateContent xmlns:mc="http://schemas.openxmlformats.org/markup-compatibility/2006">
          <mc:Choice Requires="x14">
            <control shapeId="5412" r:id="rId247" name="Check Box 292">
              <controlPr defaultSize="0" autoFill="0" autoLine="0" autoPict="0">
                <anchor moveWithCells="1">
                  <from>
                    <xdr:col>9</xdr:col>
                    <xdr:colOff>241300</xdr:colOff>
                    <xdr:row>35</xdr:row>
                    <xdr:rowOff>241300</xdr:rowOff>
                  </from>
                  <to>
                    <xdr:col>9</xdr:col>
                    <xdr:colOff>527050</xdr:colOff>
                    <xdr:row>35</xdr:row>
                    <xdr:rowOff>527050</xdr:rowOff>
                  </to>
                </anchor>
              </controlPr>
            </control>
          </mc:Choice>
        </mc:AlternateContent>
        <mc:AlternateContent xmlns:mc="http://schemas.openxmlformats.org/markup-compatibility/2006">
          <mc:Choice Requires="x14">
            <control shapeId="5413" r:id="rId248" name="Check Box 293">
              <controlPr defaultSize="0" autoFill="0" autoLine="0" autoPict="0">
                <anchor moveWithCells="1">
                  <from>
                    <xdr:col>10</xdr:col>
                    <xdr:colOff>241300</xdr:colOff>
                    <xdr:row>35</xdr:row>
                    <xdr:rowOff>241300</xdr:rowOff>
                  </from>
                  <to>
                    <xdr:col>10</xdr:col>
                    <xdr:colOff>527050</xdr:colOff>
                    <xdr:row>35</xdr:row>
                    <xdr:rowOff>527050</xdr:rowOff>
                  </to>
                </anchor>
              </controlPr>
            </control>
          </mc:Choice>
        </mc:AlternateContent>
        <mc:AlternateContent xmlns:mc="http://schemas.openxmlformats.org/markup-compatibility/2006">
          <mc:Choice Requires="x14">
            <control shapeId="5414" r:id="rId249" name="Check Box 294">
              <controlPr defaultSize="0" autoFill="0" autoLine="0" autoPict="0">
                <anchor moveWithCells="1">
                  <from>
                    <xdr:col>11</xdr:col>
                    <xdr:colOff>241300</xdr:colOff>
                    <xdr:row>35</xdr:row>
                    <xdr:rowOff>241300</xdr:rowOff>
                  </from>
                  <to>
                    <xdr:col>11</xdr:col>
                    <xdr:colOff>527050</xdr:colOff>
                    <xdr:row>35</xdr:row>
                    <xdr:rowOff>527050</xdr:rowOff>
                  </to>
                </anchor>
              </controlPr>
            </control>
          </mc:Choice>
        </mc:AlternateContent>
        <mc:AlternateContent xmlns:mc="http://schemas.openxmlformats.org/markup-compatibility/2006">
          <mc:Choice Requires="x14">
            <control shapeId="5415" r:id="rId250" name="Check Box 295">
              <controlPr defaultSize="0" autoFill="0" autoLine="0" autoPict="0">
                <anchor moveWithCells="1">
                  <from>
                    <xdr:col>12</xdr:col>
                    <xdr:colOff>241300</xdr:colOff>
                    <xdr:row>35</xdr:row>
                    <xdr:rowOff>241300</xdr:rowOff>
                  </from>
                  <to>
                    <xdr:col>12</xdr:col>
                    <xdr:colOff>527050</xdr:colOff>
                    <xdr:row>35</xdr:row>
                    <xdr:rowOff>527050</xdr:rowOff>
                  </to>
                </anchor>
              </controlPr>
            </control>
          </mc:Choice>
        </mc:AlternateContent>
        <mc:AlternateContent xmlns:mc="http://schemas.openxmlformats.org/markup-compatibility/2006">
          <mc:Choice Requires="x14">
            <control shapeId="5416" r:id="rId251" name="Check Box 296">
              <controlPr defaultSize="0" autoFill="0" autoLine="0" autoPict="0">
                <anchor moveWithCells="1">
                  <from>
                    <xdr:col>13</xdr:col>
                    <xdr:colOff>241300</xdr:colOff>
                    <xdr:row>35</xdr:row>
                    <xdr:rowOff>241300</xdr:rowOff>
                  </from>
                  <to>
                    <xdr:col>13</xdr:col>
                    <xdr:colOff>527050</xdr:colOff>
                    <xdr:row>35</xdr:row>
                    <xdr:rowOff>527050</xdr:rowOff>
                  </to>
                </anchor>
              </controlPr>
            </control>
          </mc:Choice>
        </mc:AlternateContent>
        <mc:AlternateContent xmlns:mc="http://schemas.openxmlformats.org/markup-compatibility/2006">
          <mc:Choice Requires="x14">
            <control shapeId="5417" r:id="rId252" name="Check Box 297">
              <controlPr defaultSize="0" autoFill="0" autoLine="0" autoPict="0">
                <anchor moveWithCells="1">
                  <from>
                    <xdr:col>14</xdr:col>
                    <xdr:colOff>241300</xdr:colOff>
                    <xdr:row>35</xdr:row>
                    <xdr:rowOff>241300</xdr:rowOff>
                  </from>
                  <to>
                    <xdr:col>14</xdr:col>
                    <xdr:colOff>527050</xdr:colOff>
                    <xdr:row>35</xdr:row>
                    <xdr:rowOff>527050</xdr:rowOff>
                  </to>
                </anchor>
              </controlPr>
            </control>
          </mc:Choice>
        </mc:AlternateContent>
        <mc:AlternateContent xmlns:mc="http://schemas.openxmlformats.org/markup-compatibility/2006">
          <mc:Choice Requires="x14">
            <control shapeId="5418" r:id="rId253" name="Check Box 298">
              <controlPr defaultSize="0" autoFill="0" autoLine="0" autoPict="0">
                <anchor moveWithCells="1">
                  <from>
                    <xdr:col>15</xdr:col>
                    <xdr:colOff>241300</xdr:colOff>
                    <xdr:row>35</xdr:row>
                    <xdr:rowOff>241300</xdr:rowOff>
                  </from>
                  <to>
                    <xdr:col>15</xdr:col>
                    <xdr:colOff>527050</xdr:colOff>
                    <xdr:row>35</xdr:row>
                    <xdr:rowOff>527050</xdr:rowOff>
                  </to>
                </anchor>
              </controlPr>
            </control>
          </mc:Choice>
        </mc:AlternateContent>
        <mc:AlternateContent xmlns:mc="http://schemas.openxmlformats.org/markup-compatibility/2006">
          <mc:Choice Requires="x14">
            <control shapeId="5419" r:id="rId254" name="Check Box 299">
              <controlPr defaultSize="0" autoFill="0" autoLine="0" autoPict="0">
                <anchor moveWithCells="1">
                  <from>
                    <xdr:col>16</xdr:col>
                    <xdr:colOff>241300</xdr:colOff>
                    <xdr:row>35</xdr:row>
                    <xdr:rowOff>241300</xdr:rowOff>
                  </from>
                  <to>
                    <xdr:col>16</xdr:col>
                    <xdr:colOff>527050</xdr:colOff>
                    <xdr:row>35</xdr:row>
                    <xdr:rowOff>527050</xdr:rowOff>
                  </to>
                </anchor>
              </controlPr>
            </control>
          </mc:Choice>
        </mc:AlternateContent>
        <mc:AlternateContent xmlns:mc="http://schemas.openxmlformats.org/markup-compatibility/2006">
          <mc:Choice Requires="x14">
            <control shapeId="5420" r:id="rId255" name="Check Box 300">
              <controlPr defaultSize="0" autoFill="0" autoLine="0" autoPict="0">
                <anchor moveWithCells="1">
                  <from>
                    <xdr:col>17</xdr:col>
                    <xdr:colOff>241300</xdr:colOff>
                    <xdr:row>35</xdr:row>
                    <xdr:rowOff>241300</xdr:rowOff>
                  </from>
                  <to>
                    <xdr:col>17</xdr:col>
                    <xdr:colOff>527050</xdr:colOff>
                    <xdr:row>35</xdr:row>
                    <xdr:rowOff>527050</xdr:rowOff>
                  </to>
                </anchor>
              </controlPr>
            </control>
          </mc:Choice>
        </mc:AlternateContent>
        <mc:AlternateContent xmlns:mc="http://schemas.openxmlformats.org/markup-compatibility/2006">
          <mc:Choice Requires="x14">
            <control shapeId="5421" r:id="rId256" name="Check Box 301">
              <controlPr defaultSize="0" autoFill="0" autoLine="0" autoPict="0">
                <anchor moveWithCells="1">
                  <from>
                    <xdr:col>6</xdr:col>
                    <xdr:colOff>241300</xdr:colOff>
                    <xdr:row>36</xdr:row>
                    <xdr:rowOff>241300</xdr:rowOff>
                  </from>
                  <to>
                    <xdr:col>6</xdr:col>
                    <xdr:colOff>527050</xdr:colOff>
                    <xdr:row>36</xdr:row>
                    <xdr:rowOff>527050</xdr:rowOff>
                  </to>
                </anchor>
              </controlPr>
            </control>
          </mc:Choice>
        </mc:AlternateContent>
        <mc:AlternateContent xmlns:mc="http://schemas.openxmlformats.org/markup-compatibility/2006">
          <mc:Choice Requires="x14">
            <control shapeId="5422" r:id="rId257" name="Check Box 302">
              <controlPr defaultSize="0" autoFill="0" autoLine="0" autoPict="0">
                <anchor moveWithCells="1">
                  <from>
                    <xdr:col>7</xdr:col>
                    <xdr:colOff>241300</xdr:colOff>
                    <xdr:row>36</xdr:row>
                    <xdr:rowOff>241300</xdr:rowOff>
                  </from>
                  <to>
                    <xdr:col>7</xdr:col>
                    <xdr:colOff>527050</xdr:colOff>
                    <xdr:row>36</xdr:row>
                    <xdr:rowOff>527050</xdr:rowOff>
                  </to>
                </anchor>
              </controlPr>
            </control>
          </mc:Choice>
        </mc:AlternateContent>
        <mc:AlternateContent xmlns:mc="http://schemas.openxmlformats.org/markup-compatibility/2006">
          <mc:Choice Requires="x14">
            <control shapeId="5423" r:id="rId258" name="Check Box 303">
              <controlPr defaultSize="0" autoFill="0" autoLine="0" autoPict="0">
                <anchor moveWithCells="1">
                  <from>
                    <xdr:col>8</xdr:col>
                    <xdr:colOff>241300</xdr:colOff>
                    <xdr:row>36</xdr:row>
                    <xdr:rowOff>241300</xdr:rowOff>
                  </from>
                  <to>
                    <xdr:col>8</xdr:col>
                    <xdr:colOff>527050</xdr:colOff>
                    <xdr:row>36</xdr:row>
                    <xdr:rowOff>527050</xdr:rowOff>
                  </to>
                </anchor>
              </controlPr>
            </control>
          </mc:Choice>
        </mc:AlternateContent>
        <mc:AlternateContent xmlns:mc="http://schemas.openxmlformats.org/markup-compatibility/2006">
          <mc:Choice Requires="x14">
            <control shapeId="5424" r:id="rId259" name="Check Box 304">
              <controlPr defaultSize="0" autoFill="0" autoLine="0" autoPict="0">
                <anchor moveWithCells="1">
                  <from>
                    <xdr:col>9</xdr:col>
                    <xdr:colOff>241300</xdr:colOff>
                    <xdr:row>36</xdr:row>
                    <xdr:rowOff>241300</xdr:rowOff>
                  </from>
                  <to>
                    <xdr:col>9</xdr:col>
                    <xdr:colOff>527050</xdr:colOff>
                    <xdr:row>36</xdr:row>
                    <xdr:rowOff>527050</xdr:rowOff>
                  </to>
                </anchor>
              </controlPr>
            </control>
          </mc:Choice>
        </mc:AlternateContent>
        <mc:AlternateContent xmlns:mc="http://schemas.openxmlformats.org/markup-compatibility/2006">
          <mc:Choice Requires="x14">
            <control shapeId="5425" r:id="rId260" name="Check Box 305">
              <controlPr defaultSize="0" autoFill="0" autoLine="0" autoPict="0">
                <anchor moveWithCells="1">
                  <from>
                    <xdr:col>10</xdr:col>
                    <xdr:colOff>241300</xdr:colOff>
                    <xdr:row>36</xdr:row>
                    <xdr:rowOff>241300</xdr:rowOff>
                  </from>
                  <to>
                    <xdr:col>10</xdr:col>
                    <xdr:colOff>527050</xdr:colOff>
                    <xdr:row>36</xdr:row>
                    <xdr:rowOff>527050</xdr:rowOff>
                  </to>
                </anchor>
              </controlPr>
            </control>
          </mc:Choice>
        </mc:AlternateContent>
        <mc:AlternateContent xmlns:mc="http://schemas.openxmlformats.org/markup-compatibility/2006">
          <mc:Choice Requires="x14">
            <control shapeId="5426" r:id="rId261" name="Check Box 306">
              <controlPr defaultSize="0" autoFill="0" autoLine="0" autoPict="0">
                <anchor moveWithCells="1">
                  <from>
                    <xdr:col>11</xdr:col>
                    <xdr:colOff>241300</xdr:colOff>
                    <xdr:row>36</xdr:row>
                    <xdr:rowOff>241300</xdr:rowOff>
                  </from>
                  <to>
                    <xdr:col>11</xdr:col>
                    <xdr:colOff>527050</xdr:colOff>
                    <xdr:row>36</xdr:row>
                    <xdr:rowOff>527050</xdr:rowOff>
                  </to>
                </anchor>
              </controlPr>
            </control>
          </mc:Choice>
        </mc:AlternateContent>
        <mc:AlternateContent xmlns:mc="http://schemas.openxmlformats.org/markup-compatibility/2006">
          <mc:Choice Requires="x14">
            <control shapeId="5427" r:id="rId262" name="Check Box 307">
              <controlPr defaultSize="0" autoFill="0" autoLine="0" autoPict="0">
                <anchor moveWithCells="1">
                  <from>
                    <xdr:col>12</xdr:col>
                    <xdr:colOff>241300</xdr:colOff>
                    <xdr:row>36</xdr:row>
                    <xdr:rowOff>241300</xdr:rowOff>
                  </from>
                  <to>
                    <xdr:col>12</xdr:col>
                    <xdr:colOff>527050</xdr:colOff>
                    <xdr:row>36</xdr:row>
                    <xdr:rowOff>527050</xdr:rowOff>
                  </to>
                </anchor>
              </controlPr>
            </control>
          </mc:Choice>
        </mc:AlternateContent>
        <mc:AlternateContent xmlns:mc="http://schemas.openxmlformats.org/markup-compatibility/2006">
          <mc:Choice Requires="x14">
            <control shapeId="5428" r:id="rId263" name="Check Box 308">
              <controlPr defaultSize="0" autoFill="0" autoLine="0" autoPict="0">
                <anchor moveWithCells="1">
                  <from>
                    <xdr:col>13</xdr:col>
                    <xdr:colOff>241300</xdr:colOff>
                    <xdr:row>36</xdr:row>
                    <xdr:rowOff>241300</xdr:rowOff>
                  </from>
                  <to>
                    <xdr:col>13</xdr:col>
                    <xdr:colOff>527050</xdr:colOff>
                    <xdr:row>36</xdr:row>
                    <xdr:rowOff>527050</xdr:rowOff>
                  </to>
                </anchor>
              </controlPr>
            </control>
          </mc:Choice>
        </mc:AlternateContent>
        <mc:AlternateContent xmlns:mc="http://schemas.openxmlformats.org/markup-compatibility/2006">
          <mc:Choice Requires="x14">
            <control shapeId="5429" r:id="rId264" name="Check Box 309">
              <controlPr defaultSize="0" autoFill="0" autoLine="0" autoPict="0">
                <anchor moveWithCells="1">
                  <from>
                    <xdr:col>14</xdr:col>
                    <xdr:colOff>241300</xdr:colOff>
                    <xdr:row>36</xdr:row>
                    <xdr:rowOff>241300</xdr:rowOff>
                  </from>
                  <to>
                    <xdr:col>14</xdr:col>
                    <xdr:colOff>527050</xdr:colOff>
                    <xdr:row>36</xdr:row>
                    <xdr:rowOff>527050</xdr:rowOff>
                  </to>
                </anchor>
              </controlPr>
            </control>
          </mc:Choice>
        </mc:AlternateContent>
        <mc:AlternateContent xmlns:mc="http://schemas.openxmlformats.org/markup-compatibility/2006">
          <mc:Choice Requires="x14">
            <control shapeId="5430" r:id="rId265" name="Check Box 310">
              <controlPr defaultSize="0" autoFill="0" autoLine="0" autoPict="0">
                <anchor moveWithCells="1">
                  <from>
                    <xdr:col>15</xdr:col>
                    <xdr:colOff>241300</xdr:colOff>
                    <xdr:row>36</xdr:row>
                    <xdr:rowOff>241300</xdr:rowOff>
                  </from>
                  <to>
                    <xdr:col>15</xdr:col>
                    <xdr:colOff>527050</xdr:colOff>
                    <xdr:row>36</xdr:row>
                    <xdr:rowOff>527050</xdr:rowOff>
                  </to>
                </anchor>
              </controlPr>
            </control>
          </mc:Choice>
        </mc:AlternateContent>
        <mc:AlternateContent xmlns:mc="http://schemas.openxmlformats.org/markup-compatibility/2006">
          <mc:Choice Requires="x14">
            <control shapeId="5431" r:id="rId266" name="Check Box 311">
              <controlPr defaultSize="0" autoFill="0" autoLine="0" autoPict="0">
                <anchor moveWithCells="1">
                  <from>
                    <xdr:col>16</xdr:col>
                    <xdr:colOff>241300</xdr:colOff>
                    <xdr:row>36</xdr:row>
                    <xdr:rowOff>241300</xdr:rowOff>
                  </from>
                  <to>
                    <xdr:col>16</xdr:col>
                    <xdr:colOff>527050</xdr:colOff>
                    <xdr:row>36</xdr:row>
                    <xdr:rowOff>527050</xdr:rowOff>
                  </to>
                </anchor>
              </controlPr>
            </control>
          </mc:Choice>
        </mc:AlternateContent>
        <mc:AlternateContent xmlns:mc="http://schemas.openxmlformats.org/markup-compatibility/2006">
          <mc:Choice Requires="x14">
            <control shapeId="5432" r:id="rId267" name="Check Box 312">
              <controlPr defaultSize="0" autoFill="0" autoLine="0" autoPict="0">
                <anchor moveWithCells="1">
                  <from>
                    <xdr:col>17</xdr:col>
                    <xdr:colOff>241300</xdr:colOff>
                    <xdr:row>36</xdr:row>
                    <xdr:rowOff>241300</xdr:rowOff>
                  </from>
                  <to>
                    <xdr:col>17</xdr:col>
                    <xdr:colOff>527050</xdr:colOff>
                    <xdr:row>36</xdr:row>
                    <xdr:rowOff>527050</xdr:rowOff>
                  </to>
                </anchor>
              </controlPr>
            </control>
          </mc:Choice>
        </mc:AlternateContent>
        <mc:AlternateContent xmlns:mc="http://schemas.openxmlformats.org/markup-compatibility/2006">
          <mc:Choice Requires="x14">
            <control shapeId="5433" r:id="rId268" name="Check Box 313">
              <controlPr defaultSize="0" autoFill="0" autoLine="0" autoPict="0">
                <anchor moveWithCells="1">
                  <from>
                    <xdr:col>6</xdr:col>
                    <xdr:colOff>241300</xdr:colOff>
                    <xdr:row>39</xdr:row>
                    <xdr:rowOff>241300</xdr:rowOff>
                  </from>
                  <to>
                    <xdr:col>6</xdr:col>
                    <xdr:colOff>527050</xdr:colOff>
                    <xdr:row>39</xdr:row>
                    <xdr:rowOff>527050</xdr:rowOff>
                  </to>
                </anchor>
              </controlPr>
            </control>
          </mc:Choice>
        </mc:AlternateContent>
        <mc:AlternateContent xmlns:mc="http://schemas.openxmlformats.org/markup-compatibility/2006">
          <mc:Choice Requires="x14">
            <control shapeId="5434" r:id="rId269" name="Check Box 314">
              <controlPr defaultSize="0" autoFill="0" autoLine="0" autoPict="0">
                <anchor moveWithCells="1">
                  <from>
                    <xdr:col>7</xdr:col>
                    <xdr:colOff>241300</xdr:colOff>
                    <xdr:row>39</xdr:row>
                    <xdr:rowOff>241300</xdr:rowOff>
                  </from>
                  <to>
                    <xdr:col>7</xdr:col>
                    <xdr:colOff>527050</xdr:colOff>
                    <xdr:row>39</xdr:row>
                    <xdr:rowOff>527050</xdr:rowOff>
                  </to>
                </anchor>
              </controlPr>
            </control>
          </mc:Choice>
        </mc:AlternateContent>
        <mc:AlternateContent xmlns:mc="http://schemas.openxmlformats.org/markup-compatibility/2006">
          <mc:Choice Requires="x14">
            <control shapeId="5435" r:id="rId270" name="Check Box 315">
              <controlPr defaultSize="0" autoFill="0" autoLine="0" autoPict="0">
                <anchor moveWithCells="1">
                  <from>
                    <xdr:col>8</xdr:col>
                    <xdr:colOff>241300</xdr:colOff>
                    <xdr:row>39</xdr:row>
                    <xdr:rowOff>241300</xdr:rowOff>
                  </from>
                  <to>
                    <xdr:col>8</xdr:col>
                    <xdr:colOff>527050</xdr:colOff>
                    <xdr:row>39</xdr:row>
                    <xdr:rowOff>527050</xdr:rowOff>
                  </to>
                </anchor>
              </controlPr>
            </control>
          </mc:Choice>
        </mc:AlternateContent>
        <mc:AlternateContent xmlns:mc="http://schemas.openxmlformats.org/markup-compatibility/2006">
          <mc:Choice Requires="x14">
            <control shapeId="5436" r:id="rId271" name="Check Box 316">
              <controlPr defaultSize="0" autoFill="0" autoLine="0" autoPict="0">
                <anchor moveWithCells="1">
                  <from>
                    <xdr:col>9</xdr:col>
                    <xdr:colOff>241300</xdr:colOff>
                    <xdr:row>39</xdr:row>
                    <xdr:rowOff>241300</xdr:rowOff>
                  </from>
                  <to>
                    <xdr:col>9</xdr:col>
                    <xdr:colOff>527050</xdr:colOff>
                    <xdr:row>39</xdr:row>
                    <xdr:rowOff>527050</xdr:rowOff>
                  </to>
                </anchor>
              </controlPr>
            </control>
          </mc:Choice>
        </mc:AlternateContent>
        <mc:AlternateContent xmlns:mc="http://schemas.openxmlformats.org/markup-compatibility/2006">
          <mc:Choice Requires="x14">
            <control shapeId="5437" r:id="rId272" name="Check Box 317">
              <controlPr defaultSize="0" autoFill="0" autoLine="0" autoPict="0">
                <anchor moveWithCells="1">
                  <from>
                    <xdr:col>10</xdr:col>
                    <xdr:colOff>241300</xdr:colOff>
                    <xdr:row>39</xdr:row>
                    <xdr:rowOff>241300</xdr:rowOff>
                  </from>
                  <to>
                    <xdr:col>10</xdr:col>
                    <xdr:colOff>527050</xdr:colOff>
                    <xdr:row>39</xdr:row>
                    <xdr:rowOff>527050</xdr:rowOff>
                  </to>
                </anchor>
              </controlPr>
            </control>
          </mc:Choice>
        </mc:AlternateContent>
        <mc:AlternateContent xmlns:mc="http://schemas.openxmlformats.org/markup-compatibility/2006">
          <mc:Choice Requires="x14">
            <control shapeId="5438" r:id="rId273" name="Check Box 318">
              <controlPr defaultSize="0" autoFill="0" autoLine="0" autoPict="0">
                <anchor moveWithCells="1">
                  <from>
                    <xdr:col>11</xdr:col>
                    <xdr:colOff>241300</xdr:colOff>
                    <xdr:row>39</xdr:row>
                    <xdr:rowOff>241300</xdr:rowOff>
                  </from>
                  <to>
                    <xdr:col>11</xdr:col>
                    <xdr:colOff>527050</xdr:colOff>
                    <xdr:row>39</xdr:row>
                    <xdr:rowOff>527050</xdr:rowOff>
                  </to>
                </anchor>
              </controlPr>
            </control>
          </mc:Choice>
        </mc:AlternateContent>
        <mc:AlternateContent xmlns:mc="http://schemas.openxmlformats.org/markup-compatibility/2006">
          <mc:Choice Requires="x14">
            <control shapeId="5439" r:id="rId274" name="Check Box 319">
              <controlPr defaultSize="0" autoFill="0" autoLine="0" autoPict="0">
                <anchor moveWithCells="1">
                  <from>
                    <xdr:col>12</xdr:col>
                    <xdr:colOff>241300</xdr:colOff>
                    <xdr:row>39</xdr:row>
                    <xdr:rowOff>241300</xdr:rowOff>
                  </from>
                  <to>
                    <xdr:col>12</xdr:col>
                    <xdr:colOff>527050</xdr:colOff>
                    <xdr:row>39</xdr:row>
                    <xdr:rowOff>527050</xdr:rowOff>
                  </to>
                </anchor>
              </controlPr>
            </control>
          </mc:Choice>
        </mc:AlternateContent>
        <mc:AlternateContent xmlns:mc="http://schemas.openxmlformats.org/markup-compatibility/2006">
          <mc:Choice Requires="x14">
            <control shapeId="5440" r:id="rId275" name="Check Box 320">
              <controlPr defaultSize="0" autoFill="0" autoLine="0" autoPict="0">
                <anchor moveWithCells="1">
                  <from>
                    <xdr:col>13</xdr:col>
                    <xdr:colOff>241300</xdr:colOff>
                    <xdr:row>39</xdr:row>
                    <xdr:rowOff>241300</xdr:rowOff>
                  </from>
                  <to>
                    <xdr:col>13</xdr:col>
                    <xdr:colOff>527050</xdr:colOff>
                    <xdr:row>39</xdr:row>
                    <xdr:rowOff>527050</xdr:rowOff>
                  </to>
                </anchor>
              </controlPr>
            </control>
          </mc:Choice>
        </mc:AlternateContent>
        <mc:AlternateContent xmlns:mc="http://schemas.openxmlformats.org/markup-compatibility/2006">
          <mc:Choice Requires="x14">
            <control shapeId="5441" r:id="rId276" name="Check Box 321">
              <controlPr defaultSize="0" autoFill="0" autoLine="0" autoPict="0">
                <anchor moveWithCells="1">
                  <from>
                    <xdr:col>14</xdr:col>
                    <xdr:colOff>241300</xdr:colOff>
                    <xdr:row>39</xdr:row>
                    <xdr:rowOff>241300</xdr:rowOff>
                  </from>
                  <to>
                    <xdr:col>14</xdr:col>
                    <xdr:colOff>527050</xdr:colOff>
                    <xdr:row>39</xdr:row>
                    <xdr:rowOff>527050</xdr:rowOff>
                  </to>
                </anchor>
              </controlPr>
            </control>
          </mc:Choice>
        </mc:AlternateContent>
        <mc:AlternateContent xmlns:mc="http://schemas.openxmlformats.org/markup-compatibility/2006">
          <mc:Choice Requires="x14">
            <control shapeId="5442" r:id="rId277" name="Check Box 322">
              <controlPr defaultSize="0" autoFill="0" autoLine="0" autoPict="0">
                <anchor moveWithCells="1">
                  <from>
                    <xdr:col>15</xdr:col>
                    <xdr:colOff>241300</xdr:colOff>
                    <xdr:row>39</xdr:row>
                    <xdr:rowOff>241300</xdr:rowOff>
                  </from>
                  <to>
                    <xdr:col>15</xdr:col>
                    <xdr:colOff>527050</xdr:colOff>
                    <xdr:row>39</xdr:row>
                    <xdr:rowOff>527050</xdr:rowOff>
                  </to>
                </anchor>
              </controlPr>
            </control>
          </mc:Choice>
        </mc:AlternateContent>
        <mc:AlternateContent xmlns:mc="http://schemas.openxmlformats.org/markup-compatibility/2006">
          <mc:Choice Requires="x14">
            <control shapeId="5443" r:id="rId278" name="Check Box 323">
              <controlPr defaultSize="0" autoFill="0" autoLine="0" autoPict="0">
                <anchor moveWithCells="1">
                  <from>
                    <xdr:col>16</xdr:col>
                    <xdr:colOff>241300</xdr:colOff>
                    <xdr:row>39</xdr:row>
                    <xdr:rowOff>241300</xdr:rowOff>
                  </from>
                  <to>
                    <xdr:col>16</xdr:col>
                    <xdr:colOff>527050</xdr:colOff>
                    <xdr:row>39</xdr:row>
                    <xdr:rowOff>527050</xdr:rowOff>
                  </to>
                </anchor>
              </controlPr>
            </control>
          </mc:Choice>
        </mc:AlternateContent>
        <mc:AlternateContent xmlns:mc="http://schemas.openxmlformats.org/markup-compatibility/2006">
          <mc:Choice Requires="x14">
            <control shapeId="5444" r:id="rId279" name="Check Box 324">
              <controlPr defaultSize="0" autoFill="0" autoLine="0" autoPict="0">
                <anchor moveWithCells="1">
                  <from>
                    <xdr:col>17</xdr:col>
                    <xdr:colOff>241300</xdr:colOff>
                    <xdr:row>39</xdr:row>
                    <xdr:rowOff>241300</xdr:rowOff>
                  </from>
                  <to>
                    <xdr:col>17</xdr:col>
                    <xdr:colOff>527050</xdr:colOff>
                    <xdr:row>39</xdr:row>
                    <xdr:rowOff>527050</xdr:rowOff>
                  </to>
                </anchor>
              </controlPr>
            </control>
          </mc:Choice>
        </mc:AlternateContent>
        <mc:AlternateContent xmlns:mc="http://schemas.openxmlformats.org/markup-compatibility/2006">
          <mc:Choice Requires="x14">
            <control shapeId="5445" r:id="rId280" name="Check Box 325">
              <controlPr defaultSize="0" autoFill="0" autoLine="0" autoPict="0">
                <anchor moveWithCells="1">
                  <from>
                    <xdr:col>6</xdr:col>
                    <xdr:colOff>241300</xdr:colOff>
                    <xdr:row>40</xdr:row>
                    <xdr:rowOff>241300</xdr:rowOff>
                  </from>
                  <to>
                    <xdr:col>6</xdr:col>
                    <xdr:colOff>527050</xdr:colOff>
                    <xdr:row>40</xdr:row>
                    <xdr:rowOff>527050</xdr:rowOff>
                  </to>
                </anchor>
              </controlPr>
            </control>
          </mc:Choice>
        </mc:AlternateContent>
        <mc:AlternateContent xmlns:mc="http://schemas.openxmlformats.org/markup-compatibility/2006">
          <mc:Choice Requires="x14">
            <control shapeId="5446" r:id="rId281" name="Check Box 326">
              <controlPr defaultSize="0" autoFill="0" autoLine="0" autoPict="0">
                <anchor moveWithCells="1">
                  <from>
                    <xdr:col>7</xdr:col>
                    <xdr:colOff>241300</xdr:colOff>
                    <xdr:row>40</xdr:row>
                    <xdr:rowOff>241300</xdr:rowOff>
                  </from>
                  <to>
                    <xdr:col>7</xdr:col>
                    <xdr:colOff>527050</xdr:colOff>
                    <xdr:row>40</xdr:row>
                    <xdr:rowOff>527050</xdr:rowOff>
                  </to>
                </anchor>
              </controlPr>
            </control>
          </mc:Choice>
        </mc:AlternateContent>
        <mc:AlternateContent xmlns:mc="http://schemas.openxmlformats.org/markup-compatibility/2006">
          <mc:Choice Requires="x14">
            <control shapeId="5447" r:id="rId282" name="Check Box 327">
              <controlPr defaultSize="0" autoFill="0" autoLine="0" autoPict="0">
                <anchor moveWithCells="1">
                  <from>
                    <xdr:col>8</xdr:col>
                    <xdr:colOff>241300</xdr:colOff>
                    <xdr:row>40</xdr:row>
                    <xdr:rowOff>241300</xdr:rowOff>
                  </from>
                  <to>
                    <xdr:col>8</xdr:col>
                    <xdr:colOff>527050</xdr:colOff>
                    <xdr:row>40</xdr:row>
                    <xdr:rowOff>527050</xdr:rowOff>
                  </to>
                </anchor>
              </controlPr>
            </control>
          </mc:Choice>
        </mc:AlternateContent>
        <mc:AlternateContent xmlns:mc="http://schemas.openxmlformats.org/markup-compatibility/2006">
          <mc:Choice Requires="x14">
            <control shapeId="5451" r:id="rId283" name="Check Box 331">
              <controlPr defaultSize="0" autoFill="0" autoLine="0" autoPict="0">
                <anchor moveWithCells="1">
                  <from>
                    <xdr:col>12</xdr:col>
                    <xdr:colOff>241300</xdr:colOff>
                    <xdr:row>40</xdr:row>
                    <xdr:rowOff>241300</xdr:rowOff>
                  </from>
                  <to>
                    <xdr:col>12</xdr:col>
                    <xdr:colOff>527050</xdr:colOff>
                    <xdr:row>40</xdr:row>
                    <xdr:rowOff>527050</xdr:rowOff>
                  </to>
                </anchor>
              </controlPr>
            </control>
          </mc:Choice>
        </mc:AlternateContent>
        <mc:AlternateContent xmlns:mc="http://schemas.openxmlformats.org/markup-compatibility/2006">
          <mc:Choice Requires="x14">
            <control shapeId="5452" r:id="rId284" name="Check Box 332">
              <controlPr defaultSize="0" autoFill="0" autoLine="0" autoPict="0">
                <anchor moveWithCells="1">
                  <from>
                    <xdr:col>13</xdr:col>
                    <xdr:colOff>241300</xdr:colOff>
                    <xdr:row>40</xdr:row>
                    <xdr:rowOff>241300</xdr:rowOff>
                  </from>
                  <to>
                    <xdr:col>13</xdr:col>
                    <xdr:colOff>527050</xdr:colOff>
                    <xdr:row>40</xdr:row>
                    <xdr:rowOff>527050</xdr:rowOff>
                  </to>
                </anchor>
              </controlPr>
            </control>
          </mc:Choice>
        </mc:AlternateContent>
        <mc:AlternateContent xmlns:mc="http://schemas.openxmlformats.org/markup-compatibility/2006">
          <mc:Choice Requires="x14">
            <control shapeId="5453" r:id="rId285" name="Check Box 333">
              <controlPr defaultSize="0" autoFill="0" autoLine="0" autoPict="0">
                <anchor moveWithCells="1">
                  <from>
                    <xdr:col>14</xdr:col>
                    <xdr:colOff>241300</xdr:colOff>
                    <xdr:row>40</xdr:row>
                    <xdr:rowOff>241300</xdr:rowOff>
                  </from>
                  <to>
                    <xdr:col>14</xdr:col>
                    <xdr:colOff>527050</xdr:colOff>
                    <xdr:row>40</xdr:row>
                    <xdr:rowOff>527050</xdr:rowOff>
                  </to>
                </anchor>
              </controlPr>
            </control>
          </mc:Choice>
        </mc:AlternateContent>
        <mc:AlternateContent xmlns:mc="http://schemas.openxmlformats.org/markup-compatibility/2006">
          <mc:Choice Requires="x14">
            <control shapeId="5454" r:id="rId286" name="Check Box 334">
              <controlPr defaultSize="0" autoFill="0" autoLine="0" autoPict="0">
                <anchor moveWithCells="1">
                  <from>
                    <xdr:col>15</xdr:col>
                    <xdr:colOff>241300</xdr:colOff>
                    <xdr:row>40</xdr:row>
                    <xdr:rowOff>241300</xdr:rowOff>
                  </from>
                  <to>
                    <xdr:col>15</xdr:col>
                    <xdr:colOff>527050</xdr:colOff>
                    <xdr:row>40</xdr:row>
                    <xdr:rowOff>527050</xdr:rowOff>
                  </to>
                </anchor>
              </controlPr>
            </control>
          </mc:Choice>
        </mc:AlternateContent>
        <mc:AlternateContent xmlns:mc="http://schemas.openxmlformats.org/markup-compatibility/2006">
          <mc:Choice Requires="x14">
            <control shapeId="5455" r:id="rId287" name="Check Box 335">
              <controlPr defaultSize="0" autoFill="0" autoLine="0" autoPict="0">
                <anchor moveWithCells="1">
                  <from>
                    <xdr:col>16</xdr:col>
                    <xdr:colOff>241300</xdr:colOff>
                    <xdr:row>40</xdr:row>
                    <xdr:rowOff>241300</xdr:rowOff>
                  </from>
                  <to>
                    <xdr:col>16</xdr:col>
                    <xdr:colOff>527050</xdr:colOff>
                    <xdr:row>40</xdr:row>
                    <xdr:rowOff>527050</xdr:rowOff>
                  </to>
                </anchor>
              </controlPr>
            </control>
          </mc:Choice>
        </mc:AlternateContent>
        <mc:AlternateContent xmlns:mc="http://schemas.openxmlformats.org/markup-compatibility/2006">
          <mc:Choice Requires="x14">
            <control shapeId="5456" r:id="rId288" name="Check Box 336">
              <controlPr defaultSize="0" autoFill="0" autoLine="0" autoPict="0">
                <anchor moveWithCells="1">
                  <from>
                    <xdr:col>17</xdr:col>
                    <xdr:colOff>241300</xdr:colOff>
                    <xdr:row>40</xdr:row>
                    <xdr:rowOff>241300</xdr:rowOff>
                  </from>
                  <to>
                    <xdr:col>17</xdr:col>
                    <xdr:colOff>527050</xdr:colOff>
                    <xdr:row>40</xdr:row>
                    <xdr:rowOff>527050</xdr:rowOff>
                  </to>
                </anchor>
              </controlPr>
            </control>
          </mc:Choice>
        </mc:AlternateContent>
        <mc:AlternateContent xmlns:mc="http://schemas.openxmlformats.org/markup-compatibility/2006">
          <mc:Choice Requires="x14">
            <control shapeId="5457" r:id="rId289" name="Check Box 337">
              <controlPr defaultSize="0" autoFill="0" autoLine="0" autoPict="0">
                <anchor moveWithCells="1">
                  <from>
                    <xdr:col>6</xdr:col>
                    <xdr:colOff>241300</xdr:colOff>
                    <xdr:row>41</xdr:row>
                    <xdr:rowOff>241300</xdr:rowOff>
                  </from>
                  <to>
                    <xdr:col>6</xdr:col>
                    <xdr:colOff>527050</xdr:colOff>
                    <xdr:row>41</xdr:row>
                    <xdr:rowOff>527050</xdr:rowOff>
                  </to>
                </anchor>
              </controlPr>
            </control>
          </mc:Choice>
        </mc:AlternateContent>
        <mc:AlternateContent xmlns:mc="http://schemas.openxmlformats.org/markup-compatibility/2006">
          <mc:Choice Requires="x14">
            <control shapeId="5458" r:id="rId290" name="Check Box 338">
              <controlPr defaultSize="0" autoFill="0" autoLine="0" autoPict="0">
                <anchor moveWithCells="1">
                  <from>
                    <xdr:col>7</xdr:col>
                    <xdr:colOff>241300</xdr:colOff>
                    <xdr:row>41</xdr:row>
                    <xdr:rowOff>241300</xdr:rowOff>
                  </from>
                  <to>
                    <xdr:col>7</xdr:col>
                    <xdr:colOff>527050</xdr:colOff>
                    <xdr:row>41</xdr:row>
                    <xdr:rowOff>527050</xdr:rowOff>
                  </to>
                </anchor>
              </controlPr>
            </control>
          </mc:Choice>
        </mc:AlternateContent>
        <mc:AlternateContent xmlns:mc="http://schemas.openxmlformats.org/markup-compatibility/2006">
          <mc:Choice Requires="x14">
            <control shapeId="5459" r:id="rId291" name="Check Box 339">
              <controlPr defaultSize="0" autoFill="0" autoLine="0" autoPict="0">
                <anchor moveWithCells="1">
                  <from>
                    <xdr:col>8</xdr:col>
                    <xdr:colOff>241300</xdr:colOff>
                    <xdr:row>41</xdr:row>
                    <xdr:rowOff>241300</xdr:rowOff>
                  </from>
                  <to>
                    <xdr:col>8</xdr:col>
                    <xdr:colOff>527050</xdr:colOff>
                    <xdr:row>41</xdr:row>
                    <xdr:rowOff>527050</xdr:rowOff>
                  </to>
                </anchor>
              </controlPr>
            </control>
          </mc:Choice>
        </mc:AlternateContent>
        <mc:AlternateContent xmlns:mc="http://schemas.openxmlformats.org/markup-compatibility/2006">
          <mc:Choice Requires="x14">
            <control shapeId="5469" r:id="rId292" name="Check Box 349">
              <controlPr defaultSize="0" autoFill="0" autoLine="0" autoPict="0">
                <anchor moveWithCells="1">
                  <from>
                    <xdr:col>6</xdr:col>
                    <xdr:colOff>241300</xdr:colOff>
                    <xdr:row>42</xdr:row>
                    <xdr:rowOff>241300</xdr:rowOff>
                  </from>
                  <to>
                    <xdr:col>6</xdr:col>
                    <xdr:colOff>527050</xdr:colOff>
                    <xdr:row>42</xdr:row>
                    <xdr:rowOff>527050</xdr:rowOff>
                  </to>
                </anchor>
              </controlPr>
            </control>
          </mc:Choice>
        </mc:AlternateContent>
        <mc:AlternateContent xmlns:mc="http://schemas.openxmlformats.org/markup-compatibility/2006">
          <mc:Choice Requires="x14">
            <control shapeId="5470" r:id="rId293" name="Check Box 350">
              <controlPr defaultSize="0" autoFill="0" autoLine="0" autoPict="0">
                <anchor moveWithCells="1">
                  <from>
                    <xdr:col>7</xdr:col>
                    <xdr:colOff>241300</xdr:colOff>
                    <xdr:row>42</xdr:row>
                    <xdr:rowOff>241300</xdr:rowOff>
                  </from>
                  <to>
                    <xdr:col>7</xdr:col>
                    <xdr:colOff>527050</xdr:colOff>
                    <xdr:row>42</xdr:row>
                    <xdr:rowOff>527050</xdr:rowOff>
                  </to>
                </anchor>
              </controlPr>
            </control>
          </mc:Choice>
        </mc:AlternateContent>
        <mc:AlternateContent xmlns:mc="http://schemas.openxmlformats.org/markup-compatibility/2006">
          <mc:Choice Requires="x14">
            <control shapeId="5471" r:id="rId294" name="Check Box 351">
              <controlPr defaultSize="0" autoFill="0" autoLine="0" autoPict="0">
                <anchor moveWithCells="1">
                  <from>
                    <xdr:col>8</xdr:col>
                    <xdr:colOff>241300</xdr:colOff>
                    <xdr:row>42</xdr:row>
                    <xdr:rowOff>241300</xdr:rowOff>
                  </from>
                  <to>
                    <xdr:col>8</xdr:col>
                    <xdr:colOff>527050</xdr:colOff>
                    <xdr:row>42</xdr:row>
                    <xdr:rowOff>527050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EFDF48"/>
  </sheetPr>
  <dimension ref="B1:AA13"/>
  <sheetViews>
    <sheetView zoomScale="55" zoomScaleNormal="55" workbookViewId="0">
      <pane ySplit="5" topLeftCell="A6" activePane="bottomLeft" state="frozen"/>
      <selection pane="bottomLeft"/>
    </sheetView>
  </sheetViews>
  <sheetFormatPr defaultColWidth="8.7265625" defaultRowHeight="15.5" x14ac:dyDescent="0.35"/>
  <cols>
    <col min="1" max="1" width="6.54296875" style="27" customWidth="1"/>
    <col min="2" max="3" width="30.54296875" style="27" customWidth="1"/>
    <col min="4" max="4" width="6.54296875" style="27" customWidth="1"/>
    <col min="5" max="5" width="109.1796875"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27" customWidth="1"/>
    <col min="21" max="21" width="50.54296875" style="27" customWidth="1"/>
    <col min="22" max="16384" width="8.7265625" style="27"/>
  </cols>
  <sheetData>
    <row r="1" spans="2:27" ht="25.5" customHeight="1" x14ac:dyDescent="0.35">
      <c r="B1" s="28"/>
      <c r="C1" s="28"/>
    </row>
    <row r="2" spans="2:27" ht="35.15" customHeight="1" thickBot="1" x14ac:dyDescent="0.4">
      <c r="B2" s="60" t="s">
        <v>248</v>
      </c>
      <c r="C2" s="28"/>
    </row>
    <row r="3" spans="2:27" ht="35.15" customHeight="1" thickBot="1" x14ac:dyDescent="0.4">
      <c r="B3" s="28"/>
      <c r="C3" s="28"/>
      <c r="E3" s="131" t="s">
        <v>0</v>
      </c>
      <c r="G3" s="247" t="s">
        <v>1</v>
      </c>
      <c r="H3" s="242"/>
      <c r="I3" s="242"/>
      <c r="J3" s="242" t="s">
        <v>2</v>
      </c>
      <c r="K3" s="242"/>
      <c r="L3" s="242"/>
      <c r="M3" s="242" t="s">
        <v>3</v>
      </c>
      <c r="N3" s="242"/>
      <c r="O3" s="242"/>
      <c r="P3" s="242" t="s">
        <v>4</v>
      </c>
      <c r="Q3" s="242"/>
      <c r="R3" s="243"/>
      <c r="T3" s="132" t="s">
        <v>9</v>
      </c>
      <c r="U3" s="133" t="s">
        <v>5</v>
      </c>
    </row>
    <row r="4" spans="2:27" ht="24.65" customHeight="1" x14ac:dyDescent="0.35">
      <c r="B4" s="28"/>
      <c r="C4" s="28"/>
    </row>
    <row r="5" spans="2:27" ht="43.5" customHeight="1" x14ac:dyDescent="0.35">
      <c r="B5" s="28"/>
      <c r="C5" s="64"/>
      <c r="E5" s="27" t="s">
        <v>10</v>
      </c>
      <c r="G5" s="31" t="s">
        <v>6</v>
      </c>
      <c r="H5" s="32" t="s">
        <v>7</v>
      </c>
      <c r="I5" s="33" t="s">
        <v>8</v>
      </c>
      <c r="J5" s="31" t="s">
        <v>6</v>
      </c>
      <c r="K5" s="32" t="s">
        <v>7</v>
      </c>
      <c r="L5" s="33" t="s">
        <v>8</v>
      </c>
      <c r="M5" s="31" t="s">
        <v>6</v>
      </c>
      <c r="N5" s="32" t="s">
        <v>7</v>
      </c>
      <c r="O5" s="33" t="s">
        <v>8</v>
      </c>
      <c r="P5" s="31" t="s">
        <v>6</v>
      </c>
      <c r="Q5" s="32" t="s">
        <v>7</v>
      </c>
      <c r="R5" s="33" t="s">
        <v>8</v>
      </c>
      <c r="T5" s="34"/>
    </row>
    <row r="6" spans="2:27" ht="16" thickBot="1" x14ac:dyDescent="0.4">
      <c r="B6" s="28"/>
      <c r="C6" s="28"/>
      <c r="G6" s="35"/>
      <c r="H6" s="35"/>
      <c r="I6" s="35"/>
      <c r="J6" s="35"/>
      <c r="K6" s="35"/>
      <c r="L6" s="35"/>
      <c r="M6" s="35"/>
      <c r="N6" s="35"/>
      <c r="O6" s="35"/>
      <c r="P6" s="35"/>
      <c r="Q6" s="35"/>
      <c r="R6" s="35"/>
      <c r="S6" s="35"/>
    </row>
    <row r="7" spans="2:27" ht="25" customHeight="1" thickBot="1" x14ac:dyDescent="0.4">
      <c r="B7" s="71"/>
      <c r="C7" s="71"/>
      <c r="E7" s="213" t="s">
        <v>143</v>
      </c>
      <c r="F7" s="214"/>
      <c r="G7" s="214"/>
      <c r="H7" s="214"/>
      <c r="I7" s="214"/>
      <c r="J7" s="214"/>
      <c r="K7" s="214"/>
      <c r="L7" s="214"/>
      <c r="M7" s="214"/>
      <c r="N7" s="214"/>
      <c r="O7" s="214"/>
      <c r="P7" s="214"/>
      <c r="Q7" s="214"/>
      <c r="R7" s="214"/>
      <c r="S7" s="214"/>
      <c r="T7" s="214"/>
      <c r="U7" s="220"/>
    </row>
    <row r="8" spans="2:27" ht="60" customHeight="1" x14ac:dyDescent="0.35">
      <c r="B8" s="222" t="s">
        <v>235</v>
      </c>
      <c r="C8" s="223"/>
      <c r="E8" s="82" t="s">
        <v>145</v>
      </c>
      <c r="F8" s="41"/>
      <c r="G8" s="173" t="b">
        <v>0</v>
      </c>
      <c r="H8" s="174"/>
      <c r="I8" s="175"/>
      <c r="J8" s="174" t="b">
        <v>0</v>
      </c>
      <c r="K8" s="174"/>
      <c r="L8" s="175"/>
      <c r="M8" s="174"/>
      <c r="N8" s="174"/>
      <c r="O8" s="175"/>
      <c r="P8" s="174" t="b">
        <v>0</v>
      </c>
      <c r="Q8" s="174" t="b">
        <v>0</v>
      </c>
      <c r="R8" s="175" t="b">
        <v>0</v>
      </c>
      <c r="T8" s="45" t="str">
        <f>IF(OR(X8&gt;1,Y8&gt;1,Z8&gt;1,AA8&gt;1),"Please only select one answer, per row, per use case","")</f>
        <v/>
      </c>
      <c r="U8" s="163"/>
      <c r="X8" s="39">
        <f>COUNTIF(G8:I8,TRUE)</f>
        <v>0</v>
      </c>
      <c r="Y8" s="39">
        <f>COUNTIF(J8:L8,TRUE)</f>
        <v>0</v>
      </c>
      <c r="Z8" s="39">
        <f>COUNTIF(M8:O8,TRUE)</f>
        <v>0</v>
      </c>
      <c r="AA8" s="39">
        <f>COUNTIF(P8:R8,TRUE)</f>
        <v>0</v>
      </c>
    </row>
    <row r="9" spans="2:27" ht="60" customHeight="1" x14ac:dyDescent="0.35">
      <c r="B9" s="202" t="s">
        <v>19</v>
      </c>
      <c r="C9" s="203"/>
      <c r="E9" s="15" t="s">
        <v>146</v>
      </c>
      <c r="F9" s="11"/>
      <c r="G9" s="157" t="b">
        <v>0</v>
      </c>
      <c r="H9" s="158"/>
      <c r="I9" s="159"/>
      <c r="J9" s="158" t="b">
        <v>0</v>
      </c>
      <c r="K9" s="158"/>
      <c r="L9" s="159" t="b">
        <v>0</v>
      </c>
      <c r="M9" s="158" t="b">
        <v>0</v>
      </c>
      <c r="N9" s="158"/>
      <c r="O9" s="159"/>
      <c r="P9" s="158"/>
      <c r="Q9" s="158" t="b">
        <v>0</v>
      </c>
      <c r="R9" s="159" t="b">
        <v>0</v>
      </c>
      <c r="T9" s="20" t="str">
        <f>IF(OR(X9&gt;1,Y9&gt;1,Z9&gt;1,AA9&gt;1),"Please only select one answer, per row, per use case","")</f>
        <v/>
      </c>
      <c r="U9" s="164"/>
      <c r="X9" s="39">
        <f t="shared" ref="X9:X10" si="0">COUNTIF(G9:I9,TRUE)</f>
        <v>0</v>
      </c>
      <c r="Y9" s="39">
        <f t="shared" ref="Y9:Y10" si="1">COUNTIF(J9:L9,TRUE)</f>
        <v>0</v>
      </c>
      <c r="Z9" s="39">
        <f t="shared" ref="Z9:Z10" si="2">COUNTIF(M9:O9,TRUE)</f>
        <v>0</v>
      </c>
      <c r="AA9" s="39">
        <f t="shared" ref="AA9:AA10" si="3">COUNTIF(P9:R9,TRUE)</f>
        <v>0</v>
      </c>
    </row>
    <row r="10" spans="2:27" ht="60" customHeight="1" thickBot="1" x14ac:dyDescent="0.4">
      <c r="B10" s="206" t="s">
        <v>144</v>
      </c>
      <c r="C10" s="207"/>
      <c r="E10" s="83" t="s">
        <v>147</v>
      </c>
      <c r="F10" s="41"/>
      <c r="G10" s="166" t="b">
        <v>0</v>
      </c>
      <c r="H10" s="167" t="b">
        <v>0</v>
      </c>
      <c r="I10" s="168"/>
      <c r="J10" s="167" t="b">
        <v>0</v>
      </c>
      <c r="K10" s="167" t="b">
        <v>0</v>
      </c>
      <c r="L10" s="168"/>
      <c r="M10" s="167" t="b">
        <v>0</v>
      </c>
      <c r="N10" s="167"/>
      <c r="O10" s="168"/>
      <c r="P10" s="167" t="b">
        <v>0</v>
      </c>
      <c r="Q10" s="167" t="b">
        <v>0</v>
      </c>
      <c r="R10" s="168" t="b">
        <v>0</v>
      </c>
      <c r="T10" s="53" t="str">
        <f>IF(OR(X10&gt;1,Y10&gt;1,Z10&gt;1,AA10&gt;1),"Please only select one answer, per row, per use case","")</f>
        <v/>
      </c>
      <c r="U10" s="169"/>
      <c r="X10" s="39">
        <f t="shared" si="0"/>
        <v>0</v>
      </c>
      <c r="Y10" s="39">
        <f t="shared" si="1"/>
        <v>0</v>
      </c>
      <c r="Z10" s="39">
        <f t="shared" si="2"/>
        <v>0</v>
      </c>
      <c r="AA10" s="39">
        <f t="shared" si="3"/>
        <v>0</v>
      </c>
    </row>
    <row r="11" spans="2:27" ht="15" customHeight="1" thickBot="1" x14ac:dyDescent="0.4"/>
    <row r="12" spans="2:27" ht="25.5" customHeight="1" thickBot="1" x14ac:dyDescent="0.4">
      <c r="E12" s="95" t="s">
        <v>17</v>
      </c>
      <c r="G12" s="246">
        <f>COUNTIF(G8:G10,TRUE) + COUNTIF(H8:H10, TRUE)/2</f>
        <v>0</v>
      </c>
      <c r="H12" s="244"/>
      <c r="I12" s="244"/>
      <c r="J12" s="244">
        <f t="shared" ref="J12" si="4">COUNTIF(J8:J10,TRUE) + COUNTIF(K8:K10, TRUE)/2</f>
        <v>0</v>
      </c>
      <c r="K12" s="244"/>
      <c r="L12" s="244"/>
      <c r="M12" s="244">
        <f t="shared" ref="M12" si="5">COUNTIF(M8:M10,TRUE) + COUNTIF(N8:N10, TRUE)/2</f>
        <v>0</v>
      </c>
      <c r="N12" s="244"/>
      <c r="O12" s="244"/>
      <c r="P12" s="244">
        <f t="shared" ref="P12" si="6">COUNTIF(P8:P10,TRUE) + COUNTIF(Q8:Q10, TRUE)/2</f>
        <v>0</v>
      </c>
      <c r="Q12" s="244"/>
      <c r="R12" s="245"/>
      <c r="T12" s="216" t="str">
        <f>IF(OR(X12&lt;3,Y12&lt;3,Z12&lt;3,AA12&lt;3),"Please respond to all the questions","")</f>
        <v>Please respond to all the questions</v>
      </c>
      <c r="U12" s="216"/>
      <c r="X12" s="39">
        <f>SUM(X8:X10)</f>
        <v>0</v>
      </c>
      <c r="Y12" s="39">
        <f t="shared" ref="Y12:AA12" si="7">SUM(Y8:Y10)</f>
        <v>0</v>
      </c>
      <c r="Z12" s="39">
        <f t="shared" si="7"/>
        <v>0</v>
      </c>
      <c r="AA12" s="39">
        <f t="shared" si="7"/>
        <v>0</v>
      </c>
    </row>
    <row r="13" spans="2:27" x14ac:dyDescent="0.35">
      <c r="B13" s="70"/>
      <c r="C13" s="70"/>
    </row>
  </sheetData>
  <sheetProtection algorithmName="SHA-512" hashValue="QeMdPyK44fEqjrBb5gZiec8qyWBw67i1pA2dn0mHLX/tUS2eBLPc2rVZeDqhV0RhHuVU/0CNBJl636ZdnziJKg==" saltValue="FHYy0evQCY7pNAxFd3NMPg==" spinCount="100000" sheet="1" objects="1" scenarios="1"/>
  <mergeCells count="13">
    <mergeCell ref="B10:C10"/>
    <mergeCell ref="P3:R3"/>
    <mergeCell ref="E7:U7"/>
    <mergeCell ref="M12:O12"/>
    <mergeCell ref="P12:R12"/>
    <mergeCell ref="G12:I12"/>
    <mergeCell ref="J12:L12"/>
    <mergeCell ref="B9:C9"/>
    <mergeCell ref="B8:C8"/>
    <mergeCell ref="G3:I3"/>
    <mergeCell ref="J3:L3"/>
    <mergeCell ref="M3:O3"/>
    <mergeCell ref="T12:U12"/>
  </mergeCells>
  <conditionalFormatting sqref="G9">
    <cfRule type="expression" dxfId="658" priority="25">
      <formula>$G9= TRUE</formula>
    </cfRule>
  </conditionalFormatting>
  <conditionalFormatting sqref="I9">
    <cfRule type="expression" dxfId="657" priority="27">
      <formula>$I9= TRUE</formula>
    </cfRule>
  </conditionalFormatting>
  <conditionalFormatting sqref="J9">
    <cfRule type="expression" dxfId="656" priority="28">
      <formula>$J9= TRUE</formula>
    </cfRule>
  </conditionalFormatting>
  <conditionalFormatting sqref="K9">
    <cfRule type="expression" dxfId="655" priority="29">
      <formula>$K9= TRUE</formula>
    </cfRule>
  </conditionalFormatting>
  <conditionalFormatting sqref="L9">
    <cfRule type="expression" dxfId="654" priority="30">
      <formula>$L9= TRUE</formula>
    </cfRule>
  </conditionalFormatting>
  <conditionalFormatting sqref="M9">
    <cfRule type="expression" dxfId="653" priority="31">
      <formula>$M9= TRUE</formula>
    </cfRule>
  </conditionalFormatting>
  <conditionalFormatting sqref="N9">
    <cfRule type="expression" dxfId="652" priority="32">
      <formula>$N9= TRUE</formula>
    </cfRule>
  </conditionalFormatting>
  <conditionalFormatting sqref="O9">
    <cfRule type="expression" dxfId="651" priority="33">
      <formula>$O9= TRUE</formula>
    </cfRule>
  </conditionalFormatting>
  <conditionalFormatting sqref="P9">
    <cfRule type="expression" dxfId="650" priority="34">
      <formula>$P9= TRUE</formula>
    </cfRule>
  </conditionalFormatting>
  <conditionalFormatting sqref="Q9">
    <cfRule type="expression" dxfId="649" priority="35">
      <formula>$Q9= TRUE</formula>
    </cfRule>
  </conditionalFormatting>
  <conditionalFormatting sqref="R9">
    <cfRule type="expression" dxfId="648" priority="36">
      <formula>$R9= TRUE</formula>
    </cfRule>
  </conditionalFormatting>
  <conditionalFormatting sqref="H9">
    <cfRule type="expression" dxfId="647" priority="26">
      <formula>$H9= TRUE</formula>
    </cfRule>
  </conditionalFormatting>
  <conditionalFormatting sqref="G8">
    <cfRule type="expression" dxfId="646" priority="13">
      <formula>$G8= TRUE</formula>
    </cfRule>
  </conditionalFormatting>
  <conditionalFormatting sqref="I8">
    <cfRule type="expression" dxfId="645" priority="15">
      <formula>$I8= TRUE</formula>
    </cfRule>
  </conditionalFormatting>
  <conditionalFormatting sqref="J8">
    <cfRule type="expression" dxfId="644" priority="16">
      <formula>$J8= TRUE</formula>
    </cfRule>
  </conditionalFormatting>
  <conditionalFormatting sqref="K8">
    <cfRule type="expression" dxfId="643" priority="17">
      <formula>$K8= TRUE</formula>
    </cfRule>
  </conditionalFormatting>
  <conditionalFormatting sqref="L8">
    <cfRule type="expression" dxfId="642" priority="18">
      <formula>$L8= TRUE</formula>
    </cfRule>
  </conditionalFormatting>
  <conditionalFormatting sqref="M8">
    <cfRule type="expression" dxfId="641" priority="19">
      <formula>$M8= TRUE</formula>
    </cfRule>
  </conditionalFormatting>
  <conditionalFormatting sqref="N8">
    <cfRule type="expression" dxfId="640" priority="20">
      <formula>$N8= TRUE</formula>
    </cfRule>
  </conditionalFormatting>
  <conditionalFormatting sqref="O8">
    <cfRule type="expression" dxfId="639" priority="21">
      <formula>$O8= TRUE</formula>
    </cfRule>
  </conditionalFormatting>
  <conditionalFormatting sqref="P8">
    <cfRule type="expression" dxfId="638" priority="22">
      <formula>$P8= TRUE</formula>
    </cfRule>
  </conditionalFormatting>
  <conditionalFormatting sqref="Q8">
    <cfRule type="expression" dxfId="637" priority="23">
      <formula>$Q8= TRUE</formula>
    </cfRule>
  </conditionalFormatting>
  <conditionalFormatting sqref="R8">
    <cfRule type="expression" dxfId="636" priority="24">
      <formula>$R8= TRUE</formula>
    </cfRule>
  </conditionalFormatting>
  <conditionalFormatting sqref="H8">
    <cfRule type="expression" dxfId="635" priority="14">
      <formula>$H8= TRUE</formula>
    </cfRule>
  </conditionalFormatting>
  <conditionalFormatting sqref="G10">
    <cfRule type="expression" dxfId="634" priority="1">
      <formula>$G10= TRUE</formula>
    </cfRule>
  </conditionalFormatting>
  <conditionalFormatting sqref="I10">
    <cfRule type="expression" dxfId="633" priority="3">
      <formula>$I10= TRUE</formula>
    </cfRule>
  </conditionalFormatting>
  <conditionalFormatting sqref="J10">
    <cfRule type="expression" dxfId="632" priority="4">
      <formula>$J10= TRUE</formula>
    </cfRule>
  </conditionalFormatting>
  <conditionalFormatting sqref="K10">
    <cfRule type="expression" dxfId="631" priority="5">
      <formula>$K10= TRUE</formula>
    </cfRule>
  </conditionalFormatting>
  <conditionalFormatting sqref="L10">
    <cfRule type="expression" dxfId="630" priority="6">
      <formula>$L10= TRUE</formula>
    </cfRule>
  </conditionalFormatting>
  <conditionalFormatting sqref="M10">
    <cfRule type="expression" dxfId="629" priority="7">
      <formula>$M10= TRUE</formula>
    </cfRule>
  </conditionalFormatting>
  <conditionalFormatting sqref="N10">
    <cfRule type="expression" dxfId="628" priority="8">
      <formula>$N10= TRUE</formula>
    </cfRule>
  </conditionalFormatting>
  <conditionalFormatting sqref="O10">
    <cfRule type="expression" dxfId="627" priority="9">
      <formula>$O10= TRUE</formula>
    </cfRule>
  </conditionalFormatting>
  <conditionalFormatting sqref="P10">
    <cfRule type="expression" dxfId="626" priority="10">
      <formula>$P10= TRUE</formula>
    </cfRule>
  </conditionalFormatting>
  <conditionalFormatting sqref="Q10">
    <cfRule type="expression" dxfId="625" priority="11">
      <formula>$Q10= TRUE</formula>
    </cfRule>
  </conditionalFormatting>
  <conditionalFormatting sqref="R10">
    <cfRule type="expression" dxfId="624" priority="12">
      <formula>$R10= TRUE</formula>
    </cfRule>
  </conditionalFormatting>
  <conditionalFormatting sqref="H10">
    <cfRule type="expression" dxfId="623" priority="2">
      <formula>$H10=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6</xdr:col>
                    <xdr:colOff>241300</xdr:colOff>
                    <xdr:row>7</xdr:row>
                    <xdr:rowOff>304800</xdr:rowOff>
                  </from>
                  <to>
                    <xdr:col>6</xdr:col>
                    <xdr:colOff>527050</xdr:colOff>
                    <xdr:row>7</xdr:row>
                    <xdr:rowOff>590550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7</xdr:col>
                    <xdr:colOff>241300</xdr:colOff>
                    <xdr:row>7</xdr:row>
                    <xdr:rowOff>304800</xdr:rowOff>
                  </from>
                  <to>
                    <xdr:col>7</xdr:col>
                    <xdr:colOff>527050</xdr:colOff>
                    <xdr:row>7</xdr:row>
                    <xdr:rowOff>590550</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8</xdr:col>
                    <xdr:colOff>241300</xdr:colOff>
                    <xdr:row>7</xdr:row>
                    <xdr:rowOff>304800</xdr:rowOff>
                  </from>
                  <to>
                    <xdr:col>8</xdr:col>
                    <xdr:colOff>527050</xdr:colOff>
                    <xdr:row>7</xdr:row>
                    <xdr:rowOff>590550</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9</xdr:col>
                    <xdr:colOff>241300</xdr:colOff>
                    <xdr:row>7</xdr:row>
                    <xdr:rowOff>304800</xdr:rowOff>
                  </from>
                  <to>
                    <xdr:col>9</xdr:col>
                    <xdr:colOff>527050</xdr:colOff>
                    <xdr:row>7</xdr:row>
                    <xdr:rowOff>590550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10</xdr:col>
                    <xdr:colOff>241300</xdr:colOff>
                    <xdr:row>7</xdr:row>
                    <xdr:rowOff>304800</xdr:rowOff>
                  </from>
                  <to>
                    <xdr:col>10</xdr:col>
                    <xdr:colOff>527050</xdr:colOff>
                    <xdr:row>7</xdr:row>
                    <xdr:rowOff>590550</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11</xdr:col>
                    <xdr:colOff>241300</xdr:colOff>
                    <xdr:row>7</xdr:row>
                    <xdr:rowOff>304800</xdr:rowOff>
                  </from>
                  <to>
                    <xdr:col>11</xdr:col>
                    <xdr:colOff>527050</xdr:colOff>
                    <xdr:row>7</xdr:row>
                    <xdr:rowOff>590550</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12</xdr:col>
                    <xdr:colOff>241300</xdr:colOff>
                    <xdr:row>7</xdr:row>
                    <xdr:rowOff>304800</xdr:rowOff>
                  </from>
                  <to>
                    <xdr:col>12</xdr:col>
                    <xdr:colOff>527050</xdr:colOff>
                    <xdr:row>7</xdr:row>
                    <xdr:rowOff>590550</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13</xdr:col>
                    <xdr:colOff>241300</xdr:colOff>
                    <xdr:row>7</xdr:row>
                    <xdr:rowOff>304800</xdr:rowOff>
                  </from>
                  <to>
                    <xdr:col>13</xdr:col>
                    <xdr:colOff>527050</xdr:colOff>
                    <xdr:row>7</xdr:row>
                    <xdr:rowOff>590550</xdr:rowOff>
                  </to>
                </anchor>
              </controlPr>
            </control>
          </mc:Choice>
        </mc:AlternateContent>
        <mc:AlternateContent xmlns:mc="http://schemas.openxmlformats.org/markup-compatibility/2006">
          <mc:Choice Requires="x14">
            <control shapeId="6201" r:id="rId12" name="Check Box 57">
              <controlPr defaultSize="0" autoFill="0" autoLine="0" autoPict="0">
                <anchor moveWithCells="1">
                  <from>
                    <xdr:col>14</xdr:col>
                    <xdr:colOff>241300</xdr:colOff>
                    <xdr:row>7</xdr:row>
                    <xdr:rowOff>304800</xdr:rowOff>
                  </from>
                  <to>
                    <xdr:col>14</xdr:col>
                    <xdr:colOff>527050</xdr:colOff>
                    <xdr:row>7</xdr:row>
                    <xdr:rowOff>590550</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15</xdr:col>
                    <xdr:colOff>241300</xdr:colOff>
                    <xdr:row>7</xdr:row>
                    <xdr:rowOff>304800</xdr:rowOff>
                  </from>
                  <to>
                    <xdr:col>15</xdr:col>
                    <xdr:colOff>527050</xdr:colOff>
                    <xdr:row>7</xdr:row>
                    <xdr:rowOff>590550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16</xdr:col>
                    <xdr:colOff>241300</xdr:colOff>
                    <xdr:row>7</xdr:row>
                    <xdr:rowOff>304800</xdr:rowOff>
                  </from>
                  <to>
                    <xdr:col>16</xdr:col>
                    <xdr:colOff>527050</xdr:colOff>
                    <xdr:row>7</xdr:row>
                    <xdr:rowOff>590550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17</xdr:col>
                    <xdr:colOff>241300</xdr:colOff>
                    <xdr:row>7</xdr:row>
                    <xdr:rowOff>304800</xdr:rowOff>
                  </from>
                  <to>
                    <xdr:col>17</xdr:col>
                    <xdr:colOff>527050</xdr:colOff>
                    <xdr:row>7</xdr:row>
                    <xdr:rowOff>590550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6208" r:id="rId19" name="Check Box 64">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6209" r:id="rId20" name="Check Box 65">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6210" r:id="rId21" name="Check Box 66">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6211" r:id="rId22" name="Check Box 67">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6212" r:id="rId23" name="Check Box 68">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6213" r:id="rId24" name="Check Box 69">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6214" r:id="rId25" name="Check Box 70">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6215" r:id="rId26" name="Check Box 71">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6216" r:id="rId27" name="Check Box 72">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6217" r:id="rId28" name="Check Box 73">
              <controlPr defaultSize="0" autoFill="0" autoLine="0" autoPict="0">
                <anchor moveWithCells="1">
                  <from>
                    <xdr:col>6</xdr:col>
                    <xdr:colOff>241300</xdr:colOff>
                    <xdr:row>9</xdr:row>
                    <xdr:rowOff>241300</xdr:rowOff>
                  </from>
                  <to>
                    <xdr:col>6</xdr:col>
                    <xdr:colOff>527050</xdr:colOff>
                    <xdr:row>9</xdr:row>
                    <xdr:rowOff>527050</xdr:rowOff>
                  </to>
                </anchor>
              </controlPr>
            </control>
          </mc:Choice>
        </mc:AlternateContent>
        <mc:AlternateContent xmlns:mc="http://schemas.openxmlformats.org/markup-compatibility/2006">
          <mc:Choice Requires="x14">
            <control shapeId="6218" r:id="rId29" name="Check Box 74">
              <controlPr defaultSize="0" autoFill="0" autoLine="0" autoPict="0">
                <anchor moveWithCells="1">
                  <from>
                    <xdr:col>7</xdr:col>
                    <xdr:colOff>241300</xdr:colOff>
                    <xdr:row>9</xdr:row>
                    <xdr:rowOff>241300</xdr:rowOff>
                  </from>
                  <to>
                    <xdr:col>7</xdr:col>
                    <xdr:colOff>527050</xdr:colOff>
                    <xdr:row>9</xdr:row>
                    <xdr:rowOff>527050</xdr:rowOff>
                  </to>
                </anchor>
              </controlPr>
            </control>
          </mc:Choice>
        </mc:AlternateContent>
        <mc:AlternateContent xmlns:mc="http://schemas.openxmlformats.org/markup-compatibility/2006">
          <mc:Choice Requires="x14">
            <control shapeId="6219" r:id="rId30" name="Check Box 75">
              <controlPr defaultSize="0" autoFill="0" autoLine="0" autoPict="0">
                <anchor moveWithCells="1">
                  <from>
                    <xdr:col>8</xdr:col>
                    <xdr:colOff>241300</xdr:colOff>
                    <xdr:row>9</xdr:row>
                    <xdr:rowOff>241300</xdr:rowOff>
                  </from>
                  <to>
                    <xdr:col>8</xdr:col>
                    <xdr:colOff>527050</xdr:colOff>
                    <xdr:row>9</xdr:row>
                    <xdr:rowOff>527050</xdr:rowOff>
                  </to>
                </anchor>
              </controlPr>
            </control>
          </mc:Choice>
        </mc:AlternateContent>
        <mc:AlternateContent xmlns:mc="http://schemas.openxmlformats.org/markup-compatibility/2006">
          <mc:Choice Requires="x14">
            <control shapeId="6220" r:id="rId31" name="Check Box 76">
              <controlPr defaultSize="0" autoFill="0" autoLine="0" autoPict="0">
                <anchor moveWithCells="1">
                  <from>
                    <xdr:col>9</xdr:col>
                    <xdr:colOff>241300</xdr:colOff>
                    <xdr:row>9</xdr:row>
                    <xdr:rowOff>241300</xdr:rowOff>
                  </from>
                  <to>
                    <xdr:col>9</xdr:col>
                    <xdr:colOff>527050</xdr:colOff>
                    <xdr:row>9</xdr:row>
                    <xdr:rowOff>527050</xdr:rowOff>
                  </to>
                </anchor>
              </controlPr>
            </control>
          </mc:Choice>
        </mc:AlternateContent>
        <mc:AlternateContent xmlns:mc="http://schemas.openxmlformats.org/markup-compatibility/2006">
          <mc:Choice Requires="x14">
            <control shapeId="6221" r:id="rId32" name="Check Box 77">
              <controlPr defaultSize="0" autoFill="0" autoLine="0" autoPict="0">
                <anchor moveWithCells="1">
                  <from>
                    <xdr:col>10</xdr:col>
                    <xdr:colOff>241300</xdr:colOff>
                    <xdr:row>9</xdr:row>
                    <xdr:rowOff>241300</xdr:rowOff>
                  </from>
                  <to>
                    <xdr:col>10</xdr:col>
                    <xdr:colOff>527050</xdr:colOff>
                    <xdr:row>9</xdr:row>
                    <xdr:rowOff>527050</xdr:rowOff>
                  </to>
                </anchor>
              </controlPr>
            </control>
          </mc:Choice>
        </mc:AlternateContent>
        <mc:AlternateContent xmlns:mc="http://schemas.openxmlformats.org/markup-compatibility/2006">
          <mc:Choice Requires="x14">
            <control shapeId="6222" r:id="rId33" name="Check Box 78">
              <controlPr defaultSize="0" autoFill="0" autoLine="0" autoPict="0">
                <anchor moveWithCells="1">
                  <from>
                    <xdr:col>11</xdr:col>
                    <xdr:colOff>241300</xdr:colOff>
                    <xdr:row>9</xdr:row>
                    <xdr:rowOff>241300</xdr:rowOff>
                  </from>
                  <to>
                    <xdr:col>11</xdr:col>
                    <xdr:colOff>527050</xdr:colOff>
                    <xdr:row>9</xdr:row>
                    <xdr:rowOff>527050</xdr:rowOff>
                  </to>
                </anchor>
              </controlPr>
            </control>
          </mc:Choice>
        </mc:AlternateContent>
        <mc:AlternateContent xmlns:mc="http://schemas.openxmlformats.org/markup-compatibility/2006">
          <mc:Choice Requires="x14">
            <control shapeId="6223" r:id="rId34" name="Check Box 79">
              <controlPr defaultSize="0" autoFill="0" autoLine="0" autoPict="0">
                <anchor moveWithCells="1">
                  <from>
                    <xdr:col>12</xdr:col>
                    <xdr:colOff>241300</xdr:colOff>
                    <xdr:row>9</xdr:row>
                    <xdr:rowOff>241300</xdr:rowOff>
                  </from>
                  <to>
                    <xdr:col>12</xdr:col>
                    <xdr:colOff>527050</xdr:colOff>
                    <xdr:row>9</xdr:row>
                    <xdr:rowOff>527050</xdr:rowOff>
                  </to>
                </anchor>
              </controlPr>
            </control>
          </mc:Choice>
        </mc:AlternateContent>
        <mc:AlternateContent xmlns:mc="http://schemas.openxmlformats.org/markup-compatibility/2006">
          <mc:Choice Requires="x14">
            <control shapeId="6224" r:id="rId35" name="Check Box 80">
              <controlPr defaultSize="0" autoFill="0" autoLine="0" autoPict="0">
                <anchor moveWithCells="1">
                  <from>
                    <xdr:col>13</xdr:col>
                    <xdr:colOff>241300</xdr:colOff>
                    <xdr:row>9</xdr:row>
                    <xdr:rowOff>241300</xdr:rowOff>
                  </from>
                  <to>
                    <xdr:col>13</xdr:col>
                    <xdr:colOff>527050</xdr:colOff>
                    <xdr:row>9</xdr:row>
                    <xdr:rowOff>527050</xdr:rowOff>
                  </to>
                </anchor>
              </controlPr>
            </control>
          </mc:Choice>
        </mc:AlternateContent>
        <mc:AlternateContent xmlns:mc="http://schemas.openxmlformats.org/markup-compatibility/2006">
          <mc:Choice Requires="x14">
            <control shapeId="6225" r:id="rId36" name="Check Box 81">
              <controlPr defaultSize="0" autoFill="0" autoLine="0" autoPict="0">
                <anchor moveWithCells="1">
                  <from>
                    <xdr:col>14</xdr:col>
                    <xdr:colOff>241300</xdr:colOff>
                    <xdr:row>9</xdr:row>
                    <xdr:rowOff>241300</xdr:rowOff>
                  </from>
                  <to>
                    <xdr:col>14</xdr:col>
                    <xdr:colOff>527050</xdr:colOff>
                    <xdr:row>9</xdr:row>
                    <xdr:rowOff>527050</xdr:rowOff>
                  </to>
                </anchor>
              </controlPr>
            </control>
          </mc:Choice>
        </mc:AlternateContent>
        <mc:AlternateContent xmlns:mc="http://schemas.openxmlformats.org/markup-compatibility/2006">
          <mc:Choice Requires="x14">
            <control shapeId="6226" r:id="rId37" name="Check Box 82">
              <controlPr defaultSize="0" autoFill="0" autoLine="0" autoPict="0">
                <anchor moveWithCells="1">
                  <from>
                    <xdr:col>15</xdr:col>
                    <xdr:colOff>241300</xdr:colOff>
                    <xdr:row>9</xdr:row>
                    <xdr:rowOff>241300</xdr:rowOff>
                  </from>
                  <to>
                    <xdr:col>15</xdr:col>
                    <xdr:colOff>527050</xdr:colOff>
                    <xdr:row>9</xdr:row>
                    <xdr:rowOff>527050</xdr:rowOff>
                  </to>
                </anchor>
              </controlPr>
            </control>
          </mc:Choice>
        </mc:AlternateContent>
        <mc:AlternateContent xmlns:mc="http://schemas.openxmlformats.org/markup-compatibility/2006">
          <mc:Choice Requires="x14">
            <control shapeId="6227" r:id="rId38" name="Check Box 83">
              <controlPr defaultSize="0" autoFill="0" autoLine="0" autoPict="0">
                <anchor moveWithCells="1">
                  <from>
                    <xdr:col>16</xdr:col>
                    <xdr:colOff>241300</xdr:colOff>
                    <xdr:row>9</xdr:row>
                    <xdr:rowOff>241300</xdr:rowOff>
                  </from>
                  <to>
                    <xdr:col>16</xdr:col>
                    <xdr:colOff>527050</xdr:colOff>
                    <xdr:row>9</xdr:row>
                    <xdr:rowOff>527050</xdr:rowOff>
                  </to>
                </anchor>
              </controlPr>
            </control>
          </mc:Choice>
        </mc:AlternateContent>
        <mc:AlternateContent xmlns:mc="http://schemas.openxmlformats.org/markup-compatibility/2006">
          <mc:Choice Requires="x14">
            <control shapeId="6228" r:id="rId39" name="Check Box 84">
              <controlPr defaultSize="0" autoFill="0" autoLine="0" autoPict="0">
                <anchor moveWithCells="1">
                  <from>
                    <xdr:col>17</xdr:col>
                    <xdr:colOff>241300</xdr:colOff>
                    <xdr:row>9</xdr:row>
                    <xdr:rowOff>241300</xdr:rowOff>
                  </from>
                  <to>
                    <xdr:col>17</xdr:col>
                    <xdr:colOff>527050</xdr:colOff>
                    <xdr:row>9</xdr:row>
                    <xdr:rowOff>527050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9A52C"/>
  </sheetPr>
  <dimension ref="B1:AB70"/>
  <sheetViews>
    <sheetView zoomScale="55" zoomScaleNormal="55" workbookViewId="0">
      <pane ySplit="5" topLeftCell="A6" activePane="bottomLeft" state="frozen"/>
      <selection pane="bottomLeft" activeCell="P68" sqref="P68"/>
    </sheetView>
  </sheetViews>
  <sheetFormatPr defaultColWidth="8.7265625" defaultRowHeight="15.5" x14ac:dyDescent="0.35"/>
  <cols>
    <col min="1" max="1" width="6.54296875" style="27" customWidth="1"/>
    <col min="2" max="3" width="30.54296875" style="27" customWidth="1"/>
    <col min="4" max="4" width="6.54296875" style="27" customWidth="1"/>
    <col min="5" max="5" width="109.1796875"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27" customWidth="1"/>
    <col min="21" max="21" width="50.54296875" style="27" customWidth="1"/>
    <col min="22" max="16384" width="8.7265625" style="27"/>
  </cols>
  <sheetData>
    <row r="1" spans="2:28" ht="25" customHeight="1" x14ac:dyDescent="0.35">
      <c r="B1" s="28"/>
      <c r="C1" s="28"/>
    </row>
    <row r="2" spans="2:28" ht="35.15" customHeight="1" thickBot="1" x14ac:dyDescent="0.4">
      <c r="B2" s="60" t="s">
        <v>244</v>
      </c>
      <c r="C2" s="28"/>
    </row>
    <row r="3" spans="2:28" ht="35.15" customHeight="1" thickBot="1" x14ac:dyDescent="0.4">
      <c r="B3" s="28"/>
      <c r="C3" s="28"/>
      <c r="E3" s="134" t="s">
        <v>0</v>
      </c>
      <c r="G3" s="257" t="s">
        <v>1</v>
      </c>
      <c r="H3" s="253"/>
      <c r="I3" s="253"/>
      <c r="J3" s="253" t="s">
        <v>2</v>
      </c>
      <c r="K3" s="253"/>
      <c r="L3" s="253"/>
      <c r="M3" s="253" t="s">
        <v>3</v>
      </c>
      <c r="N3" s="253"/>
      <c r="O3" s="253"/>
      <c r="P3" s="253" t="s">
        <v>4</v>
      </c>
      <c r="Q3" s="253"/>
      <c r="R3" s="254"/>
      <c r="T3" s="135" t="s">
        <v>9</v>
      </c>
      <c r="U3" s="136" t="s">
        <v>5</v>
      </c>
    </row>
    <row r="4" spans="2:28" ht="24.65" customHeight="1" x14ac:dyDescent="0.35">
      <c r="B4" s="28"/>
      <c r="C4" s="176"/>
    </row>
    <row r="5" spans="2:28" ht="43.5" customHeight="1" x14ac:dyDescent="0.35">
      <c r="B5" s="28"/>
      <c r="C5" s="28"/>
      <c r="E5" s="27" t="s">
        <v>10</v>
      </c>
      <c r="G5" s="31" t="s">
        <v>6</v>
      </c>
      <c r="H5" s="32" t="s">
        <v>7</v>
      </c>
      <c r="I5" s="33" t="s">
        <v>8</v>
      </c>
      <c r="J5" s="31" t="s">
        <v>6</v>
      </c>
      <c r="K5" s="32" t="s">
        <v>7</v>
      </c>
      <c r="L5" s="33" t="s">
        <v>8</v>
      </c>
      <c r="M5" s="31" t="s">
        <v>6</v>
      </c>
      <c r="N5" s="32" t="s">
        <v>7</v>
      </c>
      <c r="O5" s="33" t="s">
        <v>8</v>
      </c>
      <c r="P5" s="31" t="s">
        <v>6</v>
      </c>
      <c r="Q5" s="32" t="s">
        <v>7</v>
      </c>
      <c r="R5" s="33" t="s">
        <v>8</v>
      </c>
      <c r="T5" s="34"/>
    </row>
    <row r="6" spans="2:28" ht="15" customHeight="1" thickBot="1" x14ac:dyDescent="0.4">
      <c r="B6" s="28"/>
      <c r="C6" s="28"/>
      <c r="G6" s="35"/>
      <c r="H6" s="34"/>
      <c r="I6" s="35"/>
      <c r="J6" s="35"/>
      <c r="K6" s="34"/>
      <c r="L6" s="35"/>
      <c r="M6" s="35"/>
      <c r="N6" s="34"/>
      <c r="O6" s="35"/>
      <c r="P6" s="35"/>
      <c r="Q6" s="34"/>
      <c r="R6" s="35"/>
      <c r="W6" s="39"/>
      <c r="X6" s="39"/>
      <c r="Y6" s="39"/>
      <c r="Z6" s="39"/>
      <c r="AA6" s="39"/>
      <c r="AB6" s="39"/>
    </row>
    <row r="7" spans="2:28" ht="25" customHeight="1" thickBot="1" x14ac:dyDescent="0.4">
      <c r="B7" s="28"/>
      <c r="C7" s="28"/>
      <c r="E7" s="213" t="s">
        <v>197</v>
      </c>
      <c r="F7" s="214"/>
      <c r="G7" s="214"/>
      <c r="H7" s="214"/>
      <c r="I7" s="214"/>
      <c r="J7" s="214"/>
      <c r="K7" s="214"/>
      <c r="L7" s="214"/>
      <c r="M7" s="214"/>
      <c r="N7" s="214"/>
      <c r="O7" s="214"/>
      <c r="P7" s="214"/>
      <c r="Q7" s="214"/>
      <c r="R7" s="214"/>
      <c r="S7" s="214"/>
      <c r="T7" s="214"/>
      <c r="U7" s="220"/>
      <c r="W7" s="39"/>
      <c r="X7" s="39"/>
      <c r="Y7" s="39"/>
      <c r="Z7" s="39"/>
      <c r="AA7" s="39"/>
      <c r="AB7" s="39"/>
    </row>
    <row r="8" spans="2:28" ht="60" customHeight="1" x14ac:dyDescent="0.35">
      <c r="B8" s="255" t="s">
        <v>237</v>
      </c>
      <c r="C8" s="256"/>
      <c r="G8" s="42"/>
      <c r="H8" s="43"/>
      <c r="I8" s="44"/>
      <c r="J8" s="43"/>
      <c r="K8" s="43"/>
      <c r="L8" s="44"/>
      <c r="M8" s="43"/>
      <c r="N8" s="43"/>
      <c r="O8" s="44"/>
      <c r="P8" s="43"/>
      <c r="Q8" s="43"/>
      <c r="R8" s="44"/>
      <c r="T8" s="45"/>
      <c r="U8" s="163"/>
      <c r="W8" s="39"/>
      <c r="X8" s="39"/>
      <c r="Y8" s="39"/>
      <c r="Z8" s="39"/>
      <c r="AA8" s="39"/>
      <c r="AB8" s="39"/>
    </row>
    <row r="9" spans="2:28" ht="60" customHeight="1" x14ac:dyDescent="0.35">
      <c r="B9" s="202" t="s">
        <v>19</v>
      </c>
      <c r="C9" s="203"/>
      <c r="E9" s="16" t="s">
        <v>158</v>
      </c>
      <c r="F9" s="11"/>
      <c r="G9" s="157" t="b">
        <v>0</v>
      </c>
      <c r="H9" s="158" t="b">
        <v>0</v>
      </c>
      <c r="I9" s="159"/>
      <c r="J9" s="158" t="b">
        <v>0</v>
      </c>
      <c r="K9" s="158"/>
      <c r="L9" s="159"/>
      <c r="M9" s="158"/>
      <c r="N9" s="158"/>
      <c r="O9" s="159"/>
      <c r="P9" s="158" t="b">
        <v>0</v>
      </c>
      <c r="Q9" s="158" t="b">
        <v>0</v>
      </c>
      <c r="R9" s="159" t="b">
        <v>0</v>
      </c>
      <c r="T9" s="20" t="str">
        <f>IF(OR(X9&gt;1,Y9&gt;1,Z9&gt;1,AA9&gt;1),"Please only select one answer, per row, per use case","")</f>
        <v/>
      </c>
      <c r="U9" s="164"/>
      <c r="W9" s="39"/>
      <c r="X9" s="39">
        <f>COUNTIF(G9:I9,TRUE)</f>
        <v>0</v>
      </c>
      <c r="Y9" s="39">
        <f>COUNTIF(J9:L9,TRUE)</f>
        <v>0</v>
      </c>
      <c r="Z9" s="39">
        <f>COUNTIF(M9:O9,TRUE)</f>
        <v>0</v>
      </c>
      <c r="AA9" s="39">
        <f>COUNTIF(P9:R9,TRUE)</f>
        <v>0</v>
      </c>
      <c r="AB9" s="39"/>
    </row>
    <row r="10" spans="2:28" ht="60" customHeight="1" thickBot="1" x14ac:dyDescent="0.4">
      <c r="B10" s="226" t="s">
        <v>198</v>
      </c>
      <c r="C10" s="235"/>
      <c r="G10" s="50"/>
      <c r="H10" s="51"/>
      <c r="I10" s="52"/>
      <c r="J10" s="51"/>
      <c r="K10" s="51"/>
      <c r="L10" s="52"/>
      <c r="M10" s="51"/>
      <c r="N10" s="51"/>
      <c r="O10" s="52"/>
      <c r="P10" s="51"/>
      <c r="Q10" s="51"/>
      <c r="R10" s="52"/>
      <c r="S10" s="35"/>
      <c r="T10" s="53"/>
      <c r="U10" s="169"/>
      <c r="W10" s="39"/>
      <c r="X10" s="39"/>
      <c r="Y10" s="39"/>
      <c r="Z10" s="39"/>
      <c r="AA10" s="39"/>
      <c r="AB10" s="39"/>
    </row>
    <row r="11" spans="2:28" ht="16" thickBot="1" x14ac:dyDescent="0.4">
      <c r="W11" s="39"/>
      <c r="X11" s="39"/>
      <c r="Y11" s="39"/>
      <c r="Z11" s="39"/>
      <c r="AA11" s="39"/>
      <c r="AB11" s="39"/>
    </row>
    <row r="12" spans="2:28" ht="25" customHeight="1" thickBot="1" x14ac:dyDescent="0.4">
      <c r="B12" s="37"/>
      <c r="C12" s="37"/>
      <c r="E12" s="213" t="s">
        <v>199</v>
      </c>
      <c r="F12" s="214"/>
      <c r="G12" s="214"/>
      <c r="H12" s="214"/>
      <c r="I12" s="214"/>
      <c r="J12" s="214"/>
      <c r="K12" s="214"/>
      <c r="L12" s="214"/>
      <c r="M12" s="214"/>
      <c r="N12" s="214"/>
      <c r="O12" s="214"/>
      <c r="P12" s="214"/>
      <c r="Q12" s="214"/>
      <c r="R12" s="214"/>
      <c r="S12" s="214"/>
      <c r="T12" s="214"/>
      <c r="U12" s="220"/>
      <c r="W12" s="39"/>
      <c r="X12" s="39"/>
      <c r="Y12" s="39"/>
      <c r="Z12" s="39"/>
      <c r="AA12" s="39"/>
      <c r="AB12" s="39"/>
    </row>
    <row r="13" spans="2:28" ht="60" customHeight="1" x14ac:dyDescent="0.35">
      <c r="B13" s="198" t="s">
        <v>20</v>
      </c>
      <c r="C13" s="199"/>
      <c r="E13" s="84" t="s">
        <v>159</v>
      </c>
      <c r="F13" s="41"/>
      <c r="G13" s="154"/>
      <c r="H13" s="155"/>
      <c r="I13" s="156"/>
      <c r="J13" s="155"/>
      <c r="K13" s="155"/>
      <c r="L13" s="156"/>
      <c r="M13" s="155"/>
      <c r="N13" s="155"/>
      <c r="O13" s="156"/>
      <c r="P13" s="155"/>
      <c r="Q13" s="155"/>
      <c r="R13" s="156"/>
      <c r="T13" s="45" t="str">
        <f>IF(OR(X13&gt;1,Y13&gt;1,Z13&gt;1,AA13&gt;1),"Please only select one answer, per row, per use case","")</f>
        <v/>
      </c>
      <c r="U13" s="163"/>
      <c r="W13" s="39"/>
      <c r="X13" s="39">
        <f>COUNTIF(G13:I13,TRUE)</f>
        <v>0</v>
      </c>
      <c r="Y13" s="39">
        <f>COUNTIF(J13:L13,TRUE)</f>
        <v>0</v>
      </c>
      <c r="Z13" s="39">
        <f>COUNTIF(M13:O13,TRUE)</f>
        <v>0</v>
      </c>
      <c r="AA13" s="39">
        <f>COUNTIF(P13:R13,TRUE)</f>
        <v>0</v>
      </c>
      <c r="AB13" s="39"/>
    </row>
    <row r="14" spans="2:28" ht="60" customHeight="1" x14ac:dyDescent="0.35">
      <c r="B14" s="204" t="s">
        <v>201</v>
      </c>
      <c r="C14" s="201"/>
      <c r="E14" s="16" t="s">
        <v>160</v>
      </c>
      <c r="F14" s="11"/>
      <c r="G14" s="157"/>
      <c r="H14" s="158"/>
      <c r="I14" s="159"/>
      <c r="J14" s="158" t="b">
        <v>0</v>
      </c>
      <c r="K14" s="158"/>
      <c r="L14" s="159"/>
      <c r="M14" s="158"/>
      <c r="N14" s="158"/>
      <c r="O14" s="159"/>
      <c r="P14" s="158" t="b">
        <v>0</v>
      </c>
      <c r="Q14" s="158" t="b">
        <v>0</v>
      </c>
      <c r="R14" s="159"/>
      <c r="T14" s="20" t="str">
        <f t="shared" ref="T14:T17" si="0">IF(OR(X14&gt;1,Y14&gt;1,Z14&gt;1,AA14&gt;1),"Please only select one answer, per row, per use case","")</f>
        <v/>
      </c>
      <c r="U14" s="164"/>
      <c r="W14" s="39"/>
      <c r="X14" s="39">
        <f>COUNTIF(G14:I14,TRUE)</f>
        <v>0</v>
      </c>
      <c r="Y14" s="39">
        <f>COUNTIF(J14:L14,TRUE)</f>
        <v>0</v>
      </c>
      <c r="Z14" s="39">
        <f>COUNTIF(M14:O14,TRUE)</f>
        <v>0</v>
      </c>
      <c r="AA14" s="39">
        <f>COUNTIF(P14:R14,TRUE)</f>
        <v>0</v>
      </c>
      <c r="AB14" s="39"/>
    </row>
    <row r="15" spans="2:28" ht="60" customHeight="1" x14ac:dyDescent="0.35">
      <c r="B15" s="200"/>
      <c r="C15" s="201"/>
      <c r="E15" s="84" t="s">
        <v>161</v>
      </c>
      <c r="F15" s="41"/>
      <c r="G15" s="154" t="b">
        <v>0</v>
      </c>
      <c r="H15" s="155"/>
      <c r="I15" s="156"/>
      <c r="J15" s="155"/>
      <c r="K15" s="155"/>
      <c r="L15" s="156"/>
      <c r="M15" s="155" t="b">
        <v>0</v>
      </c>
      <c r="N15" s="155" t="b">
        <v>0</v>
      </c>
      <c r="O15" s="156" t="b">
        <v>0</v>
      </c>
      <c r="P15" s="155"/>
      <c r="Q15" s="155"/>
      <c r="R15" s="156"/>
      <c r="T15" s="45" t="str">
        <f t="shared" si="0"/>
        <v/>
      </c>
      <c r="U15" s="163"/>
      <c r="W15" s="39"/>
      <c r="X15" s="39">
        <f>COUNTIF(G15:I15,TRUE)</f>
        <v>0</v>
      </c>
      <c r="Y15" s="39">
        <f>COUNTIF(J15:L15,TRUE)</f>
        <v>0</v>
      </c>
      <c r="Z15" s="39">
        <f>COUNTIF(M15:O15,TRUE)</f>
        <v>0</v>
      </c>
      <c r="AA15" s="39">
        <f>COUNTIF(P15:R15,TRUE)</f>
        <v>0</v>
      </c>
      <c r="AB15" s="39"/>
    </row>
    <row r="16" spans="2:28" ht="60" customHeight="1" x14ac:dyDescent="0.35">
      <c r="B16" s="202" t="s">
        <v>19</v>
      </c>
      <c r="C16" s="203"/>
      <c r="E16" s="16" t="s">
        <v>162</v>
      </c>
      <c r="F16" s="11"/>
      <c r="G16" s="157"/>
      <c r="H16" s="158" t="b">
        <v>0</v>
      </c>
      <c r="I16" s="159"/>
      <c r="J16" s="158"/>
      <c r="K16" s="158"/>
      <c r="L16" s="159"/>
      <c r="M16" s="158"/>
      <c r="N16" s="158"/>
      <c r="O16" s="159"/>
      <c r="P16" s="158" t="b">
        <v>0</v>
      </c>
      <c r="Q16" s="158" t="b">
        <v>0</v>
      </c>
      <c r="R16" s="159"/>
      <c r="T16" s="20" t="str">
        <f t="shared" si="0"/>
        <v/>
      </c>
      <c r="U16" s="164"/>
      <c r="W16" s="39"/>
      <c r="X16" s="39">
        <f>COUNTIF(G16:I16,TRUE)</f>
        <v>0</v>
      </c>
      <c r="Y16" s="39">
        <f>COUNTIF(J16:L16,TRUE)</f>
        <v>0</v>
      </c>
      <c r="Z16" s="39">
        <f>COUNTIF(M16:O16,TRUE)</f>
        <v>0</v>
      </c>
      <c r="AA16" s="39">
        <f>COUNTIF(P16:R16,TRUE)</f>
        <v>0</v>
      </c>
      <c r="AB16" s="39"/>
    </row>
    <row r="17" spans="2:28" ht="60" customHeight="1" thickBot="1" x14ac:dyDescent="0.4">
      <c r="B17" s="206" t="s">
        <v>200</v>
      </c>
      <c r="C17" s="207"/>
      <c r="E17" s="84" t="s">
        <v>163</v>
      </c>
      <c r="F17" s="41"/>
      <c r="G17" s="166" t="b">
        <v>0</v>
      </c>
      <c r="H17" s="167"/>
      <c r="I17" s="168"/>
      <c r="J17" s="167"/>
      <c r="K17" s="167"/>
      <c r="L17" s="168"/>
      <c r="M17" s="167"/>
      <c r="N17" s="167"/>
      <c r="O17" s="168"/>
      <c r="P17" s="167"/>
      <c r="Q17" s="167"/>
      <c r="R17" s="168"/>
      <c r="T17" s="53" t="str">
        <f t="shared" si="0"/>
        <v/>
      </c>
      <c r="U17" s="169"/>
      <c r="W17" s="39"/>
      <c r="X17" s="39">
        <f>COUNTIF(G17:I17,TRUE)</f>
        <v>0</v>
      </c>
      <c r="Y17" s="39">
        <f>COUNTIF(J17:L17,TRUE)</f>
        <v>0</v>
      </c>
      <c r="Z17" s="39">
        <f>COUNTIF(M17:O17,TRUE)</f>
        <v>0</v>
      </c>
      <c r="AA17" s="39">
        <f>COUNTIF(P17:R17,TRUE)</f>
        <v>0</v>
      </c>
      <c r="AB17" s="39"/>
    </row>
    <row r="18" spans="2:28" ht="16" thickBot="1" x14ac:dyDescent="0.4">
      <c r="W18" s="39"/>
      <c r="X18" s="39"/>
      <c r="Y18" s="39"/>
      <c r="Z18" s="39"/>
      <c r="AA18" s="39"/>
      <c r="AB18" s="39"/>
    </row>
    <row r="19" spans="2:28" ht="25" customHeight="1" thickBot="1" x14ac:dyDescent="0.4">
      <c r="B19" s="37"/>
      <c r="C19" s="37"/>
      <c r="E19" s="213" t="s">
        <v>202</v>
      </c>
      <c r="F19" s="214"/>
      <c r="G19" s="214"/>
      <c r="H19" s="214"/>
      <c r="I19" s="214"/>
      <c r="J19" s="214"/>
      <c r="K19" s="214"/>
      <c r="L19" s="214"/>
      <c r="M19" s="214"/>
      <c r="N19" s="214"/>
      <c r="O19" s="214"/>
      <c r="P19" s="214"/>
      <c r="Q19" s="214"/>
      <c r="R19" s="214"/>
      <c r="S19" s="214"/>
      <c r="T19" s="214"/>
      <c r="U19" s="220"/>
      <c r="W19" s="39"/>
      <c r="X19" s="39"/>
      <c r="Y19" s="39"/>
      <c r="Z19" s="39"/>
      <c r="AA19" s="39"/>
      <c r="AB19" s="39"/>
    </row>
    <row r="20" spans="2:28" ht="60" customHeight="1" x14ac:dyDescent="0.35">
      <c r="B20" s="198" t="s">
        <v>20</v>
      </c>
      <c r="C20" s="199"/>
      <c r="E20" s="84" t="s">
        <v>164</v>
      </c>
      <c r="F20" s="41"/>
      <c r="G20" s="154"/>
      <c r="H20" s="155"/>
      <c r="I20" s="156"/>
      <c r="J20" s="155"/>
      <c r="K20" s="155"/>
      <c r="L20" s="156"/>
      <c r="M20" s="155"/>
      <c r="N20" s="155"/>
      <c r="O20" s="156"/>
      <c r="P20" s="155"/>
      <c r="Q20" s="155"/>
      <c r="R20" s="156"/>
      <c r="T20" s="45" t="str">
        <f t="shared" ref="T20:T24" si="1">IF(OR(X20&gt;1,Y20&gt;1,Z20&gt;1,AA20&gt;1),"Please only select one answer, per row, per use case","")</f>
        <v/>
      </c>
      <c r="U20" s="163"/>
      <c r="W20" s="39"/>
      <c r="X20" s="39">
        <f>COUNTIF(G20:I20,TRUE)</f>
        <v>0</v>
      </c>
      <c r="Y20" s="39">
        <f>COUNTIF(J20:L20,TRUE)</f>
        <v>0</v>
      </c>
      <c r="Z20" s="39">
        <f>COUNTIF(M20:O20,TRUE)</f>
        <v>0</v>
      </c>
      <c r="AA20" s="39">
        <f>COUNTIF(P20:R20,TRUE)</f>
        <v>0</v>
      </c>
      <c r="AB20" s="39"/>
    </row>
    <row r="21" spans="2:28" ht="60" customHeight="1" x14ac:dyDescent="0.35">
      <c r="B21" s="204" t="s">
        <v>204</v>
      </c>
      <c r="C21" s="201"/>
      <c r="E21" s="16" t="s">
        <v>165</v>
      </c>
      <c r="F21" s="11"/>
      <c r="G21" s="157" t="b">
        <v>0</v>
      </c>
      <c r="H21" s="158"/>
      <c r="I21" s="159"/>
      <c r="J21" s="158"/>
      <c r="K21" s="158"/>
      <c r="L21" s="159"/>
      <c r="M21" s="158"/>
      <c r="N21" s="158"/>
      <c r="O21" s="159"/>
      <c r="P21" s="158"/>
      <c r="Q21" s="158"/>
      <c r="R21" s="159"/>
      <c r="T21" s="20" t="str">
        <f t="shared" si="1"/>
        <v/>
      </c>
      <c r="U21" s="164"/>
      <c r="W21" s="39"/>
      <c r="X21" s="39">
        <f>COUNTIF(G21:I21,TRUE)</f>
        <v>0</v>
      </c>
      <c r="Y21" s="39">
        <f>COUNTIF(J21:L21,TRUE)</f>
        <v>0</v>
      </c>
      <c r="Z21" s="39">
        <f>COUNTIF(M21:O21,TRUE)</f>
        <v>0</v>
      </c>
      <c r="AA21" s="39">
        <f>COUNTIF(P21:R21,TRUE)</f>
        <v>0</v>
      </c>
      <c r="AB21" s="39"/>
    </row>
    <row r="22" spans="2:28" ht="60" customHeight="1" x14ac:dyDescent="0.35">
      <c r="B22" s="200"/>
      <c r="C22" s="201"/>
      <c r="E22" s="84" t="s">
        <v>166</v>
      </c>
      <c r="F22" s="41"/>
      <c r="G22" s="154"/>
      <c r="H22" s="155"/>
      <c r="I22" s="156"/>
      <c r="J22" s="155"/>
      <c r="K22" s="155"/>
      <c r="L22" s="156"/>
      <c r="M22" s="155"/>
      <c r="N22" s="155"/>
      <c r="O22" s="156"/>
      <c r="P22" s="155"/>
      <c r="Q22" s="155"/>
      <c r="R22" s="156"/>
      <c r="T22" s="45" t="str">
        <f t="shared" si="1"/>
        <v/>
      </c>
      <c r="U22" s="163"/>
      <c r="W22" s="39"/>
      <c r="X22" s="39">
        <f>COUNTIF(G22:I22,TRUE)</f>
        <v>0</v>
      </c>
      <c r="Y22" s="39">
        <f>COUNTIF(J22:L22,TRUE)</f>
        <v>0</v>
      </c>
      <c r="Z22" s="39">
        <f>COUNTIF(M22:O22,TRUE)</f>
        <v>0</v>
      </c>
      <c r="AA22" s="39">
        <f>COUNTIF(P22:R22,TRUE)</f>
        <v>0</v>
      </c>
      <c r="AB22" s="39"/>
    </row>
    <row r="23" spans="2:28" ht="60" customHeight="1" x14ac:dyDescent="0.35">
      <c r="B23" s="202" t="s">
        <v>19</v>
      </c>
      <c r="C23" s="203"/>
      <c r="E23" s="16" t="s">
        <v>167</v>
      </c>
      <c r="F23" s="11"/>
      <c r="G23" s="157"/>
      <c r="H23" s="158"/>
      <c r="I23" s="159"/>
      <c r="J23" s="158" t="b">
        <v>0</v>
      </c>
      <c r="K23" s="158"/>
      <c r="L23" s="159"/>
      <c r="M23" s="158"/>
      <c r="N23" s="158"/>
      <c r="O23" s="159"/>
      <c r="P23" s="158"/>
      <c r="Q23" s="158"/>
      <c r="R23" s="159"/>
      <c r="T23" s="20" t="str">
        <f t="shared" si="1"/>
        <v/>
      </c>
      <c r="U23" s="164"/>
      <c r="W23" s="39"/>
      <c r="X23" s="39">
        <f>COUNTIF(G23:I23,TRUE)</f>
        <v>0</v>
      </c>
      <c r="Y23" s="39">
        <f>COUNTIF(J23:L23,TRUE)</f>
        <v>0</v>
      </c>
      <c r="Z23" s="39">
        <f>COUNTIF(M23:O23,TRUE)</f>
        <v>0</v>
      </c>
      <c r="AA23" s="39">
        <f>COUNTIF(P23:R23,TRUE)</f>
        <v>0</v>
      </c>
      <c r="AB23" s="39"/>
    </row>
    <row r="24" spans="2:28" ht="60" customHeight="1" thickBot="1" x14ac:dyDescent="0.4">
      <c r="B24" s="206" t="s">
        <v>203</v>
      </c>
      <c r="C24" s="207"/>
      <c r="E24" s="84" t="s">
        <v>168</v>
      </c>
      <c r="F24" s="41"/>
      <c r="G24" s="166" t="b">
        <v>0</v>
      </c>
      <c r="H24" s="167"/>
      <c r="I24" s="168"/>
      <c r="J24" s="167"/>
      <c r="K24" s="167"/>
      <c r="L24" s="168"/>
      <c r="M24" s="167"/>
      <c r="N24" s="167"/>
      <c r="O24" s="168"/>
      <c r="P24" s="167"/>
      <c r="Q24" s="167"/>
      <c r="R24" s="168"/>
      <c r="T24" s="53" t="str">
        <f t="shared" si="1"/>
        <v/>
      </c>
      <c r="U24" s="169"/>
      <c r="W24" s="39"/>
      <c r="X24" s="39">
        <f>COUNTIF(G24:I24,TRUE)</f>
        <v>0</v>
      </c>
      <c r="Y24" s="39">
        <f>COUNTIF(J24:L24,TRUE)</f>
        <v>0</v>
      </c>
      <c r="Z24" s="39">
        <f>COUNTIF(M24:O24,TRUE)</f>
        <v>0</v>
      </c>
      <c r="AA24" s="39">
        <f>COUNTIF(P24:R24,TRUE)</f>
        <v>0</v>
      </c>
      <c r="AB24" s="39"/>
    </row>
    <row r="25" spans="2:28" ht="15" customHeight="1" thickBot="1" x14ac:dyDescent="0.4">
      <c r="B25" s="34"/>
      <c r="C25" s="34"/>
      <c r="E25" s="84"/>
      <c r="F25" s="41"/>
      <c r="W25" s="39"/>
      <c r="X25" s="39"/>
      <c r="Y25" s="39"/>
      <c r="Z25" s="39"/>
      <c r="AA25" s="39"/>
      <c r="AB25" s="39"/>
    </row>
    <row r="26" spans="2:28" ht="25" customHeight="1" thickBot="1" x14ac:dyDescent="0.4">
      <c r="E26" s="213" t="s">
        <v>202</v>
      </c>
      <c r="F26" s="214"/>
      <c r="G26" s="214"/>
      <c r="H26" s="214"/>
      <c r="I26" s="214"/>
      <c r="J26" s="214"/>
      <c r="K26" s="214"/>
      <c r="L26" s="214"/>
      <c r="M26" s="214"/>
      <c r="N26" s="214"/>
      <c r="O26" s="214"/>
      <c r="P26" s="214"/>
      <c r="Q26" s="214"/>
      <c r="R26" s="214"/>
      <c r="S26" s="214"/>
      <c r="T26" s="214"/>
      <c r="U26" s="220"/>
      <c r="W26" s="39"/>
      <c r="X26" s="39"/>
      <c r="Y26" s="39"/>
      <c r="Z26" s="39"/>
      <c r="AA26" s="39"/>
      <c r="AB26" s="39"/>
    </row>
    <row r="27" spans="2:28" ht="60" customHeight="1" x14ac:dyDescent="0.35">
      <c r="B27" s="198" t="s">
        <v>20</v>
      </c>
      <c r="C27" s="199"/>
      <c r="E27" s="84" t="s">
        <v>169</v>
      </c>
      <c r="F27" s="41"/>
      <c r="G27" s="109"/>
      <c r="H27" s="110"/>
      <c r="I27" s="111"/>
      <c r="J27" s="155" t="b">
        <v>0</v>
      </c>
      <c r="K27" s="155"/>
      <c r="L27" s="156"/>
      <c r="M27" s="155"/>
      <c r="N27" s="155"/>
      <c r="O27" s="156"/>
      <c r="P27" s="155"/>
      <c r="Q27" s="155"/>
      <c r="R27" s="156"/>
      <c r="T27" s="45" t="str">
        <f t="shared" ref="T27:T30" si="2">IF(OR(X27&gt;1,Y27&gt;1,Z27&gt;1,AA27&gt;1),"Please only select one answer, per row, per use case","")</f>
        <v/>
      </c>
      <c r="U27" s="163"/>
      <c r="W27" s="39"/>
      <c r="X27" s="39">
        <f>COUNTIF(G27:I27,TRUE)</f>
        <v>0</v>
      </c>
      <c r="Y27" s="39">
        <f>COUNTIF(J27:L27,TRUE)</f>
        <v>0</v>
      </c>
      <c r="Z27" s="39">
        <f>COUNTIF(M27:O27,TRUE)</f>
        <v>0</v>
      </c>
      <c r="AA27" s="39">
        <f>COUNTIF(P27:R27,TRUE)</f>
        <v>0</v>
      </c>
      <c r="AB27" s="39"/>
    </row>
    <row r="28" spans="2:28" ht="60" customHeight="1" x14ac:dyDescent="0.35">
      <c r="B28" s="204" t="s">
        <v>206</v>
      </c>
      <c r="C28" s="205"/>
      <c r="E28" s="16" t="s">
        <v>170</v>
      </c>
      <c r="F28" s="11"/>
      <c r="G28" s="109"/>
      <c r="H28" s="110"/>
      <c r="I28" s="111"/>
      <c r="J28" s="158" t="b">
        <v>0</v>
      </c>
      <c r="K28" s="158"/>
      <c r="L28" s="159"/>
      <c r="M28" s="110"/>
      <c r="N28" s="110"/>
      <c r="O28" s="111"/>
      <c r="P28" s="110"/>
      <c r="Q28" s="110"/>
      <c r="R28" s="111"/>
      <c r="T28" s="20" t="str">
        <f t="shared" si="2"/>
        <v/>
      </c>
      <c r="U28" s="164"/>
      <c r="W28" s="39"/>
      <c r="X28" s="39">
        <f>COUNTIF(G28:I28,TRUE)</f>
        <v>0</v>
      </c>
      <c r="Y28" s="39">
        <f>COUNTIF(J28:L28,TRUE)</f>
        <v>0</v>
      </c>
      <c r="Z28" s="39">
        <f>COUNTIF(M28:O28,TRUE)</f>
        <v>0</v>
      </c>
      <c r="AA28" s="39">
        <f>COUNTIF(P28:R28,TRUE)</f>
        <v>0</v>
      </c>
      <c r="AB28" s="39"/>
    </row>
    <row r="29" spans="2:28" ht="60" customHeight="1" x14ac:dyDescent="0.35">
      <c r="B29" s="202" t="s">
        <v>19</v>
      </c>
      <c r="C29" s="203"/>
      <c r="E29" s="85" t="s">
        <v>171</v>
      </c>
      <c r="F29" s="41"/>
      <c r="G29" s="109"/>
      <c r="H29" s="110"/>
      <c r="I29" s="111"/>
      <c r="J29" s="155" t="b">
        <v>0</v>
      </c>
      <c r="K29" s="155"/>
      <c r="L29" s="156"/>
      <c r="M29" s="110"/>
      <c r="N29" s="110"/>
      <c r="O29" s="111"/>
      <c r="P29" s="110"/>
      <c r="Q29" s="110"/>
      <c r="R29" s="111"/>
      <c r="T29" s="45" t="str">
        <f t="shared" si="2"/>
        <v/>
      </c>
      <c r="U29" s="163"/>
      <c r="W29" s="39"/>
      <c r="X29" s="39">
        <f>COUNTIF(G29:I29,TRUE)</f>
        <v>0</v>
      </c>
      <c r="Y29" s="39">
        <f>COUNTIF(J29:L29,TRUE)</f>
        <v>0</v>
      </c>
      <c r="Z29" s="39">
        <f>COUNTIF(M29:O29,TRUE)</f>
        <v>0</v>
      </c>
      <c r="AA29" s="39">
        <f>COUNTIF(P29:R29,TRUE)</f>
        <v>0</v>
      </c>
      <c r="AB29" s="39"/>
    </row>
    <row r="30" spans="2:28" ht="60" customHeight="1" thickBot="1" x14ac:dyDescent="0.4">
      <c r="B30" s="206" t="s">
        <v>205</v>
      </c>
      <c r="C30" s="207"/>
      <c r="E30" s="17" t="s">
        <v>172</v>
      </c>
      <c r="F30" s="11"/>
      <c r="G30" s="112"/>
      <c r="H30" s="113"/>
      <c r="I30" s="114"/>
      <c r="J30" s="161" t="b">
        <v>0</v>
      </c>
      <c r="K30" s="161"/>
      <c r="L30" s="162"/>
      <c r="M30" s="113"/>
      <c r="N30" s="113"/>
      <c r="O30" s="114"/>
      <c r="P30" s="113"/>
      <c r="Q30" s="113"/>
      <c r="R30" s="114"/>
      <c r="T30" s="21" t="str">
        <f t="shared" si="2"/>
        <v/>
      </c>
      <c r="U30" s="165"/>
      <c r="W30" s="39"/>
      <c r="X30" s="39">
        <f>COUNTIF(G30:I30,TRUE)</f>
        <v>0</v>
      </c>
      <c r="Y30" s="39">
        <f>COUNTIF(J30:L30,TRUE)</f>
        <v>0</v>
      </c>
      <c r="Z30" s="39">
        <f>COUNTIF(M30:O30,TRUE)</f>
        <v>0</v>
      </c>
      <c r="AA30" s="39">
        <f>COUNTIF(P30:R30,TRUE)</f>
        <v>0</v>
      </c>
      <c r="AB30" s="39"/>
    </row>
    <row r="31" spans="2:28" x14ac:dyDescent="0.35">
      <c r="W31" s="39"/>
      <c r="X31" s="39"/>
      <c r="Y31" s="39"/>
      <c r="Z31" s="39"/>
      <c r="AA31" s="39"/>
      <c r="AB31" s="39"/>
    </row>
    <row r="32" spans="2:28" ht="16" thickBot="1" x14ac:dyDescent="0.4">
      <c r="W32" s="39"/>
      <c r="X32" s="39"/>
      <c r="Y32" s="39"/>
      <c r="Z32" s="39"/>
      <c r="AA32" s="39"/>
      <c r="AB32" s="39"/>
    </row>
    <row r="33" spans="2:28" ht="25" customHeight="1" thickBot="1" x14ac:dyDescent="0.4">
      <c r="B33" s="28"/>
      <c r="C33" s="28"/>
      <c r="E33" s="213" t="s">
        <v>202</v>
      </c>
      <c r="F33" s="214"/>
      <c r="G33" s="214"/>
      <c r="H33" s="214"/>
      <c r="I33" s="214"/>
      <c r="J33" s="214"/>
      <c r="K33" s="214"/>
      <c r="L33" s="214"/>
      <c r="M33" s="214"/>
      <c r="N33" s="214"/>
      <c r="O33" s="214"/>
      <c r="P33" s="214"/>
      <c r="Q33" s="214"/>
      <c r="R33" s="214"/>
      <c r="S33" s="214"/>
      <c r="T33" s="214"/>
      <c r="U33" s="220"/>
      <c r="W33" s="39"/>
      <c r="X33" s="39"/>
      <c r="Y33" s="39"/>
      <c r="Z33" s="39"/>
      <c r="AA33" s="39"/>
      <c r="AB33" s="39"/>
    </row>
    <row r="34" spans="2:28" ht="60" customHeight="1" x14ac:dyDescent="0.35">
      <c r="B34" s="222" t="s">
        <v>238</v>
      </c>
      <c r="C34" s="223"/>
      <c r="E34" s="85" t="s">
        <v>173</v>
      </c>
      <c r="G34" s="154" t="b">
        <v>0</v>
      </c>
      <c r="H34" s="155" t="b">
        <v>0</v>
      </c>
      <c r="I34" s="156"/>
      <c r="J34" s="155" t="b">
        <v>0</v>
      </c>
      <c r="K34" s="155"/>
      <c r="L34" s="156"/>
      <c r="M34" s="155"/>
      <c r="N34" s="155"/>
      <c r="O34" s="156"/>
      <c r="P34" s="155"/>
      <c r="Q34" s="155"/>
      <c r="R34" s="156"/>
      <c r="T34" s="45" t="str">
        <f t="shared" ref="T34:T35" si="3">IF(OR(X34&gt;1,Y34&gt;1,Z34&gt;1,AA34&gt;1),"Please only select one answer, per row, per use case","")</f>
        <v/>
      </c>
      <c r="U34" s="163"/>
      <c r="W34" s="39"/>
      <c r="X34" s="39">
        <f>COUNTIF(G34:I34,TRUE)</f>
        <v>0</v>
      </c>
      <c r="Y34" s="39">
        <f>COUNTIF(J34:L34,TRUE)</f>
        <v>0</v>
      </c>
      <c r="Z34" s="39">
        <f>COUNTIF(M34:O34,TRUE)</f>
        <v>0</v>
      </c>
      <c r="AA34" s="39">
        <f>COUNTIF(P34:R34,TRUE)</f>
        <v>0</v>
      </c>
      <c r="AB34" s="39"/>
    </row>
    <row r="35" spans="2:28" ht="60" customHeight="1" x14ac:dyDescent="0.35">
      <c r="B35" s="202" t="s">
        <v>19</v>
      </c>
      <c r="C35" s="203"/>
      <c r="E35" s="17" t="s">
        <v>174</v>
      </c>
      <c r="F35" s="11"/>
      <c r="G35" s="157" t="b">
        <v>0</v>
      </c>
      <c r="H35" s="158" t="b">
        <v>0</v>
      </c>
      <c r="I35" s="159"/>
      <c r="J35" s="158" t="b">
        <v>0</v>
      </c>
      <c r="K35" s="158"/>
      <c r="L35" s="159" t="b">
        <v>0</v>
      </c>
      <c r="M35" s="158"/>
      <c r="N35" s="158"/>
      <c r="O35" s="159"/>
      <c r="P35" s="158"/>
      <c r="Q35" s="158"/>
      <c r="R35" s="159"/>
      <c r="T35" s="20" t="str">
        <f t="shared" si="3"/>
        <v/>
      </c>
      <c r="U35" s="164"/>
      <c r="W35" s="39"/>
      <c r="X35" s="39">
        <f>COUNTIF(G35:I35,TRUE)</f>
        <v>0</v>
      </c>
      <c r="Y35" s="39">
        <f>COUNTIF(J35:L35,TRUE)</f>
        <v>0</v>
      </c>
      <c r="Z35" s="39">
        <f>COUNTIF(M35:O35,TRUE)</f>
        <v>0</v>
      </c>
      <c r="AA35" s="39">
        <f>COUNTIF(P35:R35,TRUE)</f>
        <v>0</v>
      </c>
      <c r="AB35" s="39"/>
    </row>
    <row r="36" spans="2:28" ht="51" customHeight="1" thickBot="1" x14ac:dyDescent="0.4">
      <c r="B36" s="206" t="s">
        <v>207</v>
      </c>
      <c r="C36" s="207"/>
      <c r="G36" s="50"/>
      <c r="H36" s="51"/>
      <c r="I36" s="52"/>
      <c r="J36" s="51"/>
      <c r="K36" s="51"/>
      <c r="L36" s="52"/>
      <c r="M36" s="51"/>
      <c r="N36" s="51"/>
      <c r="O36" s="52"/>
      <c r="P36" s="51"/>
      <c r="Q36" s="51"/>
      <c r="R36" s="52"/>
      <c r="S36" s="35"/>
      <c r="T36" s="53"/>
      <c r="U36" s="169"/>
      <c r="W36" s="39"/>
      <c r="X36" s="39"/>
      <c r="Y36" s="39"/>
      <c r="Z36" s="39"/>
      <c r="AA36" s="39"/>
      <c r="AB36" s="39"/>
    </row>
    <row r="37" spans="2:28" ht="15" customHeight="1" thickBot="1" x14ac:dyDescent="0.4">
      <c r="B37" s="34"/>
      <c r="C37" s="34"/>
      <c r="G37" s="35"/>
      <c r="H37" s="35"/>
      <c r="I37" s="35"/>
      <c r="J37" s="35"/>
      <c r="K37" s="35"/>
      <c r="L37" s="35"/>
      <c r="M37" s="35"/>
      <c r="N37" s="35"/>
      <c r="O37" s="35"/>
      <c r="P37" s="35"/>
      <c r="Q37" s="35"/>
      <c r="R37" s="35"/>
      <c r="S37" s="35"/>
      <c r="W37" s="39"/>
      <c r="X37" s="39"/>
      <c r="Y37" s="39"/>
      <c r="Z37" s="39"/>
      <c r="AA37" s="39"/>
      <c r="AB37" s="39"/>
    </row>
    <row r="38" spans="2:28" ht="25" customHeight="1" thickBot="1" x14ac:dyDescent="0.4">
      <c r="B38" s="37"/>
      <c r="C38" s="37"/>
      <c r="E38" s="213" t="s">
        <v>208</v>
      </c>
      <c r="F38" s="214"/>
      <c r="G38" s="214"/>
      <c r="H38" s="214"/>
      <c r="I38" s="214"/>
      <c r="J38" s="214"/>
      <c r="K38" s="214"/>
      <c r="L38" s="214"/>
      <c r="M38" s="214"/>
      <c r="N38" s="214"/>
      <c r="O38" s="214"/>
      <c r="P38" s="214"/>
      <c r="Q38" s="214"/>
      <c r="R38" s="214"/>
      <c r="S38" s="214"/>
      <c r="T38" s="214"/>
      <c r="U38" s="220"/>
      <c r="W38" s="39"/>
      <c r="X38" s="39"/>
      <c r="Y38" s="39"/>
      <c r="Z38" s="39"/>
      <c r="AA38" s="39"/>
      <c r="AB38" s="39"/>
    </row>
    <row r="39" spans="2:28" ht="76.5" customHeight="1" x14ac:dyDescent="0.35">
      <c r="B39" s="198" t="s">
        <v>20</v>
      </c>
      <c r="C39" s="199"/>
      <c r="E39" s="84" t="s">
        <v>175</v>
      </c>
      <c r="F39" s="41"/>
      <c r="G39" s="154" t="b">
        <v>0</v>
      </c>
      <c r="H39" s="155"/>
      <c r="I39" s="156"/>
      <c r="J39" s="155"/>
      <c r="K39" s="155"/>
      <c r="L39" s="156"/>
      <c r="M39" s="155"/>
      <c r="N39" s="155"/>
      <c r="O39" s="156"/>
      <c r="P39" s="155"/>
      <c r="Q39" s="155"/>
      <c r="R39" s="156"/>
      <c r="T39" s="45" t="str">
        <f t="shared" ref="T39:T43" si="4">IF(OR(X39&gt;1,Y39&gt;1,Z39&gt;1,AA39&gt;1),"Please only select one answer, per row, per use case","")</f>
        <v/>
      </c>
      <c r="U39" s="163"/>
      <c r="W39" s="39"/>
      <c r="X39" s="39">
        <f>COUNTIF(G39:I39,TRUE)</f>
        <v>0</v>
      </c>
      <c r="Y39" s="39">
        <f>COUNTIF(J39:L39,TRUE)</f>
        <v>0</v>
      </c>
      <c r="Z39" s="39">
        <f>COUNTIF(M39:O39,TRUE)</f>
        <v>0</v>
      </c>
      <c r="AA39" s="39">
        <f>COUNTIF(P39:R39,TRUE)</f>
        <v>0</v>
      </c>
      <c r="AB39" s="39"/>
    </row>
    <row r="40" spans="2:28" ht="69" customHeight="1" x14ac:dyDescent="0.35">
      <c r="B40" s="204" t="s">
        <v>210</v>
      </c>
      <c r="C40" s="201"/>
      <c r="E40" s="16" t="s">
        <v>176</v>
      </c>
      <c r="F40" s="11"/>
      <c r="G40" s="157"/>
      <c r="H40" s="158"/>
      <c r="I40" s="159" t="b">
        <v>0</v>
      </c>
      <c r="J40" s="110"/>
      <c r="K40" s="110"/>
      <c r="L40" s="111"/>
      <c r="M40" s="110"/>
      <c r="N40" s="110"/>
      <c r="O40" s="111"/>
      <c r="P40" s="110"/>
      <c r="Q40" s="110"/>
      <c r="R40" s="111"/>
      <c r="T40" s="20" t="str">
        <f t="shared" si="4"/>
        <v/>
      </c>
      <c r="U40" s="164"/>
      <c r="W40" s="39"/>
      <c r="X40" s="39">
        <f>COUNTIF(G40:I40,TRUE)</f>
        <v>0</v>
      </c>
      <c r="Y40" s="39">
        <f>COUNTIF(J40:L40,TRUE)</f>
        <v>0</v>
      </c>
      <c r="Z40" s="39">
        <f>COUNTIF(M40:O40,TRUE)</f>
        <v>0</v>
      </c>
      <c r="AA40" s="39">
        <f>COUNTIF(P40:R40,TRUE)</f>
        <v>0</v>
      </c>
      <c r="AB40" s="39"/>
    </row>
    <row r="41" spans="2:28" ht="60" customHeight="1" x14ac:dyDescent="0.35">
      <c r="B41" s="200"/>
      <c r="C41" s="201"/>
      <c r="E41" s="84" t="s">
        <v>177</v>
      </c>
      <c r="F41" s="41"/>
      <c r="G41" s="154" t="b">
        <v>0</v>
      </c>
      <c r="H41" s="155"/>
      <c r="I41" s="156"/>
      <c r="J41" s="155"/>
      <c r="K41" s="155"/>
      <c r="L41" s="156" t="b">
        <v>0</v>
      </c>
      <c r="M41" s="155" t="b">
        <v>0</v>
      </c>
      <c r="N41" s="155"/>
      <c r="O41" s="156"/>
      <c r="P41" s="155"/>
      <c r="Q41" s="155"/>
      <c r="R41" s="156" t="b">
        <v>0</v>
      </c>
      <c r="T41" s="45" t="str">
        <f t="shared" si="4"/>
        <v/>
      </c>
      <c r="U41" s="163"/>
      <c r="W41" s="39"/>
      <c r="X41" s="39">
        <f>COUNTIF(G41:I41,TRUE)</f>
        <v>0</v>
      </c>
      <c r="Y41" s="39">
        <f>COUNTIF(J41:L41,TRUE)</f>
        <v>0</v>
      </c>
      <c r="Z41" s="39">
        <f>COUNTIF(M41:O41,TRUE)</f>
        <v>0</v>
      </c>
      <c r="AA41" s="39">
        <f>COUNTIF(P41:R41,TRUE)</f>
        <v>0</v>
      </c>
      <c r="AB41" s="39"/>
    </row>
    <row r="42" spans="2:28" ht="60" customHeight="1" x14ac:dyDescent="0.35">
      <c r="B42" s="202" t="s">
        <v>19</v>
      </c>
      <c r="C42" s="203"/>
      <c r="E42" s="16" t="s">
        <v>178</v>
      </c>
      <c r="F42" s="11"/>
      <c r="G42" s="157"/>
      <c r="H42" s="158"/>
      <c r="I42" s="159" t="b">
        <v>0</v>
      </c>
      <c r="J42" s="110"/>
      <c r="K42" s="110"/>
      <c r="L42" s="111"/>
      <c r="M42" s="158" t="b">
        <v>0</v>
      </c>
      <c r="N42" s="158"/>
      <c r="O42" s="159"/>
      <c r="P42" s="158" t="b">
        <v>0</v>
      </c>
      <c r="Q42" s="158"/>
      <c r="R42" s="159"/>
      <c r="T42" s="20" t="str">
        <f t="shared" si="4"/>
        <v/>
      </c>
      <c r="U42" s="164"/>
      <c r="W42" s="39"/>
      <c r="X42" s="39">
        <f>COUNTIF(G42:I42,TRUE)</f>
        <v>0</v>
      </c>
      <c r="Y42" s="39">
        <f>COUNTIF(J42:L42,TRUE)</f>
        <v>0</v>
      </c>
      <c r="Z42" s="39">
        <f>COUNTIF(M42:O42,TRUE)</f>
        <v>0</v>
      </c>
      <c r="AA42" s="39">
        <f>COUNTIF(P42:R42,TRUE)</f>
        <v>0</v>
      </c>
      <c r="AB42" s="39"/>
    </row>
    <row r="43" spans="2:28" ht="95.5" customHeight="1" thickBot="1" x14ac:dyDescent="0.4">
      <c r="B43" s="206" t="s">
        <v>209</v>
      </c>
      <c r="C43" s="207"/>
      <c r="E43" s="84" t="s">
        <v>179</v>
      </c>
      <c r="F43" s="41"/>
      <c r="G43" s="112"/>
      <c r="H43" s="113"/>
      <c r="I43" s="114"/>
      <c r="J43" s="167"/>
      <c r="K43" s="167" t="b">
        <v>0</v>
      </c>
      <c r="L43" s="168"/>
      <c r="M43" s="113"/>
      <c r="N43" s="113"/>
      <c r="O43" s="114"/>
      <c r="P43" s="113"/>
      <c r="Q43" s="113"/>
      <c r="R43" s="114"/>
      <c r="T43" s="53" t="str">
        <f t="shared" si="4"/>
        <v/>
      </c>
      <c r="U43" s="169"/>
      <c r="W43" s="39"/>
      <c r="X43" s="39">
        <f>COUNTIF(G43:I43,TRUE)</f>
        <v>0</v>
      </c>
      <c r="Y43" s="39">
        <f>COUNTIF(J43:L43,TRUE)</f>
        <v>0</v>
      </c>
      <c r="Z43" s="39">
        <f>COUNTIF(M43:O43,TRUE)</f>
        <v>0</v>
      </c>
      <c r="AA43" s="39">
        <f>COUNTIF(P43:R43,TRUE)</f>
        <v>0</v>
      </c>
      <c r="AB43" s="39"/>
    </row>
    <row r="44" spans="2:28" ht="16.5" customHeight="1" thickBot="1" x14ac:dyDescent="0.4">
      <c r="B44" s="34"/>
      <c r="C44" s="34"/>
      <c r="G44" s="35"/>
      <c r="H44" s="35"/>
      <c r="I44" s="35"/>
      <c r="J44" s="35"/>
      <c r="K44" s="35"/>
      <c r="L44" s="35"/>
      <c r="M44" s="35"/>
      <c r="N44" s="35"/>
      <c r="O44" s="35"/>
      <c r="P44" s="35"/>
      <c r="Q44" s="35"/>
      <c r="R44" s="35"/>
      <c r="S44" s="35"/>
      <c r="W44" s="39"/>
      <c r="X44" s="39"/>
      <c r="Y44" s="39"/>
      <c r="Z44" s="39"/>
      <c r="AA44" s="39"/>
      <c r="AB44" s="39"/>
    </row>
    <row r="45" spans="2:28" ht="25" customHeight="1" thickBot="1" x14ac:dyDescent="0.4">
      <c r="B45" s="28"/>
      <c r="C45" s="28"/>
      <c r="E45" s="213" t="s">
        <v>208</v>
      </c>
      <c r="F45" s="214"/>
      <c r="G45" s="214"/>
      <c r="H45" s="214"/>
      <c r="I45" s="214"/>
      <c r="J45" s="214"/>
      <c r="K45" s="214"/>
      <c r="L45" s="214"/>
      <c r="M45" s="214"/>
      <c r="N45" s="214"/>
      <c r="O45" s="214"/>
      <c r="P45" s="214"/>
      <c r="Q45" s="214"/>
      <c r="R45" s="214"/>
      <c r="S45" s="214"/>
      <c r="T45" s="214"/>
      <c r="U45" s="220"/>
      <c r="W45" s="39"/>
      <c r="X45" s="39"/>
      <c r="Y45" s="39"/>
      <c r="Z45" s="39"/>
      <c r="AA45" s="39"/>
      <c r="AB45" s="39"/>
    </row>
    <row r="46" spans="2:28" ht="60" customHeight="1" x14ac:dyDescent="0.35">
      <c r="B46" s="250" t="s">
        <v>236</v>
      </c>
      <c r="C46" s="251"/>
      <c r="G46" s="86"/>
      <c r="H46" s="35"/>
      <c r="I46" s="87"/>
      <c r="J46" s="35"/>
      <c r="K46" s="35"/>
      <c r="L46" s="87"/>
      <c r="M46" s="35"/>
      <c r="N46" s="35"/>
      <c r="O46" s="87"/>
      <c r="P46" s="35"/>
      <c r="Q46" s="35"/>
      <c r="R46" s="87"/>
      <c r="S46" s="35"/>
      <c r="T46" s="88"/>
      <c r="U46" s="88"/>
      <c r="W46" s="39"/>
      <c r="X46" s="39">
        <f>COUNTIF(G47:I47,TRUE)</f>
        <v>0</v>
      </c>
      <c r="Y46" s="39">
        <f>COUNTIF(J47:L47,TRUE)</f>
        <v>0</v>
      </c>
      <c r="Z46" s="39">
        <f>COUNTIF(M47:O47,TRUE)</f>
        <v>0</v>
      </c>
      <c r="AA46" s="39">
        <f>COUNTIF(P47:R47,TRUE)</f>
        <v>0</v>
      </c>
      <c r="AB46" s="39"/>
    </row>
    <row r="47" spans="2:28" ht="60" customHeight="1" x14ac:dyDescent="0.35">
      <c r="B47" s="204" t="s">
        <v>239</v>
      </c>
      <c r="C47" s="205"/>
      <c r="E47" s="17" t="s">
        <v>180</v>
      </c>
      <c r="F47" s="11"/>
      <c r="G47" s="157" t="b">
        <v>0</v>
      </c>
      <c r="H47" s="158" t="b">
        <v>0</v>
      </c>
      <c r="I47" s="159"/>
      <c r="J47" s="158"/>
      <c r="K47" s="158"/>
      <c r="L47" s="159" t="b">
        <v>0</v>
      </c>
      <c r="M47" s="158"/>
      <c r="N47" s="158"/>
      <c r="O47" s="159"/>
      <c r="P47" s="158"/>
      <c r="Q47" s="158" t="b">
        <v>0</v>
      </c>
      <c r="R47" s="159" t="b">
        <v>0</v>
      </c>
      <c r="S47" s="35"/>
      <c r="T47" s="20" t="str">
        <f>IF(OR(X46&gt;1,Y46&gt;1,Z46&gt;1,AA46&gt;1),"Please only select one answer, per row, per use case","")</f>
        <v/>
      </c>
      <c r="U47" s="164"/>
      <c r="W47" s="39"/>
      <c r="X47" s="39"/>
      <c r="Y47" s="39"/>
      <c r="Z47" s="39"/>
      <c r="AA47" s="39"/>
      <c r="AB47" s="39"/>
    </row>
    <row r="48" spans="2:28" ht="59.5" customHeight="1" thickBot="1" x14ac:dyDescent="0.4">
      <c r="B48" s="206" t="s">
        <v>211</v>
      </c>
      <c r="C48" s="207"/>
      <c r="G48" s="89"/>
      <c r="H48" s="90"/>
      <c r="I48" s="91"/>
      <c r="J48" s="90"/>
      <c r="K48" s="90"/>
      <c r="L48" s="91"/>
      <c r="M48" s="90"/>
      <c r="N48" s="90"/>
      <c r="O48" s="91"/>
      <c r="P48" s="90"/>
      <c r="Q48" s="90"/>
      <c r="R48" s="91"/>
      <c r="S48" s="35"/>
      <c r="T48" s="92"/>
      <c r="U48" s="92"/>
      <c r="W48" s="39"/>
      <c r="X48" s="39"/>
      <c r="Y48" s="39"/>
      <c r="Z48" s="39"/>
      <c r="AA48" s="39"/>
      <c r="AB48" s="39"/>
    </row>
    <row r="49" spans="2:28" ht="36" customHeight="1" thickBot="1" x14ac:dyDescent="0.4">
      <c r="G49" s="35"/>
      <c r="H49" s="35"/>
      <c r="I49" s="35"/>
      <c r="J49" s="35"/>
      <c r="K49" s="35"/>
      <c r="L49" s="35"/>
      <c r="M49" s="35"/>
      <c r="N49" s="35"/>
      <c r="O49" s="35"/>
      <c r="P49" s="35"/>
      <c r="Q49" s="35"/>
      <c r="R49" s="35"/>
      <c r="S49" s="35"/>
      <c r="T49" s="35"/>
      <c r="U49" s="35"/>
      <c r="W49" s="39"/>
      <c r="X49" s="39"/>
      <c r="Y49" s="39"/>
      <c r="Z49" s="39"/>
      <c r="AA49" s="39"/>
      <c r="AB49" s="39"/>
    </row>
    <row r="50" spans="2:28" ht="25" customHeight="1" thickBot="1" x14ac:dyDescent="0.4">
      <c r="E50" s="213" t="s">
        <v>212</v>
      </c>
      <c r="F50" s="214"/>
      <c r="G50" s="214"/>
      <c r="H50" s="214"/>
      <c r="I50" s="214"/>
      <c r="J50" s="214"/>
      <c r="K50" s="214"/>
      <c r="L50" s="214"/>
      <c r="M50" s="214"/>
      <c r="N50" s="214"/>
      <c r="O50" s="214"/>
      <c r="P50" s="214"/>
      <c r="Q50" s="214"/>
      <c r="R50" s="214"/>
      <c r="S50" s="214"/>
      <c r="T50" s="214"/>
      <c r="U50" s="220"/>
      <c r="W50" s="39"/>
      <c r="X50" s="39"/>
      <c r="Y50" s="39"/>
      <c r="Z50" s="39"/>
      <c r="AA50" s="39"/>
      <c r="AB50" s="39"/>
    </row>
    <row r="51" spans="2:28" ht="60" customHeight="1" x14ac:dyDescent="0.35">
      <c r="B51" s="198" t="s">
        <v>20</v>
      </c>
      <c r="C51" s="199"/>
      <c r="E51" s="84" t="s">
        <v>181</v>
      </c>
      <c r="F51" s="41"/>
      <c r="G51" s="109"/>
      <c r="H51" s="110"/>
      <c r="I51" s="111"/>
      <c r="J51" s="155" t="b">
        <v>0</v>
      </c>
      <c r="K51" s="155"/>
      <c r="L51" s="156" t="b">
        <v>0</v>
      </c>
      <c r="M51" s="110"/>
      <c r="N51" s="110"/>
      <c r="O51" s="111"/>
      <c r="P51" s="110"/>
      <c r="Q51" s="110"/>
      <c r="R51" s="111"/>
      <c r="T51" s="45" t="str">
        <f t="shared" ref="T51:T54" si="5">IF(OR(X51&gt;1,Y51&gt;1,Z51&gt;1,AA51&gt;1),"Please only select one answer, per row, per use case","")</f>
        <v/>
      </c>
      <c r="U51" s="46"/>
      <c r="W51" s="39"/>
      <c r="X51" s="39">
        <f>COUNTIF(G51:I51,TRUE)</f>
        <v>0</v>
      </c>
      <c r="Y51" s="39">
        <f>COUNTIF(J51:L51,TRUE)</f>
        <v>0</v>
      </c>
      <c r="Z51" s="39">
        <f>COUNTIF(M51:O51,TRUE)</f>
        <v>0</v>
      </c>
      <c r="AA51" s="39">
        <f>COUNTIF(P51:R51,TRUE)</f>
        <v>0</v>
      </c>
      <c r="AB51" s="39"/>
    </row>
    <row r="52" spans="2:28" ht="60" customHeight="1" x14ac:dyDescent="0.35">
      <c r="B52" s="233" t="s">
        <v>213</v>
      </c>
      <c r="C52" s="234"/>
      <c r="E52" s="16" t="s">
        <v>182</v>
      </c>
      <c r="F52" s="11"/>
      <c r="G52" s="109"/>
      <c r="H52" s="110"/>
      <c r="I52" s="111"/>
      <c r="J52" s="158"/>
      <c r="K52" s="158"/>
      <c r="L52" s="159" t="b">
        <v>0</v>
      </c>
      <c r="M52" s="110"/>
      <c r="N52" s="110"/>
      <c r="O52" s="111"/>
      <c r="P52" s="110"/>
      <c r="Q52" s="110"/>
      <c r="R52" s="111"/>
      <c r="T52" s="20" t="str">
        <f t="shared" si="5"/>
        <v/>
      </c>
      <c r="U52" s="22"/>
      <c r="W52" s="39"/>
      <c r="X52" s="39">
        <f>COUNTIF(G52:I52,TRUE)</f>
        <v>0</v>
      </c>
      <c r="Y52" s="39">
        <f>COUNTIF(J52:L52,TRUE)</f>
        <v>0</v>
      </c>
      <c r="Z52" s="39">
        <f>COUNTIF(M52:O52,TRUE)</f>
        <v>0</v>
      </c>
      <c r="AA52" s="39">
        <f>COUNTIF(P52:R52,TRUE)</f>
        <v>0</v>
      </c>
      <c r="AB52" s="39"/>
    </row>
    <row r="53" spans="2:28" ht="60" customHeight="1" x14ac:dyDescent="0.35">
      <c r="B53" s="202" t="s">
        <v>19</v>
      </c>
      <c r="C53" s="203"/>
      <c r="E53" s="85" t="s">
        <v>183</v>
      </c>
      <c r="F53" s="41"/>
      <c r="G53" s="109"/>
      <c r="H53" s="110"/>
      <c r="I53" s="111"/>
      <c r="J53" s="155" t="b">
        <v>0</v>
      </c>
      <c r="K53" s="155" t="b">
        <v>0</v>
      </c>
      <c r="L53" s="156" t="b">
        <v>0</v>
      </c>
      <c r="M53" s="110"/>
      <c r="N53" s="110"/>
      <c r="O53" s="111"/>
      <c r="P53" s="110"/>
      <c r="Q53" s="110"/>
      <c r="R53" s="111"/>
      <c r="T53" s="45" t="str">
        <f t="shared" si="5"/>
        <v/>
      </c>
      <c r="U53" s="46"/>
      <c r="W53" s="39"/>
      <c r="X53" s="39">
        <f>COUNTIF(G53:I53,TRUE)</f>
        <v>0</v>
      </c>
      <c r="Y53" s="39">
        <f>COUNTIF(J53:L53,TRUE)</f>
        <v>0</v>
      </c>
      <c r="Z53" s="39">
        <f>COUNTIF(M53:O53,TRUE)</f>
        <v>0</v>
      </c>
      <c r="AA53" s="39">
        <f>COUNTIF(P53:R53,TRUE)</f>
        <v>0</v>
      </c>
      <c r="AB53" s="39"/>
    </row>
    <row r="54" spans="2:28" ht="60" customHeight="1" thickBot="1" x14ac:dyDescent="0.4">
      <c r="B54" s="226" t="s">
        <v>214</v>
      </c>
      <c r="C54" s="235"/>
      <c r="E54" s="17" t="s">
        <v>184</v>
      </c>
      <c r="F54" s="11"/>
      <c r="G54" s="112"/>
      <c r="H54" s="113"/>
      <c r="I54" s="114"/>
      <c r="J54" s="161"/>
      <c r="K54" s="161"/>
      <c r="L54" s="162" t="b">
        <v>0</v>
      </c>
      <c r="M54" s="113"/>
      <c r="N54" s="113"/>
      <c r="O54" s="114"/>
      <c r="P54" s="113"/>
      <c r="Q54" s="113"/>
      <c r="R54" s="114"/>
      <c r="T54" s="21" t="str">
        <f t="shared" si="5"/>
        <v/>
      </c>
      <c r="U54" s="23"/>
      <c r="W54" s="39"/>
      <c r="X54" s="39">
        <f>COUNTIF(G54:I54,TRUE)</f>
        <v>0</v>
      </c>
      <c r="Y54" s="39">
        <f>COUNTIF(J54:L54,TRUE)</f>
        <v>0</v>
      </c>
      <c r="Z54" s="39">
        <f>COUNTIF(M54:O54,TRUE)</f>
        <v>0</v>
      </c>
      <c r="AA54" s="39">
        <f>COUNTIF(P54:R54,TRUE)</f>
        <v>0</v>
      </c>
      <c r="AB54" s="39"/>
    </row>
    <row r="55" spans="2:28" ht="16" thickBot="1" x14ac:dyDescent="0.4">
      <c r="W55" s="39"/>
      <c r="X55" s="39"/>
      <c r="Y55" s="39"/>
      <c r="Z55" s="39"/>
      <c r="AA55" s="39"/>
      <c r="AB55" s="39"/>
    </row>
    <row r="56" spans="2:28" ht="25" customHeight="1" thickBot="1" x14ac:dyDescent="0.4">
      <c r="B56" s="35"/>
      <c r="C56" s="35"/>
      <c r="E56" s="213" t="s">
        <v>212</v>
      </c>
      <c r="F56" s="214"/>
      <c r="G56" s="214"/>
      <c r="H56" s="214"/>
      <c r="I56" s="214"/>
      <c r="J56" s="214"/>
      <c r="K56" s="214"/>
      <c r="L56" s="214"/>
      <c r="M56" s="214"/>
      <c r="N56" s="214"/>
      <c r="O56" s="214"/>
      <c r="P56" s="214"/>
      <c r="Q56" s="214"/>
      <c r="R56" s="214"/>
      <c r="S56" s="214"/>
      <c r="T56" s="214"/>
      <c r="U56" s="220"/>
      <c r="W56" s="39"/>
      <c r="X56" s="39"/>
      <c r="Y56" s="39"/>
      <c r="Z56" s="39"/>
      <c r="AA56" s="39"/>
      <c r="AB56" s="39"/>
    </row>
    <row r="57" spans="2:28" ht="60" customHeight="1" x14ac:dyDescent="0.35">
      <c r="B57" s="198" t="s">
        <v>20</v>
      </c>
      <c r="C57" s="199"/>
      <c r="E57" s="84" t="s">
        <v>185</v>
      </c>
      <c r="G57" s="154"/>
      <c r="H57" s="155"/>
      <c r="I57" s="156"/>
      <c r="J57" s="155" t="b">
        <v>0</v>
      </c>
      <c r="K57" s="155"/>
      <c r="L57" s="156"/>
      <c r="M57" s="155"/>
      <c r="N57" s="155"/>
      <c r="O57" s="156"/>
      <c r="P57" s="155"/>
      <c r="Q57" s="155"/>
      <c r="R57" s="156"/>
      <c r="T57" s="45" t="str">
        <f t="shared" ref="T57:T68" si="6">IF(OR(X57&gt;1,Y57&gt;1,Z57&gt;1,AA57&gt;1),"Please only select one answer, per row, per use case","")</f>
        <v/>
      </c>
      <c r="U57" s="46"/>
      <c r="W57" s="39"/>
      <c r="X57" s="39">
        <f t="shared" ref="X57:X68" si="7">COUNTIF(G57:I57,TRUE)</f>
        <v>0</v>
      </c>
      <c r="Y57" s="39">
        <f t="shared" ref="Y57:Y68" si="8">COUNTIF(J57:L57,TRUE)</f>
        <v>0</v>
      </c>
      <c r="Z57" s="39">
        <f t="shared" ref="Z57:Z68" si="9">COUNTIF(M57:O57,TRUE)</f>
        <v>0</v>
      </c>
      <c r="AA57" s="39">
        <f t="shared" ref="AA57:AA68" si="10">COUNTIF(P57:R57,TRUE)</f>
        <v>0</v>
      </c>
      <c r="AB57" s="39"/>
    </row>
    <row r="58" spans="2:28" ht="60" customHeight="1" x14ac:dyDescent="0.35">
      <c r="B58" s="204" t="s">
        <v>216</v>
      </c>
      <c r="C58" s="205"/>
      <c r="E58" s="16" t="s">
        <v>186</v>
      </c>
      <c r="F58" s="3"/>
      <c r="G58" s="157"/>
      <c r="H58" s="158"/>
      <c r="I58" s="159"/>
      <c r="J58" s="158"/>
      <c r="K58" s="158"/>
      <c r="L58" s="159"/>
      <c r="M58" s="158" t="b">
        <v>0</v>
      </c>
      <c r="N58" s="158"/>
      <c r="O58" s="159"/>
      <c r="P58" s="158"/>
      <c r="Q58" s="158"/>
      <c r="R58" s="159"/>
      <c r="T58" s="20" t="str">
        <f t="shared" si="6"/>
        <v/>
      </c>
      <c r="U58" s="22"/>
      <c r="W58" s="39"/>
      <c r="X58" s="39">
        <f t="shared" si="7"/>
        <v>0</v>
      </c>
      <c r="Y58" s="39">
        <f t="shared" si="8"/>
        <v>0</v>
      </c>
      <c r="Z58" s="39">
        <f t="shared" si="9"/>
        <v>0</v>
      </c>
      <c r="AA58" s="39">
        <f t="shared" si="10"/>
        <v>0</v>
      </c>
      <c r="AB58" s="39"/>
    </row>
    <row r="59" spans="2:28" ht="60" customHeight="1" x14ac:dyDescent="0.35">
      <c r="B59" s="204"/>
      <c r="C59" s="205"/>
      <c r="E59" s="84" t="s">
        <v>187</v>
      </c>
      <c r="G59" s="154" t="b">
        <v>0</v>
      </c>
      <c r="H59" s="155" t="b">
        <v>0</v>
      </c>
      <c r="I59" s="156"/>
      <c r="J59" s="155" t="b">
        <v>0</v>
      </c>
      <c r="K59" s="155"/>
      <c r="L59" s="156"/>
      <c r="M59" s="155"/>
      <c r="N59" s="155"/>
      <c r="O59" s="156"/>
      <c r="P59" s="155"/>
      <c r="Q59" s="155"/>
      <c r="R59" s="156"/>
      <c r="T59" s="45" t="str">
        <f t="shared" si="6"/>
        <v/>
      </c>
      <c r="U59" s="46"/>
      <c r="W59" s="39"/>
      <c r="X59" s="39">
        <f t="shared" si="7"/>
        <v>0</v>
      </c>
      <c r="Y59" s="39">
        <f t="shared" si="8"/>
        <v>0</v>
      </c>
      <c r="Z59" s="39">
        <f t="shared" si="9"/>
        <v>0</v>
      </c>
      <c r="AA59" s="39">
        <f t="shared" si="10"/>
        <v>0</v>
      </c>
      <c r="AB59" s="39"/>
    </row>
    <row r="60" spans="2:28" ht="60" customHeight="1" x14ac:dyDescent="0.35">
      <c r="B60" s="204"/>
      <c r="C60" s="205"/>
      <c r="E60" s="16" t="s">
        <v>188</v>
      </c>
      <c r="F60" s="3"/>
      <c r="G60" s="157" t="b">
        <v>0</v>
      </c>
      <c r="H60" s="158"/>
      <c r="I60" s="159"/>
      <c r="J60" s="158" t="b">
        <v>0</v>
      </c>
      <c r="K60" s="158"/>
      <c r="L60" s="159"/>
      <c r="M60" s="158" t="b">
        <v>0</v>
      </c>
      <c r="N60" s="158"/>
      <c r="O60" s="159"/>
      <c r="P60" s="158"/>
      <c r="Q60" s="158"/>
      <c r="R60" s="159"/>
      <c r="T60" s="20" t="str">
        <f t="shared" si="6"/>
        <v/>
      </c>
      <c r="U60" s="22"/>
      <c r="W60" s="39"/>
      <c r="X60" s="39">
        <f t="shared" si="7"/>
        <v>0</v>
      </c>
      <c r="Y60" s="39">
        <f t="shared" si="8"/>
        <v>0</v>
      </c>
      <c r="Z60" s="39">
        <f t="shared" si="9"/>
        <v>0</v>
      </c>
      <c r="AA60" s="39">
        <f t="shared" si="10"/>
        <v>0</v>
      </c>
      <c r="AB60" s="39"/>
    </row>
    <row r="61" spans="2:28" ht="60" customHeight="1" x14ac:dyDescent="0.35">
      <c r="B61" s="204"/>
      <c r="C61" s="205"/>
      <c r="E61" s="84" t="s">
        <v>189</v>
      </c>
      <c r="G61" s="154" t="b">
        <v>0</v>
      </c>
      <c r="H61" s="155"/>
      <c r="I61" s="156" t="b">
        <v>0</v>
      </c>
      <c r="J61" s="155" t="b">
        <v>0</v>
      </c>
      <c r="K61" s="155"/>
      <c r="L61" s="156"/>
      <c r="M61" s="155" t="b">
        <v>0</v>
      </c>
      <c r="N61" s="155"/>
      <c r="O61" s="156"/>
      <c r="P61" s="155"/>
      <c r="Q61" s="155"/>
      <c r="R61" s="156"/>
      <c r="T61" s="45" t="str">
        <f t="shared" si="6"/>
        <v/>
      </c>
      <c r="U61" s="46"/>
      <c r="W61" s="39"/>
      <c r="X61" s="39">
        <f t="shared" si="7"/>
        <v>0</v>
      </c>
      <c r="Y61" s="39">
        <f t="shared" si="8"/>
        <v>0</v>
      </c>
      <c r="Z61" s="39">
        <f t="shared" si="9"/>
        <v>0</v>
      </c>
      <c r="AA61" s="39">
        <f t="shared" si="10"/>
        <v>0</v>
      </c>
      <c r="AB61" s="39"/>
    </row>
    <row r="62" spans="2:28" ht="60" customHeight="1" x14ac:dyDescent="0.35">
      <c r="B62" s="48"/>
      <c r="C62" s="57"/>
      <c r="E62" s="16" t="s">
        <v>190</v>
      </c>
      <c r="F62" s="3"/>
      <c r="G62" s="157" t="b">
        <v>0</v>
      </c>
      <c r="H62" s="158"/>
      <c r="I62" s="159"/>
      <c r="J62" s="110"/>
      <c r="K62" s="110"/>
      <c r="L62" s="111"/>
      <c r="M62" s="158" t="b">
        <v>0</v>
      </c>
      <c r="N62" s="158"/>
      <c r="O62" s="159"/>
      <c r="P62" s="158"/>
      <c r="Q62" s="158"/>
      <c r="R62" s="159"/>
      <c r="T62" s="20" t="str">
        <f t="shared" si="6"/>
        <v/>
      </c>
      <c r="U62" s="22"/>
      <c r="W62" s="39"/>
      <c r="X62" s="39">
        <f t="shared" si="7"/>
        <v>0</v>
      </c>
      <c r="Y62" s="39">
        <f t="shared" si="8"/>
        <v>0</v>
      </c>
      <c r="Z62" s="39">
        <f t="shared" si="9"/>
        <v>0</v>
      </c>
      <c r="AA62" s="39">
        <f t="shared" si="10"/>
        <v>0</v>
      </c>
      <c r="AB62" s="39"/>
    </row>
    <row r="63" spans="2:28" ht="60" customHeight="1" x14ac:dyDescent="0.35">
      <c r="B63" s="202" t="s">
        <v>19</v>
      </c>
      <c r="C63" s="203"/>
      <c r="E63" s="84" t="s">
        <v>191</v>
      </c>
      <c r="G63" s="154" t="b">
        <v>0</v>
      </c>
      <c r="H63" s="155"/>
      <c r="I63" s="156"/>
      <c r="J63" s="110"/>
      <c r="K63" s="110"/>
      <c r="L63" s="111"/>
      <c r="M63" s="155" t="b">
        <v>0</v>
      </c>
      <c r="N63" s="155"/>
      <c r="O63" s="156"/>
      <c r="P63" s="155"/>
      <c r="Q63" s="155"/>
      <c r="R63" s="156"/>
      <c r="T63" s="45" t="str">
        <f t="shared" si="6"/>
        <v/>
      </c>
      <c r="U63" s="46"/>
      <c r="W63" s="39"/>
      <c r="X63" s="39">
        <f t="shared" si="7"/>
        <v>0</v>
      </c>
      <c r="Y63" s="39">
        <f t="shared" si="8"/>
        <v>0</v>
      </c>
      <c r="Z63" s="39">
        <f t="shared" si="9"/>
        <v>0</v>
      </c>
      <c r="AA63" s="39">
        <f t="shared" si="10"/>
        <v>0</v>
      </c>
      <c r="AB63" s="39"/>
    </row>
    <row r="64" spans="2:28" ht="60" customHeight="1" x14ac:dyDescent="0.35">
      <c r="B64" s="233" t="s">
        <v>215</v>
      </c>
      <c r="C64" s="234"/>
      <c r="E64" s="16" t="s">
        <v>192</v>
      </c>
      <c r="F64" s="3"/>
      <c r="G64" s="157" t="b">
        <v>0</v>
      </c>
      <c r="H64" s="158"/>
      <c r="I64" s="159"/>
      <c r="J64" s="158" t="b">
        <v>0</v>
      </c>
      <c r="K64" s="158" t="b">
        <v>0</v>
      </c>
      <c r="L64" s="159"/>
      <c r="M64" s="158" t="b">
        <v>0</v>
      </c>
      <c r="N64" s="158"/>
      <c r="O64" s="159"/>
      <c r="P64" s="158"/>
      <c r="Q64" s="158"/>
      <c r="R64" s="159"/>
      <c r="T64" s="20" t="str">
        <f t="shared" si="6"/>
        <v/>
      </c>
      <c r="U64" s="22"/>
      <c r="W64" s="39"/>
      <c r="X64" s="39">
        <f t="shared" si="7"/>
        <v>0</v>
      </c>
      <c r="Y64" s="39">
        <f t="shared" si="8"/>
        <v>0</v>
      </c>
      <c r="Z64" s="39">
        <f t="shared" si="9"/>
        <v>0</v>
      </c>
      <c r="AA64" s="39">
        <f t="shared" si="10"/>
        <v>0</v>
      </c>
      <c r="AB64" s="39"/>
    </row>
    <row r="65" spans="2:28" ht="60" customHeight="1" x14ac:dyDescent="0.35">
      <c r="B65" s="233"/>
      <c r="C65" s="234"/>
      <c r="E65" s="84" t="s">
        <v>193</v>
      </c>
      <c r="G65" s="109"/>
      <c r="H65" s="110"/>
      <c r="I65" s="111"/>
      <c r="J65" s="110"/>
      <c r="K65" s="110"/>
      <c r="L65" s="111"/>
      <c r="M65" s="155"/>
      <c r="N65" s="155"/>
      <c r="O65" s="156"/>
      <c r="P65" s="155"/>
      <c r="Q65" s="155"/>
      <c r="R65" s="156"/>
      <c r="T65" s="45" t="str">
        <f t="shared" si="6"/>
        <v/>
      </c>
      <c r="U65" s="46"/>
      <c r="W65" s="39"/>
      <c r="X65" s="39">
        <f t="shared" si="7"/>
        <v>0</v>
      </c>
      <c r="Y65" s="39">
        <f t="shared" si="8"/>
        <v>0</v>
      </c>
      <c r="Z65" s="39">
        <f t="shared" si="9"/>
        <v>0</v>
      </c>
      <c r="AA65" s="39">
        <f t="shared" si="10"/>
        <v>0</v>
      </c>
      <c r="AB65" s="39"/>
    </row>
    <row r="66" spans="2:28" ht="60" customHeight="1" x14ac:dyDescent="0.35">
      <c r="B66" s="233"/>
      <c r="C66" s="234"/>
      <c r="E66" s="16" t="s">
        <v>194</v>
      </c>
      <c r="F66" s="3"/>
      <c r="G66" s="109"/>
      <c r="H66" s="110"/>
      <c r="I66" s="111"/>
      <c r="J66" s="110"/>
      <c r="K66" s="110"/>
      <c r="L66" s="111"/>
      <c r="M66" s="158" t="b">
        <v>0</v>
      </c>
      <c r="N66" s="158"/>
      <c r="O66" s="159"/>
      <c r="P66" s="158"/>
      <c r="Q66" s="158"/>
      <c r="R66" s="159"/>
      <c r="T66" s="20" t="str">
        <f t="shared" si="6"/>
        <v/>
      </c>
      <c r="U66" s="22"/>
      <c r="W66" s="39"/>
      <c r="X66" s="39">
        <f t="shared" si="7"/>
        <v>0</v>
      </c>
      <c r="Y66" s="39">
        <f t="shared" si="8"/>
        <v>0</v>
      </c>
      <c r="Z66" s="39">
        <f t="shared" si="9"/>
        <v>0</v>
      </c>
      <c r="AA66" s="39">
        <f t="shared" si="10"/>
        <v>0</v>
      </c>
      <c r="AB66" s="39"/>
    </row>
    <row r="67" spans="2:28" ht="60" customHeight="1" x14ac:dyDescent="0.35">
      <c r="B67" s="233"/>
      <c r="C67" s="234"/>
      <c r="E67" s="84" t="s">
        <v>195</v>
      </c>
      <c r="G67" s="109"/>
      <c r="H67" s="110"/>
      <c r="I67" s="111"/>
      <c r="J67" s="110"/>
      <c r="K67" s="110"/>
      <c r="L67" s="111"/>
      <c r="M67" s="155" t="b">
        <v>0</v>
      </c>
      <c r="N67" s="155"/>
      <c r="O67" s="156"/>
      <c r="P67" s="155"/>
      <c r="Q67" s="155"/>
      <c r="R67" s="156"/>
      <c r="T67" s="45" t="str">
        <f t="shared" si="6"/>
        <v/>
      </c>
      <c r="U67" s="46"/>
      <c r="W67" s="39"/>
      <c r="X67" s="39">
        <f t="shared" si="7"/>
        <v>0</v>
      </c>
      <c r="Y67" s="39">
        <f t="shared" si="8"/>
        <v>0</v>
      </c>
      <c r="Z67" s="39">
        <f t="shared" si="9"/>
        <v>0</v>
      </c>
      <c r="AA67" s="39">
        <f t="shared" si="10"/>
        <v>0</v>
      </c>
      <c r="AB67" s="39"/>
    </row>
    <row r="68" spans="2:28" ht="60" customHeight="1" thickBot="1" x14ac:dyDescent="0.4">
      <c r="B68" s="226"/>
      <c r="C68" s="235"/>
      <c r="E68" s="16" t="s">
        <v>196</v>
      </c>
      <c r="F68" s="3"/>
      <c r="G68" s="112"/>
      <c r="H68" s="113"/>
      <c r="I68" s="114"/>
      <c r="J68" s="113"/>
      <c r="K68" s="113" t="b">
        <v>0</v>
      </c>
      <c r="L68" s="114"/>
      <c r="M68" s="161" t="b">
        <v>0</v>
      </c>
      <c r="N68" s="161" t="b">
        <v>0</v>
      </c>
      <c r="O68" s="162" t="b">
        <v>0</v>
      </c>
      <c r="P68" s="161" t="b">
        <v>0</v>
      </c>
      <c r="Q68" s="161" t="b">
        <v>0</v>
      </c>
      <c r="R68" s="162"/>
      <c r="T68" s="21" t="str">
        <f t="shared" si="6"/>
        <v/>
      </c>
      <c r="U68" s="23"/>
      <c r="W68" s="39"/>
      <c r="X68" s="39">
        <f t="shared" si="7"/>
        <v>0</v>
      </c>
      <c r="Y68" s="39">
        <f t="shared" si="8"/>
        <v>0</v>
      </c>
      <c r="Z68" s="39">
        <f t="shared" si="9"/>
        <v>0</v>
      </c>
      <c r="AA68" s="39">
        <f t="shared" si="10"/>
        <v>0</v>
      </c>
      <c r="AB68" s="39"/>
    </row>
    <row r="69" spans="2:28" ht="16" thickBot="1" x14ac:dyDescent="0.4">
      <c r="W69" s="39"/>
      <c r="X69" s="39"/>
      <c r="Y69" s="39"/>
      <c r="Z69" s="39"/>
      <c r="AA69" s="39"/>
      <c r="AB69" s="39"/>
    </row>
    <row r="70" spans="2:28" ht="25" customHeight="1" thickBot="1" x14ac:dyDescent="0.4">
      <c r="E70" s="95" t="s">
        <v>17</v>
      </c>
      <c r="G70" s="252">
        <f>COUNTIF(G8:G68,TRUE) + COUNTIF(H8:H68, TRUE)/2</f>
        <v>0</v>
      </c>
      <c r="H70" s="248"/>
      <c r="I70" s="248"/>
      <c r="J70" s="248">
        <f>COUNTIF(J8:J68,TRUE) + COUNTIF(K8:K68, TRUE)/2</f>
        <v>0</v>
      </c>
      <c r="K70" s="248"/>
      <c r="L70" s="248"/>
      <c r="M70" s="248">
        <f>COUNTIF(M8:M68,TRUE) + COUNTIF(N8:N68, TRUE)/2</f>
        <v>0</v>
      </c>
      <c r="N70" s="248"/>
      <c r="O70" s="248"/>
      <c r="P70" s="248">
        <f>COUNTIF(P8:P68,TRUE) + COUNTIF(Q8:Q68, TRUE)/2</f>
        <v>0</v>
      </c>
      <c r="Q70" s="248"/>
      <c r="R70" s="249"/>
      <c r="T70" s="216" t="str">
        <f>IF(OR(X70&lt;26,Y70&lt;31,Z70&lt;30,AA70&lt;30),"Please respond to all the questions","")</f>
        <v>Please respond to all the questions</v>
      </c>
      <c r="U70" s="216"/>
      <c r="X70" s="39">
        <f>SUM(X8:X68)</f>
        <v>0</v>
      </c>
      <c r="Y70" s="39">
        <f t="shared" ref="Y70:AA70" si="11">SUM(Y8:Y68)</f>
        <v>0</v>
      </c>
      <c r="Z70" s="39">
        <f t="shared" si="11"/>
        <v>0</v>
      </c>
      <c r="AA70" s="39">
        <f t="shared" si="11"/>
        <v>0</v>
      </c>
    </row>
  </sheetData>
  <sheetProtection algorithmName="SHA-512" hashValue="Q963FFlcpYPCckc2haMvf17zB16O4xz8gXOXa0oz45FNHnQxKO8v1civN434UTr3DyoXwTLvaoFFATrCikrrBQ==" saltValue="0WTuuUbdrLmVv9IepLftXQ==" spinCount="100000" sheet="1" objects="1" scenarios="1"/>
  <mergeCells count="51">
    <mergeCell ref="T70:U70"/>
    <mergeCell ref="E12:U12"/>
    <mergeCell ref="E50:U50"/>
    <mergeCell ref="E56:U56"/>
    <mergeCell ref="E19:U19"/>
    <mergeCell ref="E26:U26"/>
    <mergeCell ref="E33:U33"/>
    <mergeCell ref="E38:U38"/>
    <mergeCell ref="E45:U45"/>
    <mergeCell ref="B13:C13"/>
    <mergeCell ref="B27:C27"/>
    <mergeCell ref="B28:C28"/>
    <mergeCell ref="B29:C29"/>
    <mergeCell ref="B23:C23"/>
    <mergeCell ref="B24:C24"/>
    <mergeCell ref="B14:C15"/>
    <mergeCell ref="B16:C16"/>
    <mergeCell ref="B17:C17"/>
    <mergeCell ref="B20:C20"/>
    <mergeCell ref="B21:C22"/>
    <mergeCell ref="P3:R3"/>
    <mergeCell ref="B9:C9"/>
    <mergeCell ref="B10:C10"/>
    <mergeCell ref="J3:L3"/>
    <mergeCell ref="M3:O3"/>
    <mergeCell ref="B8:C8"/>
    <mergeCell ref="G3:I3"/>
    <mergeCell ref="E7:U7"/>
    <mergeCell ref="B47:C47"/>
    <mergeCell ref="B64:C68"/>
    <mergeCell ref="G70:I70"/>
    <mergeCell ref="B39:C39"/>
    <mergeCell ref="B35:C35"/>
    <mergeCell ref="B36:C36"/>
    <mergeCell ref="B57:C57"/>
    <mergeCell ref="B30:C30"/>
    <mergeCell ref="J70:L70"/>
    <mergeCell ref="M70:O70"/>
    <mergeCell ref="P70:R70"/>
    <mergeCell ref="B43:C43"/>
    <mergeCell ref="B40:C41"/>
    <mergeCell ref="B54:C54"/>
    <mergeCell ref="B63:C63"/>
    <mergeCell ref="B46:C46"/>
    <mergeCell ref="B48:C48"/>
    <mergeCell ref="B58:C61"/>
    <mergeCell ref="B34:C34"/>
    <mergeCell ref="B42:C42"/>
    <mergeCell ref="B52:C52"/>
    <mergeCell ref="B53:C53"/>
    <mergeCell ref="B51:C51"/>
  </mergeCells>
  <conditionalFormatting sqref="G13">
    <cfRule type="expression" dxfId="622" priority="448">
      <formula>$G13= TRUE</formula>
    </cfRule>
  </conditionalFormatting>
  <conditionalFormatting sqref="I13">
    <cfRule type="expression" dxfId="621" priority="450">
      <formula>$I13= TRUE</formula>
    </cfRule>
  </conditionalFormatting>
  <conditionalFormatting sqref="J13">
    <cfRule type="expression" dxfId="620" priority="451">
      <formula>$J13= TRUE</formula>
    </cfRule>
  </conditionalFormatting>
  <conditionalFormatting sqref="K13">
    <cfRule type="expression" dxfId="619" priority="452">
      <formula>$K13= TRUE</formula>
    </cfRule>
  </conditionalFormatting>
  <conditionalFormatting sqref="L13">
    <cfRule type="expression" dxfId="618" priority="453">
      <formula>$L13= TRUE</formula>
    </cfRule>
  </conditionalFormatting>
  <conditionalFormatting sqref="M13">
    <cfRule type="expression" dxfId="617" priority="454">
      <formula>$M13= TRUE</formula>
    </cfRule>
  </conditionalFormatting>
  <conditionalFormatting sqref="N13">
    <cfRule type="expression" dxfId="616" priority="455">
      <formula>$N13= TRUE</formula>
    </cfRule>
  </conditionalFormatting>
  <conditionalFormatting sqref="O13">
    <cfRule type="expression" dxfId="615" priority="456">
      <formula>$O13= TRUE</formula>
    </cfRule>
  </conditionalFormatting>
  <conditionalFormatting sqref="P13">
    <cfRule type="expression" dxfId="614" priority="457">
      <formula>$P13= TRUE</formula>
    </cfRule>
  </conditionalFormatting>
  <conditionalFormatting sqref="Q13">
    <cfRule type="expression" dxfId="613" priority="458">
      <formula>$Q13= TRUE</formula>
    </cfRule>
  </conditionalFormatting>
  <conditionalFormatting sqref="R13">
    <cfRule type="expression" dxfId="612" priority="459">
      <formula>$R13= TRUE</formula>
    </cfRule>
  </conditionalFormatting>
  <conditionalFormatting sqref="H13">
    <cfRule type="expression" dxfId="611" priority="449">
      <formula>$H13= TRUE</formula>
    </cfRule>
  </conditionalFormatting>
  <conditionalFormatting sqref="G15">
    <cfRule type="expression" dxfId="610" priority="436">
      <formula>$G15= TRUE</formula>
    </cfRule>
  </conditionalFormatting>
  <conditionalFormatting sqref="I15">
    <cfRule type="expression" dxfId="609" priority="438">
      <formula>$I15= TRUE</formula>
    </cfRule>
  </conditionalFormatting>
  <conditionalFormatting sqref="J15">
    <cfRule type="expression" dxfId="608" priority="439">
      <formula>$J15= TRUE</formula>
    </cfRule>
  </conditionalFormatting>
  <conditionalFormatting sqref="K15">
    <cfRule type="expression" dxfId="607" priority="440">
      <formula>$K15= TRUE</formula>
    </cfRule>
  </conditionalFormatting>
  <conditionalFormatting sqref="L15">
    <cfRule type="expression" dxfId="606" priority="441">
      <formula>$L15= TRUE</formula>
    </cfRule>
  </conditionalFormatting>
  <conditionalFormatting sqref="M15">
    <cfRule type="expression" dxfId="605" priority="442">
      <formula>$M15= TRUE</formula>
    </cfRule>
  </conditionalFormatting>
  <conditionalFormatting sqref="N15">
    <cfRule type="expression" dxfId="604" priority="443">
      <formula>$N15= TRUE</formula>
    </cfRule>
  </conditionalFormatting>
  <conditionalFormatting sqref="O15">
    <cfRule type="expression" dxfId="603" priority="444">
      <formula>$O15= TRUE</formula>
    </cfRule>
  </conditionalFormatting>
  <conditionalFormatting sqref="P15">
    <cfRule type="expression" dxfId="602" priority="445">
      <formula>$P15= TRUE</formula>
    </cfRule>
  </conditionalFormatting>
  <conditionalFormatting sqref="Q15">
    <cfRule type="expression" dxfId="601" priority="446">
      <formula>$Q15= TRUE</formula>
    </cfRule>
  </conditionalFormatting>
  <conditionalFormatting sqref="R15">
    <cfRule type="expression" dxfId="600" priority="447">
      <formula>$R15= TRUE</formula>
    </cfRule>
  </conditionalFormatting>
  <conditionalFormatting sqref="H15">
    <cfRule type="expression" dxfId="599" priority="437">
      <formula>$H15= TRUE</formula>
    </cfRule>
  </conditionalFormatting>
  <conditionalFormatting sqref="G17">
    <cfRule type="expression" dxfId="598" priority="424">
      <formula>$G17= TRUE</formula>
    </cfRule>
  </conditionalFormatting>
  <conditionalFormatting sqref="I17">
    <cfRule type="expression" dxfId="597" priority="426">
      <formula>$I17= TRUE</formula>
    </cfRule>
  </conditionalFormatting>
  <conditionalFormatting sqref="J17">
    <cfRule type="expression" dxfId="596" priority="427">
      <formula>$J17= TRUE</formula>
    </cfRule>
  </conditionalFormatting>
  <conditionalFormatting sqref="K17">
    <cfRule type="expression" dxfId="595" priority="428">
      <formula>$K17= TRUE</formula>
    </cfRule>
  </conditionalFormatting>
  <conditionalFormatting sqref="L17">
    <cfRule type="expression" dxfId="594" priority="429">
      <formula>$L17= TRUE</formula>
    </cfRule>
  </conditionalFormatting>
  <conditionalFormatting sqref="M17">
    <cfRule type="expression" dxfId="593" priority="430">
      <formula>$M17= TRUE</formula>
    </cfRule>
  </conditionalFormatting>
  <conditionalFormatting sqref="N17">
    <cfRule type="expression" dxfId="592" priority="431">
      <formula>$N17= TRUE</formula>
    </cfRule>
  </conditionalFormatting>
  <conditionalFormatting sqref="O17">
    <cfRule type="expression" dxfId="591" priority="432">
      <formula>$O17= TRUE</formula>
    </cfRule>
  </conditionalFormatting>
  <conditionalFormatting sqref="P17">
    <cfRule type="expression" dxfId="590" priority="433">
      <formula>$P17= TRUE</formula>
    </cfRule>
  </conditionalFormatting>
  <conditionalFormatting sqref="Q17">
    <cfRule type="expression" dxfId="589" priority="434">
      <formula>$Q17= TRUE</formula>
    </cfRule>
  </conditionalFormatting>
  <conditionalFormatting sqref="R17">
    <cfRule type="expression" dxfId="588" priority="435">
      <formula>$R17= TRUE</formula>
    </cfRule>
  </conditionalFormatting>
  <conditionalFormatting sqref="H17">
    <cfRule type="expression" dxfId="587" priority="425">
      <formula>$H17= TRUE</formula>
    </cfRule>
  </conditionalFormatting>
  <conditionalFormatting sqref="G20">
    <cfRule type="expression" dxfId="586" priority="412">
      <formula>$G20= TRUE</formula>
    </cfRule>
  </conditionalFormatting>
  <conditionalFormatting sqref="I20">
    <cfRule type="expression" dxfId="585" priority="414">
      <formula>$I20= TRUE</formula>
    </cfRule>
  </conditionalFormatting>
  <conditionalFormatting sqref="J20">
    <cfRule type="expression" dxfId="584" priority="415">
      <formula>$J20= TRUE</formula>
    </cfRule>
  </conditionalFormatting>
  <conditionalFormatting sqref="K20">
    <cfRule type="expression" dxfId="583" priority="416">
      <formula>$K20= TRUE</formula>
    </cfRule>
  </conditionalFormatting>
  <conditionalFormatting sqref="L20">
    <cfRule type="expression" dxfId="582" priority="417">
      <formula>$L20= TRUE</formula>
    </cfRule>
  </conditionalFormatting>
  <conditionalFormatting sqref="M20">
    <cfRule type="expression" dxfId="581" priority="418">
      <formula>$M20= TRUE</formula>
    </cfRule>
  </conditionalFormatting>
  <conditionalFormatting sqref="N20">
    <cfRule type="expression" dxfId="580" priority="419">
      <formula>$N20= TRUE</formula>
    </cfRule>
  </conditionalFormatting>
  <conditionalFormatting sqref="O20">
    <cfRule type="expression" dxfId="579" priority="420">
      <formula>$O20= TRUE</formula>
    </cfRule>
  </conditionalFormatting>
  <conditionalFormatting sqref="P20">
    <cfRule type="expression" dxfId="578" priority="421">
      <formula>$P20= TRUE</formula>
    </cfRule>
  </conditionalFormatting>
  <conditionalFormatting sqref="Q20">
    <cfRule type="expression" dxfId="577" priority="422">
      <formula>$Q20= TRUE</formula>
    </cfRule>
  </conditionalFormatting>
  <conditionalFormatting sqref="R20">
    <cfRule type="expression" dxfId="576" priority="423">
      <formula>$R20= TRUE</formula>
    </cfRule>
  </conditionalFormatting>
  <conditionalFormatting sqref="H20">
    <cfRule type="expression" dxfId="575" priority="413">
      <formula>$H20= TRUE</formula>
    </cfRule>
  </conditionalFormatting>
  <conditionalFormatting sqref="G22">
    <cfRule type="expression" dxfId="574" priority="400">
      <formula>$G22= TRUE</formula>
    </cfRule>
  </conditionalFormatting>
  <conditionalFormatting sqref="I22">
    <cfRule type="expression" dxfId="573" priority="402">
      <formula>$I22= TRUE</formula>
    </cfRule>
  </conditionalFormatting>
  <conditionalFormatting sqref="J22">
    <cfRule type="expression" dxfId="572" priority="403">
      <formula>$J22= TRUE</formula>
    </cfRule>
  </conditionalFormatting>
  <conditionalFormatting sqref="K22">
    <cfRule type="expression" dxfId="571" priority="404">
      <formula>$K22= TRUE</formula>
    </cfRule>
  </conditionalFormatting>
  <conditionalFormatting sqref="L22">
    <cfRule type="expression" dxfId="570" priority="405">
      <formula>$L22= TRUE</formula>
    </cfRule>
  </conditionalFormatting>
  <conditionalFormatting sqref="M22">
    <cfRule type="expression" dxfId="569" priority="406">
      <formula>$M22= TRUE</formula>
    </cfRule>
  </conditionalFormatting>
  <conditionalFormatting sqref="N22">
    <cfRule type="expression" dxfId="568" priority="407">
      <formula>$N22= TRUE</formula>
    </cfRule>
  </conditionalFormatting>
  <conditionalFormatting sqref="O22">
    <cfRule type="expression" dxfId="567" priority="408">
      <formula>$O22= TRUE</formula>
    </cfRule>
  </conditionalFormatting>
  <conditionalFormatting sqref="P22">
    <cfRule type="expression" dxfId="566" priority="409">
      <formula>$P22= TRUE</formula>
    </cfRule>
  </conditionalFormatting>
  <conditionalFormatting sqref="Q22">
    <cfRule type="expression" dxfId="565" priority="410">
      <formula>$Q22= TRUE</formula>
    </cfRule>
  </conditionalFormatting>
  <conditionalFormatting sqref="R22">
    <cfRule type="expression" dxfId="564" priority="411">
      <formula>$R22= TRUE</formula>
    </cfRule>
  </conditionalFormatting>
  <conditionalFormatting sqref="H22">
    <cfRule type="expression" dxfId="563" priority="401">
      <formula>$H22= TRUE</formula>
    </cfRule>
  </conditionalFormatting>
  <conditionalFormatting sqref="G24">
    <cfRule type="expression" dxfId="562" priority="388">
      <formula>$G24= TRUE</formula>
    </cfRule>
  </conditionalFormatting>
  <conditionalFormatting sqref="I24">
    <cfRule type="expression" dxfId="561" priority="390">
      <formula>$I24= TRUE</formula>
    </cfRule>
  </conditionalFormatting>
  <conditionalFormatting sqref="J24">
    <cfRule type="expression" dxfId="560" priority="391">
      <formula>$J24= TRUE</formula>
    </cfRule>
  </conditionalFormatting>
  <conditionalFormatting sqref="K24">
    <cfRule type="expression" dxfId="559" priority="392">
      <formula>$K24= TRUE</formula>
    </cfRule>
  </conditionalFormatting>
  <conditionalFormatting sqref="L24">
    <cfRule type="expression" dxfId="558" priority="393">
      <formula>$L24= TRUE</formula>
    </cfRule>
  </conditionalFormatting>
  <conditionalFormatting sqref="M24">
    <cfRule type="expression" dxfId="557" priority="394">
      <formula>$M24= TRUE</formula>
    </cfRule>
  </conditionalFormatting>
  <conditionalFormatting sqref="N24">
    <cfRule type="expression" dxfId="556" priority="395">
      <formula>$N24= TRUE</formula>
    </cfRule>
  </conditionalFormatting>
  <conditionalFormatting sqref="O24">
    <cfRule type="expression" dxfId="555" priority="396">
      <formula>$O24= TRUE</formula>
    </cfRule>
  </conditionalFormatting>
  <conditionalFormatting sqref="P24">
    <cfRule type="expression" dxfId="554" priority="397">
      <formula>$P24= TRUE</formula>
    </cfRule>
  </conditionalFormatting>
  <conditionalFormatting sqref="Q24">
    <cfRule type="expression" dxfId="553" priority="398">
      <formula>$Q24= TRUE</formula>
    </cfRule>
  </conditionalFormatting>
  <conditionalFormatting sqref="R24">
    <cfRule type="expression" dxfId="552" priority="399">
      <formula>$R24= TRUE</formula>
    </cfRule>
  </conditionalFormatting>
  <conditionalFormatting sqref="H24">
    <cfRule type="expression" dxfId="551" priority="389">
      <formula>$H24= TRUE</formula>
    </cfRule>
  </conditionalFormatting>
  <conditionalFormatting sqref="G27">
    <cfRule type="expression" dxfId="550" priority="376">
      <formula>$G27= TRUE</formula>
    </cfRule>
  </conditionalFormatting>
  <conditionalFormatting sqref="I27">
    <cfRule type="expression" dxfId="549" priority="378">
      <formula>$I27= TRUE</formula>
    </cfRule>
  </conditionalFormatting>
  <conditionalFormatting sqref="J27">
    <cfRule type="expression" dxfId="548" priority="379">
      <formula>$J27= TRUE</formula>
    </cfRule>
  </conditionalFormatting>
  <conditionalFormatting sqref="K27">
    <cfRule type="expression" dxfId="547" priority="380">
      <formula>$K27= TRUE</formula>
    </cfRule>
  </conditionalFormatting>
  <conditionalFormatting sqref="L27">
    <cfRule type="expression" dxfId="546" priority="381">
      <formula>$L27= TRUE</formula>
    </cfRule>
  </conditionalFormatting>
  <conditionalFormatting sqref="M27">
    <cfRule type="expression" dxfId="545" priority="382">
      <formula>$M27= TRUE</formula>
    </cfRule>
  </conditionalFormatting>
  <conditionalFormatting sqref="N27">
    <cfRule type="expression" dxfId="544" priority="383">
      <formula>$N27= TRUE</formula>
    </cfRule>
  </conditionalFormatting>
  <conditionalFormatting sqref="O27">
    <cfRule type="expression" dxfId="543" priority="384">
      <formula>$O27= TRUE</formula>
    </cfRule>
  </conditionalFormatting>
  <conditionalFormatting sqref="P27">
    <cfRule type="expression" dxfId="542" priority="385">
      <formula>$P27= TRUE</formula>
    </cfRule>
  </conditionalFormatting>
  <conditionalFormatting sqref="Q27">
    <cfRule type="expression" dxfId="541" priority="386">
      <formula>$Q27= TRUE</formula>
    </cfRule>
  </conditionalFormatting>
  <conditionalFormatting sqref="R27">
    <cfRule type="expression" dxfId="540" priority="387">
      <formula>$R27= TRUE</formula>
    </cfRule>
  </conditionalFormatting>
  <conditionalFormatting sqref="H27">
    <cfRule type="expression" dxfId="539" priority="377">
      <formula>$H27= TRUE</formula>
    </cfRule>
  </conditionalFormatting>
  <conditionalFormatting sqref="G29">
    <cfRule type="expression" dxfId="538" priority="364">
      <formula>$G29= TRUE</formula>
    </cfRule>
  </conditionalFormatting>
  <conditionalFormatting sqref="I29">
    <cfRule type="expression" dxfId="537" priority="366">
      <formula>$I29= TRUE</formula>
    </cfRule>
  </conditionalFormatting>
  <conditionalFormatting sqref="J29">
    <cfRule type="expression" dxfId="536" priority="367">
      <formula>$J29= TRUE</formula>
    </cfRule>
  </conditionalFormatting>
  <conditionalFormatting sqref="K29">
    <cfRule type="expression" dxfId="535" priority="368">
      <formula>$K29= TRUE</formula>
    </cfRule>
  </conditionalFormatting>
  <conditionalFormatting sqref="L29">
    <cfRule type="expression" dxfId="534" priority="369">
      <formula>$L29= TRUE</formula>
    </cfRule>
  </conditionalFormatting>
  <conditionalFormatting sqref="M29">
    <cfRule type="expression" dxfId="533" priority="370">
      <formula>$M29= TRUE</formula>
    </cfRule>
  </conditionalFormatting>
  <conditionalFormatting sqref="N29">
    <cfRule type="expression" dxfId="532" priority="371">
      <formula>$N29= TRUE</formula>
    </cfRule>
  </conditionalFormatting>
  <conditionalFormatting sqref="O29">
    <cfRule type="expression" dxfId="531" priority="372">
      <formula>$O29= TRUE</formula>
    </cfRule>
  </conditionalFormatting>
  <conditionalFormatting sqref="P29">
    <cfRule type="expression" dxfId="530" priority="373">
      <formula>$P29= TRUE</formula>
    </cfRule>
  </conditionalFormatting>
  <conditionalFormatting sqref="Q29">
    <cfRule type="expression" dxfId="529" priority="374">
      <formula>$Q29= TRUE</formula>
    </cfRule>
  </conditionalFormatting>
  <conditionalFormatting sqref="R29">
    <cfRule type="expression" dxfId="528" priority="375">
      <formula>$R29= TRUE</formula>
    </cfRule>
  </conditionalFormatting>
  <conditionalFormatting sqref="H29">
    <cfRule type="expression" dxfId="527" priority="365">
      <formula>$H29= TRUE</formula>
    </cfRule>
  </conditionalFormatting>
  <conditionalFormatting sqref="G34">
    <cfRule type="expression" dxfId="526" priority="352">
      <formula>$G34= TRUE</formula>
    </cfRule>
  </conditionalFormatting>
  <conditionalFormatting sqref="I34">
    <cfRule type="expression" dxfId="525" priority="354">
      <formula>$I34= TRUE</formula>
    </cfRule>
  </conditionalFormatting>
  <conditionalFormatting sqref="J34">
    <cfRule type="expression" dxfId="524" priority="355">
      <formula>$J34= TRUE</formula>
    </cfRule>
  </conditionalFormatting>
  <conditionalFormatting sqref="K34">
    <cfRule type="expression" dxfId="523" priority="356">
      <formula>$K34= TRUE</formula>
    </cfRule>
  </conditionalFormatting>
  <conditionalFormatting sqref="L34">
    <cfRule type="expression" dxfId="522" priority="357">
      <formula>$L34= TRUE</formula>
    </cfRule>
  </conditionalFormatting>
  <conditionalFormatting sqref="M34">
    <cfRule type="expression" dxfId="521" priority="358">
      <formula>$M34= TRUE</formula>
    </cfRule>
  </conditionalFormatting>
  <conditionalFormatting sqref="N34">
    <cfRule type="expression" dxfId="520" priority="359">
      <formula>$N34= TRUE</formula>
    </cfRule>
  </conditionalFormatting>
  <conditionalFormatting sqref="O34">
    <cfRule type="expression" dxfId="519" priority="360">
      <formula>$O34= TRUE</formula>
    </cfRule>
  </conditionalFormatting>
  <conditionalFormatting sqref="P34">
    <cfRule type="expression" dxfId="518" priority="361">
      <formula>$P34= TRUE</formula>
    </cfRule>
  </conditionalFormatting>
  <conditionalFormatting sqref="Q34">
    <cfRule type="expression" dxfId="517" priority="362">
      <formula>$Q34= TRUE</formula>
    </cfRule>
  </conditionalFormatting>
  <conditionalFormatting sqref="R34">
    <cfRule type="expression" dxfId="516" priority="363">
      <formula>$R34= TRUE</formula>
    </cfRule>
  </conditionalFormatting>
  <conditionalFormatting sqref="H34">
    <cfRule type="expression" dxfId="515" priority="353">
      <formula>$H34= TRUE</formula>
    </cfRule>
  </conditionalFormatting>
  <conditionalFormatting sqref="G39">
    <cfRule type="expression" dxfId="514" priority="340">
      <formula>$G39= TRUE</formula>
    </cfRule>
  </conditionalFormatting>
  <conditionalFormatting sqref="I39">
    <cfRule type="expression" dxfId="513" priority="342">
      <formula>$I39= TRUE</formula>
    </cfRule>
  </conditionalFormatting>
  <conditionalFormatting sqref="J39">
    <cfRule type="expression" dxfId="512" priority="343">
      <formula>$J39= TRUE</formula>
    </cfRule>
  </conditionalFormatting>
  <conditionalFormatting sqref="K39">
    <cfRule type="expression" dxfId="511" priority="344">
      <formula>$K39= TRUE</formula>
    </cfRule>
  </conditionalFormatting>
  <conditionalFormatting sqref="L39">
    <cfRule type="expression" dxfId="510" priority="345">
      <formula>$L39= TRUE</formula>
    </cfRule>
  </conditionalFormatting>
  <conditionalFormatting sqref="M39">
    <cfRule type="expression" dxfId="509" priority="346">
      <formula>$M39= TRUE</formula>
    </cfRule>
  </conditionalFormatting>
  <conditionalFormatting sqref="N39">
    <cfRule type="expression" dxfId="508" priority="347">
      <formula>$N39= TRUE</formula>
    </cfRule>
  </conditionalFormatting>
  <conditionalFormatting sqref="O39">
    <cfRule type="expression" dxfId="507" priority="348">
      <formula>$O39= TRUE</formula>
    </cfRule>
  </conditionalFormatting>
  <conditionalFormatting sqref="P39">
    <cfRule type="expression" dxfId="506" priority="349">
      <formula>$P39= TRUE</formula>
    </cfRule>
  </conditionalFormatting>
  <conditionalFormatting sqref="Q39">
    <cfRule type="expression" dxfId="505" priority="350">
      <formula>$Q39= TRUE</formula>
    </cfRule>
  </conditionalFormatting>
  <conditionalFormatting sqref="R39">
    <cfRule type="expression" dxfId="504" priority="351">
      <formula>$R39= TRUE</formula>
    </cfRule>
  </conditionalFormatting>
  <conditionalFormatting sqref="H39">
    <cfRule type="expression" dxfId="503" priority="341">
      <formula>$H39= TRUE</formula>
    </cfRule>
  </conditionalFormatting>
  <conditionalFormatting sqref="G41">
    <cfRule type="expression" dxfId="502" priority="328">
      <formula>$G41= TRUE</formula>
    </cfRule>
  </conditionalFormatting>
  <conditionalFormatting sqref="I41">
    <cfRule type="expression" dxfId="501" priority="330">
      <formula>$I41= TRUE</formula>
    </cfRule>
  </conditionalFormatting>
  <conditionalFormatting sqref="J41">
    <cfRule type="expression" dxfId="500" priority="331">
      <formula>$J41= TRUE</formula>
    </cfRule>
  </conditionalFormatting>
  <conditionalFormatting sqref="K41">
    <cfRule type="expression" dxfId="499" priority="332">
      <formula>$K41= TRUE</formula>
    </cfRule>
  </conditionalFormatting>
  <conditionalFormatting sqref="L41">
    <cfRule type="expression" dxfId="498" priority="333">
      <formula>$L41= TRUE</formula>
    </cfRule>
  </conditionalFormatting>
  <conditionalFormatting sqref="M41">
    <cfRule type="expression" dxfId="497" priority="334">
      <formula>$M41= TRUE</formula>
    </cfRule>
  </conditionalFormatting>
  <conditionalFormatting sqref="N41">
    <cfRule type="expression" dxfId="496" priority="335">
      <formula>$N41= TRUE</formula>
    </cfRule>
  </conditionalFormatting>
  <conditionalFormatting sqref="O41">
    <cfRule type="expression" dxfId="495" priority="336">
      <formula>$O41= TRUE</formula>
    </cfRule>
  </conditionalFormatting>
  <conditionalFormatting sqref="P41">
    <cfRule type="expression" dxfId="494" priority="337">
      <formula>$P41= TRUE</formula>
    </cfRule>
  </conditionalFormatting>
  <conditionalFormatting sqref="Q41">
    <cfRule type="expression" dxfId="493" priority="338">
      <formula>$Q41= TRUE</formula>
    </cfRule>
  </conditionalFormatting>
  <conditionalFormatting sqref="R41">
    <cfRule type="expression" dxfId="492" priority="339">
      <formula>$R41= TRUE</formula>
    </cfRule>
  </conditionalFormatting>
  <conditionalFormatting sqref="H41">
    <cfRule type="expression" dxfId="491" priority="329">
      <formula>$H41= TRUE</formula>
    </cfRule>
  </conditionalFormatting>
  <conditionalFormatting sqref="G43">
    <cfRule type="expression" dxfId="490" priority="316">
      <formula>$G43= TRUE</formula>
    </cfRule>
  </conditionalFormatting>
  <conditionalFormatting sqref="I43">
    <cfRule type="expression" dxfId="489" priority="318">
      <formula>$I43= TRUE</formula>
    </cfRule>
  </conditionalFormatting>
  <conditionalFormatting sqref="J43">
    <cfRule type="expression" dxfId="488" priority="319">
      <formula>$J43= TRUE</formula>
    </cfRule>
  </conditionalFormatting>
  <conditionalFormatting sqref="K43">
    <cfRule type="expression" dxfId="487" priority="320">
      <formula>$K43= TRUE</formula>
    </cfRule>
  </conditionalFormatting>
  <conditionalFormatting sqref="L43">
    <cfRule type="expression" dxfId="486" priority="321">
      <formula>$L43= TRUE</formula>
    </cfRule>
  </conditionalFormatting>
  <conditionalFormatting sqref="M43">
    <cfRule type="expression" dxfId="485" priority="322">
      <formula>$M43= TRUE</formula>
    </cfRule>
  </conditionalFormatting>
  <conditionalFormatting sqref="N43">
    <cfRule type="expression" dxfId="484" priority="323">
      <formula>$N43= TRUE</formula>
    </cfRule>
  </conditionalFormatting>
  <conditionalFormatting sqref="O43">
    <cfRule type="expression" dxfId="483" priority="324">
      <formula>$O43= TRUE</formula>
    </cfRule>
  </conditionalFormatting>
  <conditionalFormatting sqref="P43">
    <cfRule type="expression" dxfId="482" priority="325">
      <formula>$P43= TRUE</formula>
    </cfRule>
  </conditionalFormatting>
  <conditionalFormatting sqref="Q43">
    <cfRule type="expression" dxfId="481" priority="326">
      <formula>$Q43= TRUE</formula>
    </cfRule>
  </conditionalFormatting>
  <conditionalFormatting sqref="R43">
    <cfRule type="expression" dxfId="480" priority="327">
      <formula>$R43= TRUE</formula>
    </cfRule>
  </conditionalFormatting>
  <conditionalFormatting sqref="H43">
    <cfRule type="expression" dxfId="479" priority="317">
      <formula>$H43= TRUE</formula>
    </cfRule>
  </conditionalFormatting>
  <conditionalFormatting sqref="G9">
    <cfRule type="expression" dxfId="478" priority="304">
      <formula>$G9= TRUE</formula>
    </cfRule>
  </conditionalFormatting>
  <conditionalFormatting sqref="I9">
    <cfRule type="expression" dxfId="477" priority="306">
      <formula>$I9= TRUE</formula>
    </cfRule>
  </conditionalFormatting>
  <conditionalFormatting sqref="J9">
    <cfRule type="expression" dxfId="476" priority="307">
      <formula>$J9= TRUE</formula>
    </cfRule>
  </conditionalFormatting>
  <conditionalFormatting sqref="K9">
    <cfRule type="expression" dxfId="475" priority="308">
      <formula>$K9= TRUE</formula>
    </cfRule>
  </conditionalFormatting>
  <conditionalFormatting sqref="L9">
    <cfRule type="expression" dxfId="474" priority="309">
      <formula>$L9= TRUE</formula>
    </cfRule>
  </conditionalFormatting>
  <conditionalFormatting sqref="M9">
    <cfRule type="expression" dxfId="473" priority="310">
      <formula>$M9= TRUE</formula>
    </cfRule>
  </conditionalFormatting>
  <conditionalFormatting sqref="N9">
    <cfRule type="expression" dxfId="472" priority="311">
      <formula>$N9= TRUE</formula>
    </cfRule>
  </conditionalFormatting>
  <conditionalFormatting sqref="O9">
    <cfRule type="expression" dxfId="471" priority="312">
      <formula>$O9= TRUE</formula>
    </cfRule>
  </conditionalFormatting>
  <conditionalFormatting sqref="P9">
    <cfRule type="expression" dxfId="470" priority="313">
      <formula>$P9= TRUE</formula>
    </cfRule>
  </conditionalFormatting>
  <conditionalFormatting sqref="Q9">
    <cfRule type="expression" dxfId="469" priority="314">
      <formula>$Q9= TRUE</formula>
    </cfRule>
  </conditionalFormatting>
  <conditionalFormatting sqref="R9">
    <cfRule type="expression" dxfId="468" priority="315">
      <formula>$R9= TRUE</formula>
    </cfRule>
  </conditionalFormatting>
  <conditionalFormatting sqref="H9">
    <cfRule type="expression" dxfId="467" priority="305">
      <formula>$H9= TRUE</formula>
    </cfRule>
  </conditionalFormatting>
  <conditionalFormatting sqref="G14">
    <cfRule type="expression" dxfId="466" priority="292">
      <formula>$G14= TRUE</formula>
    </cfRule>
  </conditionalFormatting>
  <conditionalFormatting sqref="I14">
    <cfRule type="expression" dxfId="465" priority="294">
      <formula>$I14= TRUE</formula>
    </cfRule>
  </conditionalFormatting>
  <conditionalFormatting sqref="J14">
    <cfRule type="expression" dxfId="464" priority="295">
      <formula>$J14= TRUE</formula>
    </cfRule>
  </conditionalFormatting>
  <conditionalFormatting sqref="K14">
    <cfRule type="expression" dxfId="463" priority="296">
      <formula>$K14= TRUE</formula>
    </cfRule>
  </conditionalFormatting>
  <conditionalFormatting sqref="L14">
    <cfRule type="expression" dxfId="462" priority="297">
      <formula>$L14= TRUE</formula>
    </cfRule>
  </conditionalFormatting>
  <conditionalFormatting sqref="M14">
    <cfRule type="expression" dxfId="461" priority="298">
      <formula>$M14= TRUE</formula>
    </cfRule>
  </conditionalFormatting>
  <conditionalFormatting sqref="N14">
    <cfRule type="expression" dxfId="460" priority="299">
      <formula>$N14= TRUE</formula>
    </cfRule>
  </conditionalFormatting>
  <conditionalFormatting sqref="O14">
    <cfRule type="expression" dxfId="459" priority="300">
      <formula>$O14= TRUE</formula>
    </cfRule>
  </conditionalFormatting>
  <conditionalFormatting sqref="P14">
    <cfRule type="expression" dxfId="458" priority="301">
      <formula>$P14= TRUE</formula>
    </cfRule>
  </conditionalFormatting>
  <conditionalFormatting sqref="Q14">
    <cfRule type="expression" dxfId="457" priority="302">
      <formula>$Q14= TRUE</formula>
    </cfRule>
  </conditionalFormatting>
  <conditionalFormatting sqref="R14">
    <cfRule type="expression" dxfId="456" priority="303">
      <formula>$R14= TRUE</formula>
    </cfRule>
  </conditionalFormatting>
  <conditionalFormatting sqref="H14">
    <cfRule type="expression" dxfId="455" priority="293">
      <formula>$H14= TRUE</formula>
    </cfRule>
  </conditionalFormatting>
  <conditionalFormatting sqref="G16">
    <cfRule type="expression" dxfId="454" priority="280">
      <formula>$G16= TRUE</formula>
    </cfRule>
  </conditionalFormatting>
  <conditionalFormatting sqref="I16">
    <cfRule type="expression" dxfId="453" priority="282">
      <formula>$I16= TRUE</formula>
    </cfRule>
  </conditionalFormatting>
  <conditionalFormatting sqref="J16">
    <cfRule type="expression" dxfId="452" priority="283">
      <formula>$J16= TRUE</formula>
    </cfRule>
  </conditionalFormatting>
  <conditionalFormatting sqref="K16">
    <cfRule type="expression" dxfId="451" priority="284">
      <formula>$K16= TRUE</formula>
    </cfRule>
  </conditionalFormatting>
  <conditionalFormatting sqref="L16">
    <cfRule type="expression" dxfId="450" priority="285">
      <formula>$L16= TRUE</formula>
    </cfRule>
  </conditionalFormatting>
  <conditionalFormatting sqref="M16">
    <cfRule type="expression" dxfId="449" priority="286">
      <formula>$M16= TRUE</formula>
    </cfRule>
  </conditionalFormatting>
  <conditionalFormatting sqref="N16">
    <cfRule type="expression" dxfId="448" priority="287">
      <formula>$N16= TRUE</formula>
    </cfRule>
  </conditionalFormatting>
  <conditionalFormatting sqref="O16">
    <cfRule type="expression" dxfId="447" priority="288">
      <formula>$O16= TRUE</formula>
    </cfRule>
  </conditionalFormatting>
  <conditionalFormatting sqref="P16">
    <cfRule type="expression" dxfId="446" priority="289">
      <formula>$P16= TRUE</formula>
    </cfRule>
  </conditionalFormatting>
  <conditionalFormatting sqref="Q16">
    <cfRule type="expression" dxfId="445" priority="290">
      <formula>$Q16= TRUE</formula>
    </cfRule>
  </conditionalFormatting>
  <conditionalFormatting sqref="R16">
    <cfRule type="expression" dxfId="444" priority="291">
      <formula>$R16= TRUE</formula>
    </cfRule>
  </conditionalFormatting>
  <conditionalFormatting sqref="H16">
    <cfRule type="expression" dxfId="443" priority="281">
      <formula>$H16= TRUE</formula>
    </cfRule>
  </conditionalFormatting>
  <conditionalFormatting sqref="G21">
    <cfRule type="expression" dxfId="442" priority="268">
      <formula>$G21= TRUE</formula>
    </cfRule>
  </conditionalFormatting>
  <conditionalFormatting sqref="I21">
    <cfRule type="expression" dxfId="441" priority="270">
      <formula>$I21= TRUE</formula>
    </cfRule>
  </conditionalFormatting>
  <conditionalFormatting sqref="J21">
    <cfRule type="expression" dxfId="440" priority="271">
      <formula>$J21= TRUE</formula>
    </cfRule>
  </conditionalFormatting>
  <conditionalFormatting sqref="K21">
    <cfRule type="expression" dxfId="439" priority="272">
      <formula>$K21= TRUE</formula>
    </cfRule>
  </conditionalFormatting>
  <conditionalFormatting sqref="L21">
    <cfRule type="expression" dxfId="438" priority="273">
      <formula>$L21= TRUE</formula>
    </cfRule>
  </conditionalFormatting>
  <conditionalFormatting sqref="M21">
    <cfRule type="expression" dxfId="437" priority="274">
      <formula>$M21= TRUE</formula>
    </cfRule>
  </conditionalFormatting>
  <conditionalFormatting sqref="N21">
    <cfRule type="expression" dxfId="436" priority="275">
      <formula>$N21= TRUE</formula>
    </cfRule>
  </conditionalFormatting>
  <conditionalFormatting sqref="O21">
    <cfRule type="expression" dxfId="435" priority="276">
      <formula>$O21= TRUE</formula>
    </cfRule>
  </conditionalFormatting>
  <conditionalFormatting sqref="P21">
    <cfRule type="expression" dxfId="434" priority="277">
      <formula>$P21= TRUE</formula>
    </cfRule>
  </conditionalFormatting>
  <conditionalFormatting sqref="Q21">
    <cfRule type="expression" dxfId="433" priority="278">
      <formula>$Q21= TRUE</formula>
    </cfRule>
  </conditionalFormatting>
  <conditionalFormatting sqref="R21">
    <cfRule type="expression" dxfId="432" priority="279">
      <formula>$R21= TRUE</formula>
    </cfRule>
  </conditionalFormatting>
  <conditionalFormatting sqref="H21">
    <cfRule type="expression" dxfId="431" priority="269">
      <formula>$H21= TRUE</formula>
    </cfRule>
  </conditionalFormatting>
  <conditionalFormatting sqref="G23">
    <cfRule type="expression" dxfId="430" priority="256">
      <formula>$G23= TRUE</formula>
    </cfRule>
  </conditionalFormatting>
  <conditionalFormatting sqref="I23">
    <cfRule type="expression" dxfId="429" priority="258">
      <formula>$I23= TRUE</formula>
    </cfRule>
  </conditionalFormatting>
  <conditionalFormatting sqref="J23">
    <cfRule type="expression" dxfId="428" priority="259">
      <formula>$J23= TRUE</formula>
    </cfRule>
  </conditionalFormatting>
  <conditionalFormatting sqref="K23">
    <cfRule type="expression" dxfId="427" priority="260">
      <formula>$K23= TRUE</formula>
    </cfRule>
  </conditionalFormatting>
  <conditionalFormatting sqref="L23">
    <cfRule type="expression" dxfId="426" priority="261">
      <formula>$L23= TRUE</formula>
    </cfRule>
  </conditionalFormatting>
  <conditionalFormatting sqref="M23">
    <cfRule type="expression" dxfId="425" priority="262">
      <formula>$M23= TRUE</formula>
    </cfRule>
  </conditionalFormatting>
  <conditionalFormatting sqref="N23">
    <cfRule type="expression" dxfId="424" priority="263">
      <formula>$N23= TRUE</formula>
    </cfRule>
  </conditionalFormatting>
  <conditionalFormatting sqref="O23">
    <cfRule type="expression" dxfId="423" priority="264">
      <formula>$O23= TRUE</formula>
    </cfRule>
  </conditionalFormatting>
  <conditionalFormatting sqref="P23">
    <cfRule type="expression" dxfId="422" priority="265">
      <formula>$P23= TRUE</formula>
    </cfRule>
  </conditionalFormatting>
  <conditionalFormatting sqref="Q23">
    <cfRule type="expression" dxfId="421" priority="266">
      <formula>$Q23= TRUE</formula>
    </cfRule>
  </conditionalFormatting>
  <conditionalFormatting sqref="R23">
    <cfRule type="expression" dxfId="420" priority="267">
      <formula>$R23= TRUE</formula>
    </cfRule>
  </conditionalFormatting>
  <conditionalFormatting sqref="H23">
    <cfRule type="expression" dxfId="419" priority="257">
      <formula>$H23= TRUE</formula>
    </cfRule>
  </conditionalFormatting>
  <conditionalFormatting sqref="G30">
    <cfRule type="expression" dxfId="418" priority="244">
      <formula>$G30= TRUE</formula>
    </cfRule>
  </conditionalFormatting>
  <conditionalFormatting sqref="I30">
    <cfRule type="expression" dxfId="417" priority="246">
      <formula>$I30= TRUE</formula>
    </cfRule>
  </conditionalFormatting>
  <conditionalFormatting sqref="J30">
    <cfRule type="expression" dxfId="416" priority="247">
      <formula>$J30= TRUE</formula>
    </cfRule>
  </conditionalFormatting>
  <conditionalFormatting sqref="K30">
    <cfRule type="expression" dxfId="415" priority="248">
      <formula>$K30= TRUE</formula>
    </cfRule>
  </conditionalFormatting>
  <conditionalFormatting sqref="L30">
    <cfRule type="expression" dxfId="414" priority="249">
      <formula>$L30= TRUE</formula>
    </cfRule>
  </conditionalFormatting>
  <conditionalFormatting sqref="M30">
    <cfRule type="expression" dxfId="413" priority="250">
      <formula>$M30= TRUE</formula>
    </cfRule>
  </conditionalFormatting>
  <conditionalFormatting sqref="N30">
    <cfRule type="expression" dxfId="412" priority="251">
      <formula>$N30= TRUE</formula>
    </cfRule>
  </conditionalFormatting>
  <conditionalFormatting sqref="O30">
    <cfRule type="expression" dxfId="411" priority="252">
      <formula>$O30= TRUE</formula>
    </cfRule>
  </conditionalFormatting>
  <conditionalFormatting sqref="P30">
    <cfRule type="expression" dxfId="410" priority="253">
      <formula>$P30= TRUE</formula>
    </cfRule>
  </conditionalFormatting>
  <conditionalFormatting sqref="Q30">
    <cfRule type="expression" dxfId="409" priority="254">
      <formula>$Q30= TRUE</formula>
    </cfRule>
  </conditionalFormatting>
  <conditionalFormatting sqref="R30">
    <cfRule type="expression" dxfId="408" priority="255">
      <formula>$R30= TRUE</formula>
    </cfRule>
  </conditionalFormatting>
  <conditionalFormatting sqref="H30">
    <cfRule type="expression" dxfId="407" priority="245">
      <formula>$H30= TRUE</formula>
    </cfRule>
  </conditionalFormatting>
  <conditionalFormatting sqref="G35">
    <cfRule type="expression" dxfId="406" priority="232">
      <formula>$G35= TRUE</formula>
    </cfRule>
  </conditionalFormatting>
  <conditionalFormatting sqref="I35">
    <cfRule type="expression" dxfId="405" priority="234">
      <formula>$I35= TRUE</formula>
    </cfRule>
  </conditionalFormatting>
  <conditionalFormatting sqref="J35">
    <cfRule type="expression" dxfId="404" priority="235">
      <formula>$J35= TRUE</formula>
    </cfRule>
  </conditionalFormatting>
  <conditionalFormatting sqref="K35">
    <cfRule type="expression" dxfId="403" priority="236">
      <formula>$K35= TRUE</formula>
    </cfRule>
  </conditionalFormatting>
  <conditionalFormatting sqref="L35">
    <cfRule type="expression" dxfId="402" priority="237">
      <formula>$L35= TRUE</formula>
    </cfRule>
  </conditionalFormatting>
  <conditionalFormatting sqref="M35">
    <cfRule type="expression" dxfId="401" priority="238">
      <formula>$M35= TRUE</formula>
    </cfRule>
  </conditionalFormatting>
  <conditionalFormatting sqref="N35">
    <cfRule type="expression" dxfId="400" priority="239">
      <formula>$N35= TRUE</formula>
    </cfRule>
  </conditionalFormatting>
  <conditionalFormatting sqref="O35">
    <cfRule type="expression" dxfId="399" priority="240">
      <formula>$O35= TRUE</formula>
    </cfRule>
  </conditionalFormatting>
  <conditionalFormatting sqref="P35">
    <cfRule type="expression" dxfId="398" priority="241">
      <formula>$P35= TRUE</formula>
    </cfRule>
  </conditionalFormatting>
  <conditionalFormatting sqref="Q35">
    <cfRule type="expression" dxfId="397" priority="242">
      <formula>$Q35= TRUE</formula>
    </cfRule>
  </conditionalFormatting>
  <conditionalFormatting sqref="R35">
    <cfRule type="expression" dxfId="396" priority="243">
      <formula>$R35= TRUE</formula>
    </cfRule>
  </conditionalFormatting>
  <conditionalFormatting sqref="H35">
    <cfRule type="expression" dxfId="395" priority="233">
      <formula>$H35= TRUE</formula>
    </cfRule>
  </conditionalFormatting>
  <conditionalFormatting sqref="G40">
    <cfRule type="expression" dxfId="394" priority="220">
      <formula>$G40= TRUE</formula>
    </cfRule>
  </conditionalFormatting>
  <conditionalFormatting sqref="I40">
    <cfRule type="expression" dxfId="393" priority="222">
      <formula>$I40= TRUE</formula>
    </cfRule>
  </conditionalFormatting>
  <conditionalFormatting sqref="J40">
    <cfRule type="expression" dxfId="392" priority="223">
      <formula>$J40= TRUE</formula>
    </cfRule>
  </conditionalFormatting>
  <conditionalFormatting sqref="K40">
    <cfRule type="expression" dxfId="391" priority="224">
      <formula>$K40= TRUE</formula>
    </cfRule>
  </conditionalFormatting>
  <conditionalFormatting sqref="L40">
    <cfRule type="expression" dxfId="390" priority="225">
      <formula>$L40= TRUE</formula>
    </cfRule>
  </conditionalFormatting>
  <conditionalFormatting sqref="M40">
    <cfRule type="expression" dxfId="389" priority="226">
      <formula>$M40= TRUE</formula>
    </cfRule>
  </conditionalFormatting>
  <conditionalFormatting sqref="N40">
    <cfRule type="expression" dxfId="388" priority="227">
      <formula>$N40= TRUE</formula>
    </cfRule>
  </conditionalFormatting>
  <conditionalFormatting sqref="O40">
    <cfRule type="expression" dxfId="387" priority="228">
      <formula>$O40= TRUE</formula>
    </cfRule>
  </conditionalFormatting>
  <conditionalFormatting sqref="P40">
    <cfRule type="expression" dxfId="386" priority="229">
      <formula>$P40= TRUE</formula>
    </cfRule>
  </conditionalFormatting>
  <conditionalFormatting sqref="Q40">
    <cfRule type="expression" dxfId="385" priority="230">
      <formula>$Q40= TRUE</formula>
    </cfRule>
  </conditionalFormatting>
  <conditionalFormatting sqref="R40">
    <cfRule type="expression" dxfId="384" priority="231">
      <formula>$R40= TRUE</formula>
    </cfRule>
  </conditionalFormatting>
  <conditionalFormatting sqref="H40">
    <cfRule type="expression" dxfId="383" priority="221">
      <formula>$H40= TRUE</formula>
    </cfRule>
  </conditionalFormatting>
  <conditionalFormatting sqref="G42">
    <cfRule type="expression" dxfId="382" priority="208">
      <formula>$G42= TRUE</formula>
    </cfRule>
  </conditionalFormatting>
  <conditionalFormatting sqref="I42">
    <cfRule type="expression" dxfId="381" priority="210">
      <formula>$I42= TRUE</formula>
    </cfRule>
  </conditionalFormatting>
  <conditionalFormatting sqref="J42">
    <cfRule type="expression" dxfId="380" priority="211">
      <formula>$J42= TRUE</formula>
    </cfRule>
  </conditionalFormatting>
  <conditionalFormatting sqref="K42">
    <cfRule type="expression" dxfId="379" priority="212">
      <formula>$K42= TRUE</formula>
    </cfRule>
  </conditionalFormatting>
  <conditionalFormatting sqref="L42">
    <cfRule type="expression" dxfId="378" priority="213">
      <formula>$L42= TRUE</formula>
    </cfRule>
  </conditionalFormatting>
  <conditionalFormatting sqref="M42">
    <cfRule type="expression" dxfId="377" priority="214">
      <formula>$M42= TRUE</formula>
    </cfRule>
  </conditionalFormatting>
  <conditionalFormatting sqref="N42">
    <cfRule type="expression" dxfId="376" priority="215">
      <formula>$N42= TRUE</formula>
    </cfRule>
  </conditionalFormatting>
  <conditionalFormatting sqref="O42">
    <cfRule type="expression" dxfId="375" priority="216">
      <formula>$O42= TRUE</formula>
    </cfRule>
  </conditionalFormatting>
  <conditionalFormatting sqref="P42">
    <cfRule type="expression" dxfId="374" priority="217">
      <formula>$P42= TRUE</formula>
    </cfRule>
  </conditionalFormatting>
  <conditionalFormatting sqref="Q42">
    <cfRule type="expression" dxfId="373" priority="218">
      <formula>$Q42= TRUE</formula>
    </cfRule>
  </conditionalFormatting>
  <conditionalFormatting sqref="R42">
    <cfRule type="expression" dxfId="372" priority="219">
      <formula>$R42= TRUE</formula>
    </cfRule>
  </conditionalFormatting>
  <conditionalFormatting sqref="H42">
    <cfRule type="expression" dxfId="371" priority="209">
      <formula>$H42= TRUE</formula>
    </cfRule>
  </conditionalFormatting>
  <conditionalFormatting sqref="G47">
    <cfRule type="expression" dxfId="370" priority="196">
      <formula>$G47= TRUE</formula>
    </cfRule>
  </conditionalFormatting>
  <conditionalFormatting sqref="I47">
    <cfRule type="expression" dxfId="369" priority="198">
      <formula>$I47= TRUE</formula>
    </cfRule>
  </conditionalFormatting>
  <conditionalFormatting sqref="J47">
    <cfRule type="expression" dxfId="368" priority="199">
      <formula>$J47= TRUE</formula>
    </cfRule>
  </conditionalFormatting>
  <conditionalFormatting sqref="K47">
    <cfRule type="expression" dxfId="367" priority="200">
      <formula>$K47= TRUE</formula>
    </cfRule>
  </conditionalFormatting>
  <conditionalFormatting sqref="L47">
    <cfRule type="expression" dxfId="366" priority="201">
      <formula>$L47= TRUE</formula>
    </cfRule>
  </conditionalFormatting>
  <conditionalFormatting sqref="M47">
    <cfRule type="expression" dxfId="365" priority="202">
      <formula>$M47= TRUE</formula>
    </cfRule>
  </conditionalFormatting>
  <conditionalFormatting sqref="N47">
    <cfRule type="expression" dxfId="364" priority="203">
      <formula>$N47= TRUE</formula>
    </cfRule>
  </conditionalFormatting>
  <conditionalFormatting sqref="O47">
    <cfRule type="expression" dxfId="363" priority="204">
      <formula>$O47= TRUE</formula>
    </cfRule>
  </conditionalFormatting>
  <conditionalFormatting sqref="P47">
    <cfRule type="expression" dxfId="362" priority="205">
      <formula>$P47= TRUE</formula>
    </cfRule>
  </conditionalFormatting>
  <conditionalFormatting sqref="Q47">
    <cfRule type="expression" dxfId="361" priority="206">
      <formula>$Q47= TRUE</formula>
    </cfRule>
  </conditionalFormatting>
  <conditionalFormatting sqref="R47">
    <cfRule type="expression" dxfId="360" priority="207">
      <formula>$R47= TRUE</formula>
    </cfRule>
  </conditionalFormatting>
  <conditionalFormatting sqref="H47">
    <cfRule type="expression" dxfId="359" priority="197">
      <formula>$H47= TRUE</formula>
    </cfRule>
  </conditionalFormatting>
  <conditionalFormatting sqref="G52">
    <cfRule type="expression" dxfId="358" priority="184">
      <formula>$G52= TRUE</formula>
    </cfRule>
  </conditionalFormatting>
  <conditionalFormatting sqref="I52">
    <cfRule type="expression" dxfId="357" priority="186">
      <formula>$I52= TRUE</formula>
    </cfRule>
  </conditionalFormatting>
  <conditionalFormatting sqref="J52">
    <cfRule type="expression" dxfId="356" priority="187">
      <formula>$J52= TRUE</formula>
    </cfRule>
  </conditionalFormatting>
  <conditionalFormatting sqref="K52">
    <cfRule type="expression" dxfId="355" priority="188">
      <formula>$K52= TRUE</formula>
    </cfRule>
  </conditionalFormatting>
  <conditionalFormatting sqref="L52">
    <cfRule type="expression" dxfId="354" priority="189">
      <formula>$L52= TRUE</formula>
    </cfRule>
  </conditionalFormatting>
  <conditionalFormatting sqref="M52">
    <cfRule type="expression" dxfId="353" priority="190">
      <formula>$M52= TRUE</formula>
    </cfRule>
  </conditionalFormatting>
  <conditionalFormatting sqref="N52">
    <cfRule type="expression" dxfId="352" priority="191">
      <formula>$N52= TRUE</formula>
    </cfRule>
  </conditionalFormatting>
  <conditionalFormatting sqref="O52">
    <cfRule type="expression" dxfId="351" priority="192">
      <formula>$O52= TRUE</formula>
    </cfRule>
  </conditionalFormatting>
  <conditionalFormatting sqref="P52">
    <cfRule type="expression" dxfId="350" priority="193">
      <formula>$P52= TRUE</formula>
    </cfRule>
  </conditionalFormatting>
  <conditionalFormatting sqref="Q52">
    <cfRule type="expression" dxfId="349" priority="194">
      <formula>$Q52= TRUE</formula>
    </cfRule>
  </conditionalFormatting>
  <conditionalFormatting sqref="R52">
    <cfRule type="expression" dxfId="348" priority="195">
      <formula>$R52= TRUE</formula>
    </cfRule>
  </conditionalFormatting>
  <conditionalFormatting sqref="H52">
    <cfRule type="expression" dxfId="347" priority="185">
      <formula>$H52= TRUE</formula>
    </cfRule>
  </conditionalFormatting>
  <conditionalFormatting sqref="G54">
    <cfRule type="expression" dxfId="346" priority="172">
      <formula>$G54= TRUE</formula>
    </cfRule>
  </conditionalFormatting>
  <conditionalFormatting sqref="I54">
    <cfRule type="expression" dxfId="345" priority="174">
      <formula>$I54= TRUE</formula>
    </cfRule>
  </conditionalFormatting>
  <conditionalFormatting sqref="J54">
    <cfRule type="expression" dxfId="344" priority="175">
      <formula>$J54= TRUE</formula>
    </cfRule>
  </conditionalFormatting>
  <conditionalFormatting sqref="K54">
    <cfRule type="expression" dxfId="343" priority="176">
      <formula>$K54= TRUE</formula>
    </cfRule>
  </conditionalFormatting>
  <conditionalFormatting sqref="L54">
    <cfRule type="expression" dxfId="342" priority="177">
      <formula>$L54= TRUE</formula>
    </cfRule>
  </conditionalFormatting>
  <conditionalFormatting sqref="M54">
    <cfRule type="expression" dxfId="341" priority="178">
      <formula>$M54= TRUE</formula>
    </cfRule>
  </conditionalFormatting>
  <conditionalFormatting sqref="N54">
    <cfRule type="expression" dxfId="340" priority="179">
      <formula>$N54= TRUE</formula>
    </cfRule>
  </conditionalFormatting>
  <conditionalFormatting sqref="O54">
    <cfRule type="expression" dxfId="339" priority="180">
      <formula>$O54= TRUE</formula>
    </cfRule>
  </conditionalFormatting>
  <conditionalFormatting sqref="P54">
    <cfRule type="expression" dxfId="338" priority="181">
      <formula>$P54= TRUE</formula>
    </cfRule>
  </conditionalFormatting>
  <conditionalFormatting sqref="Q54">
    <cfRule type="expression" dxfId="337" priority="182">
      <formula>$Q54= TRUE</formula>
    </cfRule>
  </conditionalFormatting>
  <conditionalFormatting sqref="R54">
    <cfRule type="expression" dxfId="336" priority="183">
      <formula>$R54= TRUE</formula>
    </cfRule>
  </conditionalFormatting>
  <conditionalFormatting sqref="H54">
    <cfRule type="expression" dxfId="335" priority="173">
      <formula>$H54= TRUE</formula>
    </cfRule>
  </conditionalFormatting>
  <conditionalFormatting sqref="G58">
    <cfRule type="expression" dxfId="334" priority="160">
      <formula>$G58= TRUE</formula>
    </cfRule>
  </conditionalFormatting>
  <conditionalFormatting sqref="I58">
    <cfRule type="expression" dxfId="333" priority="162">
      <formula>$I58= TRUE</formula>
    </cfRule>
  </conditionalFormatting>
  <conditionalFormatting sqref="J58">
    <cfRule type="expression" dxfId="332" priority="163">
      <formula>$J58= TRUE</formula>
    </cfRule>
  </conditionalFormatting>
  <conditionalFormatting sqref="K58">
    <cfRule type="expression" dxfId="331" priority="164">
      <formula>$K58= TRUE</formula>
    </cfRule>
  </conditionalFormatting>
  <conditionalFormatting sqref="L58">
    <cfRule type="expression" dxfId="330" priority="165">
      <formula>$L58= TRUE</formula>
    </cfRule>
  </conditionalFormatting>
  <conditionalFormatting sqref="M58">
    <cfRule type="expression" dxfId="329" priority="166">
      <formula>$M58= TRUE</formula>
    </cfRule>
  </conditionalFormatting>
  <conditionalFormatting sqref="N58">
    <cfRule type="expression" dxfId="328" priority="167">
      <formula>$N58= TRUE</formula>
    </cfRule>
  </conditionalFormatting>
  <conditionalFormatting sqref="O58">
    <cfRule type="expression" dxfId="327" priority="168">
      <formula>$O58= TRUE</formula>
    </cfRule>
  </conditionalFormatting>
  <conditionalFormatting sqref="P58">
    <cfRule type="expression" dxfId="326" priority="169">
      <formula>$P58= TRUE</formula>
    </cfRule>
  </conditionalFormatting>
  <conditionalFormatting sqref="Q58">
    <cfRule type="expression" dxfId="325" priority="170">
      <formula>$Q58= TRUE</formula>
    </cfRule>
  </conditionalFormatting>
  <conditionalFormatting sqref="R58">
    <cfRule type="expression" dxfId="324" priority="171">
      <formula>$R58= TRUE</formula>
    </cfRule>
  </conditionalFormatting>
  <conditionalFormatting sqref="H58">
    <cfRule type="expression" dxfId="323" priority="161">
      <formula>$H58= TRUE</formula>
    </cfRule>
  </conditionalFormatting>
  <conditionalFormatting sqref="G60">
    <cfRule type="expression" dxfId="322" priority="148">
      <formula>$G60= TRUE</formula>
    </cfRule>
  </conditionalFormatting>
  <conditionalFormatting sqref="I60">
    <cfRule type="expression" dxfId="321" priority="150">
      <formula>$I60= TRUE</formula>
    </cfRule>
  </conditionalFormatting>
  <conditionalFormatting sqref="J60">
    <cfRule type="expression" dxfId="320" priority="151">
      <formula>$J60= TRUE</formula>
    </cfRule>
  </conditionalFormatting>
  <conditionalFormatting sqref="K60">
    <cfRule type="expression" dxfId="319" priority="152">
      <formula>$K60= TRUE</formula>
    </cfRule>
  </conditionalFormatting>
  <conditionalFormatting sqref="L60">
    <cfRule type="expression" dxfId="318" priority="153">
      <formula>$L60= TRUE</formula>
    </cfRule>
  </conditionalFormatting>
  <conditionalFormatting sqref="M60">
    <cfRule type="expression" dxfId="317" priority="154">
      <formula>$M60= TRUE</formula>
    </cfRule>
  </conditionalFormatting>
  <conditionalFormatting sqref="N60">
    <cfRule type="expression" dxfId="316" priority="155">
      <formula>$N60= TRUE</formula>
    </cfRule>
  </conditionalFormatting>
  <conditionalFormatting sqref="O60">
    <cfRule type="expression" dxfId="315" priority="156">
      <formula>$O60= TRUE</formula>
    </cfRule>
  </conditionalFormatting>
  <conditionalFormatting sqref="P60">
    <cfRule type="expression" dxfId="314" priority="157">
      <formula>$P60= TRUE</formula>
    </cfRule>
  </conditionalFormatting>
  <conditionalFormatting sqref="Q60">
    <cfRule type="expression" dxfId="313" priority="158">
      <formula>$Q60= TRUE</formula>
    </cfRule>
  </conditionalFormatting>
  <conditionalFormatting sqref="R60">
    <cfRule type="expression" dxfId="312" priority="159">
      <formula>$R60= TRUE</formula>
    </cfRule>
  </conditionalFormatting>
  <conditionalFormatting sqref="H60">
    <cfRule type="expression" dxfId="311" priority="149">
      <formula>$H60= TRUE</formula>
    </cfRule>
  </conditionalFormatting>
  <conditionalFormatting sqref="G62">
    <cfRule type="expression" dxfId="310" priority="136">
      <formula>$G62= TRUE</formula>
    </cfRule>
  </conditionalFormatting>
  <conditionalFormatting sqref="I62">
    <cfRule type="expression" dxfId="309" priority="138">
      <formula>$I62= TRUE</formula>
    </cfRule>
  </conditionalFormatting>
  <conditionalFormatting sqref="J62">
    <cfRule type="expression" dxfId="308" priority="139">
      <formula>$J62= TRUE</formula>
    </cfRule>
  </conditionalFormatting>
  <conditionalFormatting sqref="K62">
    <cfRule type="expression" dxfId="307" priority="140">
      <formula>$K62= TRUE</formula>
    </cfRule>
  </conditionalFormatting>
  <conditionalFormatting sqref="L62">
    <cfRule type="expression" dxfId="306" priority="141">
      <formula>$L62= TRUE</formula>
    </cfRule>
  </conditionalFormatting>
  <conditionalFormatting sqref="M62">
    <cfRule type="expression" dxfId="305" priority="142">
      <formula>$M62= TRUE</formula>
    </cfRule>
  </conditionalFormatting>
  <conditionalFormatting sqref="N62">
    <cfRule type="expression" dxfId="304" priority="143">
      <formula>$N62= TRUE</formula>
    </cfRule>
  </conditionalFormatting>
  <conditionalFormatting sqref="O62">
    <cfRule type="expression" dxfId="303" priority="144">
      <formula>$O62= TRUE</formula>
    </cfRule>
  </conditionalFormatting>
  <conditionalFormatting sqref="P62">
    <cfRule type="expression" dxfId="302" priority="145">
      <formula>$P62= TRUE</formula>
    </cfRule>
  </conditionalFormatting>
  <conditionalFormatting sqref="Q62">
    <cfRule type="expression" dxfId="301" priority="146">
      <formula>$Q62= TRUE</formula>
    </cfRule>
  </conditionalFormatting>
  <conditionalFormatting sqref="R62">
    <cfRule type="expression" dxfId="300" priority="147">
      <formula>$R62= TRUE</formula>
    </cfRule>
  </conditionalFormatting>
  <conditionalFormatting sqref="H62">
    <cfRule type="expression" dxfId="299" priority="137">
      <formula>$H62= TRUE</formula>
    </cfRule>
  </conditionalFormatting>
  <conditionalFormatting sqref="G64">
    <cfRule type="expression" dxfId="298" priority="124">
      <formula>$G64= TRUE</formula>
    </cfRule>
  </conditionalFormatting>
  <conditionalFormatting sqref="I64">
    <cfRule type="expression" dxfId="297" priority="126">
      <formula>$I64= TRUE</formula>
    </cfRule>
  </conditionalFormatting>
  <conditionalFormatting sqref="J64">
    <cfRule type="expression" dxfId="296" priority="127">
      <formula>$J64= TRUE</formula>
    </cfRule>
  </conditionalFormatting>
  <conditionalFormatting sqref="K64">
    <cfRule type="expression" dxfId="295" priority="128">
      <formula>$K64= TRUE</formula>
    </cfRule>
  </conditionalFormatting>
  <conditionalFormatting sqref="L64">
    <cfRule type="expression" dxfId="294" priority="129">
      <formula>$L64= TRUE</formula>
    </cfRule>
  </conditionalFormatting>
  <conditionalFormatting sqref="M64">
    <cfRule type="expression" dxfId="293" priority="130">
      <formula>$M64= TRUE</formula>
    </cfRule>
  </conditionalFormatting>
  <conditionalFormatting sqref="N64">
    <cfRule type="expression" dxfId="292" priority="131">
      <formula>$N64= TRUE</formula>
    </cfRule>
  </conditionalFormatting>
  <conditionalFormatting sqref="O64">
    <cfRule type="expression" dxfId="291" priority="132">
      <formula>$O64= TRUE</formula>
    </cfRule>
  </conditionalFormatting>
  <conditionalFormatting sqref="P64">
    <cfRule type="expression" dxfId="290" priority="133">
      <formula>$P64= TRUE</formula>
    </cfRule>
  </conditionalFormatting>
  <conditionalFormatting sqref="Q64">
    <cfRule type="expression" dxfId="289" priority="134">
      <formula>$Q64= TRUE</formula>
    </cfRule>
  </conditionalFormatting>
  <conditionalFormatting sqref="R64">
    <cfRule type="expression" dxfId="288" priority="135">
      <formula>$R64= TRUE</formula>
    </cfRule>
  </conditionalFormatting>
  <conditionalFormatting sqref="H64">
    <cfRule type="expression" dxfId="287" priority="125">
      <formula>$H64= TRUE</formula>
    </cfRule>
  </conditionalFormatting>
  <conditionalFormatting sqref="G66">
    <cfRule type="expression" dxfId="286" priority="112">
      <formula>$G66= TRUE</formula>
    </cfRule>
  </conditionalFormatting>
  <conditionalFormatting sqref="I66">
    <cfRule type="expression" dxfId="285" priority="114">
      <formula>$I66= TRUE</formula>
    </cfRule>
  </conditionalFormatting>
  <conditionalFormatting sqref="J66">
    <cfRule type="expression" dxfId="284" priority="115">
      <formula>$J66= TRUE</formula>
    </cfRule>
  </conditionalFormatting>
  <conditionalFormatting sqref="K66">
    <cfRule type="expression" dxfId="283" priority="116">
      <formula>$K66= TRUE</formula>
    </cfRule>
  </conditionalFormatting>
  <conditionalFormatting sqref="L66">
    <cfRule type="expression" dxfId="282" priority="117">
      <formula>$L66= TRUE</formula>
    </cfRule>
  </conditionalFormatting>
  <conditionalFormatting sqref="M66">
    <cfRule type="expression" dxfId="281" priority="118">
      <formula>$M66= TRUE</formula>
    </cfRule>
  </conditionalFormatting>
  <conditionalFormatting sqref="N66">
    <cfRule type="expression" dxfId="280" priority="119">
      <formula>$N66= TRUE</formula>
    </cfRule>
  </conditionalFormatting>
  <conditionalFormatting sqref="O66">
    <cfRule type="expression" dxfId="279" priority="120">
      <formula>$O66= TRUE</formula>
    </cfRule>
  </conditionalFormatting>
  <conditionalFormatting sqref="P66">
    <cfRule type="expression" dxfId="278" priority="121">
      <formula>$P66= TRUE</formula>
    </cfRule>
  </conditionalFormatting>
  <conditionalFormatting sqref="Q66">
    <cfRule type="expression" dxfId="277" priority="122">
      <formula>$Q66= TRUE</formula>
    </cfRule>
  </conditionalFormatting>
  <conditionalFormatting sqref="R66">
    <cfRule type="expression" dxfId="276" priority="123">
      <formula>$R66= TRUE</formula>
    </cfRule>
  </conditionalFormatting>
  <conditionalFormatting sqref="H66">
    <cfRule type="expression" dxfId="275" priority="113">
      <formula>$H66= TRUE</formula>
    </cfRule>
  </conditionalFormatting>
  <conditionalFormatting sqref="G68">
    <cfRule type="expression" dxfId="274" priority="100">
      <formula>$G68= TRUE</formula>
    </cfRule>
  </conditionalFormatting>
  <conditionalFormatting sqref="I68">
    <cfRule type="expression" dxfId="273" priority="102">
      <formula>$I68= TRUE</formula>
    </cfRule>
  </conditionalFormatting>
  <conditionalFormatting sqref="J68">
    <cfRule type="expression" dxfId="272" priority="103">
      <formula>$J68= TRUE</formula>
    </cfRule>
  </conditionalFormatting>
  <conditionalFormatting sqref="K68">
    <cfRule type="expression" dxfId="271" priority="104">
      <formula>$K68= TRUE</formula>
    </cfRule>
  </conditionalFormatting>
  <conditionalFormatting sqref="L68">
    <cfRule type="expression" dxfId="270" priority="105">
      <formula>$L68= TRUE</formula>
    </cfRule>
  </conditionalFormatting>
  <conditionalFormatting sqref="M68">
    <cfRule type="expression" dxfId="269" priority="106">
      <formula>$M68= TRUE</formula>
    </cfRule>
  </conditionalFormatting>
  <conditionalFormatting sqref="N68">
    <cfRule type="expression" dxfId="268" priority="107">
      <formula>$N68= TRUE</formula>
    </cfRule>
  </conditionalFormatting>
  <conditionalFormatting sqref="O68">
    <cfRule type="expression" dxfId="267" priority="108">
      <formula>$O68= TRUE</formula>
    </cfRule>
  </conditionalFormatting>
  <conditionalFormatting sqref="P68">
    <cfRule type="expression" dxfId="266" priority="109">
      <formula>$P68= TRUE</formula>
    </cfRule>
  </conditionalFormatting>
  <conditionalFormatting sqref="Q68">
    <cfRule type="expression" dxfId="265" priority="110">
      <formula>$Q68= TRUE</formula>
    </cfRule>
  </conditionalFormatting>
  <conditionalFormatting sqref="R68">
    <cfRule type="expression" dxfId="264" priority="111">
      <formula>$R68= TRUE</formula>
    </cfRule>
  </conditionalFormatting>
  <conditionalFormatting sqref="H68">
    <cfRule type="expression" dxfId="263" priority="101">
      <formula>$H68= TRUE</formula>
    </cfRule>
  </conditionalFormatting>
  <conditionalFormatting sqref="J28">
    <cfRule type="expression" dxfId="262" priority="97">
      <formula>$J28= TRUE</formula>
    </cfRule>
  </conditionalFormatting>
  <conditionalFormatting sqref="K28">
    <cfRule type="expression" dxfId="261" priority="98">
      <formula>$K28= TRUE</formula>
    </cfRule>
  </conditionalFormatting>
  <conditionalFormatting sqref="L28">
    <cfRule type="expression" dxfId="260" priority="99">
      <formula>$L28= TRUE</formula>
    </cfRule>
  </conditionalFormatting>
  <conditionalFormatting sqref="G51">
    <cfRule type="expression" dxfId="259" priority="85">
      <formula>$G51= TRUE</formula>
    </cfRule>
  </conditionalFormatting>
  <conditionalFormatting sqref="I51">
    <cfRule type="expression" dxfId="258" priority="87">
      <formula>$I51= TRUE</formula>
    </cfRule>
  </conditionalFormatting>
  <conditionalFormatting sqref="J51">
    <cfRule type="expression" dxfId="257" priority="88">
      <formula>$J51= TRUE</formula>
    </cfRule>
  </conditionalFormatting>
  <conditionalFormatting sqref="K51">
    <cfRule type="expression" dxfId="256" priority="89">
      <formula>$K51= TRUE</formula>
    </cfRule>
  </conditionalFormatting>
  <conditionalFormatting sqref="L51">
    <cfRule type="expression" dxfId="255" priority="90">
      <formula>$L51= TRUE</formula>
    </cfRule>
  </conditionalFormatting>
  <conditionalFormatting sqref="M51">
    <cfRule type="expression" dxfId="254" priority="91">
      <formula>$M51= TRUE</formula>
    </cfRule>
  </conditionalFormatting>
  <conditionalFormatting sqref="N51">
    <cfRule type="expression" dxfId="253" priority="92">
      <formula>$N51= TRUE</formula>
    </cfRule>
  </conditionalFormatting>
  <conditionalFormatting sqref="O51">
    <cfRule type="expression" dxfId="252" priority="93">
      <formula>$O51= TRUE</formula>
    </cfRule>
  </conditionalFormatting>
  <conditionalFormatting sqref="P51">
    <cfRule type="expression" dxfId="251" priority="94">
      <formula>$P51= TRUE</formula>
    </cfRule>
  </conditionalFormatting>
  <conditionalFormatting sqref="Q51">
    <cfRule type="expression" dxfId="250" priority="95">
      <formula>$Q51= TRUE</formula>
    </cfRule>
  </conditionalFormatting>
  <conditionalFormatting sqref="R51">
    <cfRule type="expression" dxfId="249" priority="96">
      <formula>$R51= TRUE</formula>
    </cfRule>
  </conditionalFormatting>
  <conditionalFormatting sqref="H51">
    <cfRule type="expression" dxfId="248" priority="86">
      <formula>$H51= TRUE</formula>
    </cfRule>
  </conditionalFormatting>
  <conditionalFormatting sqref="G53">
    <cfRule type="expression" dxfId="247" priority="73">
      <formula>$G53= TRUE</formula>
    </cfRule>
  </conditionalFormatting>
  <conditionalFormatting sqref="I53">
    <cfRule type="expression" dxfId="246" priority="75">
      <formula>$I53= TRUE</formula>
    </cfRule>
  </conditionalFormatting>
  <conditionalFormatting sqref="J53">
    <cfRule type="expression" dxfId="245" priority="76">
      <formula>$J53= TRUE</formula>
    </cfRule>
  </conditionalFormatting>
  <conditionalFormatting sqref="K53">
    <cfRule type="expression" dxfId="244" priority="77">
      <formula>$K53= TRUE</formula>
    </cfRule>
  </conditionalFormatting>
  <conditionalFormatting sqref="L53">
    <cfRule type="expression" dxfId="243" priority="78">
      <formula>$L53= TRUE</formula>
    </cfRule>
  </conditionalFormatting>
  <conditionalFormatting sqref="M53">
    <cfRule type="expression" dxfId="242" priority="79">
      <formula>$M53= TRUE</formula>
    </cfRule>
  </conditionalFormatting>
  <conditionalFormatting sqref="N53">
    <cfRule type="expression" dxfId="241" priority="80">
      <formula>$N53= TRUE</formula>
    </cfRule>
  </conditionalFormatting>
  <conditionalFormatting sqref="O53">
    <cfRule type="expression" dxfId="240" priority="81">
      <formula>$O53= TRUE</formula>
    </cfRule>
  </conditionalFormatting>
  <conditionalFormatting sqref="P53">
    <cfRule type="expression" dxfId="239" priority="82">
      <formula>$P53= TRUE</formula>
    </cfRule>
  </conditionalFormatting>
  <conditionalFormatting sqref="Q53">
    <cfRule type="expression" dxfId="238" priority="83">
      <formula>$Q53= TRUE</formula>
    </cfRule>
  </conditionalFormatting>
  <conditionalFormatting sqref="R53">
    <cfRule type="expression" dxfId="237" priority="84">
      <formula>$R53= TRUE</formula>
    </cfRule>
  </conditionalFormatting>
  <conditionalFormatting sqref="H53">
    <cfRule type="expression" dxfId="236" priority="74">
      <formula>$H53= TRUE</formula>
    </cfRule>
  </conditionalFormatting>
  <conditionalFormatting sqref="G57">
    <cfRule type="expression" dxfId="235" priority="61">
      <formula>$G57= TRUE</formula>
    </cfRule>
  </conditionalFormatting>
  <conditionalFormatting sqref="I57">
    <cfRule type="expression" dxfId="234" priority="63">
      <formula>$I57= TRUE</formula>
    </cfRule>
  </conditionalFormatting>
  <conditionalFormatting sqref="J57">
    <cfRule type="expression" dxfId="233" priority="64">
      <formula>$J57= TRUE</formula>
    </cfRule>
  </conditionalFormatting>
  <conditionalFormatting sqref="K57">
    <cfRule type="expression" dxfId="232" priority="65">
      <formula>$K57= TRUE</formula>
    </cfRule>
  </conditionalFormatting>
  <conditionalFormatting sqref="L57">
    <cfRule type="expression" dxfId="231" priority="66">
      <formula>$L57= TRUE</formula>
    </cfRule>
  </conditionalFormatting>
  <conditionalFormatting sqref="M57">
    <cfRule type="expression" dxfId="230" priority="67">
      <formula>$M57= TRUE</formula>
    </cfRule>
  </conditionalFormatting>
  <conditionalFormatting sqref="N57">
    <cfRule type="expression" dxfId="229" priority="68">
      <formula>$N57= TRUE</formula>
    </cfRule>
  </conditionalFormatting>
  <conditionalFormatting sqref="O57">
    <cfRule type="expression" dxfId="228" priority="69">
      <formula>$O57= TRUE</formula>
    </cfRule>
  </conditionalFormatting>
  <conditionalFormatting sqref="P57">
    <cfRule type="expression" dxfId="227" priority="70">
      <formula>$P57= TRUE</formula>
    </cfRule>
  </conditionalFormatting>
  <conditionalFormatting sqref="Q57">
    <cfRule type="expression" dxfId="226" priority="71">
      <formula>$Q57= TRUE</formula>
    </cfRule>
  </conditionalFormatting>
  <conditionalFormatting sqref="R57">
    <cfRule type="expression" dxfId="225" priority="72">
      <formula>$R57= TRUE</formula>
    </cfRule>
  </conditionalFormatting>
  <conditionalFormatting sqref="H57">
    <cfRule type="expression" dxfId="224" priority="62">
      <formula>$H57= TRUE</formula>
    </cfRule>
  </conditionalFormatting>
  <conditionalFormatting sqref="G59">
    <cfRule type="expression" dxfId="223" priority="49">
      <formula>$G59= TRUE</formula>
    </cfRule>
  </conditionalFormatting>
  <conditionalFormatting sqref="I59">
    <cfRule type="expression" dxfId="222" priority="51">
      <formula>$I59= TRUE</formula>
    </cfRule>
  </conditionalFormatting>
  <conditionalFormatting sqref="J59">
    <cfRule type="expression" dxfId="221" priority="52">
      <formula>$J59= TRUE</formula>
    </cfRule>
  </conditionalFormatting>
  <conditionalFormatting sqref="K59">
    <cfRule type="expression" dxfId="220" priority="53">
      <formula>$K59= TRUE</formula>
    </cfRule>
  </conditionalFormatting>
  <conditionalFormatting sqref="L59">
    <cfRule type="expression" dxfId="219" priority="54">
      <formula>$L59= TRUE</formula>
    </cfRule>
  </conditionalFormatting>
  <conditionalFormatting sqref="M59">
    <cfRule type="expression" dxfId="218" priority="55">
      <formula>$M59= TRUE</formula>
    </cfRule>
  </conditionalFormatting>
  <conditionalFormatting sqref="N59">
    <cfRule type="expression" dxfId="217" priority="56">
      <formula>$N59= TRUE</formula>
    </cfRule>
  </conditionalFormatting>
  <conditionalFormatting sqref="O59">
    <cfRule type="expression" dxfId="216" priority="57">
      <formula>$O59= TRUE</formula>
    </cfRule>
  </conditionalFormatting>
  <conditionalFormatting sqref="P59">
    <cfRule type="expression" dxfId="215" priority="58">
      <formula>$P59= TRUE</formula>
    </cfRule>
  </conditionalFormatting>
  <conditionalFormatting sqref="Q59">
    <cfRule type="expression" dxfId="214" priority="59">
      <formula>$Q59= TRUE</formula>
    </cfRule>
  </conditionalFormatting>
  <conditionalFormatting sqref="R59">
    <cfRule type="expression" dxfId="213" priority="60">
      <formula>$R59= TRUE</formula>
    </cfRule>
  </conditionalFormatting>
  <conditionalFormatting sqref="H59">
    <cfRule type="expression" dxfId="212" priority="50">
      <formula>$H59= TRUE</formula>
    </cfRule>
  </conditionalFormatting>
  <conditionalFormatting sqref="G61">
    <cfRule type="expression" dxfId="211" priority="37">
      <formula>$G61= TRUE</formula>
    </cfRule>
  </conditionalFormatting>
  <conditionalFormatting sqref="I61">
    <cfRule type="expression" dxfId="210" priority="39">
      <formula>$I61= TRUE</formula>
    </cfRule>
  </conditionalFormatting>
  <conditionalFormatting sqref="J61">
    <cfRule type="expression" dxfId="209" priority="40">
      <formula>$J61= TRUE</formula>
    </cfRule>
  </conditionalFormatting>
  <conditionalFormatting sqref="K61">
    <cfRule type="expression" dxfId="208" priority="41">
      <formula>$K61= TRUE</formula>
    </cfRule>
  </conditionalFormatting>
  <conditionalFormatting sqref="L61">
    <cfRule type="expression" dxfId="207" priority="42">
      <formula>$L61= TRUE</formula>
    </cfRule>
  </conditionalFormatting>
  <conditionalFormatting sqref="M61">
    <cfRule type="expression" dxfId="206" priority="43">
      <formula>$M61= TRUE</formula>
    </cfRule>
  </conditionalFormatting>
  <conditionalFormatting sqref="N61">
    <cfRule type="expression" dxfId="205" priority="44">
      <formula>$N61= TRUE</formula>
    </cfRule>
  </conditionalFormatting>
  <conditionalFormatting sqref="O61">
    <cfRule type="expression" dxfId="204" priority="45">
      <formula>$O61= TRUE</formula>
    </cfRule>
  </conditionalFormatting>
  <conditionalFormatting sqref="P61">
    <cfRule type="expression" dxfId="203" priority="46">
      <formula>$P61= TRUE</formula>
    </cfRule>
  </conditionalFormatting>
  <conditionalFormatting sqref="Q61">
    <cfRule type="expression" dxfId="202" priority="47">
      <formula>$Q61= TRUE</formula>
    </cfRule>
  </conditionalFormatting>
  <conditionalFormatting sqref="R61">
    <cfRule type="expression" dxfId="201" priority="48">
      <formula>$R61= TRUE</formula>
    </cfRule>
  </conditionalFormatting>
  <conditionalFormatting sqref="H61">
    <cfRule type="expression" dxfId="200" priority="38">
      <formula>$H61= TRUE</formula>
    </cfRule>
  </conditionalFormatting>
  <conditionalFormatting sqref="G63">
    <cfRule type="expression" dxfId="199" priority="25">
      <formula>$G63= TRUE</formula>
    </cfRule>
  </conditionalFormatting>
  <conditionalFormatting sqref="I63">
    <cfRule type="expression" dxfId="198" priority="27">
      <formula>$I63= TRUE</formula>
    </cfRule>
  </conditionalFormatting>
  <conditionalFormatting sqref="J63">
    <cfRule type="expression" dxfId="197" priority="28">
      <formula>$J63= TRUE</formula>
    </cfRule>
  </conditionalFormatting>
  <conditionalFormatting sqref="K63">
    <cfRule type="expression" dxfId="196" priority="29">
      <formula>$K63= TRUE</formula>
    </cfRule>
  </conditionalFormatting>
  <conditionalFormatting sqref="L63">
    <cfRule type="expression" dxfId="195" priority="30">
      <formula>$L63= TRUE</formula>
    </cfRule>
  </conditionalFormatting>
  <conditionalFormatting sqref="M63">
    <cfRule type="expression" dxfId="194" priority="31">
      <formula>$M63= TRUE</formula>
    </cfRule>
  </conditionalFormatting>
  <conditionalFormatting sqref="N63">
    <cfRule type="expression" dxfId="193" priority="32">
      <formula>$N63= TRUE</formula>
    </cfRule>
  </conditionalFormatting>
  <conditionalFormatting sqref="O63">
    <cfRule type="expression" dxfId="192" priority="33">
      <formula>$O63= TRUE</formula>
    </cfRule>
  </conditionalFormatting>
  <conditionalFormatting sqref="P63">
    <cfRule type="expression" dxfId="191" priority="34">
      <formula>$P63= TRUE</formula>
    </cfRule>
  </conditionalFormatting>
  <conditionalFormatting sqref="Q63">
    <cfRule type="expression" dxfId="190" priority="35">
      <formula>$Q63= TRUE</formula>
    </cfRule>
  </conditionalFormatting>
  <conditionalFormatting sqref="R63">
    <cfRule type="expression" dxfId="189" priority="36">
      <formula>$R63= TRUE</formula>
    </cfRule>
  </conditionalFormatting>
  <conditionalFormatting sqref="H63">
    <cfRule type="expression" dxfId="188" priority="26">
      <formula>$H63= TRUE</formula>
    </cfRule>
  </conditionalFormatting>
  <conditionalFormatting sqref="G65">
    <cfRule type="expression" dxfId="187" priority="13">
      <formula>$G65= TRUE</formula>
    </cfRule>
  </conditionalFormatting>
  <conditionalFormatting sqref="I65">
    <cfRule type="expression" dxfId="186" priority="15">
      <formula>$I65= TRUE</formula>
    </cfRule>
  </conditionalFormatting>
  <conditionalFormatting sqref="J65">
    <cfRule type="expression" dxfId="185" priority="16">
      <formula>$J65= TRUE</formula>
    </cfRule>
  </conditionalFormatting>
  <conditionalFormatting sqref="K65">
    <cfRule type="expression" dxfId="184" priority="17">
      <formula>$K65= TRUE</formula>
    </cfRule>
  </conditionalFormatting>
  <conditionalFormatting sqref="L65">
    <cfRule type="expression" dxfId="183" priority="18">
      <formula>$L65= TRUE</formula>
    </cfRule>
  </conditionalFormatting>
  <conditionalFormatting sqref="M65">
    <cfRule type="expression" dxfId="182" priority="19">
      <formula>$M65= TRUE</formula>
    </cfRule>
  </conditionalFormatting>
  <conditionalFormatting sqref="N65">
    <cfRule type="expression" dxfId="181" priority="20">
      <formula>$N65= TRUE</formula>
    </cfRule>
  </conditionalFormatting>
  <conditionalFormatting sqref="O65">
    <cfRule type="expression" dxfId="180" priority="21">
      <formula>$O65= TRUE</formula>
    </cfRule>
  </conditionalFormatting>
  <conditionalFormatting sqref="P65">
    <cfRule type="expression" dxfId="179" priority="22">
      <formula>$P65= TRUE</formula>
    </cfRule>
  </conditionalFormatting>
  <conditionalFormatting sqref="Q65">
    <cfRule type="expression" dxfId="178" priority="23">
      <formula>$Q65= TRUE</formula>
    </cfRule>
  </conditionalFormatting>
  <conditionalFormatting sqref="R65">
    <cfRule type="expression" dxfId="177" priority="24">
      <formula>$R65= TRUE</formula>
    </cfRule>
  </conditionalFormatting>
  <conditionalFormatting sqref="H65">
    <cfRule type="expression" dxfId="176" priority="14">
      <formula>$H65= TRUE</formula>
    </cfRule>
  </conditionalFormatting>
  <conditionalFormatting sqref="G67">
    <cfRule type="expression" dxfId="175" priority="1">
      <formula>$G67= TRUE</formula>
    </cfRule>
  </conditionalFormatting>
  <conditionalFormatting sqref="I67">
    <cfRule type="expression" dxfId="174" priority="3">
      <formula>$I67= TRUE</formula>
    </cfRule>
  </conditionalFormatting>
  <conditionalFormatting sqref="J67">
    <cfRule type="expression" dxfId="173" priority="4">
      <formula>$J67= TRUE</formula>
    </cfRule>
  </conditionalFormatting>
  <conditionalFormatting sqref="K67">
    <cfRule type="expression" dxfId="172" priority="5">
      <formula>$K67= TRUE</formula>
    </cfRule>
  </conditionalFormatting>
  <conditionalFormatting sqref="L67">
    <cfRule type="expression" dxfId="171" priority="6">
      <formula>$L67= TRUE</formula>
    </cfRule>
  </conditionalFormatting>
  <conditionalFormatting sqref="M67">
    <cfRule type="expression" dxfId="170" priority="7">
      <formula>$M67= TRUE</formula>
    </cfRule>
  </conditionalFormatting>
  <conditionalFormatting sqref="N67">
    <cfRule type="expression" dxfId="169" priority="8">
      <formula>$N67= TRUE</formula>
    </cfRule>
  </conditionalFormatting>
  <conditionalFormatting sqref="O67">
    <cfRule type="expression" dxfId="168" priority="9">
      <formula>$O67= TRUE</formula>
    </cfRule>
  </conditionalFormatting>
  <conditionalFormatting sqref="P67">
    <cfRule type="expression" dxfId="167" priority="10">
      <formula>$P67= TRUE</formula>
    </cfRule>
  </conditionalFormatting>
  <conditionalFormatting sqref="Q67">
    <cfRule type="expression" dxfId="166" priority="11">
      <formula>$Q67= TRUE</formula>
    </cfRule>
  </conditionalFormatting>
  <conditionalFormatting sqref="R67">
    <cfRule type="expression" dxfId="165" priority="12">
      <formula>$R67= TRUE</formula>
    </cfRule>
  </conditionalFormatting>
  <conditionalFormatting sqref="H67">
    <cfRule type="expression" dxfId="164" priority="2">
      <formula>$H67=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209550</xdr:colOff>
                    <xdr:row>8</xdr:row>
                    <xdr:rowOff>228600</xdr:rowOff>
                  </from>
                  <to>
                    <xdr:col>6</xdr:col>
                    <xdr:colOff>495300</xdr:colOff>
                    <xdr:row>8</xdr:row>
                    <xdr:rowOff>508000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209550</xdr:colOff>
                    <xdr:row>8</xdr:row>
                    <xdr:rowOff>228600</xdr:rowOff>
                  </from>
                  <to>
                    <xdr:col>7</xdr:col>
                    <xdr:colOff>495300</xdr:colOff>
                    <xdr:row>8</xdr:row>
                    <xdr:rowOff>508000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209550</xdr:colOff>
                    <xdr:row>8</xdr:row>
                    <xdr:rowOff>228600</xdr:rowOff>
                  </from>
                  <to>
                    <xdr:col>8</xdr:col>
                    <xdr:colOff>495300</xdr:colOff>
                    <xdr:row>8</xdr:row>
                    <xdr:rowOff>508000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209550</xdr:colOff>
                    <xdr:row>8</xdr:row>
                    <xdr:rowOff>228600</xdr:rowOff>
                  </from>
                  <to>
                    <xdr:col>9</xdr:col>
                    <xdr:colOff>495300</xdr:colOff>
                    <xdr:row>8</xdr:row>
                    <xdr:rowOff>508000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209550</xdr:colOff>
                    <xdr:row>8</xdr:row>
                    <xdr:rowOff>228600</xdr:rowOff>
                  </from>
                  <to>
                    <xdr:col>10</xdr:col>
                    <xdr:colOff>495300</xdr:colOff>
                    <xdr:row>8</xdr:row>
                    <xdr:rowOff>508000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11</xdr:col>
                    <xdr:colOff>209550</xdr:colOff>
                    <xdr:row>8</xdr:row>
                    <xdr:rowOff>228600</xdr:rowOff>
                  </from>
                  <to>
                    <xdr:col>11</xdr:col>
                    <xdr:colOff>495300</xdr:colOff>
                    <xdr:row>8</xdr:row>
                    <xdr:rowOff>508000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209550</xdr:colOff>
                    <xdr:row>8</xdr:row>
                    <xdr:rowOff>228600</xdr:rowOff>
                  </from>
                  <to>
                    <xdr:col>12</xdr:col>
                    <xdr:colOff>495300</xdr:colOff>
                    <xdr:row>8</xdr:row>
                    <xdr:rowOff>508000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209550</xdr:colOff>
                    <xdr:row>8</xdr:row>
                    <xdr:rowOff>228600</xdr:rowOff>
                  </from>
                  <to>
                    <xdr:col>13</xdr:col>
                    <xdr:colOff>495300</xdr:colOff>
                    <xdr:row>8</xdr:row>
                    <xdr:rowOff>508000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209550</xdr:colOff>
                    <xdr:row>8</xdr:row>
                    <xdr:rowOff>228600</xdr:rowOff>
                  </from>
                  <to>
                    <xdr:col>14</xdr:col>
                    <xdr:colOff>495300</xdr:colOff>
                    <xdr:row>8</xdr:row>
                    <xdr:rowOff>508000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15</xdr:col>
                    <xdr:colOff>209550</xdr:colOff>
                    <xdr:row>8</xdr:row>
                    <xdr:rowOff>228600</xdr:rowOff>
                  </from>
                  <to>
                    <xdr:col>15</xdr:col>
                    <xdr:colOff>495300</xdr:colOff>
                    <xdr:row>8</xdr:row>
                    <xdr:rowOff>508000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16</xdr:col>
                    <xdr:colOff>209550</xdr:colOff>
                    <xdr:row>8</xdr:row>
                    <xdr:rowOff>228600</xdr:rowOff>
                  </from>
                  <to>
                    <xdr:col>16</xdr:col>
                    <xdr:colOff>495300</xdr:colOff>
                    <xdr:row>8</xdr:row>
                    <xdr:rowOff>508000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209550</xdr:colOff>
                    <xdr:row>8</xdr:row>
                    <xdr:rowOff>228600</xdr:rowOff>
                  </from>
                  <to>
                    <xdr:col>17</xdr:col>
                    <xdr:colOff>495300</xdr:colOff>
                    <xdr:row>8</xdr:row>
                    <xdr:rowOff>508000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247650</xdr:colOff>
                    <xdr:row>12</xdr:row>
                    <xdr:rowOff>241300</xdr:rowOff>
                  </from>
                  <to>
                    <xdr:col>6</xdr:col>
                    <xdr:colOff>546100</xdr:colOff>
                    <xdr:row>12</xdr:row>
                    <xdr:rowOff>527050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247650</xdr:colOff>
                    <xdr:row>12</xdr:row>
                    <xdr:rowOff>241300</xdr:rowOff>
                  </from>
                  <to>
                    <xdr:col>7</xdr:col>
                    <xdr:colOff>546100</xdr:colOff>
                    <xdr:row>12</xdr:row>
                    <xdr:rowOff>527050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247650</xdr:colOff>
                    <xdr:row>12</xdr:row>
                    <xdr:rowOff>241300</xdr:rowOff>
                  </from>
                  <to>
                    <xdr:col>8</xdr:col>
                    <xdr:colOff>546100</xdr:colOff>
                    <xdr:row>12</xdr:row>
                    <xdr:rowOff>527050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247650</xdr:colOff>
                    <xdr:row>12</xdr:row>
                    <xdr:rowOff>241300</xdr:rowOff>
                  </from>
                  <to>
                    <xdr:col>9</xdr:col>
                    <xdr:colOff>546100</xdr:colOff>
                    <xdr:row>12</xdr:row>
                    <xdr:rowOff>527050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247650</xdr:colOff>
                    <xdr:row>12</xdr:row>
                    <xdr:rowOff>241300</xdr:rowOff>
                  </from>
                  <to>
                    <xdr:col>10</xdr:col>
                    <xdr:colOff>546100</xdr:colOff>
                    <xdr:row>12</xdr:row>
                    <xdr:rowOff>527050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247650</xdr:colOff>
                    <xdr:row>12</xdr:row>
                    <xdr:rowOff>241300</xdr:rowOff>
                  </from>
                  <to>
                    <xdr:col>11</xdr:col>
                    <xdr:colOff>546100</xdr:colOff>
                    <xdr:row>12</xdr:row>
                    <xdr:rowOff>527050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12</xdr:col>
                    <xdr:colOff>247650</xdr:colOff>
                    <xdr:row>12</xdr:row>
                    <xdr:rowOff>241300</xdr:rowOff>
                  </from>
                  <to>
                    <xdr:col>12</xdr:col>
                    <xdr:colOff>546100</xdr:colOff>
                    <xdr:row>12</xdr:row>
                    <xdr:rowOff>527050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13</xdr:col>
                    <xdr:colOff>247650</xdr:colOff>
                    <xdr:row>12</xdr:row>
                    <xdr:rowOff>241300</xdr:rowOff>
                  </from>
                  <to>
                    <xdr:col>13</xdr:col>
                    <xdr:colOff>546100</xdr:colOff>
                    <xdr:row>12</xdr:row>
                    <xdr:rowOff>527050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14</xdr:col>
                    <xdr:colOff>247650</xdr:colOff>
                    <xdr:row>12</xdr:row>
                    <xdr:rowOff>241300</xdr:rowOff>
                  </from>
                  <to>
                    <xdr:col>14</xdr:col>
                    <xdr:colOff>546100</xdr:colOff>
                    <xdr:row>12</xdr:row>
                    <xdr:rowOff>527050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15</xdr:col>
                    <xdr:colOff>247650</xdr:colOff>
                    <xdr:row>12</xdr:row>
                    <xdr:rowOff>241300</xdr:rowOff>
                  </from>
                  <to>
                    <xdr:col>15</xdr:col>
                    <xdr:colOff>546100</xdr:colOff>
                    <xdr:row>12</xdr:row>
                    <xdr:rowOff>527050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16</xdr:col>
                    <xdr:colOff>247650</xdr:colOff>
                    <xdr:row>12</xdr:row>
                    <xdr:rowOff>241300</xdr:rowOff>
                  </from>
                  <to>
                    <xdr:col>16</xdr:col>
                    <xdr:colOff>546100</xdr:colOff>
                    <xdr:row>12</xdr:row>
                    <xdr:rowOff>527050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17</xdr:col>
                    <xdr:colOff>247650</xdr:colOff>
                    <xdr:row>12</xdr:row>
                    <xdr:rowOff>241300</xdr:rowOff>
                  </from>
                  <to>
                    <xdr:col>17</xdr:col>
                    <xdr:colOff>546100</xdr:colOff>
                    <xdr:row>12</xdr:row>
                    <xdr:rowOff>527050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247650</xdr:colOff>
                    <xdr:row>13</xdr:row>
                    <xdr:rowOff>247650</xdr:rowOff>
                  </from>
                  <to>
                    <xdr:col>6</xdr:col>
                    <xdr:colOff>546100</xdr:colOff>
                    <xdr:row>13</xdr:row>
                    <xdr:rowOff>546100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7</xdr:col>
                    <xdr:colOff>247650</xdr:colOff>
                    <xdr:row>13</xdr:row>
                    <xdr:rowOff>247650</xdr:rowOff>
                  </from>
                  <to>
                    <xdr:col>7</xdr:col>
                    <xdr:colOff>546100</xdr:colOff>
                    <xdr:row>13</xdr:row>
                    <xdr:rowOff>546100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8</xdr:col>
                    <xdr:colOff>247650</xdr:colOff>
                    <xdr:row>13</xdr:row>
                    <xdr:rowOff>247650</xdr:rowOff>
                  </from>
                  <to>
                    <xdr:col>8</xdr:col>
                    <xdr:colOff>546100</xdr:colOff>
                    <xdr:row>13</xdr:row>
                    <xdr:rowOff>546100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9</xdr:col>
                    <xdr:colOff>247650</xdr:colOff>
                    <xdr:row>13</xdr:row>
                    <xdr:rowOff>247650</xdr:rowOff>
                  </from>
                  <to>
                    <xdr:col>9</xdr:col>
                    <xdr:colOff>546100</xdr:colOff>
                    <xdr:row>13</xdr:row>
                    <xdr:rowOff>546100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10</xdr:col>
                    <xdr:colOff>247650</xdr:colOff>
                    <xdr:row>13</xdr:row>
                    <xdr:rowOff>247650</xdr:rowOff>
                  </from>
                  <to>
                    <xdr:col>10</xdr:col>
                    <xdr:colOff>546100</xdr:colOff>
                    <xdr:row>13</xdr:row>
                    <xdr:rowOff>546100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11</xdr:col>
                    <xdr:colOff>247650</xdr:colOff>
                    <xdr:row>13</xdr:row>
                    <xdr:rowOff>247650</xdr:rowOff>
                  </from>
                  <to>
                    <xdr:col>11</xdr:col>
                    <xdr:colOff>546100</xdr:colOff>
                    <xdr:row>13</xdr:row>
                    <xdr:rowOff>546100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12</xdr:col>
                    <xdr:colOff>247650</xdr:colOff>
                    <xdr:row>13</xdr:row>
                    <xdr:rowOff>247650</xdr:rowOff>
                  </from>
                  <to>
                    <xdr:col>12</xdr:col>
                    <xdr:colOff>546100</xdr:colOff>
                    <xdr:row>13</xdr:row>
                    <xdr:rowOff>546100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13</xdr:col>
                    <xdr:colOff>247650</xdr:colOff>
                    <xdr:row>13</xdr:row>
                    <xdr:rowOff>247650</xdr:rowOff>
                  </from>
                  <to>
                    <xdr:col>13</xdr:col>
                    <xdr:colOff>546100</xdr:colOff>
                    <xdr:row>13</xdr:row>
                    <xdr:rowOff>546100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14</xdr:col>
                    <xdr:colOff>247650</xdr:colOff>
                    <xdr:row>13</xdr:row>
                    <xdr:rowOff>247650</xdr:rowOff>
                  </from>
                  <to>
                    <xdr:col>14</xdr:col>
                    <xdr:colOff>546100</xdr:colOff>
                    <xdr:row>13</xdr:row>
                    <xdr:rowOff>546100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15</xdr:col>
                    <xdr:colOff>247650</xdr:colOff>
                    <xdr:row>13</xdr:row>
                    <xdr:rowOff>247650</xdr:rowOff>
                  </from>
                  <to>
                    <xdr:col>15</xdr:col>
                    <xdr:colOff>546100</xdr:colOff>
                    <xdr:row>13</xdr:row>
                    <xdr:rowOff>546100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16</xdr:col>
                    <xdr:colOff>247650</xdr:colOff>
                    <xdr:row>13</xdr:row>
                    <xdr:rowOff>247650</xdr:rowOff>
                  </from>
                  <to>
                    <xdr:col>16</xdr:col>
                    <xdr:colOff>546100</xdr:colOff>
                    <xdr:row>13</xdr:row>
                    <xdr:rowOff>546100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17</xdr:col>
                    <xdr:colOff>247650</xdr:colOff>
                    <xdr:row>13</xdr:row>
                    <xdr:rowOff>247650</xdr:rowOff>
                  </from>
                  <to>
                    <xdr:col>17</xdr:col>
                    <xdr:colOff>546100</xdr:colOff>
                    <xdr:row>13</xdr:row>
                    <xdr:rowOff>546100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247650</xdr:colOff>
                    <xdr:row>14</xdr:row>
                    <xdr:rowOff>247650</xdr:rowOff>
                  </from>
                  <to>
                    <xdr:col>6</xdr:col>
                    <xdr:colOff>546100</xdr:colOff>
                    <xdr:row>14</xdr:row>
                    <xdr:rowOff>546100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247650</xdr:colOff>
                    <xdr:row>14</xdr:row>
                    <xdr:rowOff>247650</xdr:rowOff>
                  </from>
                  <to>
                    <xdr:col>7</xdr:col>
                    <xdr:colOff>546100</xdr:colOff>
                    <xdr:row>14</xdr:row>
                    <xdr:rowOff>546100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247650</xdr:colOff>
                    <xdr:row>14</xdr:row>
                    <xdr:rowOff>247650</xdr:rowOff>
                  </from>
                  <to>
                    <xdr:col>8</xdr:col>
                    <xdr:colOff>546100</xdr:colOff>
                    <xdr:row>14</xdr:row>
                    <xdr:rowOff>546100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9</xdr:col>
                    <xdr:colOff>247650</xdr:colOff>
                    <xdr:row>14</xdr:row>
                    <xdr:rowOff>247650</xdr:rowOff>
                  </from>
                  <to>
                    <xdr:col>9</xdr:col>
                    <xdr:colOff>546100</xdr:colOff>
                    <xdr:row>14</xdr:row>
                    <xdr:rowOff>546100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247650</xdr:colOff>
                    <xdr:row>14</xdr:row>
                    <xdr:rowOff>247650</xdr:rowOff>
                  </from>
                  <to>
                    <xdr:col>10</xdr:col>
                    <xdr:colOff>546100</xdr:colOff>
                    <xdr:row>14</xdr:row>
                    <xdr:rowOff>546100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11</xdr:col>
                    <xdr:colOff>247650</xdr:colOff>
                    <xdr:row>14</xdr:row>
                    <xdr:rowOff>247650</xdr:rowOff>
                  </from>
                  <to>
                    <xdr:col>11</xdr:col>
                    <xdr:colOff>546100</xdr:colOff>
                    <xdr:row>14</xdr:row>
                    <xdr:rowOff>546100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12</xdr:col>
                    <xdr:colOff>247650</xdr:colOff>
                    <xdr:row>14</xdr:row>
                    <xdr:rowOff>247650</xdr:rowOff>
                  </from>
                  <to>
                    <xdr:col>12</xdr:col>
                    <xdr:colOff>546100</xdr:colOff>
                    <xdr:row>14</xdr:row>
                    <xdr:rowOff>546100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13</xdr:col>
                    <xdr:colOff>247650</xdr:colOff>
                    <xdr:row>14</xdr:row>
                    <xdr:rowOff>247650</xdr:rowOff>
                  </from>
                  <to>
                    <xdr:col>13</xdr:col>
                    <xdr:colOff>546100</xdr:colOff>
                    <xdr:row>14</xdr:row>
                    <xdr:rowOff>546100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14</xdr:col>
                    <xdr:colOff>247650</xdr:colOff>
                    <xdr:row>14</xdr:row>
                    <xdr:rowOff>247650</xdr:rowOff>
                  </from>
                  <to>
                    <xdr:col>14</xdr:col>
                    <xdr:colOff>546100</xdr:colOff>
                    <xdr:row>14</xdr:row>
                    <xdr:rowOff>546100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247650</xdr:colOff>
                    <xdr:row>14</xdr:row>
                    <xdr:rowOff>247650</xdr:rowOff>
                  </from>
                  <to>
                    <xdr:col>15</xdr:col>
                    <xdr:colOff>546100</xdr:colOff>
                    <xdr:row>14</xdr:row>
                    <xdr:rowOff>546100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16</xdr:col>
                    <xdr:colOff>247650</xdr:colOff>
                    <xdr:row>14</xdr:row>
                    <xdr:rowOff>247650</xdr:rowOff>
                  </from>
                  <to>
                    <xdr:col>16</xdr:col>
                    <xdr:colOff>546100</xdr:colOff>
                    <xdr:row>14</xdr:row>
                    <xdr:rowOff>546100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17</xdr:col>
                    <xdr:colOff>247650</xdr:colOff>
                    <xdr:row>14</xdr:row>
                    <xdr:rowOff>247650</xdr:rowOff>
                  </from>
                  <to>
                    <xdr:col>17</xdr:col>
                    <xdr:colOff>546100</xdr:colOff>
                    <xdr:row>14</xdr:row>
                    <xdr:rowOff>546100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247650</xdr:colOff>
                    <xdr:row>15</xdr:row>
                    <xdr:rowOff>247650</xdr:rowOff>
                  </from>
                  <to>
                    <xdr:col>6</xdr:col>
                    <xdr:colOff>546100</xdr:colOff>
                    <xdr:row>15</xdr:row>
                    <xdr:rowOff>546100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7</xdr:col>
                    <xdr:colOff>247650</xdr:colOff>
                    <xdr:row>15</xdr:row>
                    <xdr:rowOff>247650</xdr:rowOff>
                  </from>
                  <to>
                    <xdr:col>7</xdr:col>
                    <xdr:colOff>546100</xdr:colOff>
                    <xdr:row>15</xdr:row>
                    <xdr:rowOff>546100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247650</xdr:colOff>
                    <xdr:row>15</xdr:row>
                    <xdr:rowOff>247650</xdr:rowOff>
                  </from>
                  <to>
                    <xdr:col>8</xdr:col>
                    <xdr:colOff>546100</xdr:colOff>
                    <xdr:row>15</xdr:row>
                    <xdr:rowOff>546100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9</xdr:col>
                    <xdr:colOff>247650</xdr:colOff>
                    <xdr:row>15</xdr:row>
                    <xdr:rowOff>247650</xdr:rowOff>
                  </from>
                  <to>
                    <xdr:col>9</xdr:col>
                    <xdr:colOff>546100</xdr:colOff>
                    <xdr:row>15</xdr:row>
                    <xdr:rowOff>546100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10</xdr:col>
                    <xdr:colOff>247650</xdr:colOff>
                    <xdr:row>15</xdr:row>
                    <xdr:rowOff>247650</xdr:rowOff>
                  </from>
                  <to>
                    <xdr:col>10</xdr:col>
                    <xdr:colOff>546100</xdr:colOff>
                    <xdr:row>15</xdr:row>
                    <xdr:rowOff>546100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11</xdr:col>
                    <xdr:colOff>247650</xdr:colOff>
                    <xdr:row>15</xdr:row>
                    <xdr:rowOff>247650</xdr:rowOff>
                  </from>
                  <to>
                    <xdr:col>11</xdr:col>
                    <xdr:colOff>546100</xdr:colOff>
                    <xdr:row>15</xdr:row>
                    <xdr:rowOff>546100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12</xdr:col>
                    <xdr:colOff>247650</xdr:colOff>
                    <xdr:row>15</xdr:row>
                    <xdr:rowOff>247650</xdr:rowOff>
                  </from>
                  <to>
                    <xdr:col>12</xdr:col>
                    <xdr:colOff>546100</xdr:colOff>
                    <xdr:row>15</xdr:row>
                    <xdr:rowOff>546100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13</xdr:col>
                    <xdr:colOff>247650</xdr:colOff>
                    <xdr:row>15</xdr:row>
                    <xdr:rowOff>247650</xdr:rowOff>
                  </from>
                  <to>
                    <xdr:col>13</xdr:col>
                    <xdr:colOff>546100</xdr:colOff>
                    <xdr:row>15</xdr:row>
                    <xdr:rowOff>546100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14</xdr:col>
                    <xdr:colOff>247650</xdr:colOff>
                    <xdr:row>15</xdr:row>
                    <xdr:rowOff>247650</xdr:rowOff>
                  </from>
                  <to>
                    <xdr:col>14</xdr:col>
                    <xdr:colOff>546100</xdr:colOff>
                    <xdr:row>15</xdr:row>
                    <xdr:rowOff>546100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15</xdr:col>
                    <xdr:colOff>247650</xdr:colOff>
                    <xdr:row>15</xdr:row>
                    <xdr:rowOff>247650</xdr:rowOff>
                  </from>
                  <to>
                    <xdr:col>15</xdr:col>
                    <xdr:colOff>546100</xdr:colOff>
                    <xdr:row>15</xdr:row>
                    <xdr:rowOff>546100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16</xdr:col>
                    <xdr:colOff>247650</xdr:colOff>
                    <xdr:row>15</xdr:row>
                    <xdr:rowOff>247650</xdr:rowOff>
                  </from>
                  <to>
                    <xdr:col>16</xdr:col>
                    <xdr:colOff>546100</xdr:colOff>
                    <xdr:row>15</xdr:row>
                    <xdr:rowOff>546100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247650</xdr:colOff>
                    <xdr:row>15</xdr:row>
                    <xdr:rowOff>247650</xdr:rowOff>
                  </from>
                  <to>
                    <xdr:col>17</xdr:col>
                    <xdr:colOff>546100</xdr:colOff>
                    <xdr:row>15</xdr:row>
                    <xdr:rowOff>546100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247650</xdr:colOff>
                    <xdr:row>16</xdr:row>
                    <xdr:rowOff>247650</xdr:rowOff>
                  </from>
                  <to>
                    <xdr:col>6</xdr:col>
                    <xdr:colOff>546100</xdr:colOff>
                    <xdr:row>16</xdr:row>
                    <xdr:rowOff>546100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7</xdr:col>
                    <xdr:colOff>247650</xdr:colOff>
                    <xdr:row>16</xdr:row>
                    <xdr:rowOff>247650</xdr:rowOff>
                  </from>
                  <to>
                    <xdr:col>7</xdr:col>
                    <xdr:colOff>546100</xdr:colOff>
                    <xdr:row>16</xdr:row>
                    <xdr:rowOff>546100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8</xdr:col>
                    <xdr:colOff>247650</xdr:colOff>
                    <xdr:row>16</xdr:row>
                    <xdr:rowOff>247650</xdr:rowOff>
                  </from>
                  <to>
                    <xdr:col>8</xdr:col>
                    <xdr:colOff>546100</xdr:colOff>
                    <xdr:row>16</xdr:row>
                    <xdr:rowOff>546100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9</xdr:col>
                    <xdr:colOff>247650</xdr:colOff>
                    <xdr:row>16</xdr:row>
                    <xdr:rowOff>247650</xdr:rowOff>
                  </from>
                  <to>
                    <xdr:col>9</xdr:col>
                    <xdr:colOff>546100</xdr:colOff>
                    <xdr:row>16</xdr:row>
                    <xdr:rowOff>546100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10</xdr:col>
                    <xdr:colOff>247650</xdr:colOff>
                    <xdr:row>16</xdr:row>
                    <xdr:rowOff>247650</xdr:rowOff>
                  </from>
                  <to>
                    <xdr:col>10</xdr:col>
                    <xdr:colOff>546100</xdr:colOff>
                    <xdr:row>16</xdr:row>
                    <xdr:rowOff>546100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11</xdr:col>
                    <xdr:colOff>247650</xdr:colOff>
                    <xdr:row>16</xdr:row>
                    <xdr:rowOff>247650</xdr:rowOff>
                  </from>
                  <to>
                    <xdr:col>11</xdr:col>
                    <xdr:colOff>546100</xdr:colOff>
                    <xdr:row>16</xdr:row>
                    <xdr:rowOff>546100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12</xdr:col>
                    <xdr:colOff>247650</xdr:colOff>
                    <xdr:row>16</xdr:row>
                    <xdr:rowOff>247650</xdr:rowOff>
                  </from>
                  <to>
                    <xdr:col>12</xdr:col>
                    <xdr:colOff>546100</xdr:colOff>
                    <xdr:row>16</xdr:row>
                    <xdr:rowOff>546100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13</xdr:col>
                    <xdr:colOff>247650</xdr:colOff>
                    <xdr:row>16</xdr:row>
                    <xdr:rowOff>247650</xdr:rowOff>
                  </from>
                  <to>
                    <xdr:col>13</xdr:col>
                    <xdr:colOff>546100</xdr:colOff>
                    <xdr:row>16</xdr:row>
                    <xdr:rowOff>546100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14</xdr:col>
                    <xdr:colOff>247650</xdr:colOff>
                    <xdr:row>16</xdr:row>
                    <xdr:rowOff>247650</xdr:rowOff>
                  </from>
                  <to>
                    <xdr:col>14</xdr:col>
                    <xdr:colOff>546100</xdr:colOff>
                    <xdr:row>16</xdr:row>
                    <xdr:rowOff>546100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15</xdr:col>
                    <xdr:colOff>247650</xdr:colOff>
                    <xdr:row>16</xdr:row>
                    <xdr:rowOff>247650</xdr:rowOff>
                  </from>
                  <to>
                    <xdr:col>15</xdr:col>
                    <xdr:colOff>546100</xdr:colOff>
                    <xdr:row>16</xdr:row>
                    <xdr:rowOff>546100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16</xdr:col>
                    <xdr:colOff>247650</xdr:colOff>
                    <xdr:row>16</xdr:row>
                    <xdr:rowOff>247650</xdr:rowOff>
                  </from>
                  <to>
                    <xdr:col>16</xdr:col>
                    <xdr:colOff>546100</xdr:colOff>
                    <xdr:row>16</xdr:row>
                    <xdr:rowOff>546100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17</xdr:col>
                    <xdr:colOff>247650</xdr:colOff>
                    <xdr:row>16</xdr:row>
                    <xdr:rowOff>247650</xdr:rowOff>
                  </from>
                  <to>
                    <xdr:col>17</xdr:col>
                    <xdr:colOff>546100</xdr:colOff>
                    <xdr:row>16</xdr:row>
                    <xdr:rowOff>546100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247650</xdr:colOff>
                    <xdr:row>19</xdr:row>
                    <xdr:rowOff>241300</xdr:rowOff>
                  </from>
                  <to>
                    <xdr:col>6</xdr:col>
                    <xdr:colOff>546100</xdr:colOff>
                    <xdr:row>19</xdr:row>
                    <xdr:rowOff>527050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7</xdr:col>
                    <xdr:colOff>247650</xdr:colOff>
                    <xdr:row>19</xdr:row>
                    <xdr:rowOff>241300</xdr:rowOff>
                  </from>
                  <to>
                    <xdr:col>7</xdr:col>
                    <xdr:colOff>546100</xdr:colOff>
                    <xdr:row>19</xdr:row>
                    <xdr:rowOff>527050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8</xdr:col>
                    <xdr:colOff>247650</xdr:colOff>
                    <xdr:row>19</xdr:row>
                    <xdr:rowOff>241300</xdr:rowOff>
                  </from>
                  <to>
                    <xdr:col>8</xdr:col>
                    <xdr:colOff>546100</xdr:colOff>
                    <xdr:row>19</xdr:row>
                    <xdr:rowOff>527050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9</xdr:col>
                    <xdr:colOff>247650</xdr:colOff>
                    <xdr:row>19</xdr:row>
                    <xdr:rowOff>241300</xdr:rowOff>
                  </from>
                  <to>
                    <xdr:col>9</xdr:col>
                    <xdr:colOff>546100</xdr:colOff>
                    <xdr:row>19</xdr:row>
                    <xdr:rowOff>527050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10</xdr:col>
                    <xdr:colOff>247650</xdr:colOff>
                    <xdr:row>19</xdr:row>
                    <xdr:rowOff>241300</xdr:rowOff>
                  </from>
                  <to>
                    <xdr:col>10</xdr:col>
                    <xdr:colOff>546100</xdr:colOff>
                    <xdr:row>19</xdr:row>
                    <xdr:rowOff>527050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11</xdr:col>
                    <xdr:colOff>247650</xdr:colOff>
                    <xdr:row>19</xdr:row>
                    <xdr:rowOff>241300</xdr:rowOff>
                  </from>
                  <to>
                    <xdr:col>11</xdr:col>
                    <xdr:colOff>546100</xdr:colOff>
                    <xdr:row>19</xdr:row>
                    <xdr:rowOff>527050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12</xdr:col>
                    <xdr:colOff>247650</xdr:colOff>
                    <xdr:row>19</xdr:row>
                    <xdr:rowOff>241300</xdr:rowOff>
                  </from>
                  <to>
                    <xdr:col>12</xdr:col>
                    <xdr:colOff>546100</xdr:colOff>
                    <xdr:row>19</xdr:row>
                    <xdr:rowOff>527050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13</xdr:col>
                    <xdr:colOff>247650</xdr:colOff>
                    <xdr:row>19</xdr:row>
                    <xdr:rowOff>241300</xdr:rowOff>
                  </from>
                  <to>
                    <xdr:col>13</xdr:col>
                    <xdr:colOff>546100</xdr:colOff>
                    <xdr:row>19</xdr:row>
                    <xdr:rowOff>527050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14</xdr:col>
                    <xdr:colOff>247650</xdr:colOff>
                    <xdr:row>19</xdr:row>
                    <xdr:rowOff>241300</xdr:rowOff>
                  </from>
                  <to>
                    <xdr:col>14</xdr:col>
                    <xdr:colOff>546100</xdr:colOff>
                    <xdr:row>19</xdr:row>
                    <xdr:rowOff>527050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15</xdr:col>
                    <xdr:colOff>247650</xdr:colOff>
                    <xdr:row>19</xdr:row>
                    <xdr:rowOff>241300</xdr:rowOff>
                  </from>
                  <to>
                    <xdr:col>15</xdr:col>
                    <xdr:colOff>546100</xdr:colOff>
                    <xdr:row>19</xdr:row>
                    <xdr:rowOff>527050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16</xdr:col>
                    <xdr:colOff>247650</xdr:colOff>
                    <xdr:row>19</xdr:row>
                    <xdr:rowOff>241300</xdr:rowOff>
                  </from>
                  <to>
                    <xdr:col>16</xdr:col>
                    <xdr:colOff>546100</xdr:colOff>
                    <xdr:row>19</xdr:row>
                    <xdr:rowOff>527050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17</xdr:col>
                    <xdr:colOff>247650</xdr:colOff>
                    <xdr:row>19</xdr:row>
                    <xdr:rowOff>241300</xdr:rowOff>
                  </from>
                  <to>
                    <xdr:col>17</xdr:col>
                    <xdr:colOff>546100</xdr:colOff>
                    <xdr:row>19</xdr:row>
                    <xdr:rowOff>527050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6</xdr:col>
                    <xdr:colOff>247650</xdr:colOff>
                    <xdr:row>20</xdr:row>
                    <xdr:rowOff>247650</xdr:rowOff>
                  </from>
                  <to>
                    <xdr:col>6</xdr:col>
                    <xdr:colOff>546100</xdr:colOff>
                    <xdr:row>20</xdr:row>
                    <xdr:rowOff>546100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7</xdr:col>
                    <xdr:colOff>247650</xdr:colOff>
                    <xdr:row>20</xdr:row>
                    <xdr:rowOff>247650</xdr:rowOff>
                  </from>
                  <to>
                    <xdr:col>7</xdr:col>
                    <xdr:colOff>546100</xdr:colOff>
                    <xdr:row>20</xdr:row>
                    <xdr:rowOff>546100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8</xdr:col>
                    <xdr:colOff>247650</xdr:colOff>
                    <xdr:row>20</xdr:row>
                    <xdr:rowOff>247650</xdr:rowOff>
                  </from>
                  <to>
                    <xdr:col>8</xdr:col>
                    <xdr:colOff>546100</xdr:colOff>
                    <xdr:row>20</xdr:row>
                    <xdr:rowOff>546100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9</xdr:col>
                    <xdr:colOff>247650</xdr:colOff>
                    <xdr:row>20</xdr:row>
                    <xdr:rowOff>247650</xdr:rowOff>
                  </from>
                  <to>
                    <xdr:col>9</xdr:col>
                    <xdr:colOff>546100</xdr:colOff>
                    <xdr:row>20</xdr:row>
                    <xdr:rowOff>546100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10</xdr:col>
                    <xdr:colOff>247650</xdr:colOff>
                    <xdr:row>20</xdr:row>
                    <xdr:rowOff>247650</xdr:rowOff>
                  </from>
                  <to>
                    <xdr:col>10</xdr:col>
                    <xdr:colOff>546100</xdr:colOff>
                    <xdr:row>20</xdr:row>
                    <xdr:rowOff>546100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11</xdr:col>
                    <xdr:colOff>247650</xdr:colOff>
                    <xdr:row>20</xdr:row>
                    <xdr:rowOff>247650</xdr:rowOff>
                  </from>
                  <to>
                    <xdr:col>11</xdr:col>
                    <xdr:colOff>546100</xdr:colOff>
                    <xdr:row>20</xdr:row>
                    <xdr:rowOff>546100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12</xdr:col>
                    <xdr:colOff>247650</xdr:colOff>
                    <xdr:row>20</xdr:row>
                    <xdr:rowOff>247650</xdr:rowOff>
                  </from>
                  <to>
                    <xdr:col>12</xdr:col>
                    <xdr:colOff>546100</xdr:colOff>
                    <xdr:row>20</xdr:row>
                    <xdr:rowOff>546100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13</xdr:col>
                    <xdr:colOff>247650</xdr:colOff>
                    <xdr:row>20</xdr:row>
                    <xdr:rowOff>247650</xdr:rowOff>
                  </from>
                  <to>
                    <xdr:col>13</xdr:col>
                    <xdr:colOff>546100</xdr:colOff>
                    <xdr:row>20</xdr:row>
                    <xdr:rowOff>546100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14</xdr:col>
                    <xdr:colOff>247650</xdr:colOff>
                    <xdr:row>20</xdr:row>
                    <xdr:rowOff>247650</xdr:rowOff>
                  </from>
                  <to>
                    <xdr:col>14</xdr:col>
                    <xdr:colOff>546100</xdr:colOff>
                    <xdr:row>20</xdr:row>
                    <xdr:rowOff>546100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15</xdr:col>
                    <xdr:colOff>247650</xdr:colOff>
                    <xdr:row>20</xdr:row>
                    <xdr:rowOff>247650</xdr:rowOff>
                  </from>
                  <to>
                    <xdr:col>15</xdr:col>
                    <xdr:colOff>546100</xdr:colOff>
                    <xdr:row>20</xdr:row>
                    <xdr:rowOff>546100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16</xdr:col>
                    <xdr:colOff>247650</xdr:colOff>
                    <xdr:row>20</xdr:row>
                    <xdr:rowOff>247650</xdr:rowOff>
                  </from>
                  <to>
                    <xdr:col>16</xdr:col>
                    <xdr:colOff>546100</xdr:colOff>
                    <xdr:row>20</xdr:row>
                    <xdr:rowOff>546100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17</xdr:col>
                    <xdr:colOff>247650</xdr:colOff>
                    <xdr:row>20</xdr:row>
                    <xdr:rowOff>247650</xdr:rowOff>
                  </from>
                  <to>
                    <xdr:col>17</xdr:col>
                    <xdr:colOff>546100</xdr:colOff>
                    <xdr:row>20</xdr:row>
                    <xdr:rowOff>546100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247650</xdr:colOff>
                    <xdr:row>21</xdr:row>
                    <xdr:rowOff>247650</xdr:rowOff>
                  </from>
                  <to>
                    <xdr:col>6</xdr:col>
                    <xdr:colOff>546100</xdr:colOff>
                    <xdr:row>21</xdr:row>
                    <xdr:rowOff>546100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7</xdr:col>
                    <xdr:colOff>247650</xdr:colOff>
                    <xdr:row>21</xdr:row>
                    <xdr:rowOff>247650</xdr:rowOff>
                  </from>
                  <to>
                    <xdr:col>7</xdr:col>
                    <xdr:colOff>546100</xdr:colOff>
                    <xdr:row>21</xdr:row>
                    <xdr:rowOff>546100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8</xdr:col>
                    <xdr:colOff>247650</xdr:colOff>
                    <xdr:row>21</xdr:row>
                    <xdr:rowOff>247650</xdr:rowOff>
                  </from>
                  <to>
                    <xdr:col>8</xdr:col>
                    <xdr:colOff>546100</xdr:colOff>
                    <xdr:row>21</xdr:row>
                    <xdr:rowOff>546100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9</xdr:col>
                    <xdr:colOff>247650</xdr:colOff>
                    <xdr:row>21</xdr:row>
                    <xdr:rowOff>247650</xdr:rowOff>
                  </from>
                  <to>
                    <xdr:col>9</xdr:col>
                    <xdr:colOff>546100</xdr:colOff>
                    <xdr:row>21</xdr:row>
                    <xdr:rowOff>546100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10</xdr:col>
                    <xdr:colOff>247650</xdr:colOff>
                    <xdr:row>21</xdr:row>
                    <xdr:rowOff>247650</xdr:rowOff>
                  </from>
                  <to>
                    <xdr:col>10</xdr:col>
                    <xdr:colOff>546100</xdr:colOff>
                    <xdr:row>21</xdr:row>
                    <xdr:rowOff>546100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11</xdr:col>
                    <xdr:colOff>247650</xdr:colOff>
                    <xdr:row>21</xdr:row>
                    <xdr:rowOff>247650</xdr:rowOff>
                  </from>
                  <to>
                    <xdr:col>11</xdr:col>
                    <xdr:colOff>546100</xdr:colOff>
                    <xdr:row>21</xdr:row>
                    <xdr:rowOff>546100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12</xdr:col>
                    <xdr:colOff>247650</xdr:colOff>
                    <xdr:row>21</xdr:row>
                    <xdr:rowOff>247650</xdr:rowOff>
                  </from>
                  <to>
                    <xdr:col>12</xdr:col>
                    <xdr:colOff>546100</xdr:colOff>
                    <xdr:row>21</xdr:row>
                    <xdr:rowOff>546100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13</xdr:col>
                    <xdr:colOff>247650</xdr:colOff>
                    <xdr:row>21</xdr:row>
                    <xdr:rowOff>247650</xdr:rowOff>
                  </from>
                  <to>
                    <xdr:col>13</xdr:col>
                    <xdr:colOff>546100</xdr:colOff>
                    <xdr:row>21</xdr:row>
                    <xdr:rowOff>546100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14</xdr:col>
                    <xdr:colOff>247650</xdr:colOff>
                    <xdr:row>21</xdr:row>
                    <xdr:rowOff>247650</xdr:rowOff>
                  </from>
                  <to>
                    <xdr:col>14</xdr:col>
                    <xdr:colOff>546100</xdr:colOff>
                    <xdr:row>21</xdr:row>
                    <xdr:rowOff>546100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15</xdr:col>
                    <xdr:colOff>247650</xdr:colOff>
                    <xdr:row>21</xdr:row>
                    <xdr:rowOff>247650</xdr:rowOff>
                  </from>
                  <to>
                    <xdr:col>15</xdr:col>
                    <xdr:colOff>546100</xdr:colOff>
                    <xdr:row>21</xdr:row>
                    <xdr:rowOff>546100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16</xdr:col>
                    <xdr:colOff>247650</xdr:colOff>
                    <xdr:row>21</xdr:row>
                    <xdr:rowOff>247650</xdr:rowOff>
                  </from>
                  <to>
                    <xdr:col>16</xdr:col>
                    <xdr:colOff>546100</xdr:colOff>
                    <xdr:row>21</xdr:row>
                    <xdr:rowOff>546100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17</xdr:col>
                    <xdr:colOff>247650</xdr:colOff>
                    <xdr:row>21</xdr:row>
                    <xdr:rowOff>247650</xdr:rowOff>
                  </from>
                  <to>
                    <xdr:col>17</xdr:col>
                    <xdr:colOff>546100</xdr:colOff>
                    <xdr:row>21</xdr:row>
                    <xdr:rowOff>546100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6</xdr:col>
                    <xdr:colOff>247650</xdr:colOff>
                    <xdr:row>22</xdr:row>
                    <xdr:rowOff>247650</xdr:rowOff>
                  </from>
                  <to>
                    <xdr:col>6</xdr:col>
                    <xdr:colOff>546100</xdr:colOff>
                    <xdr:row>22</xdr:row>
                    <xdr:rowOff>546100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7</xdr:col>
                    <xdr:colOff>247650</xdr:colOff>
                    <xdr:row>22</xdr:row>
                    <xdr:rowOff>247650</xdr:rowOff>
                  </from>
                  <to>
                    <xdr:col>7</xdr:col>
                    <xdr:colOff>546100</xdr:colOff>
                    <xdr:row>22</xdr:row>
                    <xdr:rowOff>546100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8</xdr:col>
                    <xdr:colOff>247650</xdr:colOff>
                    <xdr:row>22</xdr:row>
                    <xdr:rowOff>247650</xdr:rowOff>
                  </from>
                  <to>
                    <xdr:col>8</xdr:col>
                    <xdr:colOff>546100</xdr:colOff>
                    <xdr:row>22</xdr:row>
                    <xdr:rowOff>546100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9</xdr:col>
                    <xdr:colOff>247650</xdr:colOff>
                    <xdr:row>22</xdr:row>
                    <xdr:rowOff>247650</xdr:rowOff>
                  </from>
                  <to>
                    <xdr:col>9</xdr:col>
                    <xdr:colOff>546100</xdr:colOff>
                    <xdr:row>22</xdr:row>
                    <xdr:rowOff>546100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10</xdr:col>
                    <xdr:colOff>247650</xdr:colOff>
                    <xdr:row>22</xdr:row>
                    <xdr:rowOff>247650</xdr:rowOff>
                  </from>
                  <to>
                    <xdr:col>10</xdr:col>
                    <xdr:colOff>546100</xdr:colOff>
                    <xdr:row>22</xdr:row>
                    <xdr:rowOff>546100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11</xdr:col>
                    <xdr:colOff>247650</xdr:colOff>
                    <xdr:row>22</xdr:row>
                    <xdr:rowOff>247650</xdr:rowOff>
                  </from>
                  <to>
                    <xdr:col>11</xdr:col>
                    <xdr:colOff>546100</xdr:colOff>
                    <xdr:row>22</xdr:row>
                    <xdr:rowOff>546100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12</xdr:col>
                    <xdr:colOff>247650</xdr:colOff>
                    <xdr:row>22</xdr:row>
                    <xdr:rowOff>247650</xdr:rowOff>
                  </from>
                  <to>
                    <xdr:col>12</xdr:col>
                    <xdr:colOff>546100</xdr:colOff>
                    <xdr:row>22</xdr:row>
                    <xdr:rowOff>546100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13</xdr:col>
                    <xdr:colOff>247650</xdr:colOff>
                    <xdr:row>22</xdr:row>
                    <xdr:rowOff>247650</xdr:rowOff>
                  </from>
                  <to>
                    <xdr:col>13</xdr:col>
                    <xdr:colOff>546100</xdr:colOff>
                    <xdr:row>22</xdr:row>
                    <xdr:rowOff>546100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14</xdr:col>
                    <xdr:colOff>247650</xdr:colOff>
                    <xdr:row>22</xdr:row>
                    <xdr:rowOff>247650</xdr:rowOff>
                  </from>
                  <to>
                    <xdr:col>14</xdr:col>
                    <xdr:colOff>546100</xdr:colOff>
                    <xdr:row>22</xdr:row>
                    <xdr:rowOff>546100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15</xdr:col>
                    <xdr:colOff>247650</xdr:colOff>
                    <xdr:row>22</xdr:row>
                    <xdr:rowOff>247650</xdr:rowOff>
                  </from>
                  <to>
                    <xdr:col>15</xdr:col>
                    <xdr:colOff>546100</xdr:colOff>
                    <xdr:row>22</xdr:row>
                    <xdr:rowOff>546100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16</xdr:col>
                    <xdr:colOff>247650</xdr:colOff>
                    <xdr:row>22</xdr:row>
                    <xdr:rowOff>247650</xdr:rowOff>
                  </from>
                  <to>
                    <xdr:col>16</xdr:col>
                    <xdr:colOff>546100</xdr:colOff>
                    <xdr:row>22</xdr:row>
                    <xdr:rowOff>546100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17</xdr:col>
                    <xdr:colOff>247650</xdr:colOff>
                    <xdr:row>22</xdr:row>
                    <xdr:rowOff>247650</xdr:rowOff>
                  </from>
                  <to>
                    <xdr:col>17</xdr:col>
                    <xdr:colOff>546100</xdr:colOff>
                    <xdr:row>22</xdr:row>
                    <xdr:rowOff>546100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247650</xdr:colOff>
                    <xdr:row>23</xdr:row>
                    <xdr:rowOff>247650</xdr:rowOff>
                  </from>
                  <to>
                    <xdr:col>6</xdr:col>
                    <xdr:colOff>546100</xdr:colOff>
                    <xdr:row>23</xdr:row>
                    <xdr:rowOff>546100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7</xdr:col>
                    <xdr:colOff>247650</xdr:colOff>
                    <xdr:row>23</xdr:row>
                    <xdr:rowOff>247650</xdr:rowOff>
                  </from>
                  <to>
                    <xdr:col>7</xdr:col>
                    <xdr:colOff>546100</xdr:colOff>
                    <xdr:row>23</xdr:row>
                    <xdr:rowOff>546100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8</xdr:col>
                    <xdr:colOff>247650</xdr:colOff>
                    <xdr:row>23</xdr:row>
                    <xdr:rowOff>247650</xdr:rowOff>
                  </from>
                  <to>
                    <xdr:col>8</xdr:col>
                    <xdr:colOff>546100</xdr:colOff>
                    <xdr:row>23</xdr:row>
                    <xdr:rowOff>546100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9</xdr:col>
                    <xdr:colOff>247650</xdr:colOff>
                    <xdr:row>23</xdr:row>
                    <xdr:rowOff>247650</xdr:rowOff>
                  </from>
                  <to>
                    <xdr:col>9</xdr:col>
                    <xdr:colOff>546100</xdr:colOff>
                    <xdr:row>23</xdr:row>
                    <xdr:rowOff>546100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10</xdr:col>
                    <xdr:colOff>247650</xdr:colOff>
                    <xdr:row>23</xdr:row>
                    <xdr:rowOff>247650</xdr:rowOff>
                  </from>
                  <to>
                    <xdr:col>10</xdr:col>
                    <xdr:colOff>546100</xdr:colOff>
                    <xdr:row>23</xdr:row>
                    <xdr:rowOff>546100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11</xdr:col>
                    <xdr:colOff>247650</xdr:colOff>
                    <xdr:row>23</xdr:row>
                    <xdr:rowOff>247650</xdr:rowOff>
                  </from>
                  <to>
                    <xdr:col>11</xdr:col>
                    <xdr:colOff>546100</xdr:colOff>
                    <xdr:row>23</xdr:row>
                    <xdr:rowOff>546100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12</xdr:col>
                    <xdr:colOff>247650</xdr:colOff>
                    <xdr:row>23</xdr:row>
                    <xdr:rowOff>247650</xdr:rowOff>
                  </from>
                  <to>
                    <xdr:col>12</xdr:col>
                    <xdr:colOff>546100</xdr:colOff>
                    <xdr:row>23</xdr:row>
                    <xdr:rowOff>546100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13</xdr:col>
                    <xdr:colOff>247650</xdr:colOff>
                    <xdr:row>23</xdr:row>
                    <xdr:rowOff>247650</xdr:rowOff>
                  </from>
                  <to>
                    <xdr:col>13</xdr:col>
                    <xdr:colOff>546100</xdr:colOff>
                    <xdr:row>23</xdr:row>
                    <xdr:rowOff>546100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14</xdr:col>
                    <xdr:colOff>247650</xdr:colOff>
                    <xdr:row>23</xdr:row>
                    <xdr:rowOff>247650</xdr:rowOff>
                  </from>
                  <to>
                    <xdr:col>14</xdr:col>
                    <xdr:colOff>546100</xdr:colOff>
                    <xdr:row>23</xdr:row>
                    <xdr:rowOff>546100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15</xdr:col>
                    <xdr:colOff>247650</xdr:colOff>
                    <xdr:row>23</xdr:row>
                    <xdr:rowOff>247650</xdr:rowOff>
                  </from>
                  <to>
                    <xdr:col>15</xdr:col>
                    <xdr:colOff>546100</xdr:colOff>
                    <xdr:row>23</xdr:row>
                    <xdr:rowOff>546100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16</xdr:col>
                    <xdr:colOff>247650</xdr:colOff>
                    <xdr:row>23</xdr:row>
                    <xdr:rowOff>247650</xdr:rowOff>
                  </from>
                  <to>
                    <xdr:col>16</xdr:col>
                    <xdr:colOff>546100</xdr:colOff>
                    <xdr:row>23</xdr:row>
                    <xdr:rowOff>546100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17</xdr:col>
                    <xdr:colOff>247650</xdr:colOff>
                    <xdr:row>23</xdr:row>
                    <xdr:rowOff>247650</xdr:rowOff>
                  </from>
                  <to>
                    <xdr:col>17</xdr:col>
                    <xdr:colOff>546100</xdr:colOff>
                    <xdr:row>23</xdr:row>
                    <xdr:rowOff>546100</xdr:rowOff>
                  </to>
                </anchor>
              </controlPr>
            </control>
          </mc:Choice>
        </mc:AlternateContent>
        <mc:AlternateContent xmlns:mc="http://schemas.openxmlformats.org/markup-compatibility/2006">
          <mc:Choice Requires="x14">
            <control shapeId="7304" r:id="rId136" name="Check Box 136">
              <controlPr defaultSize="0" autoFill="0" autoLine="0" autoPict="0">
                <anchor moveWithCells="1">
                  <from>
                    <xdr:col>9</xdr:col>
                    <xdr:colOff>247650</xdr:colOff>
                    <xdr:row>26</xdr:row>
                    <xdr:rowOff>241300</xdr:rowOff>
                  </from>
                  <to>
                    <xdr:col>9</xdr:col>
                    <xdr:colOff>546100</xdr:colOff>
                    <xdr:row>26</xdr:row>
                    <xdr:rowOff>527050</xdr:rowOff>
                  </to>
                </anchor>
              </controlPr>
            </control>
          </mc:Choice>
        </mc:AlternateContent>
        <mc:AlternateContent xmlns:mc="http://schemas.openxmlformats.org/markup-compatibility/2006">
          <mc:Choice Requires="x14">
            <control shapeId="7305" r:id="rId137" name="Check Box 137">
              <controlPr defaultSize="0" autoFill="0" autoLine="0" autoPict="0">
                <anchor moveWithCells="1">
                  <from>
                    <xdr:col>10</xdr:col>
                    <xdr:colOff>247650</xdr:colOff>
                    <xdr:row>26</xdr:row>
                    <xdr:rowOff>241300</xdr:rowOff>
                  </from>
                  <to>
                    <xdr:col>10</xdr:col>
                    <xdr:colOff>546100</xdr:colOff>
                    <xdr:row>26</xdr:row>
                    <xdr:rowOff>527050</xdr:rowOff>
                  </to>
                </anchor>
              </controlPr>
            </control>
          </mc:Choice>
        </mc:AlternateContent>
        <mc:AlternateContent xmlns:mc="http://schemas.openxmlformats.org/markup-compatibility/2006">
          <mc:Choice Requires="x14">
            <control shapeId="7306" r:id="rId138" name="Check Box 138">
              <controlPr defaultSize="0" autoFill="0" autoLine="0" autoPict="0">
                <anchor moveWithCells="1">
                  <from>
                    <xdr:col>11</xdr:col>
                    <xdr:colOff>247650</xdr:colOff>
                    <xdr:row>26</xdr:row>
                    <xdr:rowOff>241300</xdr:rowOff>
                  </from>
                  <to>
                    <xdr:col>11</xdr:col>
                    <xdr:colOff>546100</xdr:colOff>
                    <xdr:row>26</xdr:row>
                    <xdr:rowOff>527050</xdr:rowOff>
                  </to>
                </anchor>
              </controlPr>
            </control>
          </mc:Choice>
        </mc:AlternateContent>
        <mc:AlternateContent xmlns:mc="http://schemas.openxmlformats.org/markup-compatibility/2006">
          <mc:Choice Requires="x14">
            <control shapeId="7307" r:id="rId139" name="Check Box 139">
              <controlPr defaultSize="0" autoFill="0" autoLine="0" autoPict="0">
                <anchor moveWithCells="1">
                  <from>
                    <xdr:col>12</xdr:col>
                    <xdr:colOff>247650</xdr:colOff>
                    <xdr:row>26</xdr:row>
                    <xdr:rowOff>241300</xdr:rowOff>
                  </from>
                  <to>
                    <xdr:col>12</xdr:col>
                    <xdr:colOff>546100</xdr:colOff>
                    <xdr:row>26</xdr:row>
                    <xdr:rowOff>527050</xdr:rowOff>
                  </to>
                </anchor>
              </controlPr>
            </control>
          </mc:Choice>
        </mc:AlternateContent>
        <mc:AlternateContent xmlns:mc="http://schemas.openxmlformats.org/markup-compatibility/2006">
          <mc:Choice Requires="x14">
            <control shapeId="7308" r:id="rId140" name="Check Box 140">
              <controlPr defaultSize="0" autoFill="0" autoLine="0" autoPict="0">
                <anchor moveWithCells="1">
                  <from>
                    <xdr:col>13</xdr:col>
                    <xdr:colOff>247650</xdr:colOff>
                    <xdr:row>26</xdr:row>
                    <xdr:rowOff>241300</xdr:rowOff>
                  </from>
                  <to>
                    <xdr:col>13</xdr:col>
                    <xdr:colOff>546100</xdr:colOff>
                    <xdr:row>26</xdr:row>
                    <xdr:rowOff>527050</xdr:rowOff>
                  </to>
                </anchor>
              </controlPr>
            </control>
          </mc:Choice>
        </mc:AlternateContent>
        <mc:AlternateContent xmlns:mc="http://schemas.openxmlformats.org/markup-compatibility/2006">
          <mc:Choice Requires="x14">
            <control shapeId="7309" r:id="rId141" name="Check Box 141">
              <controlPr defaultSize="0" autoFill="0" autoLine="0" autoPict="0">
                <anchor moveWithCells="1">
                  <from>
                    <xdr:col>14</xdr:col>
                    <xdr:colOff>247650</xdr:colOff>
                    <xdr:row>26</xdr:row>
                    <xdr:rowOff>241300</xdr:rowOff>
                  </from>
                  <to>
                    <xdr:col>14</xdr:col>
                    <xdr:colOff>546100</xdr:colOff>
                    <xdr:row>26</xdr:row>
                    <xdr:rowOff>527050</xdr:rowOff>
                  </to>
                </anchor>
              </controlPr>
            </control>
          </mc:Choice>
        </mc:AlternateContent>
        <mc:AlternateContent xmlns:mc="http://schemas.openxmlformats.org/markup-compatibility/2006">
          <mc:Choice Requires="x14">
            <control shapeId="7310" r:id="rId142" name="Check Box 142">
              <controlPr defaultSize="0" autoFill="0" autoLine="0" autoPict="0">
                <anchor moveWithCells="1">
                  <from>
                    <xdr:col>15</xdr:col>
                    <xdr:colOff>247650</xdr:colOff>
                    <xdr:row>26</xdr:row>
                    <xdr:rowOff>241300</xdr:rowOff>
                  </from>
                  <to>
                    <xdr:col>15</xdr:col>
                    <xdr:colOff>546100</xdr:colOff>
                    <xdr:row>26</xdr:row>
                    <xdr:rowOff>527050</xdr:rowOff>
                  </to>
                </anchor>
              </controlPr>
            </control>
          </mc:Choice>
        </mc:AlternateContent>
        <mc:AlternateContent xmlns:mc="http://schemas.openxmlformats.org/markup-compatibility/2006">
          <mc:Choice Requires="x14">
            <control shapeId="7311" r:id="rId143" name="Check Box 143">
              <controlPr defaultSize="0" autoFill="0" autoLine="0" autoPict="0">
                <anchor moveWithCells="1">
                  <from>
                    <xdr:col>16</xdr:col>
                    <xdr:colOff>247650</xdr:colOff>
                    <xdr:row>26</xdr:row>
                    <xdr:rowOff>241300</xdr:rowOff>
                  </from>
                  <to>
                    <xdr:col>16</xdr:col>
                    <xdr:colOff>546100</xdr:colOff>
                    <xdr:row>26</xdr:row>
                    <xdr:rowOff>527050</xdr:rowOff>
                  </to>
                </anchor>
              </controlPr>
            </control>
          </mc:Choice>
        </mc:AlternateContent>
        <mc:AlternateContent xmlns:mc="http://schemas.openxmlformats.org/markup-compatibility/2006">
          <mc:Choice Requires="x14">
            <control shapeId="7312" r:id="rId144" name="Check Box 144">
              <controlPr defaultSize="0" autoFill="0" autoLine="0" autoPict="0">
                <anchor moveWithCells="1">
                  <from>
                    <xdr:col>17</xdr:col>
                    <xdr:colOff>247650</xdr:colOff>
                    <xdr:row>26</xdr:row>
                    <xdr:rowOff>241300</xdr:rowOff>
                  </from>
                  <to>
                    <xdr:col>17</xdr:col>
                    <xdr:colOff>546100</xdr:colOff>
                    <xdr:row>26</xdr:row>
                    <xdr:rowOff>527050</xdr:rowOff>
                  </to>
                </anchor>
              </controlPr>
            </control>
          </mc:Choice>
        </mc:AlternateContent>
        <mc:AlternateContent xmlns:mc="http://schemas.openxmlformats.org/markup-compatibility/2006">
          <mc:Choice Requires="x14">
            <control shapeId="7316" r:id="rId145" name="Check Box 148">
              <controlPr defaultSize="0" autoFill="0" autoLine="0" autoPict="0">
                <anchor moveWithCells="1">
                  <from>
                    <xdr:col>9</xdr:col>
                    <xdr:colOff>247650</xdr:colOff>
                    <xdr:row>27</xdr:row>
                    <xdr:rowOff>247650</xdr:rowOff>
                  </from>
                  <to>
                    <xdr:col>9</xdr:col>
                    <xdr:colOff>546100</xdr:colOff>
                    <xdr:row>27</xdr:row>
                    <xdr:rowOff>546100</xdr:rowOff>
                  </to>
                </anchor>
              </controlPr>
            </control>
          </mc:Choice>
        </mc:AlternateContent>
        <mc:AlternateContent xmlns:mc="http://schemas.openxmlformats.org/markup-compatibility/2006">
          <mc:Choice Requires="x14">
            <control shapeId="7317" r:id="rId146" name="Check Box 149">
              <controlPr defaultSize="0" autoFill="0" autoLine="0" autoPict="0">
                <anchor moveWithCells="1">
                  <from>
                    <xdr:col>10</xdr:col>
                    <xdr:colOff>247650</xdr:colOff>
                    <xdr:row>27</xdr:row>
                    <xdr:rowOff>247650</xdr:rowOff>
                  </from>
                  <to>
                    <xdr:col>10</xdr:col>
                    <xdr:colOff>546100</xdr:colOff>
                    <xdr:row>27</xdr:row>
                    <xdr:rowOff>546100</xdr:rowOff>
                  </to>
                </anchor>
              </controlPr>
            </control>
          </mc:Choice>
        </mc:AlternateContent>
        <mc:AlternateContent xmlns:mc="http://schemas.openxmlformats.org/markup-compatibility/2006">
          <mc:Choice Requires="x14">
            <control shapeId="7318" r:id="rId147" name="Check Box 150">
              <controlPr defaultSize="0" autoFill="0" autoLine="0" autoPict="0">
                <anchor moveWithCells="1">
                  <from>
                    <xdr:col>11</xdr:col>
                    <xdr:colOff>247650</xdr:colOff>
                    <xdr:row>27</xdr:row>
                    <xdr:rowOff>247650</xdr:rowOff>
                  </from>
                  <to>
                    <xdr:col>11</xdr:col>
                    <xdr:colOff>546100</xdr:colOff>
                    <xdr:row>27</xdr:row>
                    <xdr:rowOff>546100</xdr:rowOff>
                  </to>
                </anchor>
              </controlPr>
            </control>
          </mc:Choice>
        </mc:AlternateContent>
        <mc:AlternateContent xmlns:mc="http://schemas.openxmlformats.org/markup-compatibility/2006">
          <mc:Choice Requires="x14">
            <control shapeId="7328" r:id="rId148" name="Check Box 160">
              <controlPr defaultSize="0" autoFill="0" autoLine="0" autoPict="0">
                <anchor moveWithCells="1">
                  <from>
                    <xdr:col>9</xdr:col>
                    <xdr:colOff>247650</xdr:colOff>
                    <xdr:row>28</xdr:row>
                    <xdr:rowOff>247650</xdr:rowOff>
                  </from>
                  <to>
                    <xdr:col>9</xdr:col>
                    <xdr:colOff>546100</xdr:colOff>
                    <xdr:row>28</xdr:row>
                    <xdr:rowOff>546100</xdr:rowOff>
                  </to>
                </anchor>
              </controlPr>
            </control>
          </mc:Choice>
        </mc:AlternateContent>
        <mc:AlternateContent xmlns:mc="http://schemas.openxmlformats.org/markup-compatibility/2006">
          <mc:Choice Requires="x14">
            <control shapeId="7329" r:id="rId149" name="Check Box 161">
              <controlPr defaultSize="0" autoFill="0" autoLine="0" autoPict="0">
                <anchor moveWithCells="1">
                  <from>
                    <xdr:col>10</xdr:col>
                    <xdr:colOff>247650</xdr:colOff>
                    <xdr:row>28</xdr:row>
                    <xdr:rowOff>247650</xdr:rowOff>
                  </from>
                  <to>
                    <xdr:col>10</xdr:col>
                    <xdr:colOff>546100</xdr:colOff>
                    <xdr:row>28</xdr:row>
                    <xdr:rowOff>546100</xdr:rowOff>
                  </to>
                </anchor>
              </controlPr>
            </control>
          </mc:Choice>
        </mc:AlternateContent>
        <mc:AlternateContent xmlns:mc="http://schemas.openxmlformats.org/markup-compatibility/2006">
          <mc:Choice Requires="x14">
            <control shapeId="7330" r:id="rId150" name="Check Box 162">
              <controlPr defaultSize="0" autoFill="0" autoLine="0" autoPict="0">
                <anchor moveWithCells="1">
                  <from>
                    <xdr:col>11</xdr:col>
                    <xdr:colOff>247650</xdr:colOff>
                    <xdr:row>28</xdr:row>
                    <xdr:rowOff>247650</xdr:rowOff>
                  </from>
                  <to>
                    <xdr:col>11</xdr:col>
                    <xdr:colOff>546100</xdr:colOff>
                    <xdr:row>28</xdr:row>
                    <xdr:rowOff>546100</xdr:rowOff>
                  </to>
                </anchor>
              </controlPr>
            </control>
          </mc:Choice>
        </mc:AlternateContent>
        <mc:AlternateContent xmlns:mc="http://schemas.openxmlformats.org/markup-compatibility/2006">
          <mc:Choice Requires="x14">
            <control shapeId="7340" r:id="rId151" name="Check Box 172">
              <controlPr defaultSize="0" autoFill="0" autoLine="0" autoPict="0">
                <anchor moveWithCells="1">
                  <from>
                    <xdr:col>9</xdr:col>
                    <xdr:colOff>247650</xdr:colOff>
                    <xdr:row>29</xdr:row>
                    <xdr:rowOff>247650</xdr:rowOff>
                  </from>
                  <to>
                    <xdr:col>9</xdr:col>
                    <xdr:colOff>546100</xdr:colOff>
                    <xdr:row>29</xdr:row>
                    <xdr:rowOff>546100</xdr:rowOff>
                  </to>
                </anchor>
              </controlPr>
            </control>
          </mc:Choice>
        </mc:AlternateContent>
        <mc:AlternateContent xmlns:mc="http://schemas.openxmlformats.org/markup-compatibility/2006">
          <mc:Choice Requires="x14">
            <control shapeId="7341" r:id="rId152" name="Check Box 173">
              <controlPr defaultSize="0" autoFill="0" autoLine="0" autoPict="0">
                <anchor moveWithCells="1">
                  <from>
                    <xdr:col>10</xdr:col>
                    <xdr:colOff>247650</xdr:colOff>
                    <xdr:row>29</xdr:row>
                    <xdr:rowOff>247650</xdr:rowOff>
                  </from>
                  <to>
                    <xdr:col>10</xdr:col>
                    <xdr:colOff>546100</xdr:colOff>
                    <xdr:row>29</xdr:row>
                    <xdr:rowOff>546100</xdr:rowOff>
                  </to>
                </anchor>
              </controlPr>
            </control>
          </mc:Choice>
        </mc:AlternateContent>
        <mc:AlternateContent xmlns:mc="http://schemas.openxmlformats.org/markup-compatibility/2006">
          <mc:Choice Requires="x14">
            <control shapeId="7342" r:id="rId153" name="Check Box 174">
              <controlPr defaultSize="0" autoFill="0" autoLine="0" autoPict="0">
                <anchor moveWithCells="1">
                  <from>
                    <xdr:col>11</xdr:col>
                    <xdr:colOff>247650</xdr:colOff>
                    <xdr:row>29</xdr:row>
                    <xdr:rowOff>247650</xdr:rowOff>
                  </from>
                  <to>
                    <xdr:col>11</xdr:col>
                    <xdr:colOff>546100</xdr:colOff>
                    <xdr:row>29</xdr:row>
                    <xdr:rowOff>546100</xdr:rowOff>
                  </to>
                </anchor>
              </controlPr>
            </control>
          </mc:Choice>
        </mc:AlternateContent>
        <mc:AlternateContent xmlns:mc="http://schemas.openxmlformats.org/markup-compatibility/2006">
          <mc:Choice Requires="x14">
            <control shapeId="7349" r:id="rId154" name="Check Box 181">
              <controlPr defaultSize="0" autoFill="0" autoLine="0" autoPict="0">
                <anchor moveWithCells="1">
                  <from>
                    <xdr:col>6</xdr:col>
                    <xdr:colOff>247650</xdr:colOff>
                    <xdr:row>33</xdr:row>
                    <xdr:rowOff>279400</xdr:rowOff>
                  </from>
                  <to>
                    <xdr:col>6</xdr:col>
                    <xdr:colOff>546100</xdr:colOff>
                    <xdr:row>33</xdr:row>
                    <xdr:rowOff>565150</xdr:rowOff>
                  </to>
                </anchor>
              </controlPr>
            </control>
          </mc:Choice>
        </mc:AlternateContent>
        <mc:AlternateContent xmlns:mc="http://schemas.openxmlformats.org/markup-compatibility/2006">
          <mc:Choice Requires="x14">
            <control shapeId="7350" r:id="rId155" name="Check Box 182">
              <controlPr defaultSize="0" autoFill="0" autoLine="0" autoPict="0">
                <anchor moveWithCells="1">
                  <from>
                    <xdr:col>7</xdr:col>
                    <xdr:colOff>247650</xdr:colOff>
                    <xdr:row>33</xdr:row>
                    <xdr:rowOff>279400</xdr:rowOff>
                  </from>
                  <to>
                    <xdr:col>7</xdr:col>
                    <xdr:colOff>546100</xdr:colOff>
                    <xdr:row>33</xdr:row>
                    <xdr:rowOff>565150</xdr:rowOff>
                  </to>
                </anchor>
              </controlPr>
            </control>
          </mc:Choice>
        </mc:AlternateContent>
        <mc:AlternateContent xmlns:mc="http://schemas.openxmlformats.org/markup-compatibility/2006">
          <mc:Choice Requires="x14">
            <control shapeId="7351" r:id="rId156" name="Check Box 183">
              <controlPr defaultSize="0" autoFill="0" autoLine="0" autoPict="0">
                <anchor moveWithCells="1">
                  <from>
                    <xdr:col>8</xdr:col>
                    <xdr:colOff>247650</xdr:colOff>
                    <xdr:row>33</xdr:row>
                    <xdr:rowOff>279400</xdr:rowOff>
                  </from>
                  <to>
                    <xdr:col>8</xdr:col>
                    <xdr:colOff>546100</xdr:colOff>
                    <xdr:row>33</xdr:row>
                    <xdr:rowOff>565150</xdr:rowOff>
                  </to>
                </anchor>
              </controlPr>
            </control>
          </mc:Choice>
        </mc:AlternateContent>
        <mc:AlternateContent xmlns:mc="http://schemas.openxmlformats.org/markup-compatibility/2006">
          <mc:Choice Requires="x14">
            <control shapeId="7352" r:id="rId157" name="Check Box 184">
              <controlPr defaultSize="0" autoFill="0" autoLine="0" autoPict="0">
                <anchor moveWithCells="1">
                  <from>
                    <xdr:col>9</xdr:col>
                    <xdr:colOff>247650</xdr:colOff>
                    <xdr:row>33</xdr:row>
                    <xdr:rowOff>279400</xdr:rowOff>
                  </from>
                  <to>
                    <xdr:col>9</xdr:col>
                    <xdr:colOff>546100</xdr:colOff>
                    <xdr:row>33</xdr:row>
                    <xdr:rowOff>565150</xdr:rowOff>
                  </to>
                </anchor>
              </controlPr>
            </control>
          </mc:Choice>
        </mc:AlternateContent>
        <mc:AlternateContent xmlns:mc="http://schemas.openxmlformats.org/markup-compatibility/2006">
          <mc:Choice Requires="x14">
            <control shapeId="7353" r:id="rId158" name="Check Box 185">
              <controlPr defaultSize="0" autoFill="0" autoLine="0" autoPict="0">
                <anchor moveWithCells="1">
                  <from>
                    <xdr:col>10</xdr:col>
                    <xdr:colOff>247650</xdr:colOff>
                    <xdr:row>33</xdr:row>
                    <xdr:rowOff>279400</xdr:rowOff>
                  </from>
                  <to>
                    <xdr:col>10</xdr:col>
                    <xdr:colOff>546100</xdr:colOff>
                    <xdr:row>33</xdr:row>
                    <xdr:rowOff>565150</xdr:rowOff>
                  </to>
                </anchor>
              </controlPr>
            </control>
          </mc:Choice>
        </mc:AlternateContent>
        <mc:AlternateContent xmlns:mc="http://schemas.openxmlformats.org/markup-compatibility/2006">
          <mc:Choice Requires="x14">
            <control shapeId="7354" r:id="rId159" name="Check Box 186">
              <controlPr defaultSize="0" autoFill="0" autoLine="0" autoPict="0">
                <anchor moveWithCells="1">
                  <from>
                    <xdr:col>11</xdr:col>
                    <xdr:colOff>247650</xdr:colOff>
                    <xdr:row>33</xdr:row>
                    <xdr:rowOff>279400</xdr:rowOff>
                  </from>
                  <to>
                    <xdr:col>11</xdr:col>
                    <xdr:colOff>546100</xdr:colOff>
                    <xdr:row>33</xdr:row>
                    <xdr:rowOff>565150</xdr:rowOff>
                  </to>
                </anchor>
              </controlPr>
            </control>
          </mc:Choice>
        </mc:AlternateContent>
        <mc:AlternateContent xmlns:mc="http://schemas.openxmlformats.org/markup-compatibility/2006">
          <mc:Choice Requires="x14">
            <control shapeId="7355" r:id="rId160" name="Check Box 187">
              <controlPr defaultSize="0" autoFill="0" autoLine="0" autoPict="0">
                <anchor moveWithCells="1">
                  <from>
                    <xdr:col>12</xdr:col>
                    <xdr:colOff>247650</xdr:colOff>
                    <xdr:row>33</xdr:row>
                    <xdr:rowOff>279400</xdr:rowOff>
                  </from>
                  <to>
                    <xdr:col>12</xdr:col>
                    <xdr:colOff>546100</xdr:colOff>
                    <xdr:row>33</xdr:row>
                    <xdr:rowOff>565150</xdr:rowOff>
                  </to>
                </anchor>
              </controlPr>
            </control>
          </mc:Choice>
        </mc:AlternateContent>
        <mc:AlternateContent xmlns:mc="http://schemas.openxmlformats.org/markup-compatibility/2006">
          <mc:Choice Requires="x14">
            <control shapeId="7356" r:id="rId161" name="Check Box 188">
              <controlPr defaultSize="0" autoFill="0" autoLine="0" autoPict="0">
                <anchor moveWithCells="1">
                  <from>
                    <xdr:col>13</xdr:col>
                    <xdr:colOff>247650</xdr:colOff>
                    <xdr:row>33</xdr:row>
                    <xdr:rowOff>279400</xdr:rowOff>
                  </from>
                  <to>
                    <xdr:col>13</xdr:col>
                    <xdr:colOff>546100</xdr:colOff>
                    <xdr:row>33</xdr:row>
                    <xdr:rowOff>565150</xdr:rowOff>
                  </to>
                </anchor>
              </controlPr>
            </control>
          </mc:Choice>
        </mc:AlternateContent>
        <mc:AlternateContent xmlns:mc="http://schemas.openxmlformats.org/markup-compatibility/2006">
          <mc:Choice Requires="x14">
            <control shapeId="7357" r:id="rId162" name="Check Box 189">
              <controlPr defaultSize="0" autoFill="0" autoLine="0" autoPict="0">
                <anchor moveWithCells="1">
                  <from>
                    <xdr:col>14</xdr:col>
                    <xdr:colOff>247650</xdr:colOff>
                    <xdr:row>33</xdr:row>
                    <xdr:rowOff>279400</xdr:rowOff>
                  </from>
                  <to>
                    <xdr:col>14</xdr:col>
                    <xdr:colOff>546100</xdr:colOff>
                    <xdr:row>33</xdr:row>
                    <xdr:rowOff>565150</xdr:rowOff>
                  </to>
                </anchor>
              </controlPr>
            </control>
          </mc:Choice>
        </mc:AlternateContent>
        <mc:AlternateContent xmlns:mc="http://schemas.openxmlformats.org/markup-compatibility/2006">
          <mc:Choice Requires="x14">
            <control shapeId="7358" r:id="rId163" name="Check Box 190">
              <controlPr defaultSize="0" autoFill="0" autoLine="0" autoPict="0">
                <anchor moveWithCells="1">
                  <from>
                    <xdr:col>15</xdr:col>
                    <xdr:colOff>247650</xdr:colOff>
                    <xdr:row>33</xdr:row>
                    <xdr:rowOff>279400</xdr:rowOff>
                  </from>
                  <to>
                    <xdr:col>15</xdr:col>
                    <xdr:colOff>546100</xdr:colOff>
                    <xdr:row>33</xdr:row>
                    <xdr:rowOff>565150</xdr:rowOff>
                  </to>
                </anchor>
              </controlPr>
            </control>
          </mc:Choice>
        </mc:AlternateContent>
        <mc:AlternateContent xmlns:mc="http://schemas.openxmlformats.org/markup-compatibility/2006">
          <mc:Choice Requires="x14">
            <control shapeId="7359" r:id="rId164" name="Check Box 191">
              <controlPr defaultSize="0" autoFill="0" autoLine="0" autoPict="0">
                <anchor moveWithCells="1">
                  <from>
                    <xdr:col>16</xdr:col>
                    <xdr:colOff>247650</xdr:colOff>
                    <xdr:row>33</xdr:row>
                    <xdr:rowOff>279400</xdr:rowOff>
                  </from>
                  <to>
                    <xdr:col>16</xdr:col>
                    <xdr:colOff>546100</xdr:colOff>
                    <xdr:row>33</xdr:row>
                    <xdr:rowOff>565150</xdr:rowOff>
                  </to>
                </anchor>
              </controlPr>
            </control>
          </mc:Choice>
        </mc:AlternateContent>
        <mc:AlternateContent xmlns:mc="http://schemas.openxmlformats.org/markup-compatibility/2006">
          <mc:Choice Requires="x14">
            <control shapeId="7360" r:id="rId165" name="Check Box 192">
              <controlPr defaultSize="0" autoFill="0" autoLine="0" autoPict="0">
                <anchor moveWithCells="1">
                  <from>
                    <xdr:col>17</xdr:col>
                    <xdr:colOff>247650</xdr:colOff>
                    <xdr:row>33</xdr:row>
                    <xdr:rowOff>279400</xdr:rowOff>
                  </from>
                  <to>
                    <xdr:col>17</xdr:col>
                    <xdr:colOff>546100</xdr:colOff>
                    <xdr:row>33</xdr:row>
                    <xdr:rowOff>565150</xdr:rowOff>
                  </to>
                </anchor>
              </controlPr>
            </control>
          </mc:Choice>
        </mc:AlternateContent>
        <mc:AlternateContent xmlns:mc="http://schemas.openxmlformats.org/markup-compatibility/2006">
          <mc:Choice Requires="x14">
            <control shapeId="7361" r:id="rId166" name="Check Box 193">
              <controlPr defaultSize="0" autoFill="0" autoLine="0" autoPict="0">
                <anchor moveWithCells="1">
                  <from>
                    <xdr:col>6</xdr:col>
                    <xdr:colOff>247650</xdr:colOff>
                    <xdr:row>34</xdr:row>
                    <xdr:rowOff>247650</xdr:rowOff>
                  </from>
                  <to>
                    <xdr:col>6</xdr:col>
                    <xdr:colOff>546100</xdr:colOff>
                    <xdr:row>34</xdr:row>
                    <xdr:rowOff>546100</xdr:rowOff>
                  </to>
                </anchor>
              </controlPr>
            </control>
          </mc:Choice>
        </mc:AlternateContent>
        <mc:AlternateContent xmlns:mc="http://schemas.openxmlformats.org/markup-compatibility/2006">
          <mc:Choice Requires="x14">
            <control shapeId="7362" r:id="rId167" name="Check Box 194">
              <controlPr defaultSize="0" autoFill="0" autoLine="0" autoPict="0">
                <anchor moveWithCells="1">
                  <from>
                    <xdr:col>7</xdr:col>
                    <xdr:colOff>247650</xdr:colOff>
                    <xdr:row>34</xdr:row>
                    <xdr:rowOff>247650</xdr:rowOff>
                  </from>
                  <to>
                    <xdr:col>7</xdr:col>
                    <xdr:colOff>546100</xdr:colOff>
                    <xdr:row>34</xdr:row>
                    <xdr:rowOff>546100</xdr:rowOff>
                  </to>
                </anchor>
              </controlPr>
            </control>
          </mc:Choice>
        </mc:AlternateContent>
        <mc:AlternateContent xmlns:mc="http://schemas.openxmlformats.org/markup-compatibility/2006">
          <mc:Choice Requires="x14">
            <control shapeId="7363" r:id="rId168" name="Check Box 195">
              <controlPr defaultSize="0" autoFill="0" autoLine="0" autoPict="0">
                <anchor moveWithCells="1">
                  <from>
                    <xdr:col>8</xdr:col>
                    <xdr:colOff>247650</xdr:colOff>
                    <xdr:row>34</xdr:row>
                    <xdr:rowOff>247650</xdr:rowOff>
                  </from>
                  <to>
                    <xdr:col>8</xdr:col>
                    <xdr:colOff>546100</xdr:colOff>
                    <xdr:row>34</xdr:row>
                    <xdr:rowOff>546100</xdr:rowOff>
                  </to>
                </anchor>
              </controlPr>
            </control>
          </mc:Choice>
        </mc:AlternateContent>
        <mc:AlternateContent xmlns:mc="http://schemas.openxmlformats.org/markup-compatibility/2006">
          <mc:Choice Requires="x14">
            <control shapeId="7364" r:id="rId169" name="Check Box 196">
              <controlPr defaultSize="0" autoFill="0" autoLine="0" autoPict="0">
                <anchor moveWithCells="1">
                  <from>
                    <xdr:col>9</xdr:col>
                    <xdr:colOff>247650</xdr:colOff>
                    <xdr:row>34</xdr:row>
                    <xdr:rowOff>247650</xdr:rowOff>
                  </from>
                  <to>
                    <xdr:col>9</xdr:col>
                    <xdr:colOff>546100</xdr:colOff>
                    <xdr:row>34</xdr:row>
                    <xdr:rowOff>546100</xdr:rowOff>
                  </to>
                </anchor>
              </controlPr>
            </control>
          </mc:Choice>
        </mc:AlternateContent>
        <mc:AlternateContent xmlns:mc="http://schemas.openxmlformats.org/markup-compatibility/2006">
          <mc:Choice Requires="x14">
            <control shapeId="7365" r:id="rId170" name="Check Box 197">
              <controlPr defaultSize="0" autoFill="0" autoLine="0" autoPict="0">
                <anchor moveWithCells="1">
                  <from>
                    <xdr:col>10</xdr:col>
                    <xdr:colOff>247650</xdr:colOff>
                    <xdr:row>34</xdr:row>
                    <xdr:rowOff>247650</xdr:rowOff>
                  </from>
                  <to>
                    <xdr:col>10</xdr:col>
                    <xdr:colOff>546100</xdr:colOff>
                    <xdr:row>34</xdr:row>
                    <xdr:rowOff>546100</xdr:rowOff>
                  </to>
                </anchor>
              </controlPr>
            </control>
          </mc:Choice>
        </mc:AlternateContent>
        <mc:AlternateContent xmlns:mc="http://schemas.openxmlformats.org/markup-compatibility/2006">
          <mc:Choice Requires="x14">
            <control shapeId="7366" r:id="rId171" name="Check Box 198">
              <controlPr defaultSize="0" autoFill="0" autoLine="0" autoPict="0">
                <anchor moveWithCells="1">
                  <from>
                    <xdr:col>11</xdr:col>
                    <xdr:colOff>247650</xdr:colOff>
                    <xdr:row>34</xdr:row>
                    <xdr:rowOff>247650</xdr:rowOff>
                  </from>
                  <to>
                    <xdr:col>11</xdr:col>
                    <xdr:colOff>546100</xdr:colOff>
                    <xdr:row>34</xdr:row>
                    <xdr:rowOff>546100</xdr:rowOff>
                  </to>
                </anchor>
              </controlPr>
            </control>
          </mc:Choice>
        </mc:AlternateContent>
        <mc:AlternateContent xmlns:mc="http://schemas.openxmlformats.org/markup-compatibility/2006">
          <mc:Choice Requires="x14">
            <control shapeId="7367" r:id="rId172" name="Check Box 199">
              <controlPr defaultSize="0" autoFill="0" autoLine="0" autoPict="0">
                <anchor moveWithCells="1">
                  <from>
                    <xdr:col>12</xdr:col>
                    <xdr:colOff>247650</xdr:colOff>
                    <xdr:row>34</xdr:row>
                    <xdr:rowOff>247650</xdr:rowOff>
                  </from>
                  <to>
                    <xdr:col>12</xdr:col>
                    <xdr:colOff>546100</xdr:colOff>
                    <xdr:row>34</xdr:row>
                    <xdr:rowOff>546100</xdr:rowOff>
                  </to>
                </anchor>
              </controlPr>
            </control>
          </mc:Choice>
        </mc:AlternateContent>
        <mc:AlternateContent xmlns:mc="http://schemas.openxmlformats.org/markup-compatibility/2006">
          <mc:Choice Requires="x14">
            <control shapeId="7368" r:id="rId173" name="Check Box 200">
              <controlPr defaultSize="0" autoFill="0" autoLine="0" autoPict="0">
                <anchor moveWithCells="1">
                  <from>
                    <xdr:col>13</xdr:col>
                    <xdr:colOff>247650</xdr:colOff>
                    <xdr:row>34</xdr:row>
                    <xdr:rowOff>247650</xdr:rowOff>
                  </from>
                  <to>
                    <xdr:col>13</xdr:col>
                    <xdr:colOff>546100</xdr:colOff>
                    <xdr:row>34</xdr:row>
                    <xdr:rowOff>546100</xdr:rowOff>
                  </to>
                </anchor>
              </controlPr>
            </control>
          </mc:Choice>
        </mc:AlternateContent>
        <mc:AlternateContent xmlns:mc="http://schemas.openxmlformats.org/markup-compatibility/2006">
          <mc:Choice Requires="x14">
            <control shapeId="7369" r:id="rId174" name="Check Box 201">
              <controlPr defaultSize="0" autoFill="0" autoLine="0" autoPict="0">
                <anchor moveWithCells="1">
                  <from>
                    <xdr:col>14</xdr:col>
                    <xdr:colOff>247650</xdr:colOff>
                    <xdr:row>34</xdr:row>
                    <xdr:rowOff>247650</xdr:rowOff>
                  </from>
                  <to>
                    <xdr:col>14</xdr:col>
                    <xdr:colOff>546100</xdr:colOff>
                    <xdr:row>34</xdr:row>
                    <xdr:rowOff>546100</xdr:rowOff>
                  </to>
                </anchor>
              </controlPr>
            </control>
          </mc:Choice>
        </mc:AlternateContent>
        <mc:AlternateContent xmlns:mc="http://schemas.openxmlformats.org/markup-compatibility/2006">
          <mc:Choice Requires="x14">
            <control shapeId="7370" r:id="rId175" name="Check Box 202">
              <controlPr defaultSize="0" autoFill="0" autoLine="0" autoPict="0">
                <anchor moveWithCells="1">
                  <from>
                    <xdr:col>15</xdr:col>
                    <xdr:colOff>247650</xdr:colOff>
                    <xdr:row>34</xdr:row>
                    <xdr:rowOff>247650</xdr:rowOff>
                  </from>
                  <to>
                    <xdr:col>15</xdr:col>
                    <xdr:colOff>546100</xdr:colOff>
                    <xdr:row>34</xdr:row>
                    <xdr:rowOff>546100</xdr:rowOff>
                  </to>
                </anchor>
              </controlPr>
            </control>
          </mc:Choice>
        </mc:AlternateContent>
        <mc:AlternateContent xmlns:mc="http://schemas.openxmlformats.org/markup-compatibility/2006">
          <mc:Choice Requires="x14">
            <control shapeId="7371" r:id="rId176" name="Check Box 203">
              <controlPr defaultSize="0" autoFill="0" autoLine="0" autoPict="0">
                <anchor moveWithCells="1">
                  <from>
                    <xdr:col>16</xdr:col>
                    <xdr:colOff>247650</xdr:colOff>
                    <xdr:row>34</xdr:row>
                    <xdr:rowOff>247650</xdr:rowOff>
                  </from>
                  <to>
                    <xdr:col>16</xdr:col>
                    <xdr:colOff>546100</xdr:colOff>
                    <xdr:row>34</xdr:row>
                    <xdr:rowOff>546100</xdr:rowOff>
                  </to>
                </anchor>
              </controlPr>
            </control>
          </mc:Choice>
        </mc:AlternateContent>
        <mc:AlternateContent xmlns:mc="http://schemas.openxmlformats.org/markup-compatibility/2006">
          <mc:Choice Requires="x14">
            <control shapeId="7372" r:id="rId177" name="Check Box 204">
              <controlPr defaultSize="0" autoFill="0" autoLine="0" autoPict="0">
                <anchor moveWithCells="1">
                  <from>
                    <xdr:col>17</xdr:col>
                    <xdr:colOff>247650</xdr:colOff>
                    <xdr:row>34</xdr:row>
                    <xdr:rowOff>247650</xdr:rowOff>
                  </from>
                  <to>
                    <xdr:col>17</xdr:col>
                    <xdr:colOff>546100</xdr:colOff>
                    <xdr:row>34</xdr:row>
                    <xdr:rowOff>546100</xdr:rowOff>
                  </to>
                </anchor>
              </controlPr>
            </control>
          </mc:Choice>
        </mc:AlternateContent>
        <mc:AlternateContent xmlns:mc="http://schemas.openxmlformats.org/markup-compatibility/2006">
          <mc:Choice Requires="x14">
            <control shapeId="7373" r:id="rId178" name="Check Box 205">
              <controlPr defaultSize="0" autoFill="0" autoLine="0" autoPict="0">
                <anchor moveWithCells="1">
                  <from>
                    <xdr:col>6</xdr:col>
                    <xdr:colOff>247650</xdr:colOff>
                    <xdr:row>38</xdr:row>
                    <xdr:rowOff>241300</xdr:rowOff>
                  </from>
                  <to>
                    <xdr:col>6</xdr:col>
                    <xdr:colOff>546100</xdr:colOff>
                    <xdr:row>38</xdr:row>
                    <xdr:rowOff>527050</xdr:rowOff>
                  </to>
                </anchor>
              </controlPr>
            </control>
          </mc:Choice>
        </mc:AlternateContent>
        <mc:AlternateContent xmlns:mc="http://schemas.openxmlformats.org/markup-compatibility/2006">
          <mc:Choice Requires="x14">
            <control shapeId="7374" r:id="rId179" name="Check Box 206">
              <controlPr defaultSize="0" autoFill="0" autoLine="0" autoPict="0">
                <anchor moveWithCells="1">
                  <from>
                    <xdr:col>7</xdr:col>
                    <xdr:colOff>247650</xdr:colOff>
                    <xdr:row>38</xdr:row>
                    <xdr:rowOff>241300</xdr:rowOff>
                  </from>
                  <to>
                    <xdr:col>7</xdr:col>
                    <xdr:colOff>546100</xdr:colOff>
                    <xdr:row>38</xdr:row>
                    <xdr:rowOff>527050</xdr:rowOff>
                  </to>
                </anchor>
              </controlPr>
            </control>
          </mc:Choice>
        </mc:AlternateContent>
        <mc:AlternateContent xmlns:mc="http://schemas.openxmlformats.org/markup-compatibility/2006">
          <mc:Choice Requires="x14">
            <control shapeId="7375" r:id="rId180" name="Check Box 207">
              <controlPr defaultSize="0" autoFill="0" autoLine="0" autoPict="0">
                <anchor moveWithCells="1">
                  <from>
                    <xdr:col>8</xdr:col>
                    <xdr:colOff>247650</xdr:colOff>
                    <xdr:row>38</xdr:row>
                    <xdr:rowOff>241300</xdr:rowOff>
                  </from>
                  <to>
                    <xdr:col>8</xdr:col>
                    <xdr:colOff>546100</xdr:colOff>
                    <xdr:row>38</xdr:row>
                    <xdr:rowOff>527050</xdr:rowOff>
                  </to>
                </anchor>
              </controlPr>
            </control>
          </mc:Choice>
        </mc:AlternateContent>
        <mc:AlternateContent xmlns:mc="http://schemas.openxmlformats.org/markup-compatibility/2006">
          <mc:Choice Requires="x14">
            <control shapeId="7376" r:id="rId181" name="Check Box 208">
              <controlPr defaultSize="0" autoFill="0" autoLine="0" autoPict="0">
                <anchor moveWithCells="1">
                  <from>
                    <xdr:col>9</xdr:col>
                    <xdr:colOff>247650</xdr:colOff>
                    <xdr:row>38</xdr:row>
                    <xdr:rowOff>241300</xdr:rowOff>
                  </from>
                  <to>
                    <xdr:col>9</xdr:col>
                    <xdr:colOff>546100</xdr:colOff>
                    <xdr:row>38</xdr:row>
                    <xdr:rowOff>527050</xdr:rowOff>
                  </to>
                </anchor>
              </controlPr>
            </control>
          </mc:Choice>
        </mc:AlternateContent>
        <mc:AlternateContent xmlns:mc="http://schemas.openxmlformats.org/markup-compatibility/2006">
          <mc:Choice Requires="x14">
            <control shapeId="7377" r:id="rId182" name="Check Box 209">
              <controlPr defaultSize="0" autoFill="0" autoLine="0" autoPict="0">
                <anchor moveWithCells="1">
                  <from>
                    <xdr:col>10</xdr:col>
                    <xdr:colOff>247650</xdr:colOff>
                    <xdr:row>38</xdr:row>
                    <xdr:rowOff>241300</xdr:rowOff>
                  </from>
                  <to>
                    <xdr:col>10</xdr:col>
                    <xdr:colOff>546100</xdr:colOff>
                    <xdr:row>38</xdr:row>
                    <xdr:rowOff>527050</xdr:rowOff>
                  </to>
                </anchor>
              </controlPr>
            </control>
          </mc:Choice>
        </mc:AlternateContent>
        <mc:AlternateContent xmlns:mc="http://schemas.openxmlformats.org/markup-compatibility/2006">
          <mc:Choice Requires="x14">
            <control shapeId="7378" r:id="rId183" name="Check Box 210">
              <controlPr defaultSize="0" autoFill="0" autoLine="0" autoPict="0">
                <anchor moveWithCells="1">
                  <from>
                    <xdr:col>11</xdr:col>
                    <xdr:colOff>247650</xdr:colOff>
                    <xdr:row>38</xdr:row>
                    <xdr:rowOff>241300</xdr:rowOff>
                  </from>
                  <to>
                    <xdr:col>11</xdr:col>
                    <xdr:colOff>546100</xdr:colOff>
                    <xdr:row>38</xdr:row>
                    <xdr:rowOff>527050</xdr:rowOff>
                  </to>
                </anchor>
              </controlPr>
            </control>
          </mc:Choice>
        </mc:AlternateContent>
        <mc:AlternateContent xmlns:mc="http://schemas.openxmlformats.org/markup-compatibility/2006">
          <mc:Choice Requires="x14">
            <control shapeId="7379" r:id="rId184" name="Check Box 211">
              <controlPr defaultSize="0" autoFill="0" autoLine="0" autoPict="0">
                <anchor moveWithCells="1">
                  <from>
                    <xdr:col>12</xdr:col>
                    <xdr:colOff>247650</xdr:colOff>
                    <xdr:row>38</xdr:row>
                    <xdr:rowOff>241300</xdr:rowOff>
                  </from>
                  <to>
                    <xdr:col>12</xdr:col>
                    <xdr:colOff>546100</xdr:colOff>
                    <xdr:row>38</xdr:row>
                    <xdr:rowOff>527050</xdr:rowOff>
                  </to>
                </anchor>
              </controlPr>
            </control>
          </mc:Choice>
        </mc:AlternateContent>
        <mc:AlternateContent xmlns:mc="http://schemas.openxmlformats.org/markup-compatibility/2006">
          <mc:Choice Requires="x14">
            <control shapeId="7380" r:id="rId185" name="Check Box 212">
              <controlPr defaultSize="0" autoFill="0" autoLine="0" autoPict="0">
                <anchor moveWithCells="1">
                  <from>
                    <xdr:col>13</xdr:col>
                    <xdr:colOff>247650</xdr:colOff>
                    <xdr:row>38</xdr:row>
                    <xdr:rowOff>241300</xdr:rowOff>
                  </from>
                  <to>
                    <xdr:col>13</xdr:col>
                    <xdr:colOff>546100</xdr:colOff>
                    <xdr:row>38</xdr:row>
                    <xdr:rowOff>527050</xdr:rowOff>
                  </to>
                </anchor>
              </controlPr>
            </control>
          </mc:Choice>
        </mc:AlternateContent>
        <mc:AlternateContent xmlns:mc="http://schemas.openxmlformats.org/markup-compatibility/2006">
          <mc:Choice Requires="x14">
            <control shapeId="7381" r:id="rId186" name="Check Box 213">
              <controlPr defaultSize="0" autoFill="0" autoLine="0" autoPict="0">
                <anchor moveWithCells="1">
                  <from>
                    <xdr:col>14</xdr:col>
                    <xdr:colOff>247650</xdr:colOff>
                    <xdr:row>38</xdr:row>
                    <xdr:rowOff>241300</xdr:rowOff>
                  </from>
                  <to>
                    <xdr:col>14</xdr:col>
                    <xdr:colOff>546100</xdr:colOff>
                    <xdr:row>38</xdr:row>
                    <xdr:rowOff>527050</xdr:rowOff>
                  </to>
                </anchor>
              </controlPr>
            </control>
          </mc:Choice>
        </mc:AlternateContent>
        <mc:AlternateContent xmlns:mc="http://schemas.openxmlformats.org/markup-compatibility/2006">
          <mc:Choice Requires="x14">
            <control shapeId="7382" r:id="rId187" name="Check Box 214">
              <controlPr defaultSize="0" autoFill="0" autoLine="0" autoPict="0">
                <anchor moveWithCells="1">
                  <from>
                    <xdr:col>15</xdr:col>
                    <xdr:colOff>247650</xdr:colOff>
                    <xdr:row>38</xdr:row>
                    <xdr:rowOff>241300</xdr:rowOff>
                  </from>
                  <to>
                    <xdr:col>15</xdr:col>
                    <xdr:colOff>546100</xdr:colOff>
                    <xdr:row>38</xdr:row>
                    <xdr:rowOff>527050</xdr:rowOff>
                  </to>
                </anchor>
              </controlPr>
            </control>
          </mc:Choice>
        </mc:AlternateContent>
        <mc:AlternateContent xmlns:mc="http://schemas.openxmlformats.org/markup-compatibility/2006">
          <mc:Choice Requires="x14">
            <control shapeId="7383" r:id="rId188" name="Check Box 215">
              <controlPr defaultSize="0" autoFill="0" autoLine="0" autoPict="0">
                <anchor moveWithCells="1">
                  <from>
                    <xdr:col>16</xdr:col>
                    <xdr:colOff>247650</xdr:colOff>
                    <xdr:row>38</xdr:row>
                    <xdr:rowOff>241300</xdr:rowOff>
                  </from>
                  <to>
                    <xdr:col>16</xdr:col>
                    <xdr:colOff>546100</xdr:colOff>
                    <xdr:row>38</xdr:row>
                    <xdr:rowOff>527050</xdr:rowOff>
                  </to>
                </anchor>
              </controlPr>
            </control>
          </mc:Choice>
        </mc:AlternateContent>
        <mc:AlternateContent xmlns:mc="http://schemas.openxmlformats.org/markup-compatibility/2006">
          <mc:Choice Requires="x14">
            <control shapeId="7384" r:id="rId189" name="Check Box 216">
              <controlPr defaultSize="0" autoFill="0" autoLine="0" autoPict="0">
                <anchor moveWithCells="1">
                  <from>
                    <xdr:col>17</xdr:col>
                    <xdr:colOff>247650</xdr:colOff>
                    <xdr:row>38</xdr:row>
                    <xdr:rowOff>241300</xdr:rowOff>
                  </from>
                  <to>
                    <xdr:col>17</xdr:col>
                    <xdr:colOff>546100</xdr:colOff>
                    <xdr:row>38</xdr:row>
                    <xdr:rowOff>527050</xdr:rowOff>
                  </to>
                </anchor>
              </controlPr>
            </control>
          </mc:Choice>
        </mc:AlternateContent>
        <mc:AlternateContent xmlns:mc="http://schemas.openxmlformats.org/markup-compatibility/2006">
          <mc:Choice Requires="x14">
            <control shapeId="7385" r:id="rId190" name="Check Box 217">
              <controlPr defaultSize="0" autoFill="0" autoLine="0" autoPict="0">
                <anchor moveWithCells="1">
                  <from>
                    <xdr:col>6</xdr:col>
                    <xdr:colOff>247650</xdr:colOff>
                    <xdr:row>39</xdr:row>
                    <xdr:rowOff>247650</xdr:rowOff>
                  </from>
                  <to>
                    <xdr:col>6</xdr:col>
                    <xdr:colOff>546100</xdr:colOff>
                    <xdr:row>39</xdr:row>
                    <xdr:rowOff>546100</xdr:rowOff>
                  </to>
                </anchor>
              </controlPr>
            </control>
          </mc:Choice>
        </mc:AlternateContent>
        <mc:AlternateContent xmlns:mc="http://schemas.openxmlformats.org/markup-compatibility/2006">
          <mc:Choice Requires="x14">
            <control shapeId="7386" r:id="rId191" name="Check Box 218">
              <controlPr defaultSize="0" autoFill="0" autoLine="0" autoPict="0">
                <anchor moveWithCells="1">
                  <from>
                    <xdr:col>7</xdr:col>
                    <xdr:colOff>247650</xdr:colOff>
                    <xdr:row>39</xdr:row>
                    <xdr:rowOff>247650</xdr:rowOff>
                  </from>
                  <to>
                    <xdr:col>7</xdr:col>
                    <xdr:colOff>546100</xdr:colOff>
                    <xdr:row>39</xdr:row>
                    <xdr:rowOff>546100</xdr:rowOff>
                  </to>
                </anchor>
              </controlPr>
            </control>
          </mc:Choice>
        </mc:AlternateContent>
        <mc:AlternateContent xmlns:mc="http://schemas.openxmlformats.org/markup-compatibility/2006">
          <mc:Choice Requires="x14">
            <control shapeId="7387" r:id="rId192" name="Check Box 219">
              <controlPr defaultSize="0" autoFill="0" autoLine="0" autoPict="0">
                <anchor moveWithCells="1">
                  <from>
                    <xdr:col>8</xdr:col>
                    <xdr:colOff>247650</xdr:colOff>
                    <xdr:row>39</xdr:row>
                    <xdr:rowOff>247650</xdr:rowOff>
                  </from>
                  <to>
                    <xdr:col>8</xdr:col>
                    <xdr:colOff>546100</xdr:colOff>
                    <xdr:row>39</xdr:row>
                    <xdr:rowOff>546100</xdr:rowOff>
                  </to>
                </anchor>
              </controlPr>
            </control>
          </mc:Choice>
        </mc:AlternateContent>
        <mc:AlternateContent xmlns:mc="http://schemas.openxmlformats.org/markup-compatibility/2006">
          <mc:Choice Requires="x14">
            <control shapeId="7397" r:id="rId193" name="Check Box 229">
              <controlPr defaultSize="0" autoFill="0" autoLine="0" autoPict="0">
                <anchor moveWithCells="1">
                  <from>
                    <xdr:col>6</xdr:col>
                    <xdr:colOff>247650</xdr:colOff>
                    <xdr:row>40</xdr:row>
                    <xdr:rowOff>247650</xdr:rowOff>
                  </from>
                  <to>
                    <xdr:col>6</xdr:col>
                    <xdr:colOff>546100</xdr:colOff>
                    <xdr:row>40</xdr:row>
                    <xdr:rowOff>546100</xdr:rowOff>
                  </to>
                </anchor>
              </controlPr>
            </control>
          </mc:Choice>
        </mc:AlternateContent>
        <mc:AlternateContent xmlns:mc="http://schemas.openxmlformats.org/markup-compatibility/2006">
          <mc:Choice Requires="x14">
            <control shapeId="7398" r:id="rId194" name="Check Box 230">
              <controlPr defaultSize="0" autoFill="0" autoLine="0" autoPict="0">
                <anchor moveWithCells="1">
                  <from>
                    <xdr:col>7</xdr:col>
                    <xdr:colOff>247650</xdr:colOff>
                    <xdr:row>40</xdr:row>
                    <xdr:rowOff>247650</xdr:rowOff>
                  </from>
                  <to>
                    <xdr:col>7</xdr:col>
                    <xdr:colOff>546100</xdr:colOff>
                    <xdr:row>40</xdr:row>
                    <xdr:rowOff>546100</xdr:rowOff>
                  </to>
                </anchor>
              </controlPr>
            </control>
          </mc:Choice>
        </mc:AlternateContent>
        <mc:AlternateContent xmlns:mc="http://schemas.openxmlformats.org/markup-compatibility/2006">
          <mc:Choice Requires="x14">
            <control shapeId="7399" r:id="rId195" name="Check Box 231">
              <controlPr defaultSize="0" autoFill="0" autoLine="0" autoPict="0">
                <anchor moveWithCells="1">
                  <from>
                    <xdr:col>8</xdr:col>
                    <xdr:colOff>247650</xdr:colOff>
                    <xdr:row>40</xdr:row>
                    <xdr:rowOff>247650</xdr:rowOff>
                  </from>
                  <to>
                    <xdr:col>8</xdr:col>
                    <xdr:colOff>546100</xdr:colOff>
                    <xdr:row>40</xdr:row>
                    <xdr:rowOff>546100</xdr:rowOff>
                  </to>
                </anchor>
              </controlPr>
            </control>
          </mc:Choice>
        </mc:AlternateContent>
        <mc:AlternateContent xmlns:mc="http://schemas.openxmlformats.org/markup-compatibility/2006">
          <mc:Choice Requires="x14">
            <control shapeId="7400" r:id="rId196" name="Check Box 232">
              <controlPr defaultSize="0" autoFill="0" autoLine="0" autoPict="0">
                <anchor moveWithCells="1">
                  <from>
                    <xdr:col>9</xdr:col>
                    <xdr:colOff>247650</xdr:colOff>
                    <xdr:row>40</xdr:row>
                    <xdr:rowOff>247650</xdr:rowOff>
                  </from>
                  <to>
                    <xdr:col>9</xdr:col>
                    <xdr:colOff>546100</xdr:colOff>
                    <xdr:row>40</xdr:row>
                    <xdr:rowOff>546100</xdr:rowOff>
                  </to>
                </anchor>
              </controlPr>
            </control>
          </mc:Choice>
        </mc:AlternateContent>
        <mc:AlternateContent xmlns:mc="http://schemas.openxmlformats.org/markup-compatibility/2006">
          <mc:Choice Requires="x14">
            <control shapeId="7401" r:id="rId197" name="Check Box 233">
              <controlPr defaultSize="0" autoFill="0" autoLine="0" autoPict="0">
                <anchor moveWithCells="1">
                  <from>
                    <xdr:col>10</xdr:col>
                    <xdr:colOff>247650</xdr:colOff>
                    <xdr:row>40</xdr:row>
                    <xdr:rowOff>247650</xdr:rowOff>
                  </from>
                  <to>
                    <xdr:col>10</xdr:col>
                    <xdr:colOff>546100</xdr:colOff>
                    <xdr:row>40</xdr:row>
                    <xdr:rowOff>546100</xdr:rowOff>
                  </to>
                </anchor>
              </controlPr>
            </control>
          </mc:Choice>
        </mc:AlternateContent>
        <mc:AlternateContent xmlns:mc="http://schemas.openxmlformats.org/markup-compatibility/2006">
          <mc:Choice Requires="x14">
            <control shapeId="7402" r:id="rId198" name="Check Box 234">
              <controlPr defaultSize="0" autoFill="0" autoLine="0" autoPict="0">
                <anchor moveWithCells="1">
                  <from>
                    <xdr:col>11</xdr:col>
                    <xdr:colOff>247650</xdr:colOff>
                    <xdr:row>40</xdr:row>
                    <xdr:rowOff>247650</xdr:rowOff>
                  </from>
                  <to>
                    <xdr:col>11</xdr:col>
                    <xdr:colOff>546100</xdr:colOff>
                    <xdr:row>40</xdr:row>
                    <xdr:rowOff>546100</xdr:rowOff>
                  </to>
                </anchor>
              </controlPr>
            </control>
          </mc:Choice>
        </mc:AlternateContent>
        <mc:AlternateContent xmlns:mc="http://schemas.openxmlformats.org/markup-compatibility/2006">
          <mc:Choice Requires="x14">
            <control shapeId="7403" r:id="rId199" name="Check Box 235">
              <controlPr defaultSize="0" autoFill="0" autoLine="0" autoPict="0">
                <anchor moveWithCells="1">
                  <from>
                    <xdr:col>12</xdr:col>
                    <xdr:colOff>247650</xdr:colOff>
                    <xdr:row>40</xdr:row>
                    <xdr:rowOff>247650</xdr:rowOff>
                  </from>
                  <to>
                    <xdr:col>12</xdr:col>
                    <xdr:colOff>546100</xdr:colOff>
                    <xdr:row>40</xdr:row>
                    <xdr:rowOff>546100</xdr:rowOff>
                  </to>
                </anchor>
              </controlPr>
            </control>
          </mc:Choice>
        </mc:AlternateContent>
        <mc:AlternateContent xmlns:mc="http://schemas.openxmlformats.org/markup-compatibility/2006">
          <mc:Choice Requires="x14">
            <control shapeId="7404" r:id="rId200" name="Check Box 236">
              <controlPr defaultSize="0" autoFill="0" autoLine="0" autoPict="0">
                <anchor moveWithCells="1">
                  <from>
                    <xdr:col>13</xdr:col>
                    <xdr:colOff>247650</xdr:colOff>
                    <xdr:row>40</xdr:row>
                    <xdr:rowOff>247650</xdr:rowOff>
                  </from>
                  <to>
                    <xdr:col>13</xdr:col>
                    <xdr:colOff>546100</xdr:colOff>
                    <xdr:row>40</xdr:row>
                    <xdr:rowOff>546100</xdr:rowOff>
                  </to>
                </anchor>
              </controlPr>
            </control>
          </mc:Choice>
        </mc:AlternateContent>
        <mc:AlternateContent xmlns:mc="http://schemas.openxmlformats.org/markup-compatibility/2006">
          <mc:Choice Requires="x14">
            <control shapeId="7405" r:id="rId201" name="Check Box 237">
              <controlPr defaultSize="0" autoFill="0" autoLine="0" autoPict="0">
                <anchor moveWithCells="1">
                  <from>
                    <xdr:col>14</xdr:col>
                    <xdr:colOff>247650</xdr:colOff>
                    <xdr:row>40</xdr:row>
                    <xdr:rowOff>247650</xdr:rowOff>
                  </from>
                  <to>
                    <xdr:col>14</xdr:col>
                    <xdr:colOff>546100</xdr:colOff>
                    <xdr:row>40</xdr:row>
                    <xdr:rowOff>546100</xdr:rowOff>
                  </to>
                </anchor>
              </controlPr>
            </control>
          </mc:Choice>
        </mc:AlternateContent>
        <mc:AlternateContent xmlns:mc="http://schemas.openxmlformats.org/markup-compatibility/2006">
          <mc:Choice Requires="x14">
            <control shapeId="7406" r:id="rId202" name="Check Box 238">
              <controlPr defaultSize="0" autoFill="0" autoLine="0" autoPict="0">
                <anchor moveWithCells="1">
                  <from>
                    <xdr:col>15</xdr:col>
                    <xdr:colOff>247650</xdr:colOff>
                    <xdr:row>40</xdr:row>
                    <xdr:rowOff>247650</xdr:rowOff>
                  </from>
                  <to>
                    <xdr:col>15</xdr:col>
                    <xdr:colOff>546100</xdr:colOff>
                    <xdr:row>40</xdr:row>
                    <xdr:rowOff>546100</xdr:rowOff>
                  </to>
                </anchor>
              </controlPr>
            </control>
          </mc:Choice>
        </mc:AlternateContent>
        <mc:AlternateContent xmlns:mc="http://schemas.openxmlformats.org/markup-compatibility/2006">
          <mc:Choice Requires="x14">
            <control shapeId="7407" r:id="rId203" name="Check Box 239">
              <controlPr defaultSize="0" autoFill="0" autoLine="0" autoPict="0">
                <anchor moveWithCells="1">
                  <from>
                    <xdr:col>16</xdr:col>
                    <xdr:colOff>247650</xdr:colOff>
                    <xdr:row>40</xdr:row>
                    <xdr:rowOff>247650</xdr:rowOff>
                  </from>
                  <to>
                    <xdr:col>16</xdr:col>
                    <xdr:colOff>546100</xdr:colOff>
                    <xdr:row>40</xdr:row>
                    <xdr:rowOff>546100</xdr:rowOff>
                  </to>
                </anchor>
              </controlPr>
            </control>
          </mc:Choice>
        </mc:AlternateContent>
        <mc:AlternateContent xmlns:mc="http://schemas.openxmlformats.org/markup-compatibility/2006">
          <mc:Choice Requires="x14">
            <control shapeId="7408" r:id="rId204" name="Check Box 240">
              <controlPr defaultSize="0" autoFill="0" autoLine="0" autoPict="0">
                <anchor moveWithCells="1">
                  <from>
                    <xdr:col>17</xdr:col>
                    <xdr:colOff>247650</xdr:colOff>
                    <xdr:row>40</xdr:row>
                    <xdr:rowOff>247650</xdr:rowOff>
                  </from>
                  <to>
                    <xdr:col>17</xdr:col>
                    <xdr:colOff>546100</xdr:colOff>
                    <xdr:row>40</xdr:row>
                    <xdr:rowOff>546100</xdr:rowOff>
                  </to>
                </anchor>
              </controlPr>
            </control>
          </mc:Choice>
        </mc:AlternateContent>
        <mc:AlternateContent xmlns:mc="http://schemas.openxmlformats.org/markup-compatibility/2006">
          <mc:Choice Requires="x14">
            <control shapeId="7409" r:id="rId205" name="Check Box 241">
              <controlPr defaultSize="0" autoFill="0" autoLine="0" autoPict="0">
                <anchor moveWithCells="1">
                  <from>
                    <xdr:col>6</xdr:col>
                    <xdr:colOff>247650</xdr:colOff>
                    <xdr:row>41</xdr:row>
                    <xdr:rowOff>247650</xdr:rowOff>
                  </from>
                  <to>
                    <xdr:col>6</xdr:col>
                    <xdr:colOff>546100</xdr:colOff>
                    <xdr:row>41</xdr:row>
                    <xdr:rowOff>546100</xdr:rowOff>
                  </to>
                </anchor>
              </controlPr>
            </control>
          </mc:Choice>
        </mc:AlternateContent>
        <mc:AlternateContent xmlns:mc="http://schemas.openxmlformats.org/markup-compatibility/2006">
          <mc:Choice Requires="x14">
            <control shapeId="7410" r:id="rId206" name="Check Box 242">
              <controlPr defaultSize="0" autoFill="0" autoLine="0" autoPict="0">
                <anchor moveWithCells="1">
                  <from>
                    <xdr:col>7</xdr:col>
                    <xdr:colOff>247650</xdr:colOff>
                    <xdr:row>41</xdr:row>
                    <xdr:rowOff>247650</xdr:rowOff>
                  </from>
                  <to>
                    <xdr:col>7</xdr:col>
                    <xdr:colOff>546100</xdr:colOff>
                    <xdr:row>41</xdr:row>
                    <xdr:rowOff>546100</xdr:rowOff>
                  </to>
                </anchor>
              </controlPr>
            </control>
          </mc:Choice>
        </mc:AlternateContent>
        <mc:AlternateContent xmlns:mc="http://schemas.openxmlformats.org/markup-compatibility/2006">
          <mc:Choice Requires="x14">
            <control shapeId="7411" r:id="rId207" name="Check Box 243">
              <controlPr defaultSize="0" autoFill="0" autoLine="0" autoPict="0">
                <anchor moveWithCells="1">
                  <from>
                    <xdr:col>8</xdr:col>
                    <xdr:colOff>247650</xdr:colOff>
                    <xdr:row>41</xdr:row>
                    <xdr:rowOff>247650</xdr:rowOff>
                  </from>
                  <to>
                    <xdr:col>8</xdr:col>
                    <xdr:colOff>546100</xdr:colOff>
                    <xdr:row>41</xdr:row>
                    <xdr:rowOff>546100</xdr:rowOff>
                  </to>
                </anchor>
              </controlPr>
            </control>
          </mc:Choice>
        </mc:AlternateContent>
        <mc:AlternateContent xmlns:mc="http://schemas.openxmlformats.org/markup-compatibility/2006">
          <mc:Choice Requires="x14">
            <control shapeId="7415" r:id="rId208" name="Check Box 247">
              <controlPr defaultSize="0" autoFill="0" autoLine="0" autoPict="0">
                <anchor moveWithCells="1">
                  <from>
                    <xdr:col>12</xdr:col>
                    <xdr:colOff>247650</xdr:colOff>
                    <xdr:row>41</xdr:row>
                    <xdr:rowOff>247650</xdr:rowOff>
                  </from>
                  <to>
                    <xdr:col>12</xdr:col>
                    <xdr:colOff>546100</xdr:colOff>
                    <xdr:row>41</xdr:row>
                    <xdr:rowOff>546100</xdr:rowOff>
                  </to>
                </anchor>
              </controlPr>
            </control>
          </mc:Choice>
        </mc:AlternateContent>
        <mc:AlternateContent xmlns:mc="http://schemas.openxmlformats.org/markup-compatibility/2006">
          <mc:Choice Requires="x14">
            <control shapeId="7416" r:id="rId209" name="Check Box 248">
              <controlPr defaultSize="0" autoFill="0" autoLine="0" autoPict="0">
                <anchor moveWithCells="1">
                  <from>
                    <xdr:col>13</xdr:col>
                    <xdr:colOff>247650</xdr:colOff>
                    <xdr:row>41</xdr:row>
                    <xdr:rowOff>247650</xdr:rowOff>
                  </from>
                  <to>
                    <xdr:col>13</xdr:col>
                    <xdr:colOff>546100</xdr:colOff>
                    <xdr:row>41</xdr:row>
                    <xdr:rowOff>546100</xdr:rowOff>
                  </to>
                </anchor>
              </controlPr>
            </control>
          </mc:Choice>
        </mc:AlternateContent>
        <mc:AlternateContent xmlns:mc="http://schemas.openxmlformats.org/markup-compatibility/2006">
          <mc:Choice Requires="x14">
            <control shapeId="7417" r:id="rId210" name="Check Box 249">
              <controlPr defaultSize="0" autoFill="0" autoLine="0" autoPict="0">
                <anchor moveWithCells="1">
                  <from>
                    <xdr:col>14</xdr:col>
                    <xdr:colOff>247650</xdr:colOff>
                    <xdr:row>41</xdr:row>
                    <xdr:rowOff>247650</xdr:rowOff>
                  </from>
                  <to>
                    <xdr:col>14</xdr:col>
                    <xdr:colOff>546100</xdr:colOff>
                    <xdr:row>41</xdr:row>
                    <xdr:rowOff>546100</xdr:rowOff>
                  </to>
                </anchor>
              </controlPr>
            </control>
          </mc:Choice>
        </mc:AlternateContent>
        <mc:AlternateContent xmlns:mc="http://schemas.openxmlformats.org/markup-compatibility/2006">
          <mc:Choice Requires="x14">
            <control shapeId="7418" r:id="rId211" name="Check Box 250">
              <controlPr defaultSize="0" autoFill="0" autoLine="0" autoPict="0">
                <anchor moveWithCells="1">
                  <from>
                    <xdr:col>15</xdr:col>
                    <xdr:colOff>247650</xdr:colOff>
                    <xdr:row>41</xdr:row>
                    <xdr:rowOff>247650</xdr:rowOff>
                  </from>
                  <to>
                    <xdr:col>15</xdr:col>
                    <xdr:colOff>546100</xdr:colOff>
                    <xdr:row>41</xdr:row>
                    <xdr:rowOff>546100</xdr:rowOff>
                  </to>
                </anchor>
              </controlPr>
            </control>
          </mc:Choice>
        </mc:AlternateContent>
        <mc:AlternateContent xmlns:mc="http://schemas.openxmlformats.org/markup-compatibility/2006">
          <mc:Choice Requires="x14">
            <control shapeId="7419" r:id="rId212" name="Check Box 251">
              <controlPr defaultSize="0" autoFill="0" autoLine="0" autoPict="0">
                <anchor moveWithCells="1">
                  <from>
                    <xdr:col>16</xdr:col>
                    <xdr:colOff>247650</xdr:colOff>
                    <xdr:row>41</xdr:row>
                    <xdr:rowOff>247650</xdr:rowOff>
                  </from>
                  <to>
                    <xdr:col>16</xdr:col>
                    <xdr:colOff>546100</xdr:colOff>
                    <xdr:row>41</xdr:row>
                    <xdr:rowOff>546100</xdr:rowOff>
                  </to>
                </anchor>
              </controlPr>
            </control>
          </mc:Choice>
        </mc:AlternateContent>
        <mc:AlternateContent xmlns:mc="http://schemas.openxmlformats.org/markup-compatibility/2006">
          <mc:Choice Requires="x14">
            <control shapeId="7420" r:id="rId213" name="Check Box 252">
              <controlPr defaultSize="0" autoFill="0" autoLine="0" autoPict="0">
                <anchor moveWithCells="1">
                  <from>
                    <xdr:col>17</xdr:col>
                    <xdr:colOff>247650</xdr:colOff>
                    <xdr:row>41</xdr:row>
                    <xdr:rowOff>247650</xdr:rowOff>
                  </from>
                  <to>
                    <xdr:col>17</xdr:col>
                    <xdr:colOff>546100</xdr:colOff>
                    <xdr:row>41</xdr:row>
                    <xdr:rowOff>546100</xdr:rowOff>
                  </to>
                </anchor>
              </controlPr>
            </control>
          </mc:Choice>
        </mc:AlternateContent>
        <mc:AlternateContent xmlns:mc="http://schemas.openxmlformats.org/markup-compatibility/2006">
          <mc:Choice Requires="x14">
            <control shapeId="7424" r:id="rId214" name="Check Box 256">
              <controlPr defaultSize="0" autoFill="0" autoLine="0" autoPict="0">
                <anchor moveWithCells="1">
                  <from>
                    <xdr:col>9</xdr:col>
                    <xdr:colOff>247650</xdr:colOff>
                    <xdr:row>42</xdr:row>
                    <xdr:rowOff>412750</xdr:rowOff>
                  </from>
                  <to>
                    <xdr:col>9</xdr:col>
                    <xdr:colOff>546100</xdr:colOff>
                    <xdr:row>42</xdr:row>
                    <xdr:rowOff>698500</xdr:rowOff>
                  </to>
                </anchor>
              </controlPr>
            </control>
          </mc:Choice>
        </mc:AlternateContent>
        <mc:AlternateContent xmlns:mc="http://schemas.openxmlformats.org/markup-compatibility/2006">
          <mc:Choice Requires="x14">
            <control shapeId="7425" r:id="rId215" name="Check Box 257">
              <controlPr defaultSize="0" autoFill="0" autoLine="0" autoPict="0">
                <anchor moveWithCells="1">
                  <from>
                    <xdr:col>10</xdr:col>
                    <xdr:colOff>247650</xdr:colOff>
                    <xdr:row>42</xdr:row>
                    <xdr:rowOff>412750</xdr:rowOff>
                  </from>
                  <to>
                    <xdr:col>10</xdr:col>
                    <xdr:colOff>546100</xdr:colOff>
                    <xdr:row>42</xdr:row>
                    <xdr:rowOff>698500</xdr:rowOff>
                  </to>
                </anchor>
              </controlPr>
            </control>
          </mc:Choice>
        </mc:AlternateContent>
        <mc:AlternateContent xmlns:mc="http://schemas.openxmlformats.org/markup-compatibility/2006">
          <mc:Choice Requires="x14">
            <control shapeId="7426" r:id="rId216" name="Check Box 258">
              <controlPr defaultSize="0" autoFill="0" autoLine="0" autoPict="0">
                <anchor moveWithCells="1">
                  <from>
                    <xdr:col>11</xdr:col>
                    <xdr:colOff>247650</xdr:colOff>
                    <xdr:row>42</xdr:row>
                    <xdr:rowOff>412750</xdr:rowOff>
                  </from>
                  <to>
                    <xdr:col>11</xdr:col>
                    <xdr:colOff>546100</xdr:colOff>
                    <xdr:row>42</xdr:row>
                    <xdr:rowOff>698500</xdr:rowOff>
                  </to>
                </anchor>
              </controlPr>
            </control>
          </mc:Choice>
        </mc:AlternateContent>
        <mc:AlternateContent xmlns:mc="http://schemas.openxmlformats.org/markup-compatibility/2006">
          <mc:Choice Requires="x14">
            <control shapeId="7433" r:id="rId217" name="Check Box 265">
              <controlPr defaultSize="0" autoFill="0" autoLine="0" autoPict="0">
                <anchor moveWithCells="1">
                  <from>
                    <xdr:col>6</xdr:col>
                    <xdr:colOff>247650</xdr:colOff>
                    <xdr:row>46</xdr:row>
                    <xdr:rowOff>279400</xdr:rowOff>
                  </from>
                  <to>
                    <xdr:col>6</xdr:col>
                    <xdr:colOff>546100</xdr:colOff>
                    <xdr:row>46</xdr:row>
                    <xdr:rowOff>565150</xdr:rowOff>
                  </to>
                </anchor>
              </controlPr>
            </control>
          </mc:Choice>
        </mc:AlternateContent>
        <mc:AlternateContent xmlns:mc="http://schemas.openxmlformats.org/markup-compatibility/2006">
          <mc:Choice Requires="x14">
            <control shapeId="7434" r:id="rId218" name="Check Box 266">
              <controlPr defaultSize="0" autoFill="0" autoLine="0" autoPict="0">
                <anchor moveWithCells="1">
                  <from>
                    <xdr:col>7</xdr:col>
                    <xdr:colOff>247650</xdr:colOff>
                    <xdr:row>46</xdr:row>
                    <xdr:rowOff>279400</xdr:rowOff>
                  </from>
                  <to>
                    <xdr:col>7</xdr:col>
                    <xdr:colOff>546100</xdr:colOff>
                    <xdr:row>46</xdr:row>
                    <xdr:rowOff>565150</xdr:rowOff>
                  </to>
                </anchor>
              </controlPr>
            </control>
          </mc:Choice>
        </mc:AlternateContent>
        <mc:AlternateContent xmlns:mc="http://schemas.openxmlformats.org/markup-compatibility/2006">
          <mc:Choice Requires="x14">
            <control shapeId="7435" r:id="rId219" name="Check Box 267">
              <controlPr defaultSize="0" autoFill="0" autoLine="0" autoPict="0">
                <anchor moveWithCells="1">
                  <from>
                    <xdr:col>8</xdr:col>
                    <xdr:colOff>247650</xdr:colOff>
                    <xdr:row>46</xdr:row>
                    <xdr:rowOff>279400</xdr:rowOff>
                  </from>
                  <to>
                    <xdr:col>8</xdr:col>
                    <xdr:colOff>546100</xdr:colOff>
                    <xdr:row>46</xdr:row>
                    <xdr:rowOff>565150</xdr:rowOff>
                  </to>
                </anchor>
              </controlPr>
            </control>
          </mc:Choice>
        </mc:AlternateContent>
        <mc:AlternateContent xmlns:mc="http://schemas.openxmlformats.org/markup-compatibility/2006">
          <mc:Choice Requires="x14">
            <control shapeId="7436" r:id="rId220" name="Check Box 268">
              <controlPr defaultSize="0" autoFill="0" autoLine="0" autoPict="0">
                <anchor moveWithCells="1">
                  <from>
                    <xdr:col>9</xdr:col>
                    <xdr:colOff>247650</xdr:colOff>
                    <xdr:row>46</xdr:row>
                    <xdr:rowOff>279400</xdr:rowOff>
                  </from>
                  <to>
                    <xdr:col>9</xdr:col>
                    <xdr:colOff>546100</xdr:colOff>
                    <xdr:row>46</xdr:row>
                    <xdr:rowOff>565150</xdr:rowOff>
                  </to>
                </anchor>
              </controlPr>
            </control>
          </mc:Choice>
        </mc:AlternateContent>
        <mc:AlternateContent xmlns:mc="http://schemas.openxmlformats.org/markup-compatibility/2006">
          <mc:Choice Requires="x14">
            <control shapeId="7437" r:id="rId221" name="Check Box 269">
              <controlPr defaultSize="0" autoFill="0" autoLine="0" autoPict="0">
                <anchor moveWithCells="1">
                  <from>
                    <xdr:col>10</xdr:col>
                    <xdr:colOff>247650</xdr:colOff>
                    <xdr:row>46</xdr:row>
                    <xdr:rowOff>279400</xdr:rowOff>
                  </from>
                  <to>
                    <xdr:col>10</xdr:col>
                    <xdr:colOff>546100</xdr:colOff>
                    <xdr:row>46</xdr:row>
                    <xdr:rowOff>565150</xdr:rowOff>
                  </to>
                </anchor>
              </controlPr>
            </control>
          </mc:Choice>
        </mc:AlternateContent>
        <mc:AlternateContent xmlns:mc="http://schemas.openxmlformats.org/markup-compatibility/2006">
          <mc:Choice Requires="x14">
            <control shapeId="7438" r:id="rId222" name="Check Box 270">
              <controlPr defaultSize="0" autoFill="0" autoLine="0" autoPict="0">
                <anchor moveWithCells="1">
                  <from>
                    <xdr:col>11</xdr:col>
                    <xdr:colOff>247650</xdr:colOff>
                    <xdr:row>46</xdr:row>
                    <xdr:rowOff>279400</xdr:rowOff>
                  </from>
                  <to>
                    <xdr:col>11</xdr:col>
                    <xdr:colOff>546100</xdr:colOff>
                    <xdr:row>46</xdr:row>
                    <xdr:rowOff>565150</xdr:rowOff>
                  </to>
                </anchor>
              </controlPr>
            </control>
          </mc:Choice>
        </mc:AlternateContent>
        <mc:AlternateContent xmlns:mc="http://schemas.openxmlformats.org/markup-compatibility/2006">
          <mc:Choice Requires="x14">
            <control shapeId="7439" r:id="rId223" name="Check Box 271">
              <controlPr defaultSize="0" autoFill="0" autoLine="0" autoPict="0">
                <anchor moveWithCells="1">
                  <from>
                    <xdr:col>12</xdr:col>
                    <xdr:colOff>247650</xdr:colOff>
                    <xdr:row>46</xdr:row>
                    <xdr:rowOff>279400</xdr:rowOff>
                  </from>
                  <to>
                    <xdr:col>12</xdr:col>
                    <xdr:colOff>546100</xdr:colOff>
                    <xdr:row>46</xdr:row>
                    <xdr:rowOff>565150</xdr:rowOff>
                  </to>
                </anchor>
              </controlPr>
            </control>
          </mc:Choice>
        </mc:AlternateContent>
        <mc:AlternateContent xmlns:mc="http://schemas.openxmlformats.org/markup-compatibility/2006">
          <mc:Choice Requires="x14">
            <control shapeId="7440" r:id="rId224" name="Check Box 272">
              <controlPr defaultSize="0" autoFill="0" autoLine="0" autoPict="0">
                <anchor moveWithCells="1">
                  <from>
                    <xdr:col>13</xdr:col>
                    <xdr:colOff>247650</xdr:colOff>
                    <xdr:row>46</xdr:row>
                    <xdr:rowOff>279400</xdr:rowOff>
                  </from>
                  <to>
                    <xdr:col>13</xdr:col>
                    <xdr:colOff>546100</xdr:colOff>
                    <xdr:row>46</xdr:row>
                    <xdr:rowOff>565150</xdr:rowOff>
                  </to>
                </anchor>
              </controlPr>
            </control>
          </mc:Choice>
        </mc:AlternateContent>
        <mc:AlternateContent xmlns:mc="http://schemas.openxmlformats.org/markup-compatibility/2006">
          <mc:Choice Requires="x14">
            <control shapeId="7441" r:id="rId225" name="Check Box 273">
              <controlPr defaultSize="0" autoFill="0" autoLine="0" autoPict="0">
                <anchor moveWithCells="1">
                  <from>
                    <xdr:col>14</xdr:col>
                    <xdr:colOff>247650</xdr:colOff>
                    <xdr:row>46</xdr:row>
                    <xdr:rowOff>279400</xdr:rowOff>
                  </from>
                  <to>
                    <xdr:col>14</xdr:col>
                    <xdr:colOff>546100</xdr:colOff>
                    <xdr:row>46</xdr:row>
                    <xdr:rowOff>565150</xdr:rowOff>
                  </to>
                </anchor>
              </controlPr>
            </control>
          </mc:Choice>
        </mc:AlternateContent>
        <mc:AlternateContent xmlns:mc="http://schemas.openxmlformats.org/markup-compatibility/2006">
          <mc:Choice Requires="x14">
            <control shapeId="7442" r:id="rId226" name="Check Box 274">
              <controlPr defaultSize="0" autoFill="0" autoLine="0" autoPict="0">
                <anchor moveWithCells="1">
                  <from>
                    <xdr:col>15</xdr:col>
                    <xdr:colOff>247650</xdr:colOff>
                    <xdr:row>46</xdr:row>
                    <xdr:rowOff>279400</xdr:rowOff>
                  </from>
                  <to>
                    <xdr:col>15</xdr:col>
                    <xdr:colOff>546100</xdr:colOff>
                    <xdr:row>46</xdr:row>
                    <xdr:rowOff>565150</xdr:rowOff>
                  </to>
                </anchor>
              </controlPr>
            </control>
          </mc:Choice>
        </mc:AlternateContent>
        <mc:AlternateContent xmlns:mc="http://schemas.openxmlformats.org/markup-compatibility/2006">
          <mc:Choice Requires="x14">
            <control shapeId="7443" r:id="rId227" name="Check Box 275">
              <controlPr defaultSize="0" autoFill="0" autoLine="0" autoPict="0">
                <anchor moveWithCells="1">
                  <from>
                    <xdr:col>16</xdr:col>
                    <xdr:colOff>247650</xdr:colOff>
                    <xdr:row>46</xdr:row>
                    <xdr:rowOff>279400</xdr:rowOff>
                  </from>
                  <to>
                    <xdr:col>16</xdr:col>
                    <xdr:colOff>546100</xdr:colOff>
                    <xdr:row>46</xdr:row>
                    <xdr:rowOff>565150</xdr:rowOff>
                  </to>
                </anchor>
              </controlPr>
            </control>
          </mc:Choice>
        </mc:AlternateContent>
        <mc:AlternateContent xmlns:mc="http://schemas.openxmlformats.org/markup-compatibility/2006">
          <mc:Choice Requires="x14">
            <control shapeId="7444" r:id="rId228" name="Check Box 276">
              <controlPr defaultSize="0" autoFill="0" autoLine="0" autoPict="0">
                <anchor moveWithCells="1">
                  <from>
                    <xdr:col>17</xdr:col>
                    <xdr:colOff>247650</xdr:colOff>
                    <xdr:row>46</xdr:row>
                    <xdr:rowOff>279400</xdr:rowOff>
                  </from>
                  <to>
                    <xdr:col>17</xdr:col>
                    <xdr:colOff>546100</xdr:colOff>
                    <xdr:row>46</xdr:row>
                    <xdr:rowOff>565150</xdr:rowOff>
                  </to>
                </anchor>
              </controlPr>
            </control>
          </mc:Choice>
        </mc:AlternateContent>
        <mc:AlternateContent xmlns:mc="http://schemas.openxmlformats.org/markup-compatibility/2006">
          <mc:Choice Requires="x14">
            <control shapeId="7448" r:id="rId229" name="Check Box 280">
              <controlPr defaultSize="0" autoFill="0" autoLine="0" autoPict="0">
                <anchor moveWithCells="1">
                  <from>
                    <xdr:col>9</xdr:col>
                    <xdr:colOff>247650</xdr:colOff>
                    <xdr:row>50</xdr:row>
                    <xdr:rowOff>241300</xdr:rowOff>
                  </from>
                  <to>
                    <xdr:col>9</xdr:col>
                    <xdr:colOff>546100</xdr:colOff>
                    <xdr:row>50</xdr:row>
                    <xdr:rowOff>527050</xdr:rowOff>
                  </to>
                </anchor>
              </controlPr>
            </control>
          </mc:Choice>
        </mc:AlternateContent>
        <mc:AlternateContent xmlns:mc="http://schemas.openxmlformats.org/markup-compatibility/2006">
          <mc:Choice Requires="x14">
            <control shapeId="7449" r:id="rId230" name="Check Box 281">
              <controlPr defaultSize="0" autoFill="0" autoLine="0" autoPict="0">
                <anchor moveWithCells="1">
                  <from>
                    <xdr:col>10</xdr:col>
                    <xdr:colOff>247650</xdr:colOff>
                    <xdr:row>50</xdr:row>
                    <xdr:rowOff>241300</xdr:rowOff>
                  </from>
                  <to>
                    <xdr:col>10</xdr:col>
                    <xdr:colOff>546100</xdr:colOff>
                    <xdr:row>50</xdr:row>
                    <xdr:rowOff>527050</xdr:rowOff>
                  </to>
                </anchor>
              </controlPr>
            </control>
          </mc:Choice>
        </mc:AlternateContent>
        <mc:AlternateContent xmlns:mc="http://schemas.openxmlformats.org/markup-compatibility/2006">
          <mc:Choice Requires="x14">
            <control shapeId="7450" r:id="rId231" name="Check Box 282">
              <controlPr defaultSize="0" autoFill="0" autoLine="0" autoPict="0">
                <anchor moveWithCells="1">
                  <from>
                    <xdr:col>11</xdr:col>
                    <xdr:colOff>247650</xdr:colOff>
                    <xdr:row>50</xdr:row>
                    <xdr:rowOff>241300</xdr:rowOff>
                  </from>
                  <to>
                    <xdr:col>11</xdr:col>
                    <xdr:colOff>546100</xdr:colOff>
                    <xdr:row>50</xdr:row>
                    <xdr:rowOff>527050</xdr:rowOff>
                  </to>
                </anchor>
              </controlPr>
            </control>
          </mc:Choice>
        </mc:AlternateContent>
        <mc:AlternateContent xmlns:mc="http://schemas.openxmlformats.org/markup-compatibility/2006">
          <mc:Choice Requires="x14">
            <control shapeId="7460" r:id="rId232" name="Check Box 292">
              <controlPr defaultSize="0" autoFill="0" autoLine="0" autoPict="0">
                <anchor moveWithCells="1">
                  <from>
                    <xdr:col>9</xdr:col>
                    <xdr:colOff>247650</xdr:colOff>
                    <xdr:row>51</xdr:row>
                    <xdr:rowOff>247650</xdr:rowOff>
                  </from>
                  <to>
                    <xdr:col>9</xdr:col>
                    <xdr:colOff>546100</xdr:colOff>
                    <xdr:row>51</xdr:row>
                    <xdr:rowOff>546100</xdr:rowOff>
                  </to>
                </anchor>
              </controlPr>
            </control>
          </mc:Choice>
        </mc:AlternateContent>
        <mc:AlternateContent xmlns:mc="http://schemas.openxmlformats.org/markup-compatibility/2006">
          <mc:Choice Requires="x14">
            <control shapeId="7461" r:id="rId233" name="Check Box 293">
              <controlPr defaultSize="0" autoFill="0" autoLine="0" autoPict="0">
                <anchor moveWithCells="1">
                  <from>
                    <xdr:col>10</xdr:col>
                    <xdr:colOff>247650</xdr:colOff>
                    <xdr:row>51</xdr:row>
                    <xdr:rowOff>247650</xdr:rowOff>
                  </from>
                  <to>
                    <xdr:col>10</xdr:col>
                    <xdr:colOff>546100</xdr:colOff>
                    <xdr:row>51</xdr:row>
                    <xdr:rowOff>546100</xdr:rowOff>
                  </to>
                </anchor>
              </controlPr>
            </control>
          </mc:Choice>
        </mc:AlternateContent>
        <mc:AlternateContent xmlns:mc="http://schemas.openxmlformats.org/markup-compatibility/2006">
          <mc:Choice Requires="x14">
            <control shapeId="7462" r:id="rId234" name="Check Box 294">
              <controlPr defaultSize="0" autoFill="0" autoLine="0" autoPict="0">
                <anchor moveWithCells="1">
                  <from>
                    <xdr:col>11</xdr:col>
                    <xdr:colOff>247650</xdr:colOff>
                    <xdr:row>51</xdr:row>
                    <xdr:rowOff>247650</xdr:rowOff>
                  </from>
                  <to>
                    <xdr:col>11</xdr:col>
                    <xdr:colOff>546100</xdr:colOff>
                    <xdr:row>51</xdr:row>
                    <xdr:rowOff>546100</xdr:rowOff>
                  </to>
                </anchor>
              </controlPr>
            </control>
          </mc:Choice>
        </mc:AlternateContent>
        <mc:AlternateContent xmlns:mc="http://schemas.openxmlformats.org/markup-compatibility/2006">
          <mc:Choice Requires="x14">
            <control shapeId="7472" r:id="rId235" name="Check Box 304">
              <controlPr defaultSize="0" autoFill="0" autoLine="0" autoPict="0">
                <anchor moveWithCells="1">
                  <from>
                    <xdr:col>9</xdr:col>
                    <xdr:colOff>247650</xdr:colOff>
                    <xdr:row>52</xdr:row>
                    <xdr:rowOff>247650</xdr:rowOff>
                  </from>
                  <to>
                    <xdr:col>9</xdr:col>
                    <xdr:colOff>546100</xdr:colOff>
                    <xdr:row>52</xdr:row>
                    <xdr:rowOff>546100</xdr:rowOff>
                  </to>
                </anchor>
              </controlPr>
            </control>
          </mc:Choice>
        </mc:AlternateContent>
        <mc:AlternateContent xmlns:mc="http://schemas.openxmlformats.org/markup-compatibility/2006">
          <mc:Choice Requires="x14">
            <control shapeId="7473" r:id="rId236" name="Check Box 305">
              <controlPr defaultSize="0" autoFill="0" autoLine="0" autoPict="0">
                <anchor moveWithCells="1">
                  <from>
                    <xdr:col>10</xdr:col>
                    <xdr:colOff>247650</xdr:colOff>
                    <xdr:row>52</xdr:row>
                    <xdr:rowOff>247650</xdr:rowOff>
                  </from>
                  <to>
                    <xdr:col>10</xdr:col>
                    <xdr:colOff>546100</xdr:colOff>
                    <xdr:row>52</xdr:row>
                    <xdr:rowOff>546100</xdr:rowOff>
                  </to>
                </anchor>
              </controlPr>
            </control>
          </mc:Choice>
        </mc:AlternateContent>
        <mc:AlternateContent xmlns:mc="http://schemas.openxmlformats.org/markup-compatibility/2006">
          <mc:Choice Requires="x14">
            <control shapeId="7474" r:id="rId237" name="Check Box 306">
              <controlPr defaultSize="0" autoFill="0" autoLine="0" autoPict="0">
                <anchor moveWithCells="1">
                  <from>
                    <xdr:col>11</xdr:col>
                    <xdr:colOff>247650</xdr:colOff>
                    <xdr:row>52</xdr:row>
                    <xdr:rowOff>247650</xdr:rowOff>
                  </from>
                  <to>
                    <xdr:col>11</xdr:col>
                    <xdr:colOff>546100</xdr:colOff>
                    <xdr:row>52</xdr:row>
                    <xdr:rowOff>546100</xdr:rowOff>
                  </to>
                </anchor>
              </controlPr>
            </control>
          </mc:Choice>
        </mc:AlternateContent>
        <mc:AlternateContent xmlns:mc="http://schemas.openxmlformats.org/markup-compatibility/2006">
          <mc:Choice Requires="x14">
            <control shapeId="7484" r:id="rId238" name="Check Box 316">
              <controlPr defaultSize="0" autoFill="0" autoLine="0" autoPict="0">
                <anchor moveWithCells="1">
                  <from>
                    <xdr:col>9</xdr:col>
                    <xdr:colOff>247650</xdr:colOff>
                    <xdr:row>53</xdr:row>
                    <xdr:rowOff>247650</xdr:rowOff>
                  </from>
                  <to>
                    <xdr:col>9</xdr:col>
                    <xdr:colOff>546100</xdr:colOff>
                    <xdr:row>53</xdr:row>
                    <xdr:rowOff>546100</xdr:rowOff>
                  </to>
                </anchor>
              </controlPr>
            </control>
          </mc:Choice>
        </mc:AlternateContent>
        <mc:AlternateContent xmlns:mc="http://schemas.openxmlformats.org/markup-compatibility/2006">
          <mc:Choice Requires="x14">
            <control shapeId="7485" r:id="rId239" name="Check Box 317">
              <controlPr defaultSize="0" autoFill="0" autoLine="0" autoPict="0">
                <anchor moveWithCells="1">
                  <from>
                    <xdr:col>10</xdr:col>
                    <xdr:colOff>247650</xdr:colOff>
                    <xdr:row>53</xdr:row>
                    <xdr:rowOff>247650</xdr:rowOff>
                  </from>
                  <to>
                    <xdr:col>10</xdr:col>
                    <xdr:colOff>546100</xdr:colOff>
                    <xdr:row>53</xdr:row>
                    <xdr:rowOff>546100</xdr:rowOff>
                  </to>
                </anchor>
              </controlPr>
            </control>
          </mc:Choice>
        </mc:AlternateContent>
        <mc:AlternateContent xmlns:mc="http://schemas.openxmlformats.org/markup-compatibility/2006">
          <mc:Choice Requires="x14">
            <control shapeId="7486" r:id="rId240" name="Check Box 318">
              <controlPr defaultSize="0" autoFill="0" autoLine="0" autoPict="0">
                <anchor moveWithCells="1">
                  <from>
                    <xdr:col>11</xdr:col>
                    <xdr:colOff>247650</xdr:colOff>
                    <xdr:row>53</xdr:row>
                    <xdr:rowOff>247650</xdr:rowOff>
                  </from>
                  <to>
                    <xdr:col>11</xdr:col>
                    <xdr:colOff>546100</xdr:colOff>
                    <xdr:row>53</xdr:row>
                    <xdr:rowOff>546100</xdr:rowOff>
                  </to>
                </anchor>
              </controlPr>
            </control>
          </mc:Choice>
        </mc:AlternateContent>
        <mc:AlternateContent xmlns:mc="http://schemas.openxmlformats.org/markup-compatibility/2006">
          <mc:Choice Requires="x14">
            <control shapeId="7493" r:id="rId241" name="Check Box 325">
              <controlPr defaultSize="0" autoFill="0" autoLine="0" autoPict="0">
                <anchor moveWithCells="1">
                  <from>
                    <xdr:col>6</xdr:col>
                    <xdr:colOff>247650</xdr:colOff>
                    <xdr:row>56</xdr:row>
                    <xdr:rowOff>241300</xdr:rowOff>
                  </from>
                  <to>
                    <xdr:col>6</xdr:col>
                    <xdr:colOff>546100</xdr:colOff>
                    <xdr:row>56</xdr:row>
                    <xdr:rowOff>527050</xdr:rowOff>
                  </to>
                </anchor>
              </controlPr>
            </control>
          </mc:Choice>
        </mc:AlternateContent>
        <mc:AlternateContent xmlns:mc="http://schemas.openxmlformats.org/markup-compatibility/2006">
          <mc:Choice Requires="x14">
            <control shapeId="7494" r:id="rId242" name="Check Box 326">
              <controlPr defaultSize="0" autoFill="0" autoLine="0" autoPict="0">
                <anchor moveWithCells="1">
                  <from>
                    <xdr:col>7</xdr:col>
                    <xdr:colOff>247650</xdr:colOff>
                    <xdr:row>56</xdr:row>
                    <xdr:rowOff>241300</xdr:rowOff>
                  </from>
                  <to>
                    <xdr:col>7</xdr:col>
                    <xdr:colOff>546100</xdr:colOff>
                    <xdr:row>56</xdr:row>
                    <xdr:rowOff>527050</xdr:rowOff>
                  </to>
                </anchor>
              </controlPr>
            </control>
          </mc:Choice>
        </mc:AlternateContent>
        <mc:AlternateContent xmlns:mc="http://schemas.openxmlformats.org/markup-compatibility/2006">
          <mc:Choice Requires="x14">
            <control shapeId="7495" r:id="rId243" name="Check Box 327">
              <controlPr defaultSize="0" autoFill="0" autoLine="0" autoPict="0">
                <anchor moveWithCells="1">
                  <from>
                    <xdr:col>8</xdr:col>
                    <xdr:colOff>247650</xdr:colOff>
                    <xdr:row>56</xdr:row>
                    <xdr:rowOff>241300</xdr:rowOff>
                  </from>
                  <to>
                    <xdr:col>8</xdr:col>
                    <xdr:colOff>546100</xdr:colOff>
                    <xdr:row>56</xdr:row>
                    <xdr:rowOff>527050</xdr:rowOff>
                  </to>
                </anchor>
              </controlPr>
            </control>
          </mc:Choice>
        </mc:AlternateContent>
        <mc:AlternateContent xmlns:mc="http://schemas.openxmlformats.org/markup-compatibility/2006">
          <mc:Choice Requires="x14">
            <control shapeId="7496" r:id="rId244" name="Check Box 328">
              <controlPr defaultSize="0" autoFill="0" autoLine="0" autoPict="0">
                <anchor moveWithCells="1">
                  <from>
                    <xdr:col>9</xdr:col>
                    <xdr:colOff>247650</xdr:colOff>
                    <xdr:row>56</xdr:row>
                    <xdr:rowOff>241300</xdr:rowOff>
                  </from>
                  <to>
                    <xdr:col>9</xdr:col>
                    <xdr:colOff>546100</xdr:colOff>
                    <xdr:row>56</xdr:row>
                    <xdr:rowOff>527050</xdr:rowOff>
                  </to>
                </anchor>
              </controlPr>
            </control>
          </mc:Choice>
        </mc:AlternateContent>
        <mc:AlternateContent xmlns:mc="http://schemas.openxmlformats.org/markup-compatibility/2006">
          <mc:Choice Requires="x14">
            <control shapeId="7497" r:id="rId245" name="Check Box 329">
              <controlPr defaultSize="0" autoFill="0" autoLine="0" autoPict="0">
                <anchor moveWithCells="1">
                  <from>
                    <xdr:col>10</xdr:col>
                    <xdr:colOff>247650</xdr:colOff>
                    <xdr:row>56</xdr:row>
                    <xdr:rowOff>241300</xdr:rowOff>
                  </from>
                  <to>
                    <xdr:col>10</xdr:col>
                    <xdr:colOff>546100</xdr:colOff>
                    <xdr:row>56</xdr:row>
                    <xdr:rowOff>527050</xdr:rowOff>
                  </to>
                </anchor>
              </controlPr>
            </control>
          </mc:Choice>
        </mc:AlternateContent>
        <mc:AlternateContent xmlns:mc="http://schemas.openxmlformats.org/markup-compatibility/2006">
          <mc:Choice Requires="x14">
            <control shapeId="7498" r:id="rId246" name="Check Box 330">
              <controlPr defaultSize="0" autoFill="0" autoLine="0" autoPict="0">
                <anchor moveWithCells="1">
                  <from>
                    <xdr:col>11</xdr:col>
                    <xdr:colOff>247650</xdr:colOff>
                    <xdr:row>56</xdr:row>
                    <xdr:rowOff>241300</xdr:rowOff>
                  </from>
                  <to>
                    <xdr:col>11</xdr:col>
                    <xdr:colOff>546100</xdr:colOff>
                    <xdr:row>56</xdr:row>
                    <xdr:rowOff>527050</xdr:rowOff>
                  </to>
                </anchor>
              </controlPr>
            </control>
          </mc:Choice>
        </mc:AlternateContent>
        <mc:AlternateContent xmlns:mc="http://schemas.openxmlformats.org/markup-compatibility/2006">
          <mc:Choice Requires="x14">
            <control shapeId="7499" r:id="rId247" name="Check Box 331">
              <controlPr defaultSize="0" autoFill="0" autoLine="0" autoPict="0">
                <anchor moveWithCells="1">
                  <from>
                    <xdr:col>12</xdr:col>
                    <xdr:colOff>247650</xdr:colOff>
                    <xdr:row>56</xdr:row>
                    <xdr:rowOff>241300</xdr:rowOff>
                  </from>
                  <to>
                    <xdr:col>12</xdr:col>
                    <xdr:colOff>546100</xdr:colOff>
                    <xdr:row>56</xdr:row>
                    <xdr:rowOff>527050</xdr:rowOff>
                  </to>
                </anchor>
              </controlPr>
            </control>
          </mc:Choice>
        </mc:AlternateContent>
        <mc:AlternateContent xmlns:mc="http://schemas.openxmlformats.org/markup-compatibility/2006">
          <mc:Choice Requires="x14">
            <control shapeId="7500" r:id="rId248" name="Check Box 332">
              <controlPr defaultSize="0" autoFill="0" autoLine="0" autoPict="0">
                <anchor moveWithCells="1">
                  <from>
                    <xdr:col>13</xdr:col>
                    <xdr:colOff>247650</xdr:colOff>
                    <xdr:row>56</xdr:row>
                    <xdr:rowOff>241300</xdr:rowOff>
                  </from>
                  <to>
                    <xdr:col>13</xdr:col>
                    <xdr:colOff>546100</xdr:colOff>
                    <xdr:row>56</xdr:row>
                    <xdr:rowOff>527050</xdr:rowOff>
                  </to>
                </anchor>
              </controlPr>
            </control>
          </mc:Choice>
        </mc:AlternateContent>
        <mc:AlternateContent xmlns:mc="http://schemas.openxmlformats.org/markup-compatibility/2006">
          <mc:Choice Requires="x14">
            <control shapeId="7501" r:id="rId249" name="Check Box 333">
              <controlPr defaultSize="0" autoFill="0" autoLine="0" autoPict="0">
                <anchor moveWithCells="1">
                  <from>
                    <xdr:col>14</xdr:col>
                    <xdr:colOff>247650</xdr:colOff>
                    <xdr:row>56</xdr:row>
                    <xdr:rowOff>241300</xdr:rowOff>
                  </from>
                  <to>
                    <xdr:col>14</xdr:col>
                    <xdr:colOff>546100</xdr:colOff>
                    <xdr:row>56</xdr:row>
                    <xdr:rowOff>527050</xdr:rowOff>
                  </to>
                </anchor>
              </controlPr>
            </control>
          </mc:Choice>
        </mc:AlternateContent>
        <mc:AlternateContent xmlns:mc="http://schemas.openxmlformats.org/markup-compatibility/2006">
          <mc:Choice Requires="x14">
            <control shapeId="7502" r:id="rId250" name="Check Box 334">
              <controlPr defaultSize="0" autoFill="0" autoLine="0" autoPict="0">
                <anchor moveWithCells="1">
                  <from>
                    <xdr:col>15</xdr:col>
                    <xdr:colOff>247650</xdr:colOff>
                    <xdr:row>56</xdr:row>
                    <xdr:rowOff>241300</xdr:rowOff>
                  </from>
                  <to>
                    <xdr:col>15</xdr:col>
                    <xdr:colOff>546100</xdr:colOff>
                    <xdr:row>56</xdr:row>
                    <xdr:rowOff>527050</xdr:rowOff>
                  </to>
                </anchor>
              </controlPr>
            </control>
          </mc:Choice>
        </mc:AlternateContent>
        <mc:AlternateContent xmlns:mc="http://schemas.openxmlformats.org/markup-compatibility/2006">
          <mc:Choice Requires="x14">
            <control shapeId="7503" r:id="rId251" name="Check Box 335">
              <controlPr defaultSize="0" autoFill="0" autoLine="0" autoPict="0">
                <anchor moveWithCells="1">
                  <from>
                    <xdr:col>16</xdr:col>
                    <xdr:colOff>247650</xdr:colOff>
                    <xdr:row>56</xdr:row>
                    <xdr:rowOff>241300</xdr:rowOff>
                  </from>
                  <to>
                    <xdr:col>16</xdr:col>
                    <xdr:colOff>546100</xdr:colOff>
                    <xdr:row>56</xdr:row>
                    <xdr:rowOff>527050</xdr:rowOff>
                  </to>
                </anchor>
              </controlPr>
            </control>
          </mc:Choice>
        </mc:AlternateContent>
        <mc:AlternateContent xmlns:mc="http://schemas.openxmlformats.org/markup-compatibility/2006">
          <mc:Choice Requires="x14">
            <control shapeId="7504" r:id="rId252" name="Check Box 336">
              <controlPr defaultSize="0" autoFill="0" autoLine="0" autoPict="0">
                <anchor moveWithCells="1">
                  <from>
                    <xdr:col>17</xdr:col>
                    <xdr:colOff>247650</xdr:colOff>
                    <xdr:row>56</xdr:row>
                    <xdr:rowOff>241300</xdr:rowOff>
                  </from>
                  <to>
                    <xdr:col>17</xdr:col>
                    <xdr:colOff>546100</xdr:colOff>
                    <xdr:row>56</xdr:row>
                    <xdr:rowOff>527050</xdr:rowOff>
                  </to>
                </anchor>
              </controlPr>
            </control>
          </mc:Choice>
        </mc:AlternateContent>
        <mc:AlternateContent xmlns:mc="http://schemas.openxmlformats.org/markup-compatibility/2006">
          <mc:Choice Requires="x14">
            <control shapeId="7505" r:id="rId253" name="Check Box 337">
              <controlPr defaultSize="0" autoFill="0" autoLine="0" autoPict="0">
                <anchor moveWithCells="1">
                  <from>
                    <xdr:col>6</xdr:col>
                    <xdr:colOff>247650</xdr:colOff>
                    <xdr:row>57</xdr:row>
                    <xdr:rowOff>247650</xdr:rowOff>
                  </from>
                  <to>
                    <xdr:col>6</xdr:col>
                    <xdr:colOff>546100</xdr:colOff>
                    <xdr:row>57</xdr:row>
                    <xdr:rowOff>546100</xdr:rowOff>
                  </to>
                </anchor>
              </controlPr>
            </control>
          </mc:Choice>
        </mc:AlternateContent>
        <mc:AlternateContent xmlns:mc="http://schemas.openxmlformats.org/markup-compatibility/2006">
          <mc:Choice Requires="x14">
            <control shapeId="7506" r:id="rId254" name="Check Box 338">
              <controlPr defaultSize="0" autoFill="0" autoLine="0" autoPict="0">
                <anchor moveWithCells="1">
                  <from>
                    <xdr:col>7</xdr:col>
                    <xdr:colOff>247650</xdr:colOff>
                    <xdr:row>57</xdr:row>
                    <xdr:rowOff>247650</xdr:rowOff>
                  </from>
                  <to>
                    <xdr:col>7</xdr:col>
                    <xdr:colOff>546100</xdr:colOff>
                    <xdr:row>57</xdr:row>
                    <xdr:rowOff>546100</xdr:rowOff>
                  </to>
                </anchor>
              </controlPr>
            </control>
          </mc:Choice>
        </mc:AlternateContent>
        <mc:AlternateContent xmlns:mc="http://schemas.openxmlformats.org/markup-compatibility/2006">
          <mc:Choice Requires="x14">
            <control shapeId="7507" r:id="rId255" name="Check Box 339">
              <controlPr defaultSize="0" autoFill="0" autoLine="0" autoPict="0">
                <anchor moveWithCells="1">
                  <from>
                    <xdr:col>8</xdr:col>
                    <xdr:colOff>247650</xdr:colOff>
                    <xdr:row>57</xdr:row>
                    <xdr:rowOff>247650</xdr:rowOff>
                  </from>
                  <to>
                    <xdr:col>8</xdr:col>
                    <xdr:colOff>546100</xdr:colOff>
                    <xdr:row>57</xdr:row>
                    <xdr:rowOff>546100</xdr:rowOff>
                  </to>
                </anchor>
              </controlPr>
            </control>
          </mc:Choice>
        </mc:AlternateContent>
        <mc:AlternateContent xmlns:mc="http://schemas.openxmlformats.org/markup-compatibility/2006">
          <mc:Choice Requires="x14">
            <control shapeId="7508" r:id="rId256" name="Check Box 340">
              <controlPr defaultSize="0" autoFill="0" autoLine="0" autoPict="0">
                <anchor moveWithCells="1">
                  <from>
                    <xdr:col>9</xdr:col>
                    <xdr:colOff>247650</xdr:colOff>
                    <xdr:row>57</xdr:row>
                    <xdr:rowOff>247650</xdr:rowOff>
                  </from>
                  <to>
                    <xdr:col>9</xdr:col>
                    <xdr:colOff>546100</xdr:colOff>
                    <xdr:row>57</xdr:row>
                    <xdr:rowOff>546100</xdr:rowOff>
                  </to>
                </anchor>
              </controlPr>
            </control>
          </mc:Choice>
        </mc:AlternateContent>
        <mc:AlternateContent xmlns:mc="http://schemas.openxmlformats.org/markup-compatibility/2006">
          <mc:Choice Requires="x14">
            <control shapeId="7509" r:id="rId257" name="Check Box 341">
              <controlPr defaultSize="0" autoFill="0" autoLine="0" autoPict="0">
                <anchor moveWithCells="1">
                  <from>
                    <xdr:col>10</xdr:col>
                    <xdr:colOff>247650</xdr:colOff>
                    <xdr:row>57</xdr:row>
                    <xdr:rowOff>247650</xdr:rowOff>
                  </from>
                  <to>
                    <xdr:col>10</xdr:col>
                    <xdr:colOff>546100</xdr:colOff>
                    <xdr:row>57</xdr:row>
                    <xdr:rowOff>546100</xdr:rowOff>
                  </to>
                </anchor>
              </controlPr>
            </control>
          </mc:Choice>
        </mc:AlternateContent>
        <mc:AlternateContent xmlns:mc="http://schemas.openxmlformats.org/markup-compatibility/2006">
          <mc:Choice Requires="x14">
            <control shapeId="7510" r:id="rId258" name="Check Box 342">
              <controlPr defaultSize="0" autoFill="0" autoLine="0" autoPict="0">
                <anchor moveWithCells="1">
                  <from>
                    <xdr:col>11</xdr:col>
                    <xdr:colOff>247650</xdr:colOff>
                    <xdr:row>57</xdr:row>
                    <xdr:rowOff>247650</xdr:rowOff>
                  </from>
                  <to>
                    <xdr:col>11</xdr:col>
                    <xdr:colOff>546100</xdr:colOff>
                    <xdr:row>57</xdr:row>
                    <xdr:rowOff>546100</xdr:rowOff>
                  </to>
                </anchor>
              </controlPr>
            </control>
          </mc:Choice>
        </mc:AlternateContent>
        <mc:AlternateContent xmlns:mc="http://schemas.openxmlformats.org/markup-compatibility/2006">
          <mc:Choice Requires="x14">
            <control shapeId="7511" r:id="rId259" name="Check Box 343">
              <controlPr defaultSize="0" autoFill="0" autoLine="0" autoPict="0">
                <anchor moveWithCells="1">
                  <from>
                    <xdr:col>12</xdr:col>
                    <xdr:colOff>247650</xdr:colOff>
                    <xdr:row>57</xdr:row>
                    <xdr:rowOff>247650</xdr:rowOff>
                  </from>
                  <to>
                    <xdr:col>12</xdr:col>
                    <xdr:colOff>546100</xdr:colOff>
                    <xdr:row>57</xdr:row>
                    <xdr:rowOff>546100</xdr:rowOff>
                  </to>
                </anchor>
              </controlPr>
            </control>
          </mc:Choice>
        </mc:AlternateContent>
        <mc:AlternateContent xmlns:mc="http://schemas.openxmlformats.org/markup-compatibility/2006">
          <mc:Choice Requires="x14">
            <control shapeId="7512" r:id="rId260" name="Check Box 344">
              <controlPr defaultSize="0" autoFill="0" autoLine="0" autoPict="0">
                <anchor moveWithCells="1">
                  <from>
                    <xdr:col>13</xdr:col>
                    <xdr:colOff>247650</xdr:colOff>
                    <xdr:row>57</xdr:row>
                    <xdr:rowOff>247650</xdr:rowOff>
                  </from>
                  <to>
                    <xdr:col>13</xdr:col>
                    <xdr:colOff>546100</xdr:colOff>
                    <xdr:row>57</xdr:row>
                    <xdr:rowOff>546100</xdr:rowOff>
                  </to>
                </anchor>
              </controlPr>
            </control>
          </mc:Choice>
        </mc:AlternateContent>
        <mc:AlternateContent xmlns:mc="http://schemas.openxmlformats.org/markup-compatibility/2006">
          <mc:Choice Requires="x14">
            <control shapeId="7513" r:id="rId261" name="Check Box 345">
              <controlPr defaultSize="0" autoFill="0" autoLine="0" autoPict="0">
                <anchor moveWithCells="1">
                  <from>
                    <xdr:col>14</xdr:col>
                    <xdr:colOff>247650</xdr:colOff>
                    <xdr:row>57</xdr:row>
                    <xdr:rowOff>247650</xdr:rowOff>
                  </from>
                  <to>
                    <xdr:col>14</xdr:col>
                    <xdr:colOff>546100</xdr:colOff>
                    <xdr:row>57</xdr:row>
                    <xdr:rowOff>546100</xdr:rowOff>
                  </to>
                </anchor>
              </controlPr>
            </control>
          </mc:Choice>
        </mc:AlternateContent>
        <mc:AlternateContent xmlns:mc="http://schemas.openxmlformats.org/markup-compatibility/2006">
          <mc:Choice Requires="x14">
            <control shapeId="7514" r:id="rId262" name="Check Box 346">
              <controlPr defaultSize="0" autoFill="0" autoLine="0" autoPict="0">
                <anchor moveWithCells="1">
                  <from>
                    <xdr:col>15</xdr:col>
                    <xdr:colOff>247650</xdr:colOff>
                    <xdr:row>57</xdr:row>
                    <xdr:rowOff>247650</xdr:rowOff>
                  </from>
                  <to>
                    <xdr:col>15</xdr:col>
                    <xdr:colOff>546100</xdr:colOff>
                    <xdr:row>57</xdr:row>
                    <xdr:rowOff>546100</xdr:rowOff>
                  </to>
                </anchor>
              </controlPr>
            </control>
          </mc:Choice>
        </mc:AlternateContent>
        <mc:AlternateContent xmlns:mc="http://schemas.openxmlformats.org/markup-compatibility/2006">
          <mc:Choice Requires="x14">
            <control shapeId="7515" r:id="rId263" name="Check Box 347">
              <controlPr defaultSize="0" autoFill="0" autoLine="0" autoPict="0">
                <anchor moveWithCells="1">
                  <from>
                    <xdr:col>16</xdr:col>
                    <xdr:colOff>247650</xdr:colOff>
                    <xdr:row>57</xdr:row>
                    <xdr:rowOff>247650</xdr:rowOff>
                  </from>
                  <to>
                    <xdr:col>16</xdr:col>
                    <xdr:colOff>546100</xdr:colOff>
                    <xdr:row>57</xdr:row>
                    <xdr:rowOff>546100</xdr:rowOff>
                  </to>
                </anchor>
              </controlPr>
            </control>
          </mc:Choice>
        </mc:AlternateContent>
        <mc:AlternateContent xmlns:mc="http://schemas.openxmlformats.org/markup-compatibility/2006">
          <mc:Choice Requires="x14">
            <control shapeId="7516" r:id="rId264" name="Check Box 348">
              <controlPr defaultSize="0" autoFill="0" autoLine="0" autoPict="0">
                <anchor moveWithCells="1">
                  <from>
                    <xdr:col>17</xdr:col>
                    <xdr:colOff>247650</xdr:colOff>
                    <xdr:row>57</xdr:row>
                    <xdr:rowOff>247650</xdr:rowOff>
                  </from>
                  <to>
                    <xdr:col>17</xdr:col>
                    <xdr:colOff>546100</xdr:colOff>
                    <xdr:row>57</xdr:row>
                    <xdr:rowOff>546100</xdr:rowOff>
                  </to>
                </anchor>
              </controlPr>
            </control>
          </mc:Choice>
        </mc:AlternateContent>
        <mc:AlternateContent xmlns:mc="http://schemas.openxmlformats.org/markup-compatibility/2006">
          <mc:Choice Requires="x14">
            <control shapeId="7517" r:id="rId265" name="Check Box 349">
              <controlPr defaultSize="0" autoFill="0" autoLine="0" autoPict="0">
                <anchor moveWithCells="1">
                  <from>
                    <xdr:col>6</xdr:col>
                    <xdr:colOff>247650</xdr:colOff>
                    <xdr:row>58</xdr:row>
                    <xdr:rowOff>247650</xdr:rowOff>
                  </from>
                  <to>
                    <xdr:col>6</xdr:col>
                    <xdr:colOff>546100</xdr:colOff>
                    <xdr:row>58</xdr:row>
                    <xdr:rowOff>546100</xdr:rowOff>
                  </to>
                </anchor>
              </controlPr>
            </control>
          </mc:Choice>
        </mc:AlternateContent>
        <mc:AlternateContent xmlns:mc="http://schemas.openxmlformats.org/markup-compatibility/2006">
          <mc:Choice Requires="x14">
            <control shapeId="7518" r:id="rId266" name="Check Box 350">
              <controlPr defaultSize="0" autoFill="0" autoLine="0" autoPict="0">
                <anchor moveWithCells="1">
                  <from>
                    <xdr:col>7</xdr:col>
                    <xdr:colOff>247650</xdr:colOff>
                    <xdr:row>58</xdr:row>
                    <xdr:rowOff>247650</xdr:rowOff>
                  </from>
                  <to>
                    <xdr:col>7</xdr:col>
                    <xdr:colOff>546100</xdr:colOff>
                    <xdr:row>58</xdr:row>
                    <xdr:rowOff>546100</xdr:rowOff>
                  </to>
                </anchor>
              </controlPr>
            </control>
          </mc:Choice>
        </mc:AlternateContent>
        <mc:AlternateContent xmlns:mc="http://schemas.openxmlformats.org/markup-compatibility/2006">
          <mc:Choice Requires="x14">
            <control shapeId="7519" r:id="rId267" name="Check Box 351">
              <controlPr defaultSize="0" autoFill="0" autoLine="0" autoPict="0">
                <anchor moveWithCells="1">
                  <from>
                    <xdr:col>8</xdr:col>
                    <xdr:colOff>247650</xdr:colOff>
                    <xdr:row>58</xdr:row>
                    <xdr:rowOff>247650</xdr:rowOff>
                  </from>
                  <to>
                    <xdr:col>8</xdr:col>
                    <xdr:colOff>546100</xdr:colOff>
                    <xdr:row>58</xdr:row>
                    <xdr:rowOff>546100</xdr:rowOff>
                  </to>
                </anchor>
              </controlPr>
            </control>
          </mc:Choice>
        </mc:AlternateContent>
        <mc:AlternateContent xmlns:mc="http://schemas.openxmlformats.org/markup-compatibility/2006">
          <mc:Choice Requires="x14">
            <control shapeId="7520" r:id="rId268" name="Check Box 352">
              <controlPr defaultSize="0" autoFill="0" autoLine="0" autoPict="0">
                <anchor moveWithCells="1">
                  <from>
                    <xdr:col>9</xdr:col>
                    <xdr:colOff>247650</xdr:colOff>
                    <xdr:row>58</xdr:row>
                    <xdr:rowOff>247650</xdr:rowOff>
                  </from>
                  <to>
                    <xdr:col>9</xdr:col>
                    <xdr:colOff>546100</xdr:colOff>
                    <xdr:row>58</xdr:row>
                    <xdr:rowOff>546100</xdr:rowOff>
                  </to>
                </anchor>
              </controlPr>
            </control>
          </mc:Choice>
        </mc:AlternateContent>
        <mc:AlternateContent xmlns:mc="http://schemas.openxmlformats.org/markup-compatibility/2006">
          <mc:Choice Requires="x14">
            <control shapeId="7521" r:id="rId269" name="Check Box 353">
              <controlPr defaultSize="0" autoFill="0" autoLine="0" autoPict="0">
                <anchor moveWithCells="1">
                  <from>
                    <xdr:col>10</xdr:col>
                    <xdr:colOff>247650</xdr:colOff>
                    <xdr:row>58</xdr:row>
                    <xdr:rowOff>247650</xdr:rowOff>
                  </from>
                  <to>
                    <xdr:col>10</xdr:col>
                    <xdr:colOff>546100</xdr:colOff>
                    <xdr:row>58</xdr:row>
                    <xdr:rowOff>546100</xdr:rowOff>
                  </to>
                </anchor>
              </controlPr>
            </control>
          </mc:Choice>
        </mc:AlternateContent>
        <mc:AlternateContent xmlns:mc="http://schemas.openxmlformats.org/markup-compatibility/2006">
          <mc:Choice Requires="x14">
            <control shapeId="7522" r:id="rId270" name="Check Box 354">
              <controlPr defaultSize="0" autoFill="0" autoLine="0" autoPict="0">
                <anchor moveWithCells="1">
                  <from>
                    <xdr:col>11</xdr:col>
                    <xdr:colOff>247650</xdr:colOff>
                    <xdr:row>58</xdr:row>
                    <xdr:rowOff>247650</xdr:rowOff>
                  </from>
                  <to>
                    <xdr:col>11</xdr:col>
                    <xdr:colOff>546100</xdr:colOff>
                    <xdr:row>58</xdr:row>
                    <xdr:rowOff>546100</xdr:rowOff>
                  </to>
                </anchor>
              </controlPr>
            </control>
          </mc:Choice>
        </mc:AlternateContent>
        <mc:AlternateContent xmlns:mc="http://schemas.openxmlformats.org/markup-compatibility/2006">
          <mc:Choice Requires="x14">
            <control shapeId="7523" r:id="rId271" name="Check Box 355">
              <controlPr defaultSize="0" autoFill="0" autoLine="0" autoPict="0">
                <anchor moveWithCells="1">
                  <from>
                    <xdr:col>12</xdr:col>
                    <xdr:colOff>247650</xdr:colOff>
                    <xdr:row>58</xdr:row>
                    <xdr:rowOff>247650</xdr:rowOff>
                  </from>
                  <to>
                    <xdr:col>12</xdr:col>
                    <xdr:colOff>546100</xdr:colOff>
                    <xdr:row>58</xdr:row>
                    <xdr:rowOff>546100</xdr:rowOff>
                  </to>
                </anchor>
              </controlPr>
            </control>
          </mc:Choice>
        </mc:AlternateContent>
        <mc:AlternateContent xmlns:mc="http://schemas.openxmlformats.org/markup-compatibility/2006">
          <mc:Choice Requires="x14">
            <control shapeId="7524" r:id="rId272" name="Check Box 356">
              <controlPr defaultSize="0" autoFill="0" autoLine="0" autoPict="0">
                <anchor moveWithCells="1">
                  <from>
                    <xdr:col>13</xdr:col>
                    <xdr:colOff>247650</xdr:colOff>
                    <xdr:row>58</xdr:row>
                    <xdr:rowOff>247650</xdr:rowOff>
                  </from>
                  <to>
                    <xdr:col>13</xdr:col>
                    <xdr:colOff>546100</xdr:colOff>
                    <xdr:row>58</xdr:row>
                    <xdr:rowOff>546100</xdr:rowOff>
                  </to>
                </anchor>
              </controlPr>
            </control>
          </mc:Choice>
        </mc:AlternateContent>
        <mc:AlternateContent xmlns:mc="http://schemas.openxmlformats.org/markup-compatibility/2006">
          <mc:Choice Requires="x14">
            <control shapeId="7525" r:id="rId273" name="Check Box 357">
              <controlPr defaultSize="0" autoFill="0" autoLine="0" autoPict="0">
                <anchor moveWithCells="1">
                  <from>
                    <xdr:col>14</xdr:col>
                    <xdr:colOff>247650</xdr:colOff>
                    <xdr:row>58</xdr:row>
                    <xdr:rowOff>247650</xdr:rowOff>
                  </from>
                  <to>
                    <xdr:col>14</xdr:col>
                    <xdr:colOff>546100</xdr:colOff>
                    <xdr:row>58</xdr:row>
                    <xdr:rowOff>546100</xdr:rowOff>
                  </to>
                </anchor>
              </controlPr>
            </control>
          </mc:Choice>
        </mc:AlternateContent>
        <mc:AlternateContent xmlns:mc="http://schemas.openxmlformats.org/markup-compatibility/2006">
          <mc:Choice Requires="x14">
            <control shapeId="7526" r:id="rId274" name="Check Box 358">
              <controlPr defaultSize="0" autoFill="0" autoLine="0" autoPict="0">
                <anchor moveWithCells="1">
                  <from>
                    <xdr:col>15</xdr:col>
                    <xdr:colOff>247650</xdr:colOff>
                    <xdr:row>58</xdr:row>
                    <xdr:rowOff>247650</xdr:rowOff>
                  </from>
                  <to>
                    <xdr:col>15</xdr:col>
                    <xdr:colOff>546100</xdr:colOff>
                    <xdr:row>58</xdr:row>
                    <xdr:rowOff>546100</xdr:rowOff>
                  </to>
                </anchor>
              </controlPr>
            </control>
          </mc:Choice>
        </mc:AlternateContent>
        <mc:AlternateContent xmlns:mc="http://schemas.openxmlformats.org/markup-compatibility/2006">
          <mc:Choice Requires="x14">
            <control shapeId="7527" r:id="rId275" name="Check Box 359">
              <controlPr defaultSize="0" autoFill="0" autoLine="0" autoPict="0">
                <anchor moveWithCells="1">
                  <from>
                    <xdr:col>16</xdr:col>
                    <xdr:colOff>247650</xdr:colOff>
                    <xdr:row>58</xdr:row>
                    <xdr:rowOff>247650</xdr:rowOff>
                  </from>
                  <to>
                    <xdr:col>16</xdr:col>
                    <xdr:colOff>546100</xdr:colOff>
                    <xdr:row>58</xdr:row>
                    <xdr:rowOff>546100</xdr:rowOff>
                  </to>
                </anchor>
              </controlPr>
            </control>
          </mc:Choice>
        </mc:AlternateContent>
        <mc:AlternateContent xmlns:mc="http://schemas.openxmlformats.org/markup-compatibility/2006">
          <mc:Choice Requires="x14">
            <control shapeId="7528" r:id="rId276" name="Check Box 360">
              <controlPr defaultSize="0" autoFill="0" autoLine="0" autoPict="0">
                <anchor moveWithCells="1">
                  <from>
                    <xdr:col>17</xdr:col>
                    <xdr:colOff>247650</xdr:colOff>
                    <xdr:row>58</xdr:row>
                    <xdr:rowOff>247650</xdr:rowOff>
                  </from>
                  <to>
                    <xdr:col>17</xdr:col>
                    <xdr:colOff>546100</xdr:colOff>
                    <xdr:row>58</xdr:row>
                    <xdr:rowOff>546100</xdr:rowOff>
                  </to>
                </anchor>
              </controlPr>
            </control>
          </mc:Choice>
        </mc:AlternateContent>
        <mc:AlternateContent xmlns:mc="http://schemas.openxmlformats.org/markup-compatibility/2006">
          <mc:Choice Requires="x14">
            <control shapeId="7529" r:id="rId277" name="Check Box 361">
              <controlPr defaultSize="0" autoFill="0" autoLine="0" autoPict="0">
                <anchor moveWithCells="1">
                  <from>
                    <xdr:col>6</xdr:col>
                    <xdr:colOff>247650</xdr:colOff>
                    <xdr:row>59</xdr:row>
                    <xdr:rowOff>247650</xdr:rowOff>
                  </from>
                  <to>
                    <xdr:col>6</xdr:col>
                    <xdr:colOff>546100</xdr:colOff>
                    <xdr:row>59</xdr:row>
                    <xdr:rowOff>546100</xdr:rowOff>
                  </to>
                </anchor>
              </controlPr>
            </control>
          </mc:Choice>
        </mc:AlternateContent>
        <mc:AlternateContent xmlns:mc="http://schemas.openxmlformats.org/markup-compatibility/2006">
          <mc:Choice Requires="x14">
            <control shapeId="7530" r:id="rId278" name="Check Box 362">
              <controlPr defaultSize="0" autoFill="0" autoLine="0" autoPict="0">
                <anchor moveWithCells="1">
                  <from>
                    <xdr:col>7</xdr:col>
                    <xdr:colOff>247650</xdr:colOff>
                    <xdr:row>59</xdr:row>
                    <xdr:rowOff>247650</xdr:rowOff>
                  </from>
                  <to>
                    <xdr:col>7</xdr:col>
                    <xdr:colOff>546100</xdr:colOff>
                    <xdr:row>59</xdr:row>
                    <xdr:rowOff>546100</xdr:rowOff>
                  </to>
                </anchor>
              </controlPr>
            </control>
          </mc:Choice>
        </mc:AlternateContent>
        <mc:AlternateContent xmlns:mc="http://schemas.openxmlformats.org/markup-compatibility/2006">
          <mc:Choice Requires="x14">
            <control shapeId="7531" r:id="rId279" name="Check Box 363">
              <controlPr defaultSize="0" autoFill="0" autoLine="0" autoPict="0">
                <anchor moveWithCells="1">
                  <from>
                    <xdr:col>8</xdr:col>
                    <xdr:colOff>247650</xdr:colOff>
                    <xdr:row>59</xdr:row>
                    <xdr:rowOff>247650</xdr:rowOff>
                  </from>
                  <to>
                    <xdr:col>8</xdr:col>
                    <xdr:colOff>546100</xdr:colOff>
                    <xdr:row>59</xdr:row>
                    <xdr:rowOff>546100</xdr:rowOff>
                  </to>
                </anchor>
              </controlPr>
            </control>
          </mc:Choice>
        </mc:AlternateContent>
        <mc:AlternateContent xmlns:mc="http://schemas.openxmlformats.org/markup-compatibility/2006">
          <mc:Choice Requires="x14">
            <control shapeId="7532" r:id="rId280" name="Check Box 364">
              <controlPr defaultSize="0" autoFill="0" autoLine="0" autoPict="0">
                <anchor moveWithCells="1">
                  <from>
                    <xdr:col>9</xdr:col>
                    <xdr:colOff>247650</xdr:colOff>
                    <xdr:row>59</xdr:row>
                    <xdr:rowOff>247650</xdr:rowOff>
                  </from>
                  <to>
                    <xdr:col>9</xdr:col>
                    <xdr:colOff>546100</xdr:colOff>
                    <xdr:row>59</xdr:row>
                    <xdr:rowOff>546100</xdr:rowOff>
                  </to>
                </anchor>
              </controlPr>
            </control>
          </mc:Choice>
        </mc:AlternateContent>
        <mc:AlternateContent xmlns:mc="http://schemas.openxmlformats.org/markup-compatibility/2006">
          <mc:Choice Requires="x14">
            <control shapeId="7533" r:id="rId281" name="Check Box 365">
              <controlPr defaultSize="0" autoFill="0" autoLine="0" autoPict="0">
                <anchor moveWithCells="1">
                  <from>
                    <xdr:col>10</xdr:col>
                    <xdr:colOff>247650</xdr:colOff>
                    <xdr:row>59</xdr:row>
                    <xdr:rowOff>247650</xdr:rowOff>
                  </from>
                  <to>
                    <xdr:col>10</xdr:col>
                    <xdr:colOff>546100</xdr:colOff>
                    <xdr:row>59</xdr:row>
                    <xdr:rowOff>546100</xdr:rowOff>
                  </to>
                </anchor>
              </controlPr>
            </control>
          </mc:Choice>
        </mc:AlternateContent>
        <mc:AlternateContent xmlns:mc="http://schemas.openxmlformats.org/markup-compatibility/2006">
          <mc:Choice Requires="x14">
            <control shapeId="7534" r:id="rId282" name="Check Box 366">
              <controlPr defaultSize="0" autoFill="0" autoLine="0" autoPict="0">
                <anchor moveWithCells="1">
                  <from>
                    <xdr:col>11</xdr:col>
                    <xdr:colOff>247650</xdr:colOff>
                    <xdr:row>59</xdr:row>
                    <xdr:rowOff>247650</xdr:rowOff>
                  </from>
                  <to>
                    <xdr:col>11</xdr:col>
                    <xdr:colOff>546100</xdr:colOff>
                    <xdr:row>59</xdr:row>
                    <xdr:rowOff>546100</xdr:rowOff>
                  </to>
                </anchor>
              </controlPr>
            </control>
          </mc:Choice>
        </mc:AlternateContent>
        <mc:AlternateContent xmlns:mc="http://schemas.openxmlformats.org/markup-compatibility/2006">
          <mc:Choice Requires="x14">
            <control shapeId="7535" r:id="rId283" name="Check Box 367">
              <controlPr defaultSize="0" autoFill="0" autoLine="0" autoPict="0">
                <anchor moveWithCells="1">
                  <from>
                    <xdr:col>12</xdr:col>
                    <xdr:colOff>247650</xdr:colOff>
                    <xdr:row>59</xdr:row>
                    <xdr:rowOff>247650</xdr:rowOff>
                  </from>
                  <to>
                    <xdr:col>12</xdr:col>
                    <xdr:colOff>546100</xdr:colOff>
                    <xdr:row>59</xdr:row>
                    <xdr:rowOff>546100</xdr:rowOff>
                  </to>
                </anchor>
              </controlPr>
            </control>
          </mc:Choice>
        </mc:AlternateContent>
        <mc:AlternateContent xmlns:mc="http://schemas.openxmlformats.org/markup-compatibility/2006">
          <mc:Choice Requires="x14">
            <control shapeId="7536" r:id="rId284" name="Check Box 368">
              <controlPr defaultSize="0" autoFill="0" autoLine="0" autoPict="0">
                <anchor moveWithCells="1">
                  <from>
                    <xdr:col>13</xdr:col>
                    <xdr:colOff>247650</xdr:colOff>
                    <xdr:row>59</xdr:row>
                    <xdr:rowOff>247650</xdr:rowOff>
                  </from>
                  <to>
                    <xdr:col>13</xdr:col>
                    <xdr:colOff>546100</xdr:colOff>
                    <xdr:row>59</xdr:row>
                    <xdr:rowOff>546100</xdr:rowOff>
                  </to>
                </anchor>
              </controlPr>
            </control>
          </mc:Choice>
        </mc:AlternateContent>
        <mc:AlternateContent xmlns:mc="http://schemas.openxmlformats.org/markup-compatibility/2006">
          <mc:Choice Requires="x14">
            <control shapeId="7537" r:id="rId285" name="Check Box 369">
              <controlPr defaultSize="0" autoFill="0" autoLine="0" autoPict="0">
                <anchor moveWithCells="1">
                  <from>
                    <xdr:col>14</xdr:col>
                    <xdr:colOff>247650</xdr:colOff>
                    <xdr:row>59</xdr:row>
                    <xdr:rowOff>247650</xdr:rowOff>
                  </from>
                  <to>
                    <xdr:col>14</xdr:col>
                    <xdr:colOff>546100</xdr:colOff>
                    <xdr:row>59</xdr:row>
                    <xdr:rowOff>546100</xdr:rowOff>
                  </to>
                </anchor>
              </controlPr>
            </control>
          </mc:Choice>
        </mc:AlternateContent>
        <mc:AlternateContent xmlns:mc="http://schemas.openxmlformats.org/markup-compatibility/2006">
          <mc:Choice Requires="x14">
            <control shapeId="7538" r:id="rId286" name="Check Box 370">
              <controlPr defaultSize="0" autoFill="0" autoLine="0" autoPict="0">
                <anchor moveWithCells="1">
                  <from>
                    <xdr:col>15</xdr:col>
                    <xdr:colOff>247650</xdr:colOff>
                    <xdr:row>59</xdr:row>
                    <xdr:rowOff>247650</xdr:rowOff>
                  </from>
                  <to>
                    <xdr:col>15</xdr:col>
                    <xdr:colOff>546100</xdr:colOff>
                    <xdr:row>59</xdr:row>
                    <xdr:rowOff>546100</xdr:rowOff>
                  </to>
                </anchor>
              </controlPr>
            </control>
          </mc:Choice>
        </mc:AlternateContent>
        <mc:AlternateContent xmlns:mc="http://schemas.openxmlformats.org/markup-compatibility/2006">
          <mc:Choice Requires="x14">
            <control shapeId="7539" r:id="rId287" name="Check Box 371">
              <controlPr defaultSize="0" autoFill="0" autoLine="0" autoPict="0">
                <anchor moveWithCells="1">
                  <from>
                    <xdr:col>16</xdr:col>
                    <xdr:colOff>247650</xdr:colOff>
                    <xdr:row>59</xdr:row>
                    <xdr:rowOff>247650</xdr:rowOff>
                  </from>
                  <to>
                    <xdr:col>16</xdr:col>
                    <xdr:colOff>546100</xdr:colOff>
                    <xdr:row>59</xdr:row>
                    <xdr:rowOff>546100</xdr:rowOff>
                  </to>
                </anchor>
              </controlPr>
            </control>
          </mc:Choice>
        </mc:AlternateContent>
        <mc:AlternateContent xmlns:mc="http://schemas.openxmlformats.org/markup-compatibility/2006">
          <mc:Choice Requires="x14">
            <control shapeId="7540" r:id="rId288" name="Check Box 372">
              <controlPr defaultSize="0" autoFill="0" autoLine="0" autoPict="0">
                <anchor moveWithCells="1">
                  <from>
                    <xdr:col>17</xdr:col>
                    <xdr:colOff>247650</xdr:colOff>
                    <xdr:row>59</xdr:row>
                    <xdr:rowOff>247650</xdr:rowOff>
                  </from>
                  <to>
                    <xdr:col>17</xdr:col>
                    <xdr:colOff>546100</xdr:colOff>
                    <xdr:row>59</xdr:row>
                    <xdr:rowOff>546100</xdr:rowOff>
                  </to>
                </anchor>
              </controlPr>
            </control>
          </mc:Choice>
        </mc:AlternateContent>
        <mc:AlternateContent xmlns:mc="http://schemas.openxmlformats.org/markup-compatibility/2006">
          <mc:Choice Requires="x14">
            <control shapeId="7541" r:id="rId289" name="Check Box 373">
              <controlPr defaultSize="0" autoFill="0" autoLine="0" autoPict="0">
                <anchor moveWithCells="1">
                  <from>
                    <xdr:col>6</xdr:col>
                    <xdr:colOff>247650</xdr:colOff>
                    <xdr:row>60</xdr:row>
                    <xdr:rowOff>247650</xdr:rowOff>
                  </from>
                  <to>
                    <xdr:col>6</xdr:col>
                    <xdr:colOff>546100</xdr:colOff>
                    <xdr:row>60</xdr:row>
                    <xdr:rowOff>546100</xdr:rowOff>
                  </to>
                </anchor>
              </controlPr>
            </control>
          </mc:Choice>
        </mc:AlternateContent>
        <mc:AlternateContent xmlns:mc="http://schemas.openxmlformats.org/markup-compatibility/2006">
          <mc:Choice Requires="x14">
            <control shapeId="7542" r:id="rId290" name="Check Box 374">
              <controlPr defaultSize="0" autoFill="0" autoLine="0" autoPict="0">
                <anchor moveWithCells="1">
                  <from>
                    <xdr:col>7</xdr:col>
                    <xdr:colOff>247650</xdr:colOff>
                    <xdr:row>60</xdr:row>
                    <xdr:rowOff>247650</xdr:rowOff>
                  </from>
                  <to>
                    <xdr:col>7</xdr:col>
                    <xdr:colOff>546100</xdr:colOff>
                    <xdr:row>60</xdr:row>
                    <xdr:rowOff>546100</xdr:rowOff>
                  </to>
                </anchor>
              </controlPr>
            </control>
          </mc:Choice>
        </mc:AlternateContent>
        <mc:AlternateContent xmlns:mc="http://schemas.openxmlformats.org/markup-compatibility/2006">
          <mc:Choice Requires="x14">
            <control shapeId="7543" r:id="rId291" name="Check Box 375">
              <controlPr defaultSize="0" autoFill="0" autoLine="0" autoPict="0">
                <anchor moveWithCells="1">
                  <from>
                    <xdr:col>8</xdr:col>
                    <xdr:colOff>247650</xdr:colOff>
                    <xdr:row>60</xdr:row>
                    <xdr:rowOff>247650</xdr:rowOff>
                  </from>
                  <to>
                    <xdr:col>8</xdr:col>
                    <xdr:colOff>546100</xdr:colOff>
                    <xdr:row>60</xdr:row>
                    <xdr:rowOff>546100</xdr:rowOff>
                  </to>
                </anchor>
              </controlPr>
            </control>
          </mc:Choice>
        </mc:AlternateContent>
        <mc:AlternateContent xmlns:mc="http://schemas.openxmlformats.org/markup-compatibility/2006">
          <mc:Choice Requires="x14">
            <control shapeId="7544" r:id="rId292" name="Check Box 376">
              <controlPr defaultSize="0" autoFill="0" autoLine="0" autoPict="0">
                <anchor moveWithCells="1">
                  <from>
                    <xdr:col>9</xdr:col>
                    <xdr:colOff>247650</xdr:colOff>
                    <xdr:row>60</xdr:row>
                    <xdr:rowOff>247650</xdr:rowOff>
                  </from>
                  <to>
                    <xdr:col>9</xdr:col>
                    <xdr:colOff>546100</xdr:colOff>
                    <xdr:row>60</xdr:row>
                    <xdr:rowOff>546100</xdr:rowOff>
                  </to>
                </anchor>
              </controlPr>
            </control>
          </mc:Choice>
        </mc:AlternateContent>
        <mc:AlternateContent xmlns:mc="http://schemas.openxmlformats.org/markup-compatibility/2006">
          <mc:Choice Requires="x14">
            <control shapeId="7545" r:id="rId293" name="Check Box 377">
              <controlPr defaultSize="0" autoFill="0" autoLine="0" autoPict="0">
                <anchor moveWithCells="1">
                  <from>
                    <xdr:col>10</xdr:col>
                    <xdr:colOff>247650</xdr:colOff>
                    <xdr:row>60</xdr:row>
                    <xdr:rowOff>247650</xdr:rowOff>
                  </from>
                  <to>
                    <xdr:col>10</xdr:col>
                    <xdr:colOff>546100</xdr:colOff>
                    <xdr:row>60</xdr:row>
                    <xdr:rowOff>546100</xdr:rowOff>
                  </to>
                </anchor>
              </controlPr>
            </control>
          </mc:Choice>
        </mc:AlternateContent>
        <mc:AlternateContent xmlns:mc="http://schemas.openxmlformats.org/markup-compatibility/2006">
          <mc:Choice Requires="x14">
            <control shapeId="7546" r:id="rId294" name="Check Box 378">
              <controlPr defaultSize="0" autoFill="0" autoLine="0" autoPict="0">
                <anchor moveWithCells="1">
                  <from>
                    <xdr:col>11</xdr:col>
                    <xdr:colOff>247650</xdr:colOff>
                    <xdr:row>60</xdr:row>
                    <xdr:rowOff>247650</xdr:rowOff>
                  </from>
                  <to>
                    <xdr:col>11</xdr:col>
                    <xdr:colOff>546100</xdr:colOff>
                    <xdr:row>60</xdr:row>
                    <xdr:rowOff>546100</xdr:rowOff>
                  </to>
                </anchor>
              </controlPr>
            </control>
          </mc:Choice>
        </mc:AlternateContent>
        <mc:AlternateContent xmlns:mc="http://schemas.openxmlformats.org/markup-compatibility/2006">
          <mc:Choice Requires="x14">
            <control shapeId="7547" r:id="rId295" name="Check Box 379">
              <controlPr defaultSize="0" autoFill="0" autoLine="0" autoPict="0">
                <anchor moveWithCells="1">
                  <from>
                    <xdr:col>12</xdr:col>
                    <xdr:colOff>247650</xdr:colOff>
                    <xdr:row>60</xdr:row>
                    <xdr:rowOff>247650</xdr:rowOff>
                  </from>
                  <to>
                    <xdr:col>12</xdr:col>
                    <xdr:colOff>546100</xdr:colOff>
                    <xdr:row>60</xdr:row>
                    <xdr:rowOff>546100</xdr:rowOff>
                  </to>
                </anchor>
              </controlPr>
            </control>
          </mc:Choice>
        </mc:AlternateContent>
        <mc:AlternateContent xmlns:mc="http://schemas.openxmlformats.org/markup-compatibility/2006">
          <mc:Choice Requires="x14">
            <control shapeId="7548" r:id="rId296" name="Check Box 380">
              <controlPr defaultSize="0" autoFill="0" autoLine="0" autoPict="0">
                <anchor moveWithCells="1">
                  <from>
                    <xdr:col>13</xdr:col>
                    <xdr:colOff>247650</xdr:colOff>
                    <xdr:row>60</xdr:row>
                    <xdr:rowOff>247650</xdr:rowOff>
                  </from>
                  <to>
                    <xdr:col>13</xdr:col>
                    <xdr:colOff>546100</xdr:colOff>
                    <xdr:row>60</xdr:row>
                    <xdr:rowOff>546100</xdr:rowOff>
                  </to>
                </anchor>
              </controlPr>
            </control>
          </mc:Choice>
        </mc:AlternateContent>
        <mc:AlternateContent xmlns:mc="http://schemas.openxmlformats.org/markup-compatibility/2006">
          <mc:Choice Requires="x14">
            <control shapeId="7549" r:id="rId297" name="Check Box 381">
              <controlPr defaultSize="0" autoFill="0" autoLine="0" autoPict="0">
                <anchor moveWithCells="1">
                  <from>
                    <xdr:col>14</xdr:col>
                    <xdr:colOff>247650</xdr:colOff>
                    <xdr:row>60</xdr:row>
                    <xdr:rowOff>247650</xdr:rowOff>
                  </from>
                  <to>
                    <xdr:col>14</xdr:col>
                    <xdr:colOff>546100</xdr:colOff>
                    <xdr:row>60</xdr:row>
                    <xdr:rowOff>546100</xdr:rowOff>
                  </to>
                </anchor>
              </controlPr>
            </control>
          </mc:Choice>
        </mc:AlternateContent>
        <mc:AlternateContent xmlns:mc="http://schemas.openxmlformats.org/markup-compatibility/2006">
          <mc:Choice Requires="x14">
            <control shapeId="7550" r:id="rId298" name="Check Box 382">
              <controlPr defaultSize="0" autoFill="0" autoLine="0" autoPict="0">
                <anchor moveWithCells="1">
                  <from>
                    <xdr:col>15</xdr:col>
                    <xdr:colOff>247650</xdr:colOff>
                    <xdr:row>60</xdr:row>
                    <xdr:rowOff>247650</xdr:rowOff>
                  </from>
                  <to>
                    <xdr:col>15</xdr:col>
                    <xdr:colOff>546100</xdr:colOff>
                    <xdr:row>60</xdr:row>
                    <xdr:rowOff>546100</xdr:rowOff>
                  </to>
                </anchor>
              </controlPr>
            </control>
          </mc:Choice>
        </mc:AlternateContent>
        <mc:AlternateContent xmlns:mc="http://schemas.openxmlformats.org/markup-compatibility/2006">
          <mc:Choice Requires="x14">
            <control shapeId="7551" r:id="rId299" name="Check Box 383">
              <controlPr defaultSize="0" autoFill="0" autoLine="0" autoPict="0">
                <anchor moveWithCells="1">
                  <from>
                    <xdr:col>16</xdr:col>
                    <xdr:colOff>247650</xdr:colOff>
                    <xdr:row>60</xdr:row>
                    <xdr:rowOff>247650</xdr:rowOff>
                  </from>
                  <to>
                    <xdr:col>16</xdr:col>
                    <xdr:colOff>546100</xdr:colOff>
                    <xdr:row>60</xdr:row>
                    <xdr:rowOff>546100</xdr:rowOff>
                  </to>
                </anchor>
              </controlPr>
            </control>
          </mc:Choice>
        </mc:AlternateContent>
        <mc:AlternateContent xmlns:mc="http://schemas.openxmlformats.org/markup-compatibility/2006">
          <mc:Choice Requires="x14">
            <control shapeId="7552" r:id="rId300" name="Check Box 384">
              <controlPr defaultSize="0" autoFill="0" autoLine="0" autoPict="0">
                <anchor moveWithCells="1">
                  <from>
                    <xdr:col>17</xdr:col>
                    <xdr:colOff>247650</xdr:colOff>
                    <xdr:row>60</xdr:row>
                    <xdr:rowOff>247650</xdr:rowOff>
                  </from>
                  <to>
                    <xdr:col>17</xdr:col>
                    <xdr:colOff>546100</xdr:colOff>
                    <xdr:row>60</xdr:row>
                    <xdr:rowOff>546100</xdr:rowOff>
                  </to>
                </anchor>
              </controlPr>
            </control>
          </mc:Choice>
        </mc:AlternateContent>
        <mc:AlternateContent xmlns:mc="http://schemas.openxmlformats.org/markup-compatibility/2006">
          <mc:Choice Requires="x14">
            <control shapeId="7553" r:id="rId301" name="Check Box 385">
              <controlPr defaultSize="0" autoFill="0" autoLine="0" autoPict="0">
                <anchor moveWithCells="1">
                  <from>
                    <xdr:col>6</xdr:col>
                    <xdr:colOff>247650</xdr:colOff>
                    <xdr:row>61</xdr:row>
                    <xdr:rowOff>247650</xdr:rowOff>
                  </from>
                  <to>
                    <xdr:col>6</xdr:col>
                    <xdr:colOff>546100</xdr:colOff>
                    <xdr:row>61</xdr:row>
                    <xdr:rowOff>546100</xdr:rowOff>
                  </to>
                </anchor>
              </controlPr>
            </control>
          </mc:Choice>
        </mc:AlternateContent>
        <mc:AlternateContent xmlns:mc="http://schemas.openxmlformats.org/markup-compatibility/2006">
          <mc:Choice Requires="x14">
            <control shapeId="7554" r:id="rId302" name="Check Box 386">
              <controlPr defaultSize="0" autoFill="0" autoLine="0" autoPict="0">
                <anchor moveWithCells="1">
                  <from>
                    <xdr:col>7</xdr:col>
                    <xdr:colOff>247650</xdr:colOff>
                    <xdr:row>61</xdr:row>
                    <xdr:rowOff>247650</xdr:rowOff>
                  </from>
                  <to>
                    <xdr:col>7</xdr:col>
                    <xdr:colOff>546100</xdr:colOff>
                    <xdr:row>61</xdr:row>
                    <xdr:rowOff>546100</xdr:rowOff>
                  </to>
                </anchor>
              </controlPr>
            </control>
          </mc:Choice>
        </mc:AlternateContent>
        <mc:AlternateContent xmlns:mc="http://schemas.openxmlformats.org/markup-compatibility/2006">
          <mc:Choice Requires="x14">
            <control shapeId="7555" r:id="rId303" name="Check Box 387">
              <controlPr defaultSize="0" autoFill="0" autoLine="0" autoPict="0">
                <anchor moveWithCells="1">
                  <from>
                    <xdr:col>8</xdr:col>
                    <xdr:colOff>247650</xdr:colOff>
                    <xdr:row>61</xdr:row>
                    <xdr:rowOff>247650</xdr:rowOff>
                  </from>
                  <to>
                    <xdr:col>8</xdr:col>
                    <xdr:colOff>546100</xdr:colOff>
                    <xdr:row>61</xdr:row>
                    <xdr:rowOff>546100</xdr:rowOff>
                  </to>
                </anchor>
              </controlPr>
            </control>
          </mc:Choice>
        </mc:AlternateContent>
        <mc:AlternateContent xmlns:mc="http://schemas.openxmlformats.org/markup-compatibility/2006">
          <mc:Choice Requires="x14">
            <control shapeId="7559" r:id="rId304" name="Check Box 391">
              <controlPr defaultSize="0" autoFill="0" autoLine="0" autoPict="0">
                <anchor moveWithCells="1">
                  <from>
                    <xdr:col>12</xdr:col>
                    <xdr:colOff>247650</xdr:colOff>
                    <xdr:row>61</xdr:row>
                    <xdr:rowOff>247650</xdr:rowOff>
                  </from>
                  <to>
                    <xdr:col>12</xdr:col>
                    <xdr:colOff>546100</xdr:colOff>
                    <xdr:row>61</xdr:row>
                    <xdr:rowOff>546100</xdr:rowOff>
                  </to>
                </anchor>
              </controlPr>
            </control>
          </mc:Choice>
        </mc:AlternateContent>
        <mc:AlternateContent xmlns:mc="http://schemas.openxmlformats.org/markup-compatibility/2006">
          <mc:Choice Requires="x14">
            <control shapeId="7560" r:id="rId305" name="Check Box 392">
              <controlPr defaultSize="0" autoFill="0" autoLine="0" autoPict="0">
                <anchor moveWithCells="1">
                  <from>
                    <xdr:col>13</xdr:col>
                    <xdr:colOff>247650</xdr:colOff>
                    <xdr:row>61</xdr:row>
                    <xdr:rowOff>247650</xdr:rowOff>
                  </from>
                  <to>
                    <xdr:col>13</xdr:col>
                    <xdr:colOff>546100</xdr:colOff>
                    <xdr:row>61</xdr:row>
                    <xdr:rowOff>546100</xdr:rowOff>
                  </to>
                </anchor>
              </controlPr>
            </control>
          </mc:Choice>
        </mc:AlternateContent>
        <mc:AlternateContent xmlns:mc="http://schemas.openxmlformats.org/markup-compatibility/2006">
          <mc:Choice Requires="x14">
            <control shapeId="7561" r:id="rId306" name="Check Box 393">
              <controlPr defaultSize="0" autoFill="0" autoLine="0" autoPict="0">
                <anchor moveWithCells="1">
                  <from>
                    <xdr:col>14</xdr:col>
                    <xdr:colOff>247650</xdr:colOff>
                    <xdr:row>61</xdr:row>
                    <xdr:rowOff>247650</xdr:rowOff>
                  </from>
                  <to>
                    <xdr:col>14</xdr:col>
                    <xdr:colOff>546100</xdr:colOff>
                    <xdr:row>61</xdr:row>
                    <xdr:rowOff>546100</xdr:rowOff>
                  </to>
                </anchor>
              </controlPr>
            </control>
          </mc:Choice>
        </mc:AlternateContent>
        <mc:AlternateContent xmlns:mc="http://schemas.openxmlformats.org/markup-compatibility/2006">
          <mc:Choice Requires="x14">
            <control shapeId="7562" r:id="rId307" name="Check Box 394">
              <controlPr defaultSize="0" autoFill="0" autoLine="0" autoPict="0">
                <anchor moveWithCells="1">
                  <from>
                    <xdr:col>15</xdr:col>
                    <xdr:colOff>247650</xdr:colOff>
                    <xdr:row>61</xdr:row>
                    <xdr:rowOff>247650</xdr:rowOff>
                  </from>
                  <to>
                    <xdr:col>15</xdr:col>
                    <xdr:colOff>546100</xdr:colOff>
                    <xdr:row>61</xdr:row>
                    <xdr:rowOff>546100</xdr:rowOff>
                  </to>
                </anchor>
              </controlPr>
            </control>
          </mc:Choice>
        </mc:AlternateContent>
        <mc:AlternateContent xmlns:mc="http://schemas.openxmlformats.org/markup-compatibility/2006">
          <mc:Choice Requires="x14">
            <control shapeId="7563" r:id="rId308" name="Check Box 395">
              <controlPr defaultSize="0" autoFill="0" autoLine="0" autoPict="0">
                <anchor moveWithCells="1">
                  <from>
                    <xdr:col>16</xdr:col>
                    <xdr:colOff>247650</xdr:colOff>
                    <xdr:row>61</xdr:row>
                    <xdr:rowOff>247650</xdr:rowOff>
                  </from>
                  <to>
                    <xdr:col>16</xdr:col>
                    <xdr:colOff>546100</xdr:colOff>
                    <xdr:row>61</xdr:row>
                    <xdr:rowOff>546100</xdr:rowOff>
                  </to>
                </anchor>
              </controlPr>
            </control>
          </mc:Choice>
        </mc:AlternateContent>
        <mc:AlternateContent xmlns:mc="http://schemas.openxmlformats.org/markup-compatibility/2006">
          <mc:Choice Requires="x14">
            <control shapeId="7564" r:id="rId309" name="Check Box 396">
              <controlPr defaultSize="0" autoFill="0" autoLine="0" autoPict="0">
                <anchor moveWithCells="1">
                  <from>
                    <xdr:col>17</xdr:col>
                    <xdr:colOff>247650</xdr:colOff>
                    <xdr:row>61</xdr:row>
                    <xdr:rowOff>247650</xdr:rowOff>
                  </from>
                  <to>
                    <xdr:col>17</xdr:col>
                    <xdr:colOff>546100</xdr:colOff>
                    <xdr:row>61</xdr:row>
                    <xdr:rowOff>546100</xdr:rowOff>
                  </to>
                </anchor>
              </controlPr>
            </control>
          </mc:Choice>
        </mc:AlternateContent>
        <mc:AlternateContent xmlns:mc="http://schemas.openxmlformats.org/markup-compatibility/2006">
          <mc:Choice Requires="x14">
            <control shapeId="7565" r:id="rId310" name="Check Box 397">
              <controlPr defaultSize="0" autoFill="0" autoLine="0" autoPict="0">
                <anchor moveWithCells="1">
                  <from>
                    <xdr:col>6</xdr:col>
                    <xdr:colOff>247650</xdr:colOff>
                    <xdr:row>62</xdr:row>
                    <xdr:rowOff>247650</xdr:rowOff>
                  </from>
                  <to>
                    <xdr:col>6</xdr:col>
                    <xdr:colOff>546100</xdr:colOff>
                    <xdr:row>62</xdr:row>
                    <xdr:rowOff>546100</xdr:rowOff>
                  </to>
                </anchor>
              </controlPr>
            </control>
          </mc:Choice>
        </mc:AlternateContent>
        <mc:AlternateContent xmlns:mc="http://schemas.openxmlformats.org/markup-compatibility/2006">
          <mc:Choice Requires="x14">
            <control shapeId="7566" r:id="rId311" name="Check Box 398">
              <controlPr defaultSize="0" autoFill="0" autoLine="0" autoPict="0">
                <anchor moveWithCells="1">
                  <from>
                    <xdr:col>7</xdr:col>
                    <xdr:colOff>247650</xdr:colOff>
                    <xdr:row>62</xdr:row>
                    <xdr:rowOff>247650</xdr:rowOff>
                  </from>
                  <to>
                    <xdr:col>7</xdr:col>
                    <xdr:colOff>546100</xdr:colOff>
                    <xdr:row>62</xdr:row>
                    <xdr:rowOff>546100</xdr:rowOff>
                  </to>
                </anchor>
              </controlPr>
            </control>
          </mc:Choice>
        </mc:AlternateContent>
        <mc:AlternateContent xmlns:mc="http://schemas.openxmlformats.org/markup-compatibility/2006">
          <mc:Choice Requires="x14">
            <control shapeId="7567" r:id="rId312" name="Check Box 399">
              <controlPr defaultSize="0" autoFill="0" autoLine="0" autoPict="0">
                <anchor moveWithCells="1">
                  <from>
                    <xdr:col>8</xdr:col>
                    <xdr:colOff>247650</xdr:colOff>
                    <xdr:row>62</xdr:row>
                    <xdr:rowOff>247650</xdr:rowOff>
                  </from>
                  <to>
                    <xdr:col>8</xdr:col>
                    <xdr:colOff>546100</xdr:colOff>
                    <xdr:row>62</xdr:row>
                    <xdr:rowOff>546100</xdr:rowOff>
                  </to>
                </anchor>
              </controlPr>
            </control>
          </mc:Choice>
        </mc:AlternateContent>
        <mc:AlternateContent xmlns:mc="http://schemas.openxmlformats.org/markup-compatibility/2006">
          <mc:Choice Requires="x14">
            <control shapeId="7571" r:id="rId313" name="Check Box 403">
              <controlPr defaultSize="0" autoFill="0" autoLine="0" autoPict="0">
                <anchor moveWithCells="1">
                  <from>
                    <xdr:col>12</xdr:col>
                    <xdr:colOff>247650</xdr:colOff>
                    <xdr:row>62</xdr:row>
                    <xdr:rowOff>247650</xdr:rowOff>
                  </from>
                  <to>
                    <xdr:col>12</xdr:col>
                    <xdr:colOff>546100</xdr:colOff>
                    <xdr:row>62</xdr:row>
                    <xdr:rowOff>546100</xdr:rowOff>
                  </to>
                </anchor>
              </controlPr>
            </control>
          </mc:Choice>
        </mc:AlternateContent>
        <mc:AlternateContent xmlns:mc="http://schemas.openxmlformats.org/markup-compatibility/2006">
          <mc:Choice Requires="x14">
            <control shapeId="7572" r:id="rId314" name="Check Box 404">
              <controlPr defaultSize="0" autoFill="0" autoLine="0" autoPict="0">
                <anchor moveWithCells="1">
                  <from>
                    <xdr:col>13</xdr:col>
                    <xdr:colOff>247650</xdr:colOff>
                    <xdr:row>62</xdr:row>
                    <xdr:rowOff>247650</xdr:rowOff>
                  </from>
                  <to>
                    <xdr:col>13</xdr:col>
                    <xdr:colOff>546100</xdr:colOff>
                    <xdr:row>62</xdr:row>
                    <xdr:rowOff>546100</xdr:rowOff>
                  </to>
                </anchor>
              </controlPr>
            </control>
          </mc:Choice>
        </mc:AlternateContent>
        <mc:AlternateContent xmlns:mc="http://schemas.openxmlformats.org/markup-compatibility/2006">
          <mc:Choice Requires="x14">
            <control shapeId="7573" r:id="rId315" name="Check Box 405">
              <controlPr defaultSize="0" autoFill="0" autoLine="0" autoPict="0">
                <anchor moveWithCells="1">
                  <from>
                    <xdr:col>14</xdr:col>
                    <xdr:colOff>247650</xdr:colOff>
                    <xdr:row>62</xdr:row>
                    <xdr:rowOff>247650</xdr:rowOff>
                  </from>
                  <to>
                    <xdr:col>14</xdr:col>
                    <xdr:colOff>546100</xdr:colOff>
                    <xdr:row>62</xdr:row>
                    <xdr:rowOff>546100</xdr:rowOff>
                  </to>
                </anchor>
              </controlPr>
            </control>
          </mc:Choice>
        </mc:AlternateContent>
        <mc:AlternateContent xmlns:mc="http://schemas.openxmlformats.org/markup-compatibility/2006">
          <mc:Choice Requires="x14">
            <control shapeId="7574" r:id="rId316" name="Check Box 406">
              <controlPr defaultSize="0" autoFill="0" autoLine="0" autoPict="0">
                <anchor moveWithCells="1">
                  <from>
                    <xdr:col>15</xdr:col>
                    <xdr:colOff>247650</xdr:colOff>
                    <xdr:row>62</xdr:row>
                    <xdr:rowOff>247650</xdr:rowOff>
                  </from>
                  <to>
                    <xdr:col>15</xdr:col>
                    <xdr:colOff>546100</xdr:colOff>
                    <xdr:row>62</xdr:row>
                    <xdr:rowOff>546100</xdr:rowOff>
                  </to>
                </anchor>
              </controlPr>
            </control>
          </mc:Choice>
        </mc:AlternateContent>
        <mc:AlternateContent xmlns:mc="http://schemas.openxmlformats.org/markup-compatibility/2006">
          <mc:Choice Requires="x14">
            <control shapeId="7575" r:id="rId317" name="Check Box 407">
              <controlPr defaultSize="0" autoFill="0" autoLine="0" autoPict="0">
                <anchor moveWithCells="1">
                  <from>
                    <xdr:col>16</xdr:col>
                    <xdr:colOff>247650</xdr:colOff>
                    <xdr:row>62</xdr:row>
                    <xdr:rowOff>247650</xdr:rowOff>
                  </from>
                  <to>
                    <xdr:col>16</xdr:col>
                    <xdr:colOff>546100</xdr:colOff>
                    <xdr:row>62</xdr:row>
                    <xdr:rowOff>546100</xdr:rowOff>
                  </to>
                </anchor>
              </controlPr>
            </control>
          </mc:Choice>
        </mc:AlternateContent>
        <mc:AlternateContent xmlns:mc="http://schemas.openxmlformats.org/markup-compatibility/2006">
          <mc:Choice Requires="x14">
            <control shapeId="7576" r:id="rId318" name="Check Box 408">
              <controlPr defaultSize="0" autoFill="0" autoLine="0" autoPict="0">
                <anchor moveWithCells="1">
                  <from>
                    <xdr:col>17</xdr:col>
                    <xdr:colOff>247650</xdr:colOff>
                    <xdr:row>62</xdr:row>
                    <xdr:rowOff>247650</xdr:rowOff>
                  </from>
                  <to>
                    <xdr:col>17</xdr:col>
                    <xdr:colOff>546100</xdr:colOff>
                    <xdr:row>62</xdr:row>
                    <xdr:rowOff>546100</xdr:rowOff>
                  </to>
                </anchor>
              </controlPr>
            </control>
          </mc:Choice>
        </mc:AlternateContent>
        <mc:AlternateContent xmlns:mc="http://schemas.openxmlformats.org/markup-compatibility/2006">
          <mc:Choice Requires="x14">
            <control shapeId="7577" r:id="rId319" name="Check Box 409">
              <controlPr defaultSize="0" autoFill="0" autoLine="0" autoPict="0">
                <anchor moveWithCells="1">
                  <from>
                    <xdr:col>6</xdr:col>
                    <xdr:colOff>247650</xdr:colOff>
                    <xdr:row>63</xdr:row>
                    <xdr:rowOff>247650</xdr:rowOff>
                  </from>
                  <to>
                    <xdr:col>6</xdr:col>
                    <xdr:colOff>546100</xdr:colOff>
                    <xdr:row>63</xdr:row>
                    <xdr:rowOff>546100</xdr:rowOff>
                  </to>
                </anchor>
              </controlPr>
            </control>
          </mc:Choice>
        </mc:AlternateContent>
        <mc:AlternateContent xmlns:mc="http://schemas.openxmlformats.org/markup-compatibility/2006">
          <mc:Choice Requires="x14">
            <control shapeId="7578" r:id="rId320" name="Check Box 410">
              <controlPr defaultSize="0" autoFill="0" autoLine="0" autoPict="0">
                <anchor moveWithCells="1">
                  <from>
                    <xdr:col>7</xdr:col>
                    <xdr:colOff>247650</xdr:colOff>
                    <xdr:row>63</xdr:row>
                    <xdr:rowOff>247650</xdr:rowOff>
                  </from>
                  <to>
                    <xdr:col>7</xdr:col>
                    <xdr:colOff>546100</xdr:colOff>
                    <xdr:row>63</xdr:row>
                    <xdr:rowOff>546100</xdr:rowOff>
                  </to>
                </anchor>
              </controlPr>
            </control>
          </mc:Choice>
        </mc:AlternateContent>
        <mc:AlternateContent xmlns:mc="http://schemas.openxmlformats.org/markup-compatibility/2006">
          <mc:Choice Requires="x14">
            <control shapeId="7579" r:id="rId321" name="Check Box 411">
              <controlPr defaultSize="0" autoFill="0" autoLine="0" autoPict="0">
                <anchor moveWithCells="1">
                  <from>
                    <xdr:col>8</xdr:col>
                    <xdr:colOff>247650</xdr:colOff>
                    <xdr:row>63</xdr:row>
                    <xdr:rowOff>247650</xdr:rowOff>
                  </from>
                  <to>
                    <xdr:col>8</xdr:col>
                    <xdr:colOff>546100</xdr:colOff>
                    <xdr:row>63</xdr:row>
                    <xdr:rowOff>546100</xdr:rowOff>
                  </to>
                </anchor>
              </controlPr>
            </control>
          </mc:Choice>
        </mc:AlternateContent>
        <mc:AlternateContent xmlns:mc="http://schemas.openxmlformats.org/markup-compatibility/2006">
          <mc:Choice Requires="x14">
            <control shapeId="7580" r:id="rId322" name="Check Box 412">
              <controlPr defaultSize="0" autoFill="0" autoLine="0" autoPict="0">
                <anchor moveWithCells="1">
                  <from>
                    <xdr:col>9</xdr:col>
                    <xdr:colOff>247650</xdr:colOff>
                    <xdr:row>63</xdr:row>
                    <xdr:rowOff>247650</xdr:rowOff>
                  </from>
                  <to>
                    <xdr:col>9</xdr:col>
                    <xdr:colOff>546100</xdr:colOff>
                    <xdr:row>63</xdr:row>
                    <xdr:rowOff>546100</xdr:rowOff>
                  </to>
                </anchor>
              </controlPr>
            </control>
          </mc:Choice>
        </mc:AlternateContent>
        <mc:AlternateContent xmlns:mc="http://schemas.openxmlformats.org/markup-compatibility/2006">
          <mc:Choice Requires="x14">
            <control shapeId="7581" r:id="rId323" name="Check Box 413">
              <controlPr defaultSize="0" autoFill="0" autoLine="0" autoPict="0">
                <anchor moveWithCells="1">
                  <from>
                    <xdr:col>10</xdr:col>
                    <xdr:colOff>247650</xdr:colOff>
                    <xdr:row>63</xdr:row>
                    <xdr:rowOff>247650</xdr:rowOff>
                  </from>
                  <to>
                    <xdr:col>10</xdr:col>
                    <xdr:colOff>546100</xdr:colOff>
                    <xdr:row>63</xdr:row>
                    <xdr:rowOff>546100</xdr:rowOff>
                  </to>
                </anchor>
              </controlPr>
            </control>
          </mc:Choice>
        </mc:AlternateContent>
        <mc:AlternateContent xmlns:mc="http://schemas.openxmlformats.org/markup-compatibility/2006">
          <mc:Choice Requires="x14">
            <control shapeId="7582" r:id="rId324" name="Check Box 414">
              <controlPr defaultSize="0" autoFill="0" autoLine="0" autoPict="0">
                <anchor moveWithCells="1">
                  <from>
                    <xdr:col>11</xdr:col>
                    <xdr:colOff>247650</xdr:colOff>
                    <xdr:row>63</xdr:row>
                    <xdr:rowOff>247650</xdr:rowOff>
                  </from>
                  <to>
                    <xdr:col>11</xdr:col>
                    <xdr:colOff>546100</xdr:colOff>
                    <xdr:row>63</xdr:row>
                    <xdr:rowOff>546100</xdr:rowOff>
                  </to>
                </anchor>
              </controlPr>
            </control>
          </mc:Choice>
        </mc:AlternateContent>
        <mc:AlternateContent xmlns:mc="http://schemas.openxmlformats.org/markup-compatibility/2006">
          <mc:Choice Requires="x14">
            <control shapeId="7583" r:id="rId325" name="Check Box 415">
              <controlPr defaultSize="0" autoFill="0" autoLine="0" autoPict="0">
                <anchor moveWithCells="1">
                  <from>
                    <xdr:col>12</xdr:col>
                    <xdr:colOff>247650</xdr:colOff>
                    <xdr:row>63</xdr:row>
                    <xdr:rowOff>247650</xdr:rowOff>
                  </from>
                  <to>
                    <xdr:col>12</xdr:col>
                    <xdr:colOff>546100</xdr:colOff>
                    <xdr:row>63</xdr:row>
                    <xdr:rowOff>546100</xdr:rowOff>
                  </to>
                </anchor>
              </controlPr>
            </control>
          </mc:Choice>
        </mc:AlternateContent>
        <mc:AlternateContent xmlns:mc="http://schemas.openxmlformats.org/markup-compatibility/2006">
          <mc:Choice Requires="x14">
            <control shapeId="7584" r:id="rId326" name="Check Box 416">
              <controlPr defaultSize="0" autoFill="0" autoLine="0" autoPict="0">
                <anchor moveWithCells="1">
                  <from>
                    <xdr:col>13</xdr:col>
                    <xdr:colOff>247650</xdr:colOff>
                    <xdr:row>63</xdr:row>
                    <xdr:rowOff>247650</xdr:rowOff>
                  </from>
                  <to>
                    <xdr:col>13</xdr:col>
                    <xdr:colOff>546100</xdr:colOff>
                    <xdr:row>63</xdr:row>
                    <xdr:rowOff>546100</xdr:rowOff>
                  </to>
                </anchor>
              </controlPr>
            </control>
          </mc:Choice>
        </mc:AlternateContent>
        <mc:AlternateContent xmlns:mc="http://schemas.openxmlformats.org/markup-compatibility/2006">
          <mc:Choice Requires="x14">
            <control shapeId="7585" r:id="rId327" name="Check Box 417">
              <controlPr defaultSize="0" autoFill="0" autoLine="0" autoPict="0">
                <anchor moveWithCells="1">
                  <from>
                    <xdr:col>14</xdr:col>
                    <xdr:colOff>247650</xdr:colOff>
                    <xdr:row>63</xdr:row>
                    <xdr:rowOff>247650</xdr:rowOff>
                  </from>
                  <to>
                    <xdr:col>14</xdr:col>
                    <xdr:colOff>546100</xdr:colOff>
                    <xdr:row>63</xdr:row>
                    <xdr:rowOff>546100</xdr:rowOff>
                  </to>
                </anchor>
              </controlPr>
            </control>
          </mc:Choice>
        </mc:AlternateContent>
        <mc:AlternateContent xmlns:mc="http://schemas.openxmlformats.org/markup-compatibility/2006">
          <mc:Choice Requires="x14">
            <control shapeId="7586" r:id="rId328" name="Check Box 418">
              <controlPr defaultSize="0" autoFill="0" autoLine="0" autoPict="0">
                <anchor moveWithCells="1">
                  <from>
                    <xdr:col>15</xdr:col>
                    <xdr:colOff>247650</xdr:colOff>
                    <xdr:row>63</xdr:row>
                    <xdr:rowOff>247650</xdr:rowOff>
                  </from>
                  <to>
                    <xdr:col>15</xdr:col>
                    <xdr:colOff>546100</xdr:colOff>
                    <xdr:row>63</xdr:row>
                    <xdr:rowOff>546100</xdr:rowOff>
                  </to>
                </anchor>
              </controlPr>
            </control>
          </mc:Choice>
        </mc:AlternateContent>
        <mc:AlternateContent xmlns:mc="http://schemas.openxmlformats.org/markup-compatibility/2006">
          <mc:Choice Requires="x14">
            <control shapeId="7587" r:id="rId329" name="Check Box 419">
              <controlPr defaultSize="0" autoFill="0" autoLine="0" autoPict="0">
                <anchor moveWithCells="1">
                  <from>
                    <xdr:col>16</xdr:col>
                    <xdr:colOff>247650</xdr:colOff>
                    <xdr:row>63</xdr:row>
                    <xdr:rowOff>247650</xdr:rowOff>
                  </from>
                  <to>
                    <xdr:col>16</xdr:col>
                    <xdr:colOff>546100</xdr:colOff>
                    <xdr:row>63</xdr:row>
                    <xdr:rowOff>546100</xdr:rowOff>
                  </to>
                </anchor>
              </controlPr>
            </control>
          </mc:Choice>
        </mc:AlternateContent>
        <mc:AlternateContent xmlns:mc="http://schemas.openxmlformats.org/markup-compatibility/2006">
          <mc:Choice Requires="x14">
            <control shapeId="7588" r:id="rId330" name="Check Box 420">
              <controlPr defaultSize="0" autoFill="0" autoLine="0" autoPict="0">
                <anchor moveWithCells="1">
                  <from>
                    <xdr:col>17</xdr:col>
                    <xdr:colOff>247650</xdr:colOff>
                    <xdr:row>63</xdr:row>
                    <xdr:rowOff>247650</xdr:rowOff>
                  </from>
                  <to>
                    <xdr:col>17</xdr:col>
                    <xdr:colOff>546100</xdr:colOff>
                    <xdr:row>63</xdr:row>
                    <xdr:rowOff>546100</xdr:rowOff>
                  </to>
                </anchor>
              </controlPr>
            </control>
          </mc:Choice>
        </mc:AlternateContent>
        <mc:AlternateContent xmlns:mc="http://schemas.openxmlformats.org/markup-compatibility/2006">
          <mc:Choice Requires="x14">
            <control shapeId="7595" r:id="rId331" name="Check Box 427">
              <controlPr defaultSize="0" autoFill="0" autoLine="0" autoPict="0">
                <anchor moveWithCells="1">
                  <from>
                    <xdr:col>12</xdr:col>
                    <xdr:colOff>247650</xdr:colOff>
                    <xdr:row>64</xdr:row>
                    <xdr:rowOff>247650</xdr:rowOff>
                  </from>
                  <to>
                    <xdr:col>12</xdr:col>
                    <xdr:colOff>546100</xdr:colOff>
                    <xdr:row>64</xdr:row>
                    <xdr:rowOff>546100</xdr:rowOff>
                  </to>
                </anchor>
              </controlPr>
            </control>
          </mc:Choice>
        </mc:AlternateContent>
        <mc:AlternateContent xmlns:mc="http://schemas.openxmlformats.org/markup-compatibility/2006">
          <mc:Choice Requires="x14">
            <control shapeId="7596" r:id="rId332" name="Check Box 428">
              <controlPr defaultSize="0" autoFill="0" autoLine="0" autoPict="0">
                <anchor moveWithCells="1">
                  <from>
                    <xdr:col>13</xdr:col>
                    <xdr:colOff>247650</xdr:colOff>
                    <xdr:row>64</xdr:row>
                    <xdr:rowOff>247650</xdr:rowOff>
                  </from>
                  <to>
                    <xdr:col>13</xdr:col>
                    <xdr:colOff>546100</xdr:colOff>
                    <xdr:row>64</xdr:row>
                    <xdr:rowOff>546100</xdr:rowOff>
                  </to>
                </anchor>
              </controlPr>
            </control>
          </mc:Choice>
        </mc:AlternateContent>
        <mc:AlternateContent xmlns:mc="http://schemas.openxmlformats.org/markup-compatibility/2006">
          <mc:Choice Requires="x14">
            <control shapeId="7597" r:id="rId333" name="Check Box 429">
              <controlPr defaultSize="0" autoFill="0" autoLine="0" autoPict="0">
                <anchor moveWithCells="1">
                  <from>
                    <xdr:col>14</xdr:col>
                    <xdr:colOff>247650</xdr:colOff>
                    <xdr:row>64</xdr:row>
                    <xdr:rowOff>247650</xdr:rowOff>
                  </from>
                  <to>
                    <xdr:col>14</xdr:col>
                    <xdr:colOff>546100</xdr:colOff>
                    <xdr:row>64</xdr:row>
                    <xdr:rowOff>546100</xdr:rowOff>
                  </to>
                </anchor>
              </controlPr>
            </control>
          </mc:Choice>
        </mc:AlternateContent>
        <mc:AlternateContent xmlns:mc="http://schemas.openxmlformats.org/markup-compatibility/2006">
          <mc:Choice Requires="x14">
            <control shapeId="7598" r:id="rId334" name="Check Box 430">
              <controlPr defaultSize="0" autoFill="0" autoLine="0" autoPict="0">
                <anchor moveWithCells="1">
                  <from>
                    <xdr:col>15</xdr:col>
                    <xdr:colOff>247650</xdr:colOff>
                    <xdr:row>64</xdr:row>
                    <xdr:rowOff>247650</xdr:rowOff>
                  </from>
                  <to>
                    <xdr:col>15</xdr:col>
                    <xdr:colOff>546100</xdr:colOff>
                    <xdr:row>64</xdr:row>
                    <xdr:rowOff>546100</xdr:rowOff>
                  </to>
                </anchor>
              </controlPr>
            </control>
          </mc:Choice>
        </mc:AlternateContent>
        <mc:AlternateContent xmlns:mc="http://schemas.openxmlformats.org/markup-compatibility/2006">
          <mc:Choice Requires="x14">
            <control shapeId="7599" r:id="rId335" name="Check Box 431">
              <controlPr defaultSize="0" autoFill="0" autoLine="0" autoPict="0">
                <anchor moveWithCells="1">
                  <from>
                    <xdr:col>16</xdr:col>
                    <xdr:colOff>247650</xdr:colOff>
                    <xdr:row>64</xdr:row>
                    <xdr:rowOff>247650</xdr:rowOff>
                  </from>
                  <to>
                    <xdr:col>16</xdr:col>
                    <xdr:colOff>546100</xdr:colOff>
                    <xdr:row>64</xdr:row>
                    <xdr:rowOff>546100</xdr:rowOff>
                  </to>
                </anchor>
              </controlPr>
            </control>
          </mc:Choice>
        </mc:AlternateContent>
        <mc:AlternateContent xmlns:mc="http://schemas.openxmlformats.org/markup-compatibility/2006">
          <mc:Choice Requires="x14">
            <control shapeId="7600" r:id="rId336" name="Check Box 432">
              <controlPr defaultSize="0" autoFill="0" autoLine="0" autoPict="0">
                <anchor moveWithCells="1">
                  <from>
                    <xdr:col>17</xdr:col>
                    <xdr:colOff>247650</xdr:colOff>
                    <xdr:row>64</xdr:row>
                    <xdr:rowOff>247650</xdr:rowOff>
                  </from>
                  <to>
                    <xdr:col>17</xdr:col>
                    <xdr:colOff>546100</xdr:colOff>
                    <xdr:row>64</xdr:row>
                    <xdr:rowOff>546100</xdr:rowOff>
                  </to>
                </anchor>
              </controlPr>
            </control>
          </mc:Choice>
        </mc:AlternateContent>
        <mc:AlternateContent xmlns:mc="http://schemas.openxmlformats.org/markup-compatibility/2006">
          <mc:Choice Requires="x14">
            <control shapeId="7607" r:id="rId337" name="Check Box 439">
              <controlPr defaultSize="0" autoFill="0" autoLine="0" autoPict="0">
                <anchor moveWithCells="1">
                  <from>
                    <xdr:col>12</xdr:col>
                    <xdr:colOff>247650</xdr:colOff>
                    <xdr:row>65</xdr:row>
                    <xdr:rowOff>247650</xdr:rowOff>
                  </from>
                  <to>
                    <xdr:col>12</xdr:col>
                    <xdr:colOff>546100</xdr:colOff>
                    <xdr:row>65</xdr:row>
                    <xdr:rowOff>546100</xdr:rowOff>
                  </to>
                </anchor>
              </controlPr>
            </control>
          </mc:Choice>
        </mc:AlternateContent>
        <mc:AlternateContent xmlns:mc="http://schemas.openxmlformats.org/markup-compatibility/2006">
          <mc:Choice Requires="x14">
            <control shapeId="7608" r:id="rId338" name="Check Box 440">
              <controlPr defaultSize="0" autoFill="0" autoLine="0" autoPict="0">
                <anchor moveWithCells="1">
                  <from>
                    <xdr:col>13</xdr:col>
                    <xdr:colOff>247650</xdr:colOff>
                    <xdr:row>65</xdr:row>
                    <xdr:rowOff>247650</xdr:rowOff>
                  </from>
                  <to>
                    <xdr:col>13</xdr:col>
                    <xdr:colOff>546100</xdr:colOff>
                    <xdr:row>65</xdr:row>
                    <xdr:rowOff>546100</xdr:rowOff>
                  </to>
                </anchor>
              </controlPr>
            </control>
          </mc:Choice>
        </mc:AlternateContent>
        <mc:AlternateContent xmlns:mc="http://schemas.openxmlformats.org/markup-compatibility/2006">
          <mc:Choice Requires="x14">
            <control shapeId="7609" r:id="rId339" name="Check Box 441">
              <controlPr defaultSize="0" autoFill="0" autoLine="0" autoPict="0">
                <anchor moveWithCells="1">
                  <from>
                    <xdr:col>14</xdr:col>
                    <xdr:colOff>247650</xdr:colOff>
                    <xdr:row>65</xdr:row>
                    <xdr:rowOff>247650</xdr:rowOff>
                  </from>
                  <to>
                    <xdr:col>14</xdr:col>
                    <xdr:colOff>546100</xdr:colOff>
                    <xdr:row>65</xdr:row>
                    <xdr:rowOff>546100</xdr:rowOff>
                  </to>
                </anchor>
              </controlPr>
            </control>
          </mc:Choice>
        </mc:AlternateContent>
        <mc:AlternateContent xmlns:mc="http://schemas.openxmlformats.org/markup-compatibility/2006">
          <mc:Choice Requires="x14">
            <control shapeId="7610" r:id="rId340" name="Check Box 442">
              <controlPr defaultSize="0" autoFill="0" autoLine="0" autoPict="0">
                <anchor moveWithCells="1">
                  <from>
                    <xdr:col>15</xdr:col>
                    <xdr:colOff>247650</xdr:colOff>
                    <xdr:row>65</xdr:row>
                    <xdr:rowOff>247650</xdr:rowOff>
                  </from>
                  <to>
                    <xdr:col>15</xdr:col>
                    <xdr:colOff>546100</xdr:colOff>
                    <xdr:row>65</xdr:row>
                    <xdr:rowOff>546100</xdr:rowOff>
                  </to>
                </anchor>
              </controlPr>
            </control>
          </mc:Choice>
        </mc:AlternateContent>
        <mc:AlternateContent xmlns:mc="http://schemas.openxmlformats.org/markup-compatibility/2006">
          <mc:Choice Requires="x14">
            <control shapeId="7611" r:id="rId341" name="Check Box 443">
              <controlPr defaultSize="0" autoFill="0" autoLine="0" autoPict="0">
                <anchor moveWithCells="1">
                  <from>
                    <xdr:col>16</xdr:col>
                    <xdr:colOff>247650</xdr:colOff>
                    <xdr:row>65</xdr:row>
                    <xdr:rowOff>247650</xdr:rowOff>
                  </from>
                  <to>
                    <xdr:col>16</xdr:col>
                    <xdr:colOff>546100</xdr:colOff>
                    <xdr:row>65</xdr:row>
                    <xdr:rowOff>546100</xdr:rowOff>
                  </to>
                </anchor>
              </controlPr>
            </control>
          </mc:Choice>
        </mc:AlternateContent>
        <mc:AlternateContent xmlns:mc="http://schemas.openxmlformats.org/markup-compatibility/2006">
          <mc:Choice Requires="x14">
            <control shapeId="7612" r:id="rId342" name="Check Box 444">
              <controlPr defaultSize="0" autoFill="0" autoLine="0" autoPict="0">
                <anchor moveWithCells="1">
                  <from>
                    <xdr:col>17</xdr:col>
                    <xdr:colOff>247650</xdr:colOff>
                    <xdr:row>65</xdr:row>
                    <xdr:rowOff>247650</xdr:rowOff>
                  </from>
                  <to>
                    <xdr:col>17</xdr:col>
                    <xdr:colOff>546100</xdr:colOff>
                    <xdr:row>65</xdr:row>
                    <xdr:rowOff>546100</xdr:rowOff>
                  </to>
                </anchor>
              </controlPr>
            </control>
          </mc:Choice>
        </mc:AlternateContent>
        <mc:AlternateContent xmlns:mc="http://schemas.openxmlformats.org/markup-compatibility/2006">
          <mc:Choice Requires="x14">
            <control shapeId="7619" r:id="rId343" name="Check Box 451">
              <controlPr defaultSize="0" autoFill="0" autoLine="0" autoPict="0">
                <anchor moveWithCells="1">
                  <from>
                    <xdr:col>12</xdr:col>
                    <xdr:colOff>247650</xdr:colOff>
                    <xdr:row>66</xdr:row>
                    <xdr:rowOff>247650</xdr:rowOff>
                  </from>
                  <to>
                    <xdr:col>12</xdr:col>
                    <xdr:colOff>546100</xdr:colOff>
                    <xdr:row>66</xdr:row>
                    <xdr:rowOff>546100</xdr:rowOff>
                  </to>
                </anchor>
              </controlPr>
            </control>
          </mc:Choice>
        </mc:AlternateContent>
        <mc:AlternateContent xmlns:mc="http://schemas.openxmlformats.org/markup-compatibility/2006">
          <mc:Choice Requires="x14">
            <control shapeId="7620" r:id="rId344" name="Check Box 452">
              <controlPr defaultSize="0" autoFill="0" autoLine="0" autoPict="0">
                <anchor moveWithCells="1">
                  <from>
                    <xdr:col>13</xdr:col>
                    <xdr:colOff>247650</xdr:colOff>
                    <xdr:row>66</xdr:row>
                    <xdr:rowOff>247650</xdr:rowOff>
                  </from>
                  <to>
                    <xdr:col>13</xdr:col>
                    <xdr:colOff>546100</xdr:colOff>
                    <xdr:row>66</xdr:row>
                    <xdr:rowOff>546100</xdr:rowOff>
                  </to>
                </anchor>
              </controlPr>
            </control>
          </mc:Choice>
        </mc:AlternateContent>
        <mc:AlternateContent xmlns:mc="http://schemas.openxmlformats.org/markup-compatibility/2006">
          <mc:Choice Requires="x14">
            <control shapeId="7621" r:id="rId345" name="Check Box 453">
              <controlPr defaultSize="0" autoFill="0" autoLine="0" autoPict="0">
                <anchor moveWithCells="1">
                  <from>
                    <xdr:col>14</xdr:col>
                    <xdr:colOff>247650</xdr:colOff>
                    <xdr:row>66</xdr:row>
                    <xdr:rowOff>247650</xdr:rowOff>
                  </from>
                  <to>
                    <xdr:col>14</xdr:col>
                    <xdr:colOff>546100</xdr:colOff>
                    <xdr:row>66</xdr:row>
                    <xdr:rowOff>546100</xdr:rowOff>
                  </to>
                </anchor>
              </controlPr>
            </control>
          </mc:Choice>
        </mc:AlternateContent>
        <mc:AlternateContent xmlns:mc="http://schemas.openxmlformats.org/markup-compatibility/2006">
          <mc:Choice Requires="x14">
            <control shapeId="7622" r:id="rId346" name="Check Box 454">
              <controlPr defaultSize="0" autoFill="0" autoLine="0" autoPict="0">
                <anchor moveWithCells="1">
                  <from>
                    <xdr:col>15</xdr:col>
                    <xdr:colOff>247650</xdr:colOff>
                    <xdr:row>66</xdr:row>
                    <xdr:rowOff>247650</xdr:rowOff>
                  </from>
                  <to>
                    <xdr:col>15</xdr:col>
                    <xdr:colOff>546100</xdr:colOff>
                    <xdr:row>66</xdr:row>
                    <xdr:rowOff>546100</xdr:rowOff>
                  </to>
                </anchor>
              </controlPr>
            </control>
          </mc:Choice>
        </mc:AlternateContent>
        <mc:AlternateContent xmlns:mc="http://schemas.openxmlformats.org/markup-compatibility/2006">
          <mc:Choice Requires="x14">
            <control shapeId="7623" r:id="rId347" name="Check Box 455">
              <controlPr defaultSize="0" autoFill="0" autoLine="0" autoPict="0">
                <anchor moveWithCells="1">
                  <from>
                    <xdr:col>16</xdr:col>
                    <xdr:colOff>247650</xdr:colOff>
                    <xdr:row>66</xdr:row>
                    <xdr:rowOff>247650</xdr:rowOff>
                  </from>
                  <to>
                    <xdr:col>16</xdr:col>
                    <xdr:colOff>546100</xdr:colOff>
                    <xdr:row>66</xdr:row>
                    <xdr:rowOff>546100</xdr:rowOff>
                  </to>
                </anchor>
              </controlPr>
            </control>
          </mc:Choice>
        </mc:AlternateContent>
        <mc:AlternateContent xmlns:mc="http://schemas.openxmlformats.org/markup-compatibility/2006">
          <mc:Choice Requires="x14">
            <control shapeId="7624" r:id="rId348" name="Check Box 456">
              <controlPr defaultSize="0" autoFill="0" autoLine="0" autoPict="0">
                <anchor moveWithCells="1">
                  <from>
                    <xdr:col>17</xdr:col>
                    <xdr:colOff>247650</xdr:colOff>
                    <xdr:row>66</xdr:row>
                    <xdr:rowOff>247650</xdr:rowOff>
                  </from>
                  <to>
                    <xdr:col>17</xdr:col>
                    <xdr:colOff>546100</xdr:colOff>
                    <xdr:row>66</xdr:row>
                    <xdr:rowOff>546100</xdr:rowOff>
                  </to>
                </anchor>
              </controlPr>
            </control>
          </mc:Choice>
        </mc:AlternateContent>
        <mc:AlternateContent xmlns:mc="http://schemas.openxmlformats.org/markup-compatibility/2006">
          <mc:Choice Requires="x14">
            <control shapeId="7631" r:id="rId349" name="Check Box 463">
              <controlPr defaultSize="0" autoFill="0" autoLine="0" autoPict="0">
                <anchor moveWithCells="1">
                  <from>
                    <xdr:col>12</xdr:col>
                    <xdr:colOff>247650</xdr:colOff>
                    <xdr:row>67</xdr:row>
                    <xdr:rowOff>247650</xdr:rowOff>
                  </from>
                  <to>
                    <xdr:col>12</xdr:col>
                    <xdr:colOff>546100</xdr:colOff>
                    <xdr:row>67</xdr:row>
                    <xdr:rowOff>546100</xdr:rowOff>
                  </to>
                </anchor>
              </controlPr>
            </control>
          </mc:Choice>
        </mc:AlternateContent>
        <mc:AlternateContent xmlns:mc="http://schemas.openxmlformats.org/markup-compatibility/2006">
          <mc:Choice Requires="x14">
            <control shapeId="7632" r:id="rId350" name="Check Box 464">
              <controlPr defaultSize="0" autoFill="0" autoLine="0" autoPict="0">
                <anchor moveWithCells="1">
                  <from>
                    <xdr:col>13</xdr:col>
                    <xdr:colOff>247650</xdr:colOff>
                    <xdr:row>67</xdr:row>
                    <xdr:rowOff>247650</xdr:rowOff>
                  </from>
                  <to>
                    <xdr:col>13</xdr:col>
                    <xdr:colOff>546100</xdr:colOff>
                    <xdr:row>67</xdr:row>
                    <xdr:rowOff>546100</xdr:rowOff>
                  </to>
                </anchor>
              </controlPr>
            </control>
          </mc:Choice>
        </mc:AlternateContent>
        <mc:AlternateContent xmlns:mc="http://schemas.openxmlformats.org/markup-compatibility/2006">
          <mc:Choice Requires="x14">
            <control shapeId="7633" r:id="rId351" name="Check Box 465">
              <controlPr defaultSize="0" autoFill="0" autoLine="0" autoPict="0">
                <anchor moveWithCells="1">
                  <from>
                    <xdr:col>14</xdr:col>
                    <xdr:colOff>247650</xdr:colOff>
                    <xdr:row>67</xdr:row>
                    <xdr:rowOff>247650</xdr:rowOff>
                  </from>
                  <to>
                    <xdr:col>14</xdr:col>
                    <xdr:colOff>546100</xdr:colOff>
                    <xdr:row>67</xdr:row>
                    <xdr:rowOff>546100</xdr:rowOff>
                  </to>
                </anchor>
              </controlPr>
            </control>
          </mc:Choice>
        </mc:AlternateContent>
        <mc:AlternateContent xmlns:mc="http://schemas.openxmlformats.org/markup-compatibility/2006">
          <mc:Choice Requires="x14">
            <control shapeId="7634" r:id="rId352" name="Check Box 466">
              <controlPr defaultSize="0" autoFill="0" autoLine="0" autoPict="0">
                <anchor moveWithCells="1">
                  <from>
                    <xdr:col>15</xdr:col>
                    <xdr:colOff>247650</xdr:colOff>
                    <xdr:row>67</xdr:row>
                    <xdr:rowOff>247650</xdr:rowOff>
                  </from>
                  <to>
                    <xdr:col>15</xdr:col>
                    <xdr:colOff>546100</xdr:colOff>
                    <xdr:row>67</xdr:row>
                    <xdr:rowOff>546100</xdr:rowOff>
                  </to>
                </anchor>
              </controlPr>
            </control>
          </mc:Choice>
        </mc:AlternateContent>
        <mc:AlternateContent xmlns:mc="http://schemas.openxmlformats.org/markup-compatibility/2006">
          <mc:Choice Requires="x14">
            <control shapeId="7635" r:id="rId353" name="Check Box 467">
              <controlPr defaultSize="0" autoFill="0" autoLine="0" autoPict="0">
                <anchor moveWithCells="1">
                  <from>
                    <xdr:col>16</xdr:col>
                    <xdr:colOff>247650</xdr:colOff>
                    <xdr:row>67</xdr:row>
                    <xdr:rowOff>247650</xdr:rowOff>
                  </from>
                  <to>
                    <xdr:col>16</xdr:col>
                    <xdr:colOff>546100</xdr:colOff>
                    <xdr:row>67</xdr:row>
                    <xdr:rowOff>546100</xdr:rowOff>
                  </to>
                </anchor>
              </controlPr>
            </control>
          </mc:Choice>
        </mc:AlternateContent>
        <mc:AlternateContent xmlns:mc="http://schemas.openxmlformats.org/markup-compatibility/2006">
          <mc:Choice Requires="x14">
            <control shapeId="7636" r:id="rId354" name="Check Box 468">
              <controlPr defaultSize="0" autoFill="0" autoLine="0" autoPict="0">
                <anchor moveWithCells="1">
                  <from>
                    <xdr:col>17</xdr:col>
                    <xdr:colOff>247650</xdr:colOff>
                    <xdr:row>67</xdr:row>
                    <xdr:rowOff>247650</xdr:rowOff>
                  </from>
                  <to>
                    <xdr:col>17</xdr:col>
                    <xdr:colOff>546100</xdr:colOff>
                    <xdr:row>67</xdr:row>
                    <xdr:rowOff>546100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64E12"/>
  </sheetPr>
  <dimension ref="B1:AA23"/>
  <sheetViews>
    <sheetView zoomScale="55" zoomScaleNormal="55" workbookViewId="0">
      <pane ySplit="5" topLeftCell="A6" activePane="bottomLeft" state="frozen"/>
      <selection pane="bottomLeft" activeCell="G20" sqref="G20"/>
    </sheetView>
  </sheetViews>
  <sheetFormatPr defaultColWidth="8.7265625" defaultRowHeight="15.5" x14ac:dyDescent="0.35"/>
  <cols>
    <col min="1" max="1" width="6.54296875" style="27" customWidth="1"/>
    <col min="2" max="3" width="30.54296875" style="27" customWidth="1"/>
    <col min="4" max="4" width="6.54296875" style="27" customWidth="1"/>
    <col min="5" max="5" width="109" style="27" customWidth="1"/>
    <col min="6" max="6" width="6.54296875" style="27" customWidth="1"/>
    <col min="7" max="8" width="10.81640625" style="27" customWidth="1"/>
    <col min="9" max="9" width="11" style="27" customWidth="1"/>
    <col min="10" max="11" width="10.81640625" style="27" customWidth="1"/>
    <col min="12" max="12" width="11" style="27" customWidth="1"/>
    <col min="13" max="14" width="10.81640625" style="27" customWidth="1"/>
    <col min="15" max="15" width="11" style="27" customWidth="1"/>
    <col min="16" max="17" width="10.81640625" style="27" customWidth="1"/>
    <col min="18" max="18" width="11" style="27" customWidth="1"/>
    <col min="19" max="19" width="6.54296875" style="27" customWidth="1"/>
    <col min="20" max="20" width="30.54296875" style="27" customWidth="1"/>
    <col min="21" max="21" width="50.54296875" style="27" customWidth="1"/>
    <col min="22" max="16384" width="8.7265625" style="27"/>
  </cols>
  <sheetData>
    <row r="1" spans="2:27" ht="25" customHeight="1" x14ac:dyDescent="0.35">
      <c r="B1" s="28"/>
      <c r="C1" s="28"/>
    </row>
    <row r="2" spans="2:27" ht="35.15" customHeight="1" thickBot="1" x14ac:dyDescent="0.4">
      <c r="B2" s="60" t="s">
        <v>243</v>
      </c>
      <c r="C2" s="28"/>
    </row>
    <row r="3" spans="2:27" ht="35.15" customHeight="1" thickBot="1" x14ac:dyDescent="0.4">
      <c r="B3" s="28"/>
      <c r="C3" s="28"/>
      <c r="E3" s="137" t="s">
        <v>0</v>
      </c>
      <c r="G3" s="263" t="s">
        <v>1</v>
      </c>
      <c r="H3" s="264"/>
      <c r="I3" s="264"/>
      <c r="J3" s="264" t="s">
        <v>2</v>
      </c>
      <c r="K3" s="264"/>
      <c r="L3" s="264"/>
      <c r="M3" s="264" t="s">
        <v>3</v>
      </c>
      <c r="N3" s="264"/>
      <c r="O3" s="264"/>
      <c r="P3" s="264" t="s">
        <v>4</v>
      </c>
      <c r="Q3" s="264"/>
      <c r="R3" s="265"/>
      <c r="T3" s="138" t="s">
        <v>9</v>
      </c>
      <c r="U3" s="139" t="s">
        <v>5</v>
      </c>
    </row>
    <row r="4" spans="2:27" ht="35.15" customHeight="1" x14ac:dyDescent="0.35">
      <c r="B4" s="28"/>
      <c r="C4" s="28"/>
    </row>
    <row r="5" spans="2:27" ht="43.5" customHeight="1" x14ac:dyDescent="0.35">
      <c r="B5" s="28"/>
      <c r="C5" s="28"/>
      <c r="E5" s="61" t="s">
        <v>10</v>
      </c>
      <c r="G5" s="31" t="s">
        <v>6</v>
      </c>
      <c r="H5" s="32" t="s">
        <v>7</v>
      </c>
      <c r="I5" s="33" t="s">
        <v>8</v>
      </c>
      <c r="J5" s="31" t="s">
        <v>6</v>
      </c>
      <c r="K5" s="32" t="s">
        <v>7</v>
      </c>
      <c r="L5" s="33" t="s">
        <v>8</v>
      </c>
      <c r="M5" s="31" t="s">
        <v>6</v>
      </c>
      <c r="N5" s="32" t="s">
        <v>7</v>
      </c>
      <c r="O5" s="33" t="s">
        <v>8</v>
      </c>
      <c r="P5" s="31" t="s">
        <v>6</v>
      </c>
      <c r="Q5" s="32" t="s">
        <v>7</v>
      </c>
      <c r="R5" s="33" t="s">
        <v>8</v>
      </c>
      <c r="T5" s="34"/>
    </row>
    <row r="6" spans="2:27" ht="15" customHeight="1" thickBot="1" x14ac:dyDescent="0.4">
      <c r="B6" s="28"/>
      <c r="C6" s="28"/>
      <c r="G6" s="35"/>
      <c r="H6" s="34"/>
      <c r="I6" s="35"/>
      <c r="J6" s="35"/>
      <c r="K6" s="34"/>
      <c r="L6" s="35"/>
      <c r="M6" s="35"/>
      <c r="N6" s="34"/>
      <c r="O6" s="35"/>
      <c r="P6" s="35"/>
      <c r="Q6" s="34"/>
      <c r="R6" s="35"/>
    </row>
    <row r="7" spans="2:27" ht="25" customHeight="1" thickBot="1" x14ac:dyDescent="0.4">
      <c r="B7" s="28"/>
      <c r="C7" s="28"/>
      <c r="E7" s="213" t="s">
        <v>157</v>
      </c>
      <c r="F7" s="214"/>
      <c r="G7" s="214"/>
      <c r="H7" s="214"/>
      <c r="I7" s="214"/>
      <c r="J7" s="214"/>
      <c r="K7" s="214"/>
      <c r="L7" s="214"/>
      <c r="M7" s="214"/>
      <c r="N7" s="214"/>
      <c r="O7" s="214"/>
      <c r="P7" s="214"/>
      <c r="Q7" s="214"/>
      <c r="R7" s="214"/>
      <c r="S7" s="214"/>
      <c r="T7" s="214"/>
      <c r="U7" s="220"/>
    </row>
    <row r="8" spans="2:27" ht="59.5" customHeight="1" x14ac:dyDescent="0.35">
      <c r="B8" s="266" t="s">
        <v>245</v>
      </c>
      <c r="C8" s="267"/>
      <c r="F8" s="41"/>
      <c r="G8" s="42"/>
      <c r="H8" s="43"/>
      <c r="I8" s="44"/>
      <c r="J8" s="43"/>
      <c r="K8" s="43"/>
      <c r="L8" s="44"/>
      <c r="M8" s="43"/>
      <c r="N8" s="43"/>
      <c r="O8" s="44"/>
      <c r="P8" s="43"/>
      <c r="Q8" s="43"/>
      <c r="R8" s="44"/>
      <c r="T8" s="88"/>
      <c r="U8" s="46"/>
    </row>
    <row r="9" spans="2:27" ht="60" customHeight="1" thickBot="1" x14ac:dyDescent="0.4">
      <c r="B9" s="261" t="s">
        <v>246</v>
      </c>
      <c r="C9" s="262"/>
      <c r="E9" s="18" t="s">
        <v>156</v>
      </c>
      <c r="F9" s="11"/>
      <c r="G9" s="160" t="b">
        <v>0</v>
      </c>
      <c r="H9" s="161" t="b">
        <v>0</v>
      </c>
      <c r="I9" s="162" t="b">
        <v>0</v>
      </c>
      <c r="J9" s="161"/>
      <c r="K9" s="161"/>
      <c r="L9" s="162"/>
      <c r="M9" s="161"/>
      <c r="N9" s="161"/>
      <c r="O9" s="162" t="b">
        <v>0</v>
      </c>
      <c r="P9" s="161" t="b">
        <v>0</v>
      </c>
      <c r="Q9" s="161" t="b">
        <v>0</v>
      </c>
      <c r="R9" s="162" t="b">
        <v>0</v>
      </c>
      <c r="T9" s="21" t="str">
        <f>IF(OR(X9&gt;1,Y9&gt;1,Z9&gt;1,AA9&gt;1),"Please only select one answer, per row, per use case","")</f>
        <v/>
      </c>
      <c r="U9" s="165"/>
      <c r="X9" s="39">
        <f>COUNTIF(G9:I9,TRUE)</f>
        <v>0</v>
      </c>
      <c r="Y9" s="39">
        <f>COUNTIF(J9:L9,TRUE)</f>
        <v>0</v>
      </c>
      <c r="Z9" s="39">
        <f>COUNTIF(M9:O9,TRUE)</f>
        <v>0</v>
      </c>
      <c r="AA9" s="39">
        <f>COUNTIF(P9:R9,TRUE)</f>
        <v>0</v>
      </c>
    </row>
    <row r="10" spans="2:27" ht="16" thickBot="1" x14ac:dyDescent="0.4">
      <c r="B10" s="28"/>
      <c r="C10" s="28"/>
      <c r="G10" s="35"/>
      <c r="H10" s="35"/>
      <c r="I10" s="35"/>
      <c r="J10" s="35"/>
      <c r="K10" s="35"/>
      <c r="L10" s="35"/>
      <c r="M10" s="35"/>
      <c r="N10" s="35"/>
      <c r="O10" s="35"/>
      <c r="P10" s="35"/>
      <c r="Q10" s="35"/>
      <c r="R10" s="35"/>
      <c r="S10" s="35"/>
      <c r="X10" s="39"/>
      <c r="Y10" s="39"/>
      <c r="Z10" s="39"/>
      <c r="AA10" s="39"/>
    </row>
    <row r="11" spans="2:27" ht="25" customHeight="1" thickBot="1" x14ac:dyDescent="0.4">
      <c r="B11" s="28"/>
      <c r="C11" s="28"/>
      <c r="E11" s="213" t="s">
        <v>252</v>
      </c>
      <c r="F11" s="214"/>
      <c r="G11" s="214"/>
      <c r="H11" s="214"/>
      <c r="I11" s="214"/>
      <c r="J11" s="214"/>
      <c r="K11" s="214"/>
      <c r="L11" s="214"/>
      <c r="M11" s="214"/>
      <c r="N11" s="214"/>
      <c r="O11" s="214"/>
      <c r="P11" s="214"/>
      <c r="Q11" s="214"/>
      <c r="R11" s="214"/>
      <c r="S11" s="214"/>
      <c r="T11" s="214"/>
      <c r="U11" s="220"/>
      <c r="X11" s="39"/>
      <c r="Y11" s="39"/>
      <c r="Z11" s="39"/>
      <c r="AA11" s="39"/>
    </row>
    <row r="12" spans="2:27" ht="60" customHeight="1" x14ac:dyDescent="0.35">
      <c r="B12" s="222" t="s">
        <v>249</v>
      </c>
      <c r="C12" s="223"/>
      <c r="E12" s="94" t="s">
        <v>153</v>
      </c>
      <c r="F12" s="41"/>
      <c r="G12" s="154" t="b">
        <v>0</v>
      </c>
      <c r="H12" s="155"/>
      <c r="I12" s="156"/>
      <c r="J12" s="155"/>
      <c r="K12" s="155"/>
      <c r="L12" s="156"/>
      <c r="M12" s="155"/>
      <c r="N12" s="155"/>
      <c r="O12" s="156"/>
      <c r="P12" s="155"/>
      <c r="Q12" s="155"/>
      <c r="R12" s="156"/>
      <c r="T12" s="45" t="str">
        <f>IF(OR(X12&gt;1,Y12&gt;1,Z12&gt;1,AA12&gt;1),"Please only select one answer, per row, per use case","")</f>
        <v/>
      </c>
      <c r="U12" s="163"/>
      <c r="X12" s="39">
        <f>COUNTIF(G12:I12,TRUE)</f>
        <v>0</v>
      </c>
      <c r="Y12" s="39">
        <f>COUNTIF(J12:L12,TRUE)</f>
        <v>0</v>
      </c>
      <c r="Z12" s="39">
        <f>COUNTIF(M12:O12,TRUE)</f>
        <v>0</v>
      </c>
      <c r="AA12" s="39">
        <f>COUNTIF(P12:R12,TRUE)</f>
        <v>0</v>
      </c>
    </row>
    <row r="13" spans="2:27" ht="60" customHeight="1" x14ac:dyDescent="0.35">
      <c r="B13" s="202" t="s">
        <v>19</v>
      </c>
      <c r="C13" s="203"/>
      <c r="E13" s="18" t="s">
        <v>154</v>
      </c>
      <c r="F13" s="11"/>
      <c r="G13" s="157" t="b">
        <v>0</v>
      </c>
      <c r="H13" s="158"/>
      <c r="I13" s="159"/>
      <c r="J13" s="158"/>
      <c r="K13" s="158"/>
      <c r="L13" s="159"/>
      <c r="M13" s="158"/>
      <c r="N13" s="158"/>
      <c r="O13" s="159"/>
      <c r="P13" s="158"/>
      <c r="Q13" s="158"/>
      <c r="R13" s="159"/>
      <c r="T13" s="20" t="str">
        <f t="shared" ref="T13:T14" si="0">IF(OR(X13&gt;1,Y13&gt;1,Z13&gt;1,AA13&gt;1),"Please only select one answer, per row, per use case","")</f>
        <v/>
      </c>
      <c r="U13" s="164"/>
      <c r="X13" s="39">
        <f>COUNTIF(G13:I13,TRUE)</f>
        <v>0</v>
      </c>
      <c r="Y13" s="39">
        <f>COUNTIF(J13:L13,TRUE)</f>
        <v>0</v>
      </c>
      <c r="Z13" s="39">
        <f>COUNTIF(M13:O13,TRUE)</f>
        <v>0</v>
      </c>
      <c r="AA13" s="39">
        <f>COUNTIF(P13:R13,TRUE)</f>
        <v>0</v>
      </c>
    </row>
    <row r="14" spans="2:27" ht="60" customHeight="1" thickBot="1" x14ac:dyDescent="0.4">
      <c r="B14" s="206" t="s">
        <v>144</v>
      </c>
      <c r="C14" s="207"/>
      <c r="E14" s="93" t="s">
        <v>155</v>
      </c>
      <c r="F14" s="41"/>
      <c r="G14" s="166"/>
      <c r="H14" s="167"/>
      <c r="I14" s="168"/>
      <c r="J14" s="167"/>
      <c r="K14" s="167"/>
      <c r="L14" s="168"/>
      <c r="M14" s="167"/>
      <c r="N14" s="167"/>
      <c r="O14" s="168"/>
      <c r="P14" s="167"/>
      <c r="Q14" s="167"/>
      <c r="R14" s="168"/>
      <c r="T14" s="53" t="str">
        <f t="shared" si="0"/>
        <v/>
      </c>
      <c r="U14" s="169"/>
      <c r="X14" s="39">
        <f>COUNTIF(G14:I14,TRUE)</f>
        <v>0</v>
      </c>
      <c r="Y14" s="39">
        <f>COUNTIF(J14:L14,TRUE)</f>
        <v>0</v>
      </c>
      <c r="Z14" s="39">
        <f>COUNTIF(M14:O14,TRUE)</f>
        <v>0</v>
      </c>
      <c r="AA14" s="39">
        <f>COUNTIF(P14:R14,TRUE)</f>
        <v>0</v>
      </c>
    </row>
    <row r="15" spans="2:27" ht="16" thickBot="1" x14ac:dyDescent="0.4">
      <c r="B15" s="28"/>
      <c r="C15" s="28"/>
      <c r="G15" s="35"/>
      <c r="H15" s="35"/>
      <c r="I15" s="35"/>
      <c r="J15" s="35"/>
      <c r="K15" s="35"/>
      <c r="L15" s="35"/>
      <c r="M15" s="35"/>
      <c r="N15" s="35"/>
      <c r="O15" s="35"/>
      <c r="P15" s="35"/>
      <c r="Q15" s="35"/>
      <c r="R15" s="35"/>
      <c r="S15" s="35"/>
      <c r="X15" s="39"/>
      <c r="Y15" s="39"/>
      <c r="Z15" s="39"/>
      <c r="AA15" s="39"/>
    </row>
    <row r="16" spans="2:27" ht="25" customHeight="1" thickBot="1" x14ac:dyDescent="0.4">
      <c r="B16" s="37"/>
      <c r="C16" s="37"/>
      <c r="E16" s="213" t="s">
        <v>252</v>
      </c>
      <c r="F16" s="214"/>
      <c r="G16" s="214"/>
      <c r="H16" s="214"/>
      <c r="I16" s="214"/>
      <c r="J16" s="214"/>
      <c r="K16" s="214"/>
      <c r="L16" s="214"/>
      <c r="M16" s="214"/>
      <c r="N16" s="214"/>
      <c r="O16" s="214"/>
      <c r="P16" s="214"/>
      <c r="Q16" s="214"/>
      <c r="R16" s="214"/>
      <c r="S16" s="214"/>
      <c r="T16" s="214"/>
      <c r="U16" s="220"/>
      <c r="X16" s="39"/>
      <c r="Y16" s="39"/>
      <c r="Z16" s="39"/>
      <c r="AA16" s="39"/>
    </row>
    <row r="17" spans="2:27" ht="60" customHeight="1" x14ac:dyDescent="0.35">
      <c r="B17" s="198" t="s">
        <v>20</v>
      </c>
      <c r="C17" s="199"/>
      <c r="E17" s="94" t="s">
        <v>148</v>
      </c>
      <c r="F17" s="41"/>
      <c r="G17" s="154" t="b">
        <v>0</v>
      </c>
      <c r="H17" s="155"/>
      <c r="I17" s="156"/>
      <c r="J17" s="155"/>
      <c r="K17" s="155"/>
      <c r="L17" s="156"/>
      <c r="M17" s="155"/>
      <c r="N17" s="155"/>
      <c r="O17" s="156"/>
      <c r="P17" s="155"/>
      <c r="Q17" s="155"/>
      <c r="R17" s="156"/>
      <c r="T17" s="45" t="str">
        <f t="shared" ref="T17:T21" si="1">IF(OR(X17&gt;1,Y17&gt;1,Z17&gt;1,AA17&gt;1),"Please only select one answer, per row, per use case","")</f>
        <v/>
      </c>
      <c r="U17" s="163"/>
      <c r="X17" s="39">
        <f>COUNTIF(G17:I17,TRUE)</f>
        <v>0</v>
      </c>
      <c r="Y17" s="39">
        <f>COUNTIF(J17:L17,TRUE)</f>
        <v>0</v>
      </c>
      <c r="Z17" s="39">
        <f>COUNTIF(M17:O17,TRUE)</f>
        <v>0</v>
      </c>
      <c r="AA17" s="39">
        <f>COUNTIF(P17:R17,TRUE)</f>
        <v>0</v>
      </c>
    </row>
    <row r="18" spans="2:27" ht="60" customHeight="1" x14ac:dyDescent="0.35">
      <c r="B18" s="200" t="s">
        <v>21</v>
      </c>
      <c r="C18" s="201"/>
      <c r="E18" s="19" t="s">
        <v>149</v>
      </c>
      <c r="F18" s="11"/>
      <c r="G18" s="157" t="b">
        <v>0</v>
      </c>
      <c r="H18" s="158"/>
      <c r="I18" s="159"/>
      <c r="J18" s="158"/>
      <c r="K18" s="158"/>
      <c r="L18" s="159"/>
      <c r="M18" s="158"/>
      <c r="N18" s="158"/>
      <c r="O18" s="159"/>
      <c r="P18" s="158"/>
      <c r="Q18" s="158"/>
      <c r="R18" s="159"/>
      <c r="T18" s="20" t="str">
        <f t="shared" si="1"/>
        <v/>
      </c>
      <c r="U18" s="164"/>
      <c r="X18" s="39">
        <f>COUNTIF(G18:I18,TRUE)</f>
        <v>0</v>
      </c>
      <c r="Y18" s="39">
        <f>COUNTIF(J18:L18,TRUE)</f>
        <v>0</v>
      </c>
      <c r="Z18" s="39">
        <f>COUNTIF(M18:O18,TRUE)</f>
        <v>0</v>
      </c>
      <c r="AA18" s="39">
        <f>COUNTIF(P18:R18,TRUE)</f>
        <v>0</v>
      </c>
    </row>
    <row r="19" spans="2:27" ht="60" customHeight="1" x14ac:dyDescent="0.35">
      <c r="B19" s="200"/>
      <c r="C19" s="201"/>
      <c r="E19" s="94" t="s">
        <v>150</v>
      </c>
      <c r="F19" s="41"/>
      <c r="G19" s="154" t="b">
        <v>0</v>
      </c>
      <c r="H19" s="155"/>
      <c r="I19" s="156"/>
      <c r="J19" s="155" t="b">
        <v>0</v>
      </c>
      <c r="K19" s="155"/>
      <c r="L19" s="156"/>
      <c r="M19" s="155"/>
      <c r="N19" s="155"/>
      <c r="O19" s="156"/>
      <c r="P19" s="155"/>
      <c r="Q19" s="155"/>
      <c r="R19" s="156"/>
      <c r="T19" s="45" t="str">
        <f t="shared" si="1"/>
        <v/>
      </c>
      <c r="U19" s="163"/>
      <c r="X19" s="39">
        <f>COUNTIF(G19:I19,TRUE)</f>
        <v>0</v>
      </c>
      <c r="Y19" s="39">
        <f>COUNTIF(J19:L19,TRUE)</f>
        <v>0</v>
      </c>
      <c r="Z19" s="39">
        <f>COUNTIF(M19:O19,TRUE)</f>
        <v>0</v>
      </c>
      <c r="AA19" s="39">
        <f>COUNTIF(P19:R19,TRUE)</f>
        <v>0</v>
      </c>
    </row>
    <row r="20" spans="2:27" ht="60" customHeight="1" x14ac:dyDescent="0.35">
      <c r="B20" s="202" t="s">
        <v>19</v>
      </c>
      <c r="C20" s="203"/>
      <c r="E20" s="19" t="s">
        <v>151</v>
      </c>
      <c r="F20" s="11"/>
      <c r="G20" s="157" t="b">
        <v>0</v>
      </c>
      <c r="H20" s="158"/>
      <c r="I20" s="159"/>
      <c r="J20" s="158" t="b">
        <v>0</v>
      </c>
      <c r="K20" s="158"/>
      <c r="L20" s="159"/>
      <c r="M20" s="158" t="b">
        <v>0</v>
      </c>
      <c r="N20" s="158"/>
      <c r="O20" s="159"/>
      <c r="P20" s="158"/>
      <c r="Q20" s="158"/>
      <c r="R20" s="159"/>
      <c r="T20" s="20" t="str">
        <f t="shared" si="1"/>
        <v/>
      </c>
      <c r="U20" s="164"/>
      <c r="X20" s="39">
        <f>COUNTIF(G20:I20,TRUE)</f>
        <v>0</v>
      </c>
      <c r="Y20" s="39">
        <f>COUNTIF(J20:L20,TRUE)</f>
        <v>0</v>
      </c>
      <c r="Z20" s="39">
        <f>COUNTIF(M20:O20,TRUE)</f>
        <v>0</v>
      </c>
      <c r="AA20" s="39">
        <f>COUNTIF(P20:R20,TRUE)</f>
        <v>0</v>
      </c>
    </row>
    <row r="21" spans="2:27" ht="60" customHeight="1" thickBot="1" x14ac:dyDescent="0.4">
      <c r="B21" s="206" t="s">
        <v>18</v>
      </c>
      <c r="C21" s="207"/>
      <c r="E21" s="94" t="s">
        <v>152</v>
      </c>
      <c r="F21" s="41"/>
      <c r="G21" s="166" t="b">
        <v>0</v>
      </c>
      <c r="H21" s="167" t="b">
        <v>0</v>
      </c>
      <c r="I21" s="168"/>
      <c r="J21" s="167" t="b">
        <v>0</v>
      </c>
      <c r="K21" s="167"/>
      <c r="L21" s="168"/>
      <c r="M21" s="167" t="b">
        <v>0</v>
      </c>
      <c r="N21" s="167"/>
      <c r="O21" s="168"/>
      <c r="P21" s="167" t="b">
        <v>0</v>
      </c>
      <c r="Q21" s="167"/>
      <c r="R21" s="168"/>
      <c r="T21" s="53" t="str">
        <f t="shared" si="1"/>
        <v/>
      </c>
      <c r="U21" s="169"/>
      <c r="X21" s="39">
        <f>COUNTIF(G21:I21,TRUE)</f>
        <v>0</v>
      </c>
      <c r="Y21" s="39">
        <f>COUNTIF(J21:L21,TRUE)</f>
        <v>0</v>
      </c>
      <c r="Z21" s="39">
        <f>COUNTIF(M21:O21,TRUE)</f>
        <v>0</v>
      </c>
      <c r="AA21" s="39">
        <f>COUNTIF(P21:R21,TRUE)</f>
        <v>0</v>
      </c>
    </row>
    <row r="22" spans="2:27" ht="16" thickBot="1" x14ac:dyDescent="0.4">
      <c r="B22" s="55"/>
      <c r="C22" s="55"/>
      <c r="X22" s="36"/>
      <c r="Y22" s="36"/>
      <c r="Z22" s="36"/>
      <c r="AA22" s="36"/>
    </row>
    <row r="23" spans="2:27" ht="25" customHeight="1" thickBot="1" x14ac:dyDescent="0.4">
      <c r="B23" s="55"/>
      <c r="C23" s="55"/>
      <c r="E23" s="95" t="s">
        <v>17</v>
      </c>
      <c r="G23" s="258">
        <f>COUNTIF(G8:G21,TRUE) + COUNTIF(H8:H21, TRUE)/2</f>
        <v>0</v>
      </c>
      <c r="H23" s="259"/>
      <c r="I23" s="259"/>
      <c r="J23" s="259">
        <f>COUNTIF(J8:J21,TRUE) + COUNTIF(K8:K21, TRUE)/2</f>
        <v>0</v>
      </c>
      <c r="K23" s="259"/>
      <c r="L23" s="259"/>
      <c r="M23" s="259">
        <f>COUNTIF(M8:M21,TRUE) + COUNTIF(N8:N21, TRUE)/2</f>
        <v>0</v>
      </c>
      <c r="N23" s="259"/>
      <c r="O23" s="259"/>
      <c r="P23" s="259">
        <f>COUNTIF(P8:P21,TRUE) + COUNTIF(Q8:Q21, TRUE)/2</f>
        <v>0</v>
      </c>
      <c r="Q23" s="259"/>
      <c r="R23" s="260"/>
      <c r="T23" s="216" t="str">
        <f>IF(OR(X23&lt;9,Y23&lt;9,Z23&lt;9,AA23&lt;9),"Please respond to all the questions","")</f>
        <v>Please respond to all the questions</v>
      </c>
      <c r="U23" s="216"/>
      <c r="X23" s="39">
        <f>SUM(X9:X21)</f>
        <v>0</v>
      </c>
      <c r="Y23" s="39">
        <f t="shared" ref="Y23:AA23" si="2">SUM(Y9:Y21)</f>
        <v>0</v>
      </c>
      <c r="Z23" s="39">
        <f t="shared" si="2"/>
        <v>0</v>
      </c>
      <c r="AA23" s="39">
        <f t="shared" si="2"/>
        <v>0</v>
      </c>
    </row>
  </sheetData>
  <sheetProtection algorithmName="SHA-512" hashValue="mVM/lzUIT8nixIVy6fggiQW/3cGQxVHwe0xMuNFgusE/siHSYb+gJUCNAHvixWNl8Ny9/KdxH6WdyZ9dCAl6fQ==" saltValue="jDhGahzZuVnyefNNLc1X4g==" spinCount="100000" sheet="1" objects="1" scenarios="1"/>
  <mergeCells count="21">
    <mergeCell ref="B9:C9"/>
    <mergeCell ref="E7:U7"/>
    <mergeCell ref="E11:U11"/>
    <mergeCell ref="G3:I3"/>
    <mergeCell ref="J3:L3"/>
    <mergeCell ref="M3:O3"/>
    <mergeCell ref="P3:R3"/>
    <mergeCell ref="B8:C8"/>
    <mergeCell ref="G23:I23"/>
    <mergeCell ref="J23:L23"/>
    <mergeCell ref="M23:O23"/>
    <mergeCell ref="P23:R23"/>
    <mergeCell ref="E16:U16"/>
    <mergeCell ref="T23:U23"/>
    <mergeCell ref="B20:C20"/>
    <mergeCell ref="B18:C19"/>
    <mergeCell ref="B21:C21"/>
    <mergeCell ref="B12:C12"/>
    <mergeCell ref="B13:C13"/>
    <mergeCell ref="B14:C14"/>
    <mergeCell ref="B17:C17"/>
  </mergeCells>
  <conditionalFormatting sqref="G9">
    <cfRule type="expression" dxfId="163" priority="97">
      <formula>$G9= TRUE</formula>
    </cfRule>
  </conditionalFormatting>
  <conditionalFormatting sqref="I9">
    <cfRule type="expression" dxfId="162" priority="99">
      <formula>$I9= TRUE</formula>
    </cfRule>
  </conditionalFormatting>
  <conditionalFormatting sqref="J9">
    <cfRule type="expression" dxfId="161" priority="100">
      <formula>$J9= TRUE</formula>
    </cfRule>
  </conditionalFormatting>
  <conditionalFormatting sqref="K9">
    <cfRule type="expression" dxfId="160" priority="101">
      <formula>$K9= TRUE</formula>
    </cfRule>
  </conditionalFormatting>
  <conditionalFormatting sqref="L9">
    <cfRule type="expression" dxfId="159" priority="102">
      <formula>$L9= TRUE</formula>
    </cfRule>
  </conditionalFormatting>
  <conditionalFormatting sqref="M9">
    <cfRule type="expression" dxfId="158" priority="103">
      <formula>$M9= TRUE</formula>
    </cfRule>
  </conditionalFormatting>
  <conditionalFormatting sqref="N9">
    <cfRule type="expression" dxfId="157" priority="104">
      <formula>$N9= TRUE</formula>
    </cfRule>
  </conditionalFormatting>
  <conditionalFormatting sqref="O9">
    <cfRule type="expression" dxfId="156" priority="105">
      <formula>$O9= TRUE</formula>
    </cfRule>
  </conditionalFormatting>
  <conditionalFormatting sqref="P9">
    <cfRule type="expression" dxfId="155" priority="106">
      <formula>$P9= TRUE</formula>
    </cfRule>
  </conditionalFormatting>
  <conditionalFormatting sqref="Q9">
    <cfRule type="expression" dxfId="154" priority="107">
      <formula>$Q9= TRUE</formula>
    </cfRule>
  </conditionalFormatting>
  <conditionalFormatting sqref="R9">
    <cfRule type="expression" dxfId="153" priority="108">
      <formula>$R9= TRUE</formula>
    </cfRule>
  </conditionalFormatting>
  <conditionalFormatting sqref="H9">
    <cfRule type="expression" dxfId="152" priority="98">
      <formula>$H9= TRUE</formula>
    </cfRule>
  </conditionalFormatting>
  <conditionalFormatting sqref="G13">
    <cfRule type="expression" dxfId="151" priority="85">
      <formula>$G13= TRUE</formula>
    </cfRule>
  </conditionalFormatting>
  <conditionalFormatting sqref="I13">
    <cfRule type="expression" dxfId="150" priority="87">
      <formula>$I13= TRUE</formula>
    </cfRule>
  </conditionalFormatting>
  <conditionalFormatting sqref="J13">
    <cfRule type="expression" dxfId="149" priority="88">
      <formula>$J13= TRUE</formula>
    </cfRule>
  </conditionalFormatting>
  <conditionalFormatting sqref="K13">
    <cfRule type="expression" dxfId="148" priority="89">
      <formula>$K13= TRUE</formula>
    </cfRule>
  </conditionalFormatting>
  <conditionalFormatting sqref="L13">
    <cfRule type="expression" dxfId="147" priority="90">
      <formula>$L13= TRUE</formula>
    </cfRule>
  </conditionalFormatting>
  <conditionalFormatting sqref="M13">
    <cfRule type="expression" dxfId="146" priority="91">
      <formula>$M13= TRUE</formula>
    </cfRule>
  </conditionalFormatting>
  <conditionalFormatting sqref="N13">
    <cfRule type="expression" dxfId="145" priority="92">
      <formula>$N13= TRUE</formula>
    </cfRule>
  </conditionalFormatting>
  <conditionalFormatting sqref="O13">
    <cfRule type="expression" dxfId="144" priority="93">
      <formula>$O13= TRUE</formula>
    </cfRule>
  </conditionalFormatting>
  <conditionalFormatting sqref="P13">
    <cfRule type="expression" dxfId="143" priority="94">
      <formula>$P13= TRUE</formula>
    </cfRule>
  </conditionalFormatting>
  <conditionalFormatting sqref="Q13">
    <cfRule type="expression" dxfId="142" priority="95">
      <formula>$Q13= TRUE</formula>
    </cfRule>
  </conditionalFormatting>
  <conditionalFormatting sqref="R13">
    <cfRule type="expression" dxfId="141" priority="96">
      <formula>$R13= TRUE</formula>
    </cfRule>
  </conditionalFormatting>
  <conditionalFormatting sqref="H13">
    <cfRule type="expression" dxfId="140" priority="86">
      <formula>$H13= TRUE</formula>
    </cfRule>
  </conditionalFormatting>
  <conditionalFormatting sqref="G18">
    <cfRule type="expression" dxfId="139" priority="73">
      <formula>$G18= TRUE</formula>
    </cfRule>
  </conditionalFormatting>
  <conditionalFormatting sqref="I18">
    <cfRule type="expression" dxfId="138" priority="75">
      <formula>$I18= TRUE</formula>
    </cfRule>
  </conditionalFormatting>
  <conditionalFormatting sqref="J18">
    <cfRule type="expression" dxfId="137" priority="76">
      <formula>$J18= TRUE</formula>
    </cfRule>
  </conditionalFormatting>
  <conditionalFormatting sqref="K18">
    <cfRule type="expression" dxfId="136" priority="77">
      <formula>$K18= TRUE</formula>
    </cfRule>
  </conditionalFormatting>
  <conditionalFormatting sqref="L18">
    <cfRule type="expression" dxfId="135" priority="78">
      <formula>$L18= TRUE</formula>
    </cfRule>
  </conditionalFormatting>
  <conditionalFormatting sqref="M18">
    <cfRule type="expression" dxfId="134" priority="79">
      <formula>$M18= TRUE</formula>
    </cfRule>
  </conditionalFormatting>
  <conditionalFormatting sqref="N18">
    <cfRule type="expression" dxfId="133" priority="80">
      <formula>$N18= TRUE</formula>
    </cfRule>
  </conditionalFormatting>
  <conditionalFormatting sqref="O18">
    <cfRule type="expression" dxfId="132" priority="81">
      <formula>$O18= TRUE</formula>
    </cfRule>
  </conditionalFormatting>
  <conditionalFormatting sqref="P18">
    <cfRule type="expression" dxfId="131" priority="82">
      <formula>$P18= TRUE</formula>
    </cfRule>
  </conditionalFormatting>
  <conditionalFormatting sqref="Q18">
    <cfRule type="expression" dxfId="130" priority="83">
      <formula>$Q18= TRUE</formula>
    </cfRule>
  </conditionalFormatting>
  <conditionalFormatting sqref="R18">
    <cfRule type="expression" dxfId="129" priority="84">
      <formula>$R18= TRUE</formula>
    </cfRule>
  </conditionalFormatting>
  <conditionalFormatting sqref="H18">
    <cfRule type="expression" dxfId="128" priority="74">
      <formula>$H18= TRUE</formula>
    </cfRule>
  </conditionalFormatting>
  <conditionalFormatting sqref="G20">
    <cfRule type="expression" dxfId="127" priority="61">
      <formula>$G20= TRUE</formula>
    </cfRule>
  </conditionalFormatting>
  <conditionalFormatting sqref="I20">
    <cfRule type="expression" dxfId="126" priority="63">
      <formula>$I20= TRUE</formula>
    </cfRule>
  </conditionalFormatting>
  <conditionalFormatting sqref="J20">
    <cfRule type="expression" dxfId="125" priority="64">
      <formula>$J20= TRUE</formula>
    </cfRule>
  </conditionalFormatting>
  <conditionalFormatting sqref="K20">
    <cfRule type="expression" dxfId="124" priority="65">
      <formula>$K20= TRUE</formula>
    </cfRule>
  </conditionalFormatting>
  <conditionalFormatting sqref="L20">
    <cfRule type="expression" dxfId="123" priority="66">
      <formula>$L20= TRUE</formula>
    </cfRule>
  </conditionalFormatting>
  <conditionalFormatting sqref="M20">
    <cfRule type="expression" dxfId="122" priority="67">
      <formula>$M20= TRUE</formula>
    </cfRule>
  </conditionalFormatting>
  <conditionalFormatting sqref="N20">
    <cfRule type="expression" dxfId="121" priority="68">
      <formula>$N20= TRUE</formula>
    </cfRule>
  </conditionalFormatting>
  <conditionalFormatting sqref="O20">
    <cfRule type="expression" dxfId="120" priority="69">
      <formula>$O20= TRUE</formula>
    </cfRule>
  </conditionalFormatting>
  <conditionalFormatting sqref="P20">
    <cfRule type="expression" dxfId="119" priority="70">
      <formula>$P20= TRUE</formula>
    </cfRule>
  </conditionalFormatting>
  <conditionalFormatting sqref="Q20">
    <cfRule type="expression" dxfId="118" priority="71">
      <formula>$Q20= TRUE</formula>
    </cfRule>
  </conditionalFormatting>
  <conditionalFormatting sqref="R20">
    <cfRule type="expression" dxfId="117" priority="72">
      <formula>$R20= TRUE</formula>
    </cfRule>
  </conditionalFormatting>
  <conditionalFormatting sqref="H20">
    <cfRule type="expression" dxfId="116" priority="62">
      <formula>$H20= TRUE</formula>
    </cfRule>
  </conditionalFormatting>
  <conditionalFormatting sqref="G12">
    <cfRule type="expression" dxfId="115" priority="49">
      <formula>$G12= TRUE</formula>
    </cfRule>
  </conditionalFormatting>
  <conditionalFormatting sqref="I12">
    <cfRule type="expression" dxfId="114" priority="51">
      <formula>$I12= TRUE</formula>
    </cfRule>
  </conditionalFormatting>
  <conditionalFormatting sqref="J12">
    <cfRule type="expression" dxfId="113" priority="52">
      <formula>$J12= TRUE</formula>
    </cfRule>
  </conditionalFormatting>
  <conditionalFormatting sqref="K12">
    <cfRule type="expression" dxfId="112" priority="53">
      <formula>$K12= TRUE</formula>
    </cfRule>
  </conditionalFormatting>
  <conditionalFormatting sqref="L12">
    <cfRule type="expression" dxfId="111" priority="54">
      <formula>$L12= TRUE</formula>
    </cfRule>
  </conditionalFormatting>
  <conditionalFormatting sqref="M12">
    <cfRule type="expression" dxfId="110" priority="55">
      <formula>$M12= TRUE</formula>
    </cfRule>
  </conditionalFormatting>
  <conditionalFormatting sqref="N12">
    <cfRule type="expression" dxfId="109" priority="56">
      <formula>$N12= TRUE</formula>
    </cfRule>
  </conditionalFormatting>
  <conditionalFormatting sqref="O12">
    <cfRule type="expression" dxfId="108" priority="57">
      <formula>$O12= TRUE</formula>
    </cfRule>
  </conditionalFormatting>
  <conditionalFormatting sqref="P12">
    <cfRule type="expression" dxfId="107" priority="58">
      <formula>$P12= TRUE</formula>
    </cfRule>
  </conditionalFormatting>
  <conditionalFormatting sqref="Q12">
    <cfRule type="expression" dxfId="106" priority="59">
      <formula>$Q12= TRUE</formula>
    </cfRule>
  </conditionalFormatting>
  <conditionalFormatting sqref="R12">
    <cfRule type="expression" dxfId="105" priority="60">
      <formula>$R12= TRUE</formula>
    </cfRule>
  </conditionalFormatting>
  <conditionalFormatting sqref="H12">
    <cfRule type="expression" dxfId="104" priority="50">
      <formula>$H12= TRUE</formula>
    </cfRule>
  </conditionalFormatting>
  <conditionalFormatting sqref="G14">
    <cfRule type="expression" dxfId="103" priority="37">
      <formula>$G14= TRUE</formula>
    </cfRule>
  </conditionalFormatting>
  <conditionalFormatting sqref="I14">
    <cfRule type="expression" dxfId="102" priority="39">
      <formula>$I14= TRUE</formula>
    </cfRule>
  </conditionalFormatting>
  <conditionalFormatting sqref="J14">
    <cfRule type="expression" dxfId="101" priority="40">
      <formula>$J14= TRUE</formula>
    </cfRule>
  </conditionalFormatting>
  <conditionalFormatting sqref="K14">
    <cfRule type="expression" dxfId="100" priority="41">
      <formula>$K14= TRUE</formula>
    </cfRule>
  </conditionalFormatting>
  <conditionalFormatting sqref="L14">
    <cfRule type="expression" dxfId="99" priority="42">
      <formula>$L14= TRUE</formula>
    </cfRule>
  </conditionalFormatting>
  <conditionalFormatting sqref="M14">
    <cfRule type="expression" dxfId="98" priority="43">
      <formula>$M14= TRUE</formula>
    </cfRule>
  </conditionalFormatting>
  <conditionalFormatting sqref="N14">
    <cfRule type="expression" dxfId="97" priority="44">
      <formula>$N14= TRUE</formula>
    </cfRule>
  </conditionalFormatting>
  <conditionalFormatting sqref="O14">
    <cfRule type="expression" dxfId="96" priority="45">
      <formula>$O14= TRUE</formula>
    </cfRule>
  </conditionalFormatting>
  <conditionalFormatting sqref="P14">
    <cfRule type="expression" dxfId="95" priority="46">
      <formula>$P14= TRUE</formula>
    </cfRule>
  </conditionalFormatting>
  <conditionalFormatting sqref="Q14">
    <cfRule type="expression" dxfId="94" priority="47">
      <formula>$Q14= TRUE</formula>
    </cfRule>
  </conditionalFormatting>
  <conditionalFormatting sqref="R14">
    <cfRule type="expression" dxfId="93" priority="48">
      <formula>$R14= TRUE</formula>
    </cfRule>
  </conditionalFormatting>
  <conditionalFormatting sqref="H14">
    <cfRule type="expression" dxfId="92" priority="38">
      <formula>$H14= TRUE</formula>
    </cfRule>
  </conditionalFormatting>
  <conditionalFormatting sqref="G17">
    <cfRule type="expression" dxfId="91" priority="25">
      <formula>$G17= TRUE</formula>
    </cfRule>
  </conditionalFormatting>
  <conditionalFormatting sqref="I17">
    <cfRule type="expression" dxfId="90" priority="27">
      <formula>$I17= TRUE</formula>
    </cfRule>
  </conditionalFormatting>
  <conditionalFormatting sqref="J17">
    <cfRule type="expression" dxfId="89" priority="28">
      <formula>$J17= TRUE</formula>
    </cfRule>
  </conditionalFormatting>
  <conditionalFormatting sqref="K17">
    <cfRule type="expression" dxfId="88" priority="29">
      <formula>$K17= TRUE</formula>
    </cfRule>
  </conditionalFormatting>
  <conditionalFormatting sqref="L17">
    <cfRule type="expression" dxfId="87" priority="30">
      <formula>$L17= TRUE</formula>
    </cfRule>
  </conditionalFormatting>
  <conditionalFormatting sqref="M17">
    <cfRule type="expression" dxfId="86" priority="31">
      <formula>$M17= TRUE</formula>
    </cfRule>
  </conditionalFormatting>
  <conditionalFormatting sqref="N17">
    <cfRule type="expression" dxfId="85" priority="32">
      <formula>$N17= TRUE</formula>
    </cfRule>
  </conditionalFormatting>
  <conditionalFormatting sqref="O17">
    <cfRule type="expression" dxfId="84" priority="33">
      <formula>$O17= TRUE</formula>
    </cfRule>
  </conditionalFormatting>
  <conditionalFormatting sqref="P17">
    <cfRule type="expression" dxfId="83" priority="34">
      <formula>$P17= TRUE</formula>
    </cfRule>
  </conditionalFormatting>
  <conditionalFormatting sqref="Q17">
    <cfRule type="expression" dxfId="82" priority="35">
      <formula>$Q17= TRUE</formula>
    </cfRule>
  </conditionalFormatting>
  <conditionalFormatting sqref="R17">
    <cfRule type="expression" dxfId="81" priority="36">
      <formula>$R17= TRUE</formula>
    </cfRule>
  </conditionalFormatting>
  <conditionalFormatting sqref="H17">
    <cfRule type="expression" dxfId="80" priority="26">
      <formula>$H17= TRUE</formula>
    </cfRule>
  </conditionalFormatting>
  <conditionalFormatting sqref="G19">
    <cfRule type="expression" dxfId="79" priority="13">
      <formula>$G19= TRUE</formula>
    </cfRule>
  </conditionalFormatting>
  <conditionalFormatting sqref="I19">
    <cfRule type="expression" dxfId="78" priority="15">
      <formula>$I19= TRUE</formula>
    </cfRule>
  </conditionalFormatting>
  <conditionalFormatting sqref="J19">
    <cfRule type="expression" dxfId="77" priority="16">
      <formula>$J19= TRUE</formula>
    </cfRule>
  </conditionalFormatting>
  <conditionalFormatting sqref="K19">
    <cfRule type="expression" dxfId="76" priority="17">
      <formula>$K19= TRUE</formula>
    </cfRule>
  </conditionalFormatting>
  <conditionalFormatting sqref="L19">
    <cfRule type="expression" dxfId="75" priority="18">
      <formula>$L19= TRUE</formula>
    </cfRule>
  </conditionalFormatting>
  <conditionalFormatting sqref="M19">
    <cfRule type="expression" dxfId="74" priority="19">
      <formula>$M19= TRUE</formula>
    </cfRule>
  </conditionalFormatting>
  <conditionalFormatting sqref="N19">
    <cfRule type="expression" dxfId="73" priority="20">
      <formula>$N19= TRUE</formula>
    </cfRule>
  </conditionalFormatting>
  <conditionalFormatting sqref="O19">
    <cfRule type="expression" dxfId="72" priority="21">
      <formula>$O19= TRUE</formula>
    </cfRule>
  </conditionalFormatting>
  <conditionalFormatting sqref="P19">
    <cfRule type="expression" dxfId="71" priority="22">
      <formula>$P19= TRUE</formula>
    </cfRule>
  </conditionalFormatting>
  <conditionalFormatting sqref="Q19">
    <cfRule type="expression" dxfId="70" priority="23">
      <formula>$Q19= TRUE</formula>
    </cfRule>
  </conditionalFormatting>
  <conditionalFormatting sqref="R19">
    <cfRule type="expression" dxfId="69" priority="24">
      <formula>$R19= TRUE</formula>
    </cfRule>
  </conditionalFormatting>
  <conditionalFormatting sqref="H19">
    <cfRule type="expression" dxfId="68" priority="14">
      <formula>$H19= TRUE</formula>
    </cfRule>
  </conditionalFormatting>
  <conditionalFormatting sqref="G21">
    <cfRule type="expression" dxfId="67" priority="1">
      <formula>$G21= TRUE</formula>
    </cfRule>
  </conditionalFormatting>
  <conditionalFormatting sqref="I21">
    <cfRule type="expression" dxfId="66" priority="3">
      <formula>$I21= TRUE</formula>
    </cfRule>
  </conditionalFormatting>
  <conditionalFormatting sqref="J21">
    <cfRule type="expression" dxfId="65" priority="4">
      <formula>$J21= TRUE</formula>
    </cfRule>
  </conditionalFormatting>
  <conditionalFormatting sqref="K21">
    <cfRule type="expression" dxfId="64" priority="5">
      <formula>$K21= TRUE</formula>
    </cfRule>
  </conditionalFormatting>
  <conditionalFormatting sqref="L21">
    <cfRule type="expression" dxfId="63" priority="6">
      <formula>$L21= TRUE</formula>
    </cfRule>
  </conditionalFormatting>
  <conditionalFormatting sqref="M21">
    <cfRule type="expression" dxfId="62" priority="7">
      <formula>$M21= TRUE</formula>
    </cfRule>
  </conditionalFormatting>
  <conditionalFormatting sqref="N21">
    <cfRule type="expression" dxfId="61" priority="8">
      <formula>$N21= TRUE</formula>
    </cfRule>
  </conditionalFormatting>
  <conditionalFormatting sqref="O21">
    <cfRule type="expression" dxfId="60" priority="9">
      <formula>$O21= TRUE</formula>
    </cfRule>
  </conditionalFormatting>
  <conditionalFormatting sqref="P21">
    <cfRule type="expression" dxfId="59" priority="10">
      <formula>$P21= TRUE</formula>
    </cfRule>
  </conditionalFormatting>
  <conditionalFormatting sqref="Q21">
    <cfRule type="expression" dxfId="58" priority="11">
      <formula>$Q21= TRUE</formula>
    </cfRule>
  </conditionalFormatting>
  <conditionalFormatting sqref="R21">
    <cfRule type="expression" dxfId="57" priority="12">
      <formula>$R21= TRUE</formula>
    </cfRule>
  </conditionalFormatting>
  <conditionalFormatting sqref="H21">
    <cfRule type="expression" dxfId="56" priority="2">
      <formula>$H21= TRUE</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420" r:id="rId3" name="Check Box 228">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8421" r:id="rId4" name="Check Box 229">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8422" r:id="rId5" name="Check Box 230">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8423" r:id="rId6" name="Check Box 231">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8424" r:id="rId7" name="Check Box 232">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8425" r:id="rId8" name="Check Box 233">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8426" r:id="rId9" name="Check Box 234">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8427" r:id="rId10" name="Check Box 235">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8428" r:id="rId11" name="Check Box 236">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8429" r:id="rId12" name="Check Box 237">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8430" r:id="rId13" name="Check Box 238">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8431" r:id="rId14" name="Check Box 239">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8432" r:id="rId15" name="Check Box 240">
              <controlPr defaultSize="0" autoFill="0" autoLine="0" autoPict="0">
                <anchor moveWithCells="1">
                  <from>
                    <xdr:col>6</xdr:col>
                    <xdr:colOff>241300</xdr:colOff>
                    <xdr:row>11</xdr:row>
                    <xdr:rowOff>241300</xdr:rowOff>
                  </from>
                  <to>
                    <xdr:col>6</xdr:col>
                    <xdr:colOff>527050</xdr:colOff>
                    <xdr:row>11</xdr:row>
                    <xdr:rowOff>527050</xdr:rowOff>
                  </to>
                </anchor>
              </controlPr>
            </control>
          </mc:Choice>
        </mc:AlternateContent>
        <mc:AlternateContent xmlns:mc="http://schemas.openxmlformats.org/markup-compatibility/2006">
          <mc:Choice Requires="x14">
            <control shapeId="8433" r:id="rId16" name="Check Box 241">
              <controlPr defaultSize="0" autoFill="0" autoLine="0" autoPict="0">
                <anchor moveWithCells="1">
                  <from>
                    <xdr:col>7</xdr:col>
                    <xdr:colOff>241300</xdr:colOff>
                    <xdr:row>11</xdr:row>
                    <xdr:rowOff>241300</xdr:rowOff>
                  </from>
                  <to>
                    <xdr:col>7</xdr:col>
                    <xdr:colOff>527050</xdr:colOff>
                    <xdr:row>11</xdr:row>
                    <xdr:rowOff>527050</xdr:rowOff>
                  </to>
                </anchor>
              </controlPr>
            </control>
          </mc:Choice>
        </mc:AlternateContent>
        <mc:AlternateContent xmlns:mc="http://schemas.openxmlformats.org/markup-compatibility/2006">
          <mc:Choice Requires="x14">
            <control shapeId="8434" r:id="rId17" name="Check Box 242">
              <controlPr defaultSize="0" autoFill="0" autoLine="0" autoPict="0">
                <anchor moveWithCells="1">
                  <from>
                    <xdr:col>8</xdr:col>
                    <xdr:colOff>241300</xdr:colOff>
                    <xdr:row>11</xdr:row>
                    <xdr:rowOff>241300</xdr:rowOff>
                  </from>
                  <to>
                    <xdr:col>8</xdr:col>
                    <xdr:colOff>527050</xdr:colOff>
                    <xdr:row>11</xdr:row>
                    <xdr:rowOff>527050</xdr:rowOff>
                  </to>
                </anchor>
              </controlPr>
            </control>
          </mc:Choice>
        </mc:AlternateContent>
        <mc:AlternateContent xmlns:mc="http://schemas.openxmlformats.org/markup-compatibility/2006">
          <mc:Choice Requires="x14">
            <control shapeId="8435" r:id="rId18" name="Check Box 243">
              <controlPr defaultSize="0" autoFill="0" autoLine="0" autoPict="0">
                <anchor moveWithCells="1">
                  <from>
                    <xdr:col>9</xdr:col>
                    <xdr:colOff>241300</xdr:colOff>
                    <xdr:row>11</xdr:row>
                    <xdr:rowOff>241300</xdr:rowOff>
                  </from>
                  <to>
                    <xdr:col>9</xdr:col>
                    <xdr:colOff>527050</xdr:colOff>
                    <xdr:row>11</xdr:row>
                    <xdr:rowOff>527050</xdr:rowOff>
                  </to>
                </anchor>
              </controlPr>
            </control>
          </mc:Choice>
        </mc:AlternateContent>
        <mc:AlternateContent xmlns:mc="http://schemas.openxmlformats.org/markup-compatibility/2006">
          <mc:Choice Requires="x14">
            <control shapeId="8436" r:id="rId19" name="Check Box 244">
              <controlPr defaultSize="0" autoFill="0" autoLine="0" autoPict="0">
                <anchor moveWithCells="1">
                  <from>
                    <xdr:col>10</xdr:col>
                    <xdr:colOff>241300</xdr:colOff>
                    <xdr:row>11</xdr:row>
                    <xdr:rowOff>241300</xdr:rowOff>
                  </from>
                  <to>
                    <xdr:col>10</xdr:col>
                    <xdr:colOff>527050</xdr:colOff>
                    <xdr:row>11</xdr:row>
                    <xdr:rowOff>527050</xdr:rowOff>
                  </to>
                </anchor>
              </controlPr>
            </control>
          </mc:Choice>
        </mc:AlternateContent>
        <mc:AlternateContent xmlns:mc="http://schemas.openxmlformats.org/markup-compatibility/2006">
          <mc:Choice Requires="x14">
            <control shapeId="8437" r:id="rId20" name="Check Box 245">
              <controlPr defaultSize="0" autoFill="0" autoLine="0" autoPict="0">
                <anchor moveWithCells="1">
                  <from>
                    <xdr:col>11</xdr:col>
                    <xdr:colOff>241300</xdr:colOff>
                    <xdr:row>11</xdr:row>
                    <xdr:rowOff>241300</xdr:rowOff>
                  </from>
                  <to>
                    <xdr:col>11</xdr:col>
                    <xdr:colOff>527050</xdr:colOff>
                    <xdr:row>11</xdr:row>
                    <xdr:rowOff>527050</xdr:rowOff>
                  </to>
                </anchor>
              </controlPr>
            </control>
          </mc:Choice>
        </mc:AlternateContent>
        <mc:AlternateContent xmlns:mc="http://schemas.openxmlformats.org/markup-compatibility/2006">
          <mc:Choice Requires="x14">
            <control shapeId="8438" r:id="rId21" name="Check Box 246">
              <controlPr defaultSize="0" autoFill="0" autoLine="0" autoPict="0">
                <anchor moveWithCells="1">
                  <from>
                    <xdr:col>12</xdr:col>
                    <xdr:colOff>241300</xdr:colOff>
                    <xdr:row>11</xdr:row>
                    <xdr:rowOff>241300</xdr:rowOff>
                  </from>
                  <to>
                    <xdr:col>12</xdr:col>
                    <xdr:colOff>527050</xdr:colOff>
                    <xdr:row>11</xdr:row>
                    <xdr:rowOff>527050</xdr:rowOff>
                  </to>
                </anchor>
              </controlPr>
            </control>
          </mc:Choice>
        </mc:AlternateContent>
        <mc:AlternateContent xmlns:mc="http://schemas.openxmlformats.org/markup-compatibility/2006">
          <mc:Choice Requires="x14">
            <control shapeId="8439" r:id="rId22" name="Check Box 247">
              <controlPr defaultSize="0" autoFill="0" autoLine="0" autoPict="0">
                <anchor moveWithCells="1">
                  <from>
                    <xdr:col>13</xdr:col>
                    <xdr:colOff>241300</xdr:colOff>
                    <xdr:row>11</xdr:row>
                    <xdr:rowOff>241300</xdr:rowOff>
                  </from>
                  <to>
                    <xdr:col>13</xdr:col>
                    <xdr:colOff>527050</xdr:colOff>
                    <xdr:row>11</xdr:row>
                    <xdr:rowOff>527050</xdr:rowOff>
                  </to>
                </anchor>
              </controlPr>
            </control>
          </mc:Choice>
        </mc:AlternateContent>
        <mc:AlternateContent xmlns:mc="http://schemas.openxmlformats.org/markup-compatibility/2006">
          <mc:Choice Requires="x14">
            <control shapeId="8440" r:id="rId23" name="Check Box 248">
              <controlPr defaultSize="0" autoFill="0" autoLine="0" autoPict="0">
                <anchor moveWithCells="1">
                  <from>
                    <xdr:col>14</xdr:col>
                    <xdr:colOff>241300</xdr:colOff>
                    <xdr:row>11</xdr:row>
                    <xdr:rowOff>241300</xdr:rowOff>
                  </from>
                  <to>
                    <xdr:col>14</xdr:col>
                    <xdr:colOff>527050</xdr:colOff>
                    <xdr:row>11</xdr:row>
                    <xdr:rowOff>527050</xdr:rowOff>
                  </to>
                </anchor>
              </controlPr>
            </control>
          </mc:Choice>
        </mc:AlternateContent>
        <mc:AlternateContent xmlns:mc="http://schemas.openxmlformats.org/markup-compatibility/2006">
          <mc:Choice Requires="x14">
            <control shapeId="8441" r:id="rId24" name="Check Box 249">
              <controlPr defaultSize="0" autoFill="0" autoLine="0" autoPict="0">
                <anchor moveWithCells="1">
                  <from>
                    <xdr:col>15</xdr:col>
                    <xdr:colOff>241300</xdr:colOff>
                    <xdr:row>11</xdr:row>
                    <xdr:rowOff>241300</xdr:rowOff>
                  </from>
                  <to>
                    <xdr:col>15</xdr:col>
                    <xdr:colOff>527050</xdr:colOff>
                    <xdr:row>11</xdr:row>
                    <xdr:rowOff>527050</xdr:rowOff>
                  </to>
                </anchor>
              </controlPr>
            </control>
          </mc:Choice>
        </mc:AlternateContent>
        <mc:AlternateContent xmlns:mc="http://schemas.openxmlformats.org/markup-compatibility/2006">
          <mc:Choice Requires="x14">
            <control shapeId="8442" r:id="rId25" name="Check Box 250">
              <controlPr defaultSize="0" autoFill="0" autoLine="0" autoPict="0">
                <anchor moveWithCells="1">
                  <from>
                    <xdr:col>16</xdr:col>
                    <xdr:colOff>241300</xdr:colOff>
                    <xdr:row>11</xdr:row>
                    <xdr:rowOff>241300</xdr:rowOff>
                  </from>
                  <to>
                    <xdr:col>16</xdr:col>
                    <xdr:colOff>527050</xdr:colOff>
                    <xdr:row>11</xdr:row>
                    <xdr:rowOff>527050</xdr:rowOff>
                  </to>
                </anchor>
              </controlPr>
            </control>
          </mc:Choice>
        </mc:AlternateContent>
        <mc:AlternateContent xmlns:mc="http://schemas.openxmlformats.org/markup-compatibility/2006">
          <mc:Choice Requires="x14">
            <control shapeId="8443" r:id="rId26" name="Check Box 251">
              <controlPr defaultSize="0" autoFill="0" autoLine="0" autoPict="0">
                <anchor moveWithCells="1">
                  <from>
                    <xdr:col>17</xdr:col>
                    <xdr:colOff>241300</xdr:colOff>
                    <xdr:row>11</xdr:row>
                    <xdr:rowOff>241300</xdr:rowOff>
                  </from>
                  <to>
                    <xdr:col>17</xdr:col>
                    <xdr:colOff>527050</xdr:colOff>
                    <xdr:row>11</xdr:row>
                    <xdr:rowOff>527050</xdr:rowOff>
                  </to>
                </anchor>
              </controlPr>
            </control>
          </mc:Choice>
        </mc:AlternateContent>
        <mc:AlternateContent xmlns:mc="http://schemas.openxmlformats.org/markup-compatibility/2006">
          <mc:Choice Requires="x14">
            <control shapeId="8444" r:id="rId27" name="Check Box 252">
              <controlPr defaultSize="0" autoFill="0" autoLine="0" autoPict="0">
                <anchor moveWithCells="1">
                  <from>
                    <xdr:col>6</xdr:col>
                    <xdr:colOff>241300</xdr:colOff>
                    <xdr:row>12</xdr:row>
                    <xdr:rowOff>241300</xdr:rowOff>
                  </from>
                  <to>
                    <xdr:col>6</xdr:col>
                    <xdr:colOff>527050</xdr:colOff>
                    <xdr:row>12</xdr:row>
                    <xdr:rowOff>527050</xdr:rowOff>
                  </to>
                </anchor>
              </controlPr>
            </control>
          </mc:Choice>
        </mc:AlternateContent>
        <mc:AlternateContent xmlns:mc="http://schemas.openxmlformats.org/markup-compatibility/2006">
          <mc:Choice Requires="x14">
            <control shapeId="8445" r:id="rId28" name="Check Box 253">
              <controlPr defaultSize="0" autoFill="0" autoLine="0" autoPict="0">
                <anchor moveWithCells="1">
                  <from>
                    <xdr:col>7</xdr:col>
                    <xdr:colOff>241300</xdr:colOff>
                    <xdr:row>12</xdr:row>
                    <xdr:rowOff>241300</xdr:rowOff>
                  </from>
                  <to>
                    <xdr:col>7</xdr:col>
                    <xdr:colOff>527050</xdr:colOff>
                    <xdr:row>12</xdr:row>
                    <xdr:rowOff>527050</xdr:rowOff>
                  </to>
                </anchor>
              </controlPr>
            </control>
          </mc:Choice>
        </mc:AlternateContent>
        <mc:AlternateContent xmlns:mc="http://schemas.openxmlformats.org/markup-compatibility/2006">
          <mc:Choice Requires="x14">
            <control shapeId="8446" r:id="rId29" name="Check Box 254">
              <controlPr defaultSize="0" autoFill="0" autoLine="0" autoPict="0">
                <anchor moveWithCells="1">
                  <from>
                    <xdr:col>8</xdr:col>
                    <xdr:colOff>241300</xdr:colOff>
                    <xdr:row>12</xdr:row>
                    <xdr:rowOff>241300</xdr:rowOff>
                  </from>
                  <to>
                    <xdr:col>8</xdr:col>
                    <xdr:colOff>527050</xdr:colOff>
                    <xdr:row>12</xdr:row>
                    <xdr:rowOff>527050</xdr:rowOff>
                  </to>
                </anchor>
              </controlPr>
            </control>
          </mc:Choice>
        </mc:AlternateContent>
        <mc:AlternateContent xmlns:mc="http://schemas.openxmlformats.org/markup-compatibility/2006">
          <mc:Choice Requires="x14">
            <control shapeId="8447" r:id="rId30" name="Check Box 255">
              <controlPr defaultSize="0" autoFill="0" autoLine="0" autoPict="0">
                <anchor moveWithCells="1">
                  <from>
                    <xdr:col>9</xdr:col>
                    <xdr:colOff>241300</xdr:colOff>
                    <xdr:row>12</xdr:row>
                    <xdr:rowOff>241300</xdr:rowOff>
                  </from>
                  <to>
                    <xdr:col>9</xdr:col>
                    <xdr:colOff>527050</xdr:colOff>
                    <xdr:row>12</xdr:row>
                    <xdr:rowOff>527050</xdr:rowOff>
                  </to>
                </anchor>
              </controlPr>
            </control>
          </mc:Choice>
        </mc:AlternateContent>
        <mc:AlternateContent xmlns:mc="http://schemas.openxmlformats.org/markup-compatibility/2006">
          <mc:Choice Requires="x14">
            <control shapeId="8448" r:id="rId31" name="Check Box 256">
              <controlPr defaultSize="0" autoFill="0" autoLine="0" autoPict="0">
                <anchor moveWithCells="1">
                  <from>
                    <xdr:col>10</xdr:col>
                    <xdr:colOff>241300</xdr:colOff>
                    <xdr:row>12</xdr:row>
                    <xdr:rowOff>241300</xdr:rowOff>
                  </from>
                  <to>
                    <xdr:col>10</xdr:col>
                    <xdr:colOff>527050</xdr:colOff>
                    <xdr:row>12</xdr:row>
                    <xdr:rowOff>527050</xdr:rowOff>
                  </to>
                </anchor>
              </controlPr>
            </control>
          </mc:Choice>
        </mc:AlternateContent>
        <mc:AlternateContent xmlns:mc="http://schemas.openxmlformats.org/markup-compatibility/2006">
          <mc:Choice Requires="x14">
            <control shapeId="8449" r:id="rId32" name="Check Box 257">
              <controlPr defaultSize="0" autoFill="0" autoLine="0" autoPict="0">
                <anchor moveWithCells="1">
                  <from>
                    <xdr:col>11</xdr:col>
                    <xdr:colOff>241300</xdr:colOff>
                    <xdr:row>12</xdr:row>
                    <xdr:rowOff>241300</xdr:rowOff>
                  </from>
                  <to>
                    <xdr:col>11</xdr:col>
                    <xdr:colOff>527050</xdr:colOff>
                    <xdr:row>12</xdr:row>
                    <xdr:rowOff>527050</xdr:rowOff>
                  </to>
                </anchor>
              </controlPr>
            </control>
          </mc:Choice>
        </mc:AlternateContent>
        <mc:AlternateContent xmlns:mc="http://schemas.openxmlformats.org/markup-compatibility/2006">
          <mc:Choice Requires="x14">
            <control shapeId="8450" r:id="rId33" name="Check Box 258">
              <controlPr defaultSize="0" autoFill="0" autoLine="0" autoPict="0">
                <anchor moveWithCells="1">
                  <from>
                    <xdr:col>12</xdr:col>
                    <xdr:colOff>241300</xdr:colOff>
                    <xdr:row>12</xdr:row>
                    <xdr:rowOff>241300</xdr:rowOff>
                  </from>
                  <to>
                    <xdr:col>12</xdr:col>
                    <xdr:colOff>527050</xdr:colOff>
                    <xdr:row>12</xdr:row>
                    <xdr:rowOff>527050</xdr:rowOff>
                  </to>
                </anchor>
              </controlPr>
            </control>
          </mc:Choice>
        </mc:AlternateContent>
        <mc:AlternateContent xmlns:mc="http://schemas.openxmlformats.org/markup-compatibility/2006">
          <mc:Choice Requires="x14">
            <control shapeId="8451" r:id="rId34" name="Check Box 259">
              <controlPr defaultSize="0" autoFill="0" autoLine="0" autoPict="0">
                <anchor moveWithCells="1">
                  <from>
                    <xdr:col>13</xdr:col>
                    <xdr:colOff>241300</xdr:colOff>
                    <xdr:row>12</xdr:row>
                    <xdr:rowOff>241300</xdr:rowOff>
                  </from>
                  <to>
                    <xdr:col>13</xdr:col>
                    <xdr:colOff>527050</xdr:colOff>
                    <xdr:row>12</xdr:row>
                    <xdr:rowOff>527050</xdr:rowOff>
                  </to>
                </anchor>
              </controlPr>
            </control>
          </mc:Choice>
        </mc:AlternateContent>
        <mc:AlternateContent xmlns:mc="http://schemas.openxmlformats.org/markup-compatibility/2006">
          <mc:Choice Requires="x14">
            <control shapeId="8452" r:id="rId35" name="Check Box 260">
              <controlPr defaultSize="0" autoFill="0" autoLine="0" autoPict="0">
                <anchor moveWithCells="1">
                  <from>
                    <xdr:col>14</xdr:col>
                    <xdr:colOff>241300</xdr:colOff>
                    <xdr:row>12</xdr:row>
                    <xdr:rowOff>241300</xdr:rowOff>
                  </from>
                  <to>
                    <xdr:col>14</xdr:col>
                    <xdr:colOff>527050</xdr:colOff>
                    <xdr:row>12</xdr:row>
                    <xdr:rowOff>527050</xdr:rowOff>
                  </to>
                </anchor>
              </controlPr>
            </control>
          </mc:Choice>
        </mc:AlternateContent>
        <mc:AlternateContent xmlns:mc="http://schemas.openxmlformats.org/markup-compatibility/2006">
          <mc:Choice Requires="x14">
            <control shapeId="8453" r:id="rId36" name="Check Box 261">
              <controlPr defaultSize="0" autoFill="0" autoLine="0" autoPict="0">
                <anchor moveWithCells="1">
                  <from>
                    <xdr:col>15</xdr:col>
                    <xdr:colOff>241300</xdr:colOff>
                    <xdr:row>12</xdr:row>
                    <xdr:rowOff>241300</xdr:rowOff>
                  </from>
                  <to>
                    <xdr:col>15</xdr:col>
                    <xdr:colOff>527050</xdr:colOff>
                    <xdr:row>12</xdr:row>
                    <xdr:rowOff>527050</xdr:rowOff>
                  </to>
                </anchor>
              </controlPr>
            </control>
          </mc:Choice>
        </mc:AlternateContent>
        <mc:AlternateContent xmlns:mc="http://schemas.openxmlformats.org/markup-compatibility/2006">
          <mc:Choice Requires="x14">
            <control shapeId="8454" r:id="rId37" name="Check Box 262">
              <controlPr defaultSize="0" autoFill="0" autoLine="0" autoPict="0">
                <anchor moveWithCells="1">
                  <from>
                    <xdr:col>16</xdr:col>
                    <xdr:colOff>241300</xdr:colOff>
                    <xdr:row>12</xdr:row>
                    <xdr:rowOff>241300</xdr:rowOff>
                  </from>
                  <to>
                    <xdr:col>16</xdr:col>
                    <xdr:colOff>527050</xdr:colOff>
                    <xdr:row>12</xdr:row>
                    <xdr:rowOff>527050</xdr:rowOff>
                  </to>
                </anchor>
              </controlPr>
            </control>
          </mc:Choice>
        </mc:AlternateContent>
        <mc:AlternateContent xmlns:mc="http://schemas.openxmlformats.org/markup-compatibility/2006">
          <mc:Choice Requires="x14">
            <control shapeId="8455" r:id="rId38" name="Check Box 263">
              <controlPr defaultSize="0" autoFill="0" autoLine="0" autoPict="0">
                <anchor moveWithCells="1">
                  <from>
                    <xdr:col>17</xdr:col>
                    <xdr:colOff>241300</xdr:colOff>
                    <xdr:row>12</xdr:row>
                    <xdr:rowOff>241300</xdr:rowOff>
                  </from>
                  <to>
                    <xdr:col>17</xdr:col>
                    <xdr:colOff>527050</xdr:colOff>
                    <xdr:row>12</xdr:row>
                    <xdr:rowOff>527050</xdr:rowOff>
                  </to>
                </anchor>
              </controlPr>
            </control>
          </mc:Choice>
        </mc:AlternateContent>
        <mc:AlternateContent xmlns:mc="http://schemas.openxmlformats.org/markup-compatibility/2006">
          <mc:Choice Requires="x14">
            <control shapeId="8456" r:id="rId39" name="Check Box 264">
              <controlPr defaultSize="0" autoFill="0" autoLine="0" autoPict="0">
                <anchor moveWithCells="1">
                  <from>
                    <xdr:col>6</xdr:col>
                    <xdr:colOff>241300</xdr:colOff>
                    <xdr:row>13</xdr:row>
                    <xdr:rowOff>241300</xdr:rowOff>
                  </from>
                  <to>
                    <xdr:col>6</xdr:col>
                    <xdr:colOff>527050</xdr:colOff>
                    <xdr:row>13</xdr:row>
                    <xdr:rowOff>527050</xdr:rowOff>
                  </to>
                </anchor>
              </controlPr>
            </control>
          </mc:Choice>
        </mc:AlternateContent>
        <mc:AlternateContent xmlns:mc="http://schemas.openxmlformats.org/markup-compatibility/2006">
          <mc:Choice Requires="x14">
            <control shapeId="8457" r:id="rId40" name="Check Box 265">
              <controlPr defaultSize="0" autoFill="0" autoLine="0" autoPict="0">
                <anchor moveWithCells="1">
                  <from>
                    <xdr:col>7</xdr:col>
                    <xdr:colOff>241300</xdr:colOff>
                    <xdr:row>13</xdr:row>
                    <xdr:rowOff>241300</xdr:rowOff>
                  </from>
                  <to>
                    <xdr:col>7</xdr:col>
                    <xdr:colOff>527050</xdr:colOff>
                    <xdr:row>13</xdr:row>
                    <xdr:rowOff>527050</xdr:rowOff>
                  </to>
                </anchor>
              </controlPr>
            </control>
          </mc:Choice>
        </mc:AlternateContent>
        <mc:AlternateContent xmlns:mc="http://schemas.openxmlformats.org/markup-compatibility/2006">
          <mc:Choice Requires="x14">
            <control shapeId="8458" r:id="rId41" name="Check Box 266">
              <controlPr defaultSize="0" autoFill="0" autoLine="0" autoPict="0">
                <anchor moveWithCells="1">
                  <from>
                    <xdr:col>8</xdr:col>
                    <xdr:colOff>241300</xdr:colOff>
                    <xdr:row>13</xdr:row>
                    <xdr:rowOff>241300</xdr:rowOff>
                  </from>
                  <to>
                    <xdr:col>8</xdr:col>
                    <xdr:colOff>527050</xdr:colOff>
                    <xdr:row>13</xdr:row>
                    <xdr:rowOff>527050</xdr:rowOff>
                  </to>
                </anchor>
              </controlPr>
            </control>
          </mc:Choice>
        </mc:AlternateContent>
        <mc:AlternateContent xmlns:mc="http://schemas.openxmlformats.org/markup-compatibility/2006">
          <mc:Choice Requires="x14">
            <control shapeId="8459" r:id="rId42" name="Check Box 267">
              <controlPr defaultSize="0" autoFill="0" autoLine="0" autoPict="0">
                <anchor moveWithCells="1">
                  <from>
                    <xdr:col>9</xdr:col>
                    <xdr:colOff>241300</xdr:colOff>
                    <xdr:row>13</xdr:row>
                    <xdr:rowOff>241300</xdr:rowOff>
                  </from>
                  <to>
                    <xdr:col>9</xdr:col>
                    <xdr:colOff>527050</xdr:colOff>
                    <xdr:row>13</xdr:row>
                    <xdr:rowOff>527050</xdr:rowOff>
                  </to>
                </anchor>
              </controlPr>
            </control>
          </mc:Choice>
        </mc:AlternateContent>
        <mc:AlternateContent xmlns:mc="http://schemas.openxmlformats.org/markup-compatibility/2006">
          <mc:Choice Requires="x14">
            <control shapeId="8460" r:id="rId43" name="Check Box 268">
              <controlPr defaultSize="0" autoFill="0" autoLine="0" autoPict="0">
                <anchor moveWithCells="1">
                  <from>
                    <xdr:col>10</xdr:col>
                    <xdr:colOff>241300</xdr:colOff>
                    <xdr:row>13</xdr:row>
                    <xdr:rowOff>241300</xdr:rowOff>
                  </from>
                  <to>
                    <xdr:col>10</xdr:col>
                    <xdr:colOff>527050</xdr:colOff>
                    <xdr:row>13</xdr:row>
                    <xdr:rowOff>527050</xdr:rowOff>
                  </to>
                </anchor>
              </controlPr>
            </control>
          </mc:Choice>
        </mc:AlternateContent>
        <mc:AlternateContent xmlns:mc="http://schemas.openxmlformats.org/markup-compatibility/2006">
          <mc:Choice Requires="x14">
            <control shapeId="8461" r:id="rId44" name="Check Box 269">
              <controlPr defaultSize="0" autoFill="0" autoLine="0" autoPict="0">
                <anchor moveWithCells="1">
                  <from>
                    <xdr:col>11</xdr:col>
                    <xdr:colOff>241300</xdr:colOff>
                    <xdr:row>13</xdr:row>
                    <xdr:rowOff>241300</xdr:rowOff>
                  </from>
                  <to>
                    <xdr:col>11</xdr:col>
                    <xdr:colOff>527050</xdr:colOff>
                    <xdr:row>13</xdr:row>
                    <xdr:rowOff>527050</xdr:rowOff>
                  </to>
                </anchor>
              </controlPr>
            </control>
          </mc:Choice>
        </mc:AlternateContent>
        <mc:AlternateContent xmlns:mc="http://schemas.openxmlformats.org/markup-compatibility/2006">
          <mc:Choice Requires="x14">
            <control shapeId="8462" r:id="rId45" name="Check Box 270">
              <controlPr defaultSize="0" autoFill="0" autoLine="0" autoPict="0">
                <anchor moveWithCells="1">
                  <from>
                    <xdr:col>12</xdr:col>
                    <xdr:colOff>241300</xdr:colOff>
                    <xdr:row>13</xdr:row>
                    <xdr:rowOff>241300</xdr:rowOff>
                  </from>
                  <to>
                    <xdr:col>12</xdr:col>
                    <xdr:colOff>527050</xdr:colOff>
                    <xdr:row>13</xdr:row>
                    <xdr:rowOff>527050</xdr:rowOff>
                  </to>
                </anchor>
              </controlPr>
            </control>
          </mc:Choice>
        </mc:AlternateContent>
        <mc:AlternateContent xmlns:mc="http://schemas.openxmlformats.org/markup-compatibility/2006">
          <mc:Choice Requires="x14">
            <control shapeId="8463" r:id="rId46" name="Check Box 271">
              <controlPr defaultSize="0" autoFill="0" autoLine="0" autoPict="0">
                <anchor moveWithCells="1">
                  <from>
                    <xdr:col>13</xdr:col>
                    <xdr:colOff>241300</xdr:colOff>
                    <xdr:row>13</xdr:row>
                    <xdr:rowOff>241300</xdr:rowOff>
                  </from>
                  <to>
                    <xdr:col>13</xdr:col>
                    <xdr:colOff>527050</xdr:colOff>
                    <xdr:row>13</xdr:row>
                    <xdr:rowOff>527050</xdr:rowOff>
                  </to>
                </anchor>
              </controlPr>
            </control>
          </mc:Choice>
        </mc:AlternateContent>
        <mc:AlternateContent xmlns:mc="http://schemas.openxmlformats.org/markup-compatibility/2006">
          <mc:Choice Requires="x14">
            <control shapeId="8464" r:id="rId47" name="Check Box 272">
              <controlPr defaultSize="0" autoFill="0" autoLine="0" autoPict="0">
                <anchor moveWithCells="1">
                  <from>
                    <xdr:col>14</xdr:col>
                    <xdr:colOff>241300</xdr:colOff>
                    <xdr:row>13</xdr:row>
                    <xdr:rowOff>241300</xdr:rowOff>
                  </from>
                  <to>
                    <xdr:col>14</xdr:col>
                    <xdr:colOff>527050</xdr:colOff>
                    <xdr:row>13</xdr:row>
                    <xdr:rowOff>527050</xdr:rowOff>
                  </to>
                </anchor>
              </controlPr>
            </control>
          </mc:Choice>
        </mc:AlternateContent>
        <mc:AlternateContent xmlns:mc="http://schemas.openxmlformats.org/markup-compatibility/2006">
          <mc:Choice Requires="x14">
            <control shapeId="8465" r:id="rId48" name="Check Box 273">
              <controlPr defaultSize="0" autoFill="0" autoLine="0" autoPict="0">
                <anchor moveWithCells="1">
                  <from>
                    <xdr:col>15</xdr:col>
                    <xdr:colOff>241300</xdr:colOff>
                    <xdr:row>13</xdr:row>
                    <xdr:rowOff>241300</xdr:rowOff>
                  </from>
                  <to>
                    <xdr:col>15</xdr:col>
                    <xdr:colOff>527050</xdr:colOff>
                    <xdr:row>13</xdr:row>
                    <xdr:rowOff>527050</xdr:rowOff>
                  </to>
                </anchor>
              </controlPr>
            </control>
          </mc:Choice>
        </mc:AlternateContent>
        <mc:AlternateContent xmlns:mc="http://schemas.openxmlformats.org/markup-compatibility/2006">
          <mc:Choice Requires="x14">
            <control shapeId="8466" r:id="rId49" name="Check Box 274">
              <controlPr defaultSize="0" autoFill="0" autoLine="0" autoPict="0">
                <anchor moveWithCells="1">
                  <from>
                    <xdr:col>16</xdr:col>
                    <xdr:colOff>241300</xdr:colOff>
                    <xdr:row>13</xdr:row>
                    <xdr:rowOff>241300</xdr:rowOff>
                  </from>
                  <to>
                    <xdr:col>16</xdr:col>
                    <xdr:colOff>527050</xdr:colOff>
                    <xdr:row>13</xdr:row>
                    <xdr:rowOff>527050</xdr:rowOff>
                  </to>
                </anchor>
              </controlPr>
            </control>
          </mc:Choice>
        </mc:AlternateContent>
        <mc:AlternateContent xmlns:mc="http://schemas.openxmlformats.org/markup-compatibility/2006">
          <mc:Choice Requires="x14">
            <control shapeId="8467" r:id="rId50" name="Check Box 275">
              <controlPr defaultSize="0" autoFill="0" autoLine="0" autoPict="0">
                <anchor moveWithCells="1">
                  <from>
                    <xdr:col>17</xdr:col>
                    <xdr:colOff>241300</xdr:colOff>
                    <xdr:row>13</xdr:row>
                    <xdr:rowOff>241300</xdr:rowOff>
                  </from>
                  <to>
                    <xdr:col>17</xdr:col>
                    <xdr:colOff>527050</xdr:colOff>
                    <xdr:row>13</xdr:row>
                    <xdr:rowOff>527050</xdr:rowOff>
                  </to>
                </anchor>
              </controlPr>
            </control>
          </mc:Choice>
        </mc:AlternateContent>
        <mc:AlternateContent xmlns:mc="http://schemas.openxmlformats.org/markup-compatibility/2006">
          <mc:Choice Requires="x14">
            <control shapeId="8468" r:id="rId51" name="Check Box 276">
              <controlPr defaultSize="0" autoFill="0" autoLine="0" autoPict="0">
                <anchor moveWithCells="1">
                  <from>
                    <xdr:col>6</xdr:col>
                    <xdr:colOff>241300</xdr:colOff>
                    <xdr:row>16</xdr:row>
                    <xdr:rowOff>241300</xdr:rowOff>
                  </from>
                  <to>
                    <xdr:col>6</xdr:col>
                    <xdr:colOff>527050</xdr:colOff>
                    <xdr:row>16</xdr:row>
                    <xdr:rowOff>527050</xdr:rowOff>
                  </to>
                </anchor>
              </controlPr>
            </control>
          </mc:Choice>
        </mc:AlternateContent>
        <mc:AlternateContent xmlns:mc="http://schemas.openxmlformats.org/markup-compatibility/2006">
          <mc:Choice Requires="x14">
            <control shapeId="8469" r:id="rId52" name="Check Box 277">
              <controlPr defaultSize="0" autoFill="0" autoLine="0" autoPict="0">
                <anchor moveWithCells="1">
                  <from>
                    <xdr:col>7</xdr:col>
                    <xdr:colOff>241300</xdr:colOff>
                    <xdr:row>16</xdr:row>
                    <xdr:rowOff>241300</xdr:rowOff>
                  </from>
                  <to>
                    <xdr:col>7</xdr:col>
                    <xdr:colOff>527050</xdr:colOff>
                    <xdr:row>16</xdr:row>
                    <xdr:rowOff>527050</xdr:rowOff>
                  </to>
                </anchor>
              </controlPr>
            </control>
          </mc:Choice>
        </mc:AlternateContent>
        <mc:AlternateContent xmlns:mc="http://schemas.openxmlformats.org/markup-compatibility/2006">
          <mc:Choice Requires="x14">
            <control shapeId="8470" r:id="rId53" name="Check Box 278">
              <controlPr defaultSize="0" autoFill="0" autoLine="0" autoPict="0">
                <anchor moveWithCells="1">
                  <from>
                    <xdr:col>8</xdr:col>
                    <xdr:colOff>241300</xdr:colOff>
                    <xdr:row>16</xdr:row>
                    <xdr:rowOff>241300</xdr:rowOff>
                  </from>
                  <to>
                    <xdr:col>8</xdr:col>
                    <xdr:colOff>527050</xdr:colOff>
                    <xdr:row>16</xdr:row>
                    <xdr:rowOff>527050</xdr:rowOff>
                  </to>
                </anchor>
              </controlPr>
            </control>
          </mc:Choice>
        </mc:AlternateContent>
        <mc:AlternateContent xmlns:mc="http://schemas.openxmlformats.org/markup-compatibility/2006">
          <mc:Choice Requires="x14">
            <control shapeId="8471" r:id="rId54" name="Check Box 279">
              <controlPr defaultSize="0" autoFill="0" autoLine="0" autoPict="0">
                <anchor moveWithCells="1">
                  <from>
                    <xdr:col>9</xdr:col>
                    <xdr:colOff>241300</xdr:colOff>
                    <xdr:row>16</xdr:row>
                    <xdr:rowOff>241300</xdr:rowOff>
                  </from>
                  <to>
                    <xdr:col>9</xdr:col>
                    <xdr:colOff>527050</xdr:colOff>
                    <xdr:row>16</xdr:row>
                    <xdr:rowOff>527050</xdr:rowOff>
                  </to>
                </anchor>
              </controlPr>
            </control>
          </mc:Choice>
        </mc:AlternateContent>
        <mc:AlternateContent xmlns:mc="http://schemas.openxmlformats.org/markup-compatibility/2006">
          <mc:Choice Requires="x14">
            <control shapeId="8472" r:id="rId55" name="Check Box 280">
              <controlPr defaultSize="0" autoFill="0" autoLine="0" autoPict="0">
                <anchor moveWithCells="1">
                  <from>
                    <xdr:col>10</xdr:col>
                    <xdr:colOff>241300</xdr:colOff>
                    <xdr:row>16</xdr:row>
                    <xdr:rowOff>241300</xdr:rowOff>
                  </from>
                  <to>
                    <xdr:col>10</xdr:col>
                    <xdr:colOff>527050</xdr:colOff>
                    <xdr:row>16</xdr:row>
                    <xdr:rowOff>527050</xdr:rowOff>
                  </to>
                </anchor>
              </controlPr>
            </control>
          </mc:Choice>
        </mc:AlternateContent>
        <mc:AlternateContent xmlns:mc="http://schemas.openxmlformats.org/markup-compatibility/2006">
          <mc:Choice Requires="x14">
            <control shapeId="8473" r:id="rId56" name="Check Box 281">
              <controlPr defaultSize="0" autoFill="0" autoLine="0" autoPict="0">
                <anchor moveWithCells="1">
                  <from>
                    <xdr:col>11</xdr:col>
                    <xdr:colOff>241300</xdr:colOff>
                    <xdr:row>16</xdr:row>
                    <xdr:rowOff>241300</xdr:rowOff>
                  </from>
                  <to>
                    <xdr:col>11</xdr:col>
                    <xdr:colOff>527050</xdr:colOff>
                    <xdr:row>16</xdr:row>
                    <xdr:rowOff>527050</xdr:rowOff>
                  </to>
                </anchor>
              </controlPr>
            </control>
          </mc:Choice>
        </mc:AlternateContent>
        <mc:AlternateContent xmlns:mc="http://schemas.openxmlformats.org/markup-compatibility/2006">
          <mc:Choice Requires="x14">
            <control shapeId="8474" r:id="rId57" name="Check Box 282">
              <controlPr defaultSize="0" autoFill="0" autoLine="0" autoPict="0">
                <anchor moveWithCells="1">
                  <from>
                    <xdr:col>12</xdr:col>
                    <xdr:colOff>241300</xdr:colOff>
                    <xdr:row>16</xdr:row>
                    <xdr:rowOff>241300</xdr:rowOff>
                  </from>
                  <to>
                    <xdr:col>12</xdr:col>
                    <xdr:colOff>527050</xdr:colOff>
                    <xdr:row>16</xdr:row>
                    <xdr:rowOff>527050</xdr:rowOff>
                  </to>
                </anchor>
              </controlPr>
            </control>
          </mc:Choice>
        </mc:AlternateContent>
        <mc:AlternateContent xmlns:mc="http://schemas.openxmlformats.org/markup-compatibility/2006">
          <mc:Choice Requires="x14">
            <control shapeId="8475" r:id="rId58" name="Check Box 283">
              <controlPr defaultSize="0" autoFill="0" autoLine="0" autoPict="0">
                <anchor moveWithCells="1">
                  <from>
                    <xdr:col>13</xdr:col>
                    <xdr:colOff>241300</xdr:colOff>
                    <xdr:row>16</xdr:row>
                    <xdr:rowOff>241300</xdr:rowOff>
                  </from>
                  <to>
                    <xdr:col>13</xdr:col>
                    <xdr:colOff>527050</xdr:colOff>
                    <xdr:row>16</xdr:row>
                    <xdr:rowOff>527050</xdr:rowOff>
                  </to>
                </anchor>
              </controlPr>
            </control>
          </mc:Choice>
        </mc:AlternateContent>
        <mc:AlternateContent xmlns:mc="http://schemas.openxmlformats.org/markup-compatibility/2006">
          <mc:Choice Requires="x14">
            <control shapeId="8476" r:id="rId59" name="Check Box 284">
              <controlPr defaultSize="0" autoFill="0" autoLine="0" autoPict="0">
                <anchor moveWithCells="1">
                  <from>
                    <xdr:col>14</xdr:col>
                    <xdr:colOff>241300</xdr:colOff>
                    <xdr:row>16</xdr:row>
                    <xdr:rowOff>241300</xdr:rowOff>
                  </from>
                  <to>
                    <xdr:col>14</xdr:col>
                    <xdr:colOff>527050</xdr:colOff>
                    <xdr:row>16</xdr:row>
                    <xdr:rowOff>527050</xdr:rowOff>
                  </to>
                </anchor>
              </controlPr>
            </control>
          </mc:Choice>
        </mc:AlternateContent>
        <mc:AlternateContent xmlns:mc="http://schemas.openxmlformats.org/markup-compatibility/2006">
          <mc:Choice Requires="x14">
            <control shapeId="8477" r:id="rId60" name="Check Box 285">
              <controlPr defaultSize="0" autoFill="0" autoLine="0" autoPict="0">
                <anchor moveWithCells="1">
                  <from>
                    <xdr:col>15</xdr:col>
                    <xdr:colOff>241300</xdr:colOff>
                    <xdr:row>16</xdr:row>
                    <xdr:rowOff>241300</xdr:rowOff>
                  </from>
                  <to>
                    <xdr:col>15</xdr:col>
                    <xdr:colOff>527050</xdr:colOff>
                    <xdr:row>16</xdr:row>
                    <xdr:rowOff>527050</xdr:rowOff>
                  </to>
                </anchor>
              </controlPr>
            </control>
          </mc:Choice>
        </mc:AlternateContent>
        <mc:AlternateContent xmlns:mc="http://schemas.openxmlformats.org/markup-compatibility/2006">
          <mc:Choice Requires="x14">
            <control shapeId="8478" r:id="rId61" name="Check Box 286">
              <controlPr defaultSize="0" autoFill="0" autoLine="0" autoPict="0">
                <anchor moveWithCells="1">
                  <from>
                    <xdr:col>16</xdr:col>
                    <xdr:colOff>241300</xdr:colOff>
                    <xdr:row>16</xdr:row>
                    <xdr:rowOff>241300</xdr:rowOff>
                  </from>
                  <to>
                    <xdr:col>16</xdr:col>
                    <xdr:colOff>527050</xdr:colOff>
                    <xdr:row>16</xdr:row>
                    <xdr:rowOff>527050</xdr:rowOff>
                  </to>
                </anchor>
              </controlPr>
            </control>
          </mc:Choice>
        </mc:AlternateContent>
        <mc:AlternateContent xmlns:mc="http://schemas.openxmlformats.org/markup-compatibility/2006">
          <mc:Choice Requires="x14">
            <control shapeId="8479" r:id="rId62" name="Check Box 287">
              <controlPr defaultSize="0" autoFill="0" autoLine="0" autoPict="0">
                <anchor moveWithCells="1">
                  <from>
                    <xdr:col>17</xdr:col>
                    <xdr:colOff>241300</xdr:colOff>
                    <xdr:row>16</xdr:row>
                    <xdr:rowOff>241300</xdr:rowOff>
                  </from>
                  <to>
                    <xdr:col>17</xdr:col>
                    <xdr:colOff>527050</xdr:colOff>
                    <xdr:row>16</xdr:row>
                    <xdr:rowOff>527050</xdr:rowOff>
                  </to>
                </anchor>
              </controlPr>
            </control>
          </mc:Choice>
        </mc:AlternateContent>
        <mc:AlternateContent xmlns:mc="http://schemas.openxmlformats.org/markup-compatibility/2006">
          <mc:Choice Requires="x14">
            <control shapeId="8480" r:id="rId63" name="Check Box 288">
              <controlPr defaultSize="0" autoFill="0" autoLine="0" autoPict="0">
                <anchor moveWithCells="1">
                  <from>
                    <xdr:col>6</xdr:col>
                    <xdr:colOff>241300</xdr:colOff>
                    <xdr:row>17</xdr:row>
                    <xdr:rowOff>241300</xdr:rowOff>
                  </from>
                  <to>
                    <xdr:col>6</xdr:col>
                    <xdr:colOff>527050</xdr:colOff>
                    <xdr:row>17</xdr:row>
                    <xdr:rowOff>527050</xdr:rowOff>
                  </to>
                </anchor>
              </controlPr>
            </control>
          </mc:Choice>
        </mc:AlternateContent>
        <mc:AlternateContent xmlns:mc="http://schemas.openxmlformats.org/markup-compatibility/2006">
          <mc:Choice Requires="x14">
            <control shapeId="8481" r:id="rId64" name="Check Box 289">
              <controlPr defaultSize="0" autoFill="0" autoLine="0" autoPict="0">
                <anchor moveWithCells="1">
                  <from>
                    <xdr:col>7</xdr:col>
                    <xdr:colOff>241300</xdr:colOff>
                    <xdr:row>17</xdr:row>
                    <xdr:rowOff>241300</xdr:rowOff>
                  </from>
                  <to>
                    <xdr:col>7</xdr:col>
                    <xdr:colOff>527050</xdr:colOff>
                    <xdr:row>17</xdr:row>
                    <xdr:rowOff>527050</xdr:rowOff>
                  </to>
                </anchor>
              </controlPr>
            </control>
          </mc:Choice>
        </mc:AlternateContent>
        <mc:AlternateContent xmlns:mc="http://schemas.openxmlformats.org/markup-compatibility/2006">
          <mc:Choice Requires="x14">
            <control shapeId="8482" r:id="rId65" name="Check Box 290">
              <controlPr defaultSize="0" autoFill="0" autoLine="0" autoPict="0">
                <anchor moveWithCells="1">
                  <from>
                    <xdr:col>8</xdr:col>
                    <xdr:colOff>241300</xdr:colOff>
                    <xdr:row>17</xdr:row>
                    <xdr:rowOff>241300</xdr:rowOff>
                  </from>
                  <to>
                    <xdr:col>8</xdr:col>
                    <xdr:colOff>527050</xdr:colOff>
                    <xdr:row>17</xdr:row>
                    <xdr:rowOff>527050</xdr:rowOff>
                  </to>
                </anchor>
              </controlPr>
            </control>
          </mc:Choice>
        </mc:AlternateContent>
        <mc:AlternateContent xmlns:mc="http://schemas.openxmlformats.org/markup-compatibility/2006">
          <mc:Choice Requires="x14">
            <control shapeId="8483" r:id="rId66" name="Check Box 291">
              <controlPr defaultSize="0" autoFill="0" autoLine="0" autoPict="0">
                <anchor moveWithCells="1">
                  <from>
                    <xdr:col>9</xdr:col>
                    <xdr:colOff>241300</xdr:colOff>
                    <xdr:row>17</xdr:row>
                    <xdr:rowOff>241300</xdr:rowOff>
                  </from>
                  <to>
                    <xdr:col>9</xdr:col>
                    <xdr:colOff>527050</xdr:colOff>
                    <xdr:row>17</xdr:row>
                    <xdr:rowOff>527050</xdr:rowOff>
                  </to>
                </anchor>
              </controlPr>
            </control>
          </mc:Choice>
        </mc:AlternateContent>
        <mc:AlternateContent xmlns:mc="http://schemas.openxmlformats.org/markup-compatibility/2006">
          <mc:Choice Requires="x14">
            <control shapeId="8484" r:id="rId67" name="Check Box 292">
              <controlPr defaultSize="0" autoFill="0" autoLine="0" autoPict="0">
                <anchor moveWithCells="1">
                  <from>
                    <xdr:col>10</xdr:col>
                    <xdr:colOff>241300</xdr:colOff>
                    <xdr:row>17</xdr:row>
                    <xdr:rowOff>241300</xdr:rowOff>
                  </from>
                  <to>
                    <xdr:col>10</xdr:col>
                    <xdr:colOff>527050</xdr:colOff>
                    <xdr:row>17</xdr:row>
                    <xdr:rowOff>527050</xdr:rowOff>
                  </to>
                </anchor>
              </controlPr>
            </control>
          </mc:Choice>
        </mc:AlternateContent>
        <mc:AlternateContent xmlns:mc="http://schemas.openxmlformats.org/markup-compatibility/2006">
          <mc:Choice Requires="x14">
            <control shapeId="8485" r:id="rId68" name="Check Box 293">
              <controlPr defaultSize="0" autoFill="0" autoLine="0" autoPict="0">
                <anchor moveWithCells="1">
                  <from>
                    <xdr:col>11</xdr:col>
                    <xdr:colOff>241300</xdr:colOff>
                    <xdr:row>17</xdr:row>
                    <xdr:rowOff>241300</xdr:rowOff>
                  </from>
                  <to>
                    <xdr:col>11</xdr:col>
                    <xdr:colOff>527050</xdr:colOff>
                    <xdr:row>17</xdr:row>
                    <xdr:rowOff>527050</xdr:rowOff>
                  </to>
                </anchor>
              </controlPr>
            </control>
          </mc:Choice>
        </mc:AlternateContent>
        <mc:AlternateContent xmlns:mc="http://schemas.openxmlformats.org/markup-compatibility/2006">
          <mc:Choice Requires="x14">
            <control shapeId="8486" r:id="rId69" name="Check Box 294">
              <controlPr defaultSize="0" autoFill="0" autoLine="0" autoPict="0">
                <anchor moveWithCells="1">
                  <from>
                    <xdr:col>12</xdr:col>
                    <xdr:colOff>241300</xdr:colOff>
                    <xdr:row>17</xdr:row>
                    <xdr:rowOff>241300</xdr:rowOff>
                  </from>
                  <to>
                    <xdr:col>12</xdr:col>
                    <xdr:colOff>527050</xdr:colOff>
                    <xdr:row>17</xdr:row>
                    <xdr:rowOff>527050</xdr:rowOff>
                  </to>
                </anchor>
              </controlPr>
            </control>
          </mc:Choice>
        </mc:AlternateContent>
        <mc:AlternateContent xmlns:mc="http://schemas.openxmlformats.org/markup-compatibility/2006">
          <mc:Choice Requires="x14">
            <control shapeId="8487" r:id="rId70" name="Check Box 295">
              <controlPr defaultSize="0" autoFill="0" autoLine="0" autoPict="0">
                <anchor moveWithCells="1">
                  <from>
                    <xdr:col>13</xdr:col>
                    <xdr:colOff>241300</xdr:colOff>
                    <xdr:row>17</xdr:row>
                    <xdr:rowOff>241300</xdr:rowOff>
                  </from>
                  <to>
                    <xdr:col>13</xdr:col>
                    <xdr:colOff>527050</xdr:colOff>
                    <xdr:row>17</xdr:row>
                    <xdr:rowOff>527050</xdr:rowOff>
                  </to>
                </anchor>
              </controlPr>
            </control>
          </mc:Choice>
        </mc:AlternateContent>
        <mc:AlternateContent xmlns:mc="http://schemas.openxmlformats.org/markup-compatibility/2006">
          <mc:Choice Requires="x14">
            <control shapeId="8488" r:id="rId71" name="Check Box 296">
              <controlPr defaultSize="0" autoFill="0" autoLine="0" autoPict="0">
                <anchor moveWithCells="1">
                  <from>
                    <xdr:col>14</xdr:col>
                    <xdr:colOff>241300</xdr:colOff>
                    <xdr:row>17</xdr:row>
                    <xdr:rowOff>241300</xdr:rowOff>
                  </from>
                  <to>
                    <xdr:col>14</xdr:col>
                    <xdr:colOff>527050</xdr:colOff>
                    <xdr:row>17</xdr:row>
                    <xdr:rowOff>527050</xdr:rowOff>
                  </to>
                </anchor>
              </controlPr>
            </control>
          </mc:Choice>
        </mc:AlternateContent>
        <mc:AlternateContent xmlns:mc="http://schemas.openxmlformats.org/markup-compatibility/2006">
          <mc:Choice Requires="x14">
            <control shapeId="8489" r:id="rId72" name="Check Box 297">
              <controlPr defaultSize="0" autoFill="0" autoLine="0" autoPict="0">
                <anchor moveWithCells="1">
                  <from>
                    <xdr:col>15</xdr:col>
                    <xdr:colOff>241300</xdr:colOff>
                    <xdr:row>17</xdr:row>
                    <xdr:rowOff>241300</xdr:rowOff>
                  </from>
                  <to>
                    <xdr:col>15</xdr:col>
                    <xdr:colOff>527050</xdr:colOff>
                    <xdr:row>17</xdr:row>
                    <xdr:rowOff>527050</xdr:rowOff>
                  </to>
                </anchor>
              </controlPr>
            </control>
          </mc:Choice>
        </mc:AlternateContent>
        <mc:AlternateContent xmlns:mc="http://schemas.openxmlformats.org/markup-compatibility/2006">
          <mc:Choice Requires="x14">
            <control shapeId="8490" r:id="rId73" name="Check Box 298">
              <controlPr defaultSize="0" autoFill="0" autoLine="0" autoPict="0">
                <anchor moveWithCells="1">
                  <from>
                    <xdr:col>16</xdr:col>
                    <xdr:colOff>241300</xdr:colOff>
                    <xdr:row>17</xdr:row>
                    <xdr:rowOff>241300</xdr:rowOff>
                  </from>
                  <to>
                    <xdr:col>16</xdr:col>
                    <xdr:colOff>527050</xdr:colOff>
                    <xdr:row>17</xdr:row>
                    <xdr:rowOff>527050</xdr:rowOff>
                  </to>
                </anchor>
              </controlPr>
            </control>
          </mc:Choice>
        </mc:AlternateContent>
        <mc:AlternateContent xmlns:mc="http://schemas.openxmlformats.org/markup-compatibility/2006">
          <mc:Choice Requires="x14">
            <control shapeId="8491" r:id="rId74" name="Check Box 299">
              <controlPr defaultSize="0" autoFill="0" autoLine="0" autoPict="0">
                <anchor moveWithCells="1">
                  <from>
                    <xdr:col>17</xdr:col>
                    <xdr:colOff>241300</xdr:colOff>
                    <xdr:row>17</xdr:row>
                    <xdr:rowOff>241300</xdr:rowOff>
                  </from>
                  <to>
                    <xdr:col>17</xdr:col>
                    <xdr:colOff>527050</xdr:colOff>
                    <xdr:row>17</xdr:row>
                    <xdr:rowOff>527050</xdr:rowOff>
                  </to>
                </anchor>
              </controlPr>
            </control>
          </mc:Choice>
        </mc:AlternateContent>
        <mc:AlternateContent xmlns:mc="http://schemas.openxmlformats.org/markup-compatibility/2006">
          <mc:Choice Requires="x14">
            <control shapeId="8492" r:id="rId75" name="Check Box 300">
              <controlPr defaultSize="0" autoFill="0" autoLine="0" autoPict="0">
                <anchor moveWithCells="1">
                  <from>
                    <xdr:col>6</xdr:col>
                    <xdr:colOff>241300</xdr:colOff>
                    <xdr:row>18</xdr:row>
                    <xdr:rowOff>241300</xdr:rowOff>
                  </from>
                  <to>
                    <xdr:col>6</xdr:col>
                    <xdr:colOff>527050</xdr:colOff>
                    <xdr:row>18</xdr:row>
                    <xdr:rowOff>527050</xdr:rowOff>
                  </to>
                </anchor>
              </controlPr>
            </control>
          </mc:Choice>
        </mc:AlternateContent>
        <mc:AlternateContent xmlns:mc="http://schemas.openxmlformats.org/markup-compatibility/2006">
          <mc:Choice Requires="x14">
            <control shapeId="8493" r:id="rId76" name="Check Box 301">
              <controlPr defaultSize="0" autoFill="0" autoLine="0" autoPict="0">
                <anchor moveWithCells="1">
                  <from>
                    <xdr:col>7</xdr:col>
                    <xdr:colOff>241300</xdr:colOff>
                    <xdr:row>18</xdr:row>
                    <xdr:rowOff>241300</xdr:rowOff>
                  </from>
                  <to>
                    <xdr:col>7</xdr:col>
                    <xdr:colOff>527050</xdr:colOff>
                    <xdr:row>18</xdr:row>
                    <xdr:rowOff>527050</xdr:rowOff>
                  </to>
                </anchor>
              </controlPr>
            </control>
          </mc:Choice>
        </mc:AlternateContent>
        <mc:AlternateContent xmlns:mc="http://schemas.openxmlformats.org/markup-compatibility/2006">
          <mc:Choice Requires="x14">
            <control shapeId="8494" r:id="rId77" name="Check Box 302">
              <controlPr defaultSize="0" autoFill="0" autoLine="0" autoPict="0">
                <anchor moveWithCells="1">
                  <from>
                    <xdr:col>8</xdr:col>
                    <xdr:colOff>241300</xdr:colOff>
                    <xdr:row>18</xdr:row>
                    <xdr:rowOff>241300</xdr:rowOff>
                  </from>
                  <to>
                    <xdr:col>8</xdr:col>
                    <xdr:colOff>527050</xdr:colOff>
                    <xdr:row>18</xdr:row>
                    <xdr:rowOff>527050</xdr:rowOff>
                  </to>
                </anchor>
              </controlPr>
            </control>
          </mc:Choice>
        </mc:AlternateContent>
        <mc:AlternateContent xmlns:mc="http://schemas.openxmlformats.org/markup-compatibility/2006">
          <mc:Choice Requires="x14">
            <control shapeId="8495" r:id="rId78" name="Check Box 303">
              <controlPr defaultSize="0" autoFill="0" autoLine="0" autoPict="0">
                <anchor moveWithCells="1">
                  <from>
                    <xdr:col>9</xdr:col>
                    <xdr:colOff>241300</xdr:colOff>
                    <xdr:row>18</xdr:row>
                    <xdr:rowOff>241300</xdr:rowOff>
                  </from>
                  <to>
                    <xdr:col>9</xdr:col>
                    <xdr:colOff>527050</xdr:colOff>
                    <xdr:row>18</xdr:row>
                    <xdr:rowOff>527050</xdr:rowOff>
                  </to>
                </anchor>
              </controlPr>
            </control>
          </mc:Choice>
        </mc:AlternateContent>
        <mc:AlternateContent xmlns:mc="http://schemas.openxmlformats.org/markup-compatibility/2006">
          <mc:Choice Requires="x14">
            <control shapeId="8496" r:id="rId79" name="Check Box 304">
              <controlPr defaultSize="0" autoFill="0" autoLine="0" autoPict="0">
                <anchor moveWithCells="1">
                  <from>
                    <xdr:col>10</xdr:col>
                    <xdr:colOff>241300</xdr:colOff>
                    <xdr:row>18</xdr:row>
                    <xdr:rowOff>241300</xdr:rowOff>
                  </from>
                  <to>
                    <xdr:col>10</xdr:col>
                    <xdr:colOff>527050</xdr:colOff>
                    <xdr:row>18</xdr:row>
                    <xdr:rowOff>527050</xdr:rowOff>
                  </to>
                </anchor>
              </controlPr>
            </control>
          </mc:Choice>
        </mc:AlternateContent>
        <mc:AlternateContent xmlns:mc="http://schemas.openxmlformats.org/markup-compatibility/2006">
          <mc:Choice Requires="x14">
            <control shapeId="8497" r:id="rId80" name="Check Box 305">
              <controlPr defaultSize="0" autoFill="0" autoLine="0" autoPict="0">
                <anchor moveWithCells="1">
                  <from>
                    <xdr:col>11</xdr:col>
                    <xdr:colOff>241300</xdr:colOff>
                    <xdr:row>18</xdr:row>
                    <xdr:rowOff>241300</xdr:rowOff>
                  </from>
                  <to>
                    <xdr:col>11</xdr:col>
                    <xdr:colOff>527050</xdr:colOff>
                    <xdr:row>18</xdr:row>
                    <xdr:rowOff>527050</xdr:rowOff>
                  </to>
                </anchor>
              </controlPr>
            </control>
          </mc:Choice>
        </mc:AlternateContent>
        <mc:AlternateContent xmlns:mc="http://schemas.openxmlformats.org/markup-compatibility/2006">
          <mc:Choice Requires="x14">
            <control shapeId="8498" r:id="rId81" name="Check Box 306">
              <controlPr defaultSize="0" autoFill="0" autoLine="0" autoPict="0">
                <anchor moveWithCells="1">
                  <from>
                    <xdr:col>12</xdr:col>
                    <xdr:colOff>241300</xdr:colOff>
                    <xdr:row>18</xdr:row>
                    <xdr:rowOff>241300</xdr:rowOff>
                  </from>
                  <to>
                    <xdr:col>12</xdr:col>
                    <xdr:colOff>527050</xdr:colOff>
                    <xdr:row>18</xdr:row>
                    <xdr:rowOff>527050</xdr:rowOff>
                  </to>
                </anchor>
              </controlPr>
            </control>
          </mc:Choice>
        </mc:AlternateContent>
        <mc:AlternateContent xmlns:mc="http://schemas.openxmlformats.org/markup-compatibility/2006">
          <mc:Choice Requires="x14">
            <control shapeId="8499" r:id="rId82" name="Check Box 307">
              <controlPr defaultSize="0" autoFill="0" autoLine="0" autoPict="0">
                <anchor moveWithCells="1">
                  <from>
                    <xdr:col>13</xdr:col>
                    <xdr:colOff>241300</xdr:colOff>
                    <xdr:row>18</xdr:row>
                    <xdr:rowOff>241300</xdr:rowOff>
                  </from>
                  <to>
                    <xdr:col>13</xdr:col>
                    <xdr:colOff>527050</xdr:colOff>
                    <xdr:row>18</xdr:row>
                    <xdr:rowOff>527050</xdr:rowOff>
                  </to>
                </anchor>
              </controlPr>
            </control>
          </mc:Choice>
        </mc:AlternateContent>
        <mc:AlternateContent xmlns:mc="http://schemas.openxmlformats.org/markup-compatibility/2006">
          <mc:Choice Requires="x14">
            <control shapeId="8500" r:id="rId83" name="Check Box 308">
              <controlPr defaultSize="0" autoFill="0" autoLine="0" autoPict="0">
                <anchor moveWithCells="1">
                  <from>
                    <xdr:col>14</xdr:col>
                    <xdr:colOff>241300</xdr:colOff>
                    <xdr:row>18</xdr:row>
                    <xdr:rowOff>241300</xdr:rowOff>
                  </from>
                  <to>
                    <xdr:col>14</xdr:col>
                    <xdr:colOff>527050</xdr:colOff>
                    <xdr:row>18</xdr:row>
                    <xdr:rowOff>527050</xdr:rowOff>
                  </to>
                </anchor>
              </controlPr>
            </control>
          </mc:Choice>
        </mc:AlternateContent>
        <mc:AlternateContent xmlns:mc="http://schemas.openxmlformats.org/markup-compatibility/2006">
          <mc:Choice Requires="x14">
            <control shapeId="8501" r:id="rId84" name="Check Box 309">
              <controlPr defaultSize="0" autoFill="0" autoLine="0" autoPict="0">
                <anchor moveWithCells="1">
                  <from>
                    <xdr:col>15</xdr:col>
                    <xdr:colOff>241300</xdr:colOff>
                    <xdr:row>18</xdr:row>
                    <xdr:rowOff>241300</xdr:rowOff>
                  </from>
                  <to>
                    <xdr:col>15</xdr:col>
                    <xdr:colOff>527050</xdr:colOff>
                    <xdr:row>18</xdr:row>
                    <xdr:rowOff>527050</xdr:rowOff>
                  </to>
                </anchor>
              </controlPr>
            </control>
          </mc:Choice>
        </mc:AlternateContent>
        <mc:AlternateContent xmlns:mc="http://schemas.openxmlformats.org/markup-compatibility/2006">
          <mc:Choice Requires="x14">
            <control shapeId="8502" r:id="rId85" name="Check Box 310">
              <controlPr defaultSize="0" autoFill="0" autoLine="0" autoPict="0">
                <anchor moveWithCells="1">
                  <from>
                    <xdr:col>16</xdr:col>
                    <xdr:colOff>241300</xdr:colOff>
                    <xdr:row>18</xdr:row>
                    <xdr:rowOff>241300</xdr:rowOff>
                  </from>
                  <to>
                    <xdr:col>16</xdr:col>
                    <xdr:colOff>527050</xdr:colOff>
                    <xdr:row>18</xdr:row>
                    <xdr:rowOff>527050</xdr:rowOff>
                  </to>
                </anchor>
              </controlPr>
            </control>
          </mc:Choice>
        </mc:AlternateContent>
        <mc:AlternateContent xmlns:mc="http://schemas.openxmlformats.org/markup-compatibility/2006">
          <mc:Choice Requires="x14">
            <control shapeId="8503" r:id="rId86" name="Check Box 311">
              <controlPr defaultSize="0" autoFill="0" autoLine="0" autoPict="0">
                <anchor moveWithCells="1">
                  <from>
                    <xdr:col>17</xdr:col>
                    <xdr:colOff>241300</xdr:colOff>
                    <xdr:row>18</xdr:row>
                    <xdr:rowOff>241300</xdr:rowOff>
                  </from>
                  <to>
                    <xdr:col>17</xdr:col>
                    <xdr:colOff>527050</xdr:colOff>
                    <xdr:row>18</xdr:row>
                    <xdr:rowOff>527050</xdr:rowOff>
                  </to>
                </anchor>
              </controlPr>
            </control>
          </mc:Choice>
        </mc:AlternateContent>
        <mc:AlternateContent xmlns:mc="http://schemas.openxmlformats.org/markup-compatibility/2006">
          <mc:Choice Requires="x14">
            <control shapeId="8504" r:id="rId87" name="Check Box 312">
              <controlPr defaultSize="0" autoFill="0" autoLine="0" autoPict="0">
                <anchor moveWithCells="1">
                  <from>
                    <xdr:col>6</xdr:col>
                    <xdr:colOff>241300</xdr:colOff>
                    <xdr:row>19</xdr:row>
                    <xdr:rowOff>241300</xdr:rowOff>
                  </from>
                  <to>
                    <xdr:col>6</xdr:col>
                    <xdr:colOff>527050</xdr:colOff>
                    <xdr:row>19</xdr:row>
                    <xdr:rowOff>527050</xdr:rowOff>
                  </to>
                </anchor>
              </controlPr>
            </control>
          </mc:Choice>
        </mc:AlternateContent>
        <mc:AlternateContent xmlns:mc="http://schemas.openxmlformats.org/markup-compatibility/2006">
          <mc:Choice Requires="x14">
            <control shapeId="8505" r:id="rId88" name="Check Box 313">
              <controlPr defaultSize="0" autoFill="0" autoLine="0" autoPict="0">
                <anchor moveWithCells="1">
                  <from>
                    <xdr:col>7</xdr:col>
                    <xdr:colOff>241300</xdr:colOff>
                    <xdr:row>19</xdr:row>
                    <xdr:rowOff>241300</xdr:rowOff>
                  </from>
                  <to>
                    <xdr:col>7</xdr:col>
                    <xdr:colOff>527050</xdr:colOff>
                    <xdr:row>19</xdr:row>
                    <xdr:rowOff>527050</xdr:rowOff>
                  </to>
                </anchor>
              </controlPr>
            </control>
          </mc:Choice>
        </mc:AlternateContent>
        <mc:AlternateContent xmlns:mc="http://schemas.openxmlformats.org/markup-compatibility/2006">
          <mc:Choice Requires="x14">
            <control shapeId="8506" r:id="rId89" name="Check Box 314">
              <controlPr defaultSize="0" autoFill="0" autoLine="0" autoPict="0">
                <anchor moveWithCells="1">
                  <from>
                    <xdr:col>8</xdr:col>
                    <xdr:colOff>241300</xdr:colOff>
                    <xdr:row>19</xdr:row>
                    <xdr:rowOff>241300</xdr:rowOff>
                  </from>
                  <to>
                    <xdr:col>8</xdr:col>
                    <xdr:colOff>527050</xdr:colOff>
                    <xdr:row>19</xdr:row>
                    <xdr:rowOff>527050</xdr:rowOff>
                  </to>
                </anchor>
              </controlPr>
            </control>
          </mc:Choice>
        </mc:AlternateContent>
        <mc:AlternateContent xmlns:mc="http://schemas.openxmlformats.org/markup-compatibility/2006">
          <mc:Choice Requires="x14">
            <control shapeId="8507" r:id="rId90" name="Check Box 315">
              <controlPr defaultSize="0" autoFill="0" autoLine="0" autoPict="0">
                <anchor moveWithCells="1">
                  <from>
                    <xdr:col>9</xdr:col>
                    <xdr:colOff>241300</xdr:colOff>
                    <xdr:row>19</xdr:row>
                    <xdr:rowOff>241300</xdr:rowOff>
                  </from>
                  <to>
                    <xdr:col>9</xdr:col>
                    <xdr:colOff>527050</xdr:colOff>
                    <xdr:row>19</xdr:row>
                    <xdr:rowOff>527050</xdr:rowOff>
                  </to>
                </anchor>
              </controlPr>
            </control>
          </mc:Choice>
        </mc:AlternateContent>
        <mc:AlternateContent xmlns:mc="http://schemas.openxmlformats.org/markup-compatibility/2006">
          <mc:Choice Requires="x14">
            <control shapeId="8508" r:id="rId91" name="Check Box 316">
              <controlPr defaultSize="0" autoFill="0" autoLine="0" autoPict="0">
                <anchor moveWithCells="1">
                  <from>
                    <xdr:col>10</xdr:col>
                    <xdr:colOff>241300</xdr:colOff>
                    <xdr:row>19</xdr:row>
                    <xdr:rowOff>241300</xdr:rowOff>
                  </from>
                  <to>
                    <xdr:col>10</xdr:col>
                    <xdr:colOff>527050</xdr:colOff>
                    <xdr:row>19</xdr:row>
                    <xdr:rowOff>527050</xdr:rowOff>
                  </to>
                </anchor>
              </controlPr>
            </control>
          </mc:Choice>
        </mc:AlternateContent>
        <mc:AlternateContent xmlns:mc="http://schemas.openxmlformats.org/markup-compatibility/2006">
          <mc:Choice Requires="x14">
            <control shapeId="8509" r:id="rId92" name="Check Box 317">
              <controlPr defaultSize="0" autoFill="0" autoLine="0" autoPict="0">
                <anchor moveWithCells="1">
                  <from>
                    <xdr:col>11</xdr:col>
                    <xdr:colOff>241300</xdr:colOff>
                    <xdr:row>19</xdr:row>
                    <xdr:rowOff>241300</xdr:rowOff>
                  </from>
                  <to>
                    <xdr:col>11</xdr:col>
                    <xdr:colOff>527050</xdr:colOff>
                    <xdr:row>19</xdr:row>
                    <xdr:rowOff>527050</xdr:rowOff>
                  </to>
                </anchor>
              </controlPr>
            </control>
          </mc:Choice>
        </mc:AlternateContent>
        <mc:AlternateContent xmlns:mc="http://schemas.openxmlformats.org/markup-compatibility/2006">
          <mc:Choice Requires="x14">
            <control shapeId="8510" r:id="rId93" name="Check Box 318">
              <controlPr defaultSize="0" autoFill="0" autoLine="0" autoPict="0">
                <anchor moveWithCells="1">
                  <from>
                    <xdr:col>12</xdr:col>
                    <xdr:colOff>241300</xdr:colOff>
                    <xdr:row>19</xdr:row>
                    <xdr:rowOff>241300</xdr:rowOff>
                  </from>
                  <to>
                    <xdr:col>12</xdr:col>
                    <xdr:colOff>527050</xdr:colOff>
                    <xdr:row>19</xdr:row>
                    <xdr:rowOff>527050</xdr:rowOff>
                  </to>
                </anchor>
              </controlPr>
            </control>
          </mc:Choice>
        </mc:AlternateContent>
        <mc:AlternateContent xmlns:mc="http://schemas.openxmlformats.org/markup-compatibility/2006">
          <mc:Choice Requires="x14">
            <control shapeId="8511" r:id="rId94" name="Check Box 319">
              <controlPr defaultSize="0" autoFill="0" autoLine="0" autoPict="0">
                <anchor moveWithCells="1">
                  <from>
                    <xdr:col>13</xdr:col>
                    <xdr:colOff>241300</xdr:colOff>
                    <xdr:row>19</xdr:row>
                    <xdr:rowOff>241300</xdr:rowOff>
                  </from>
                  <to>
                    <xdr:col>13</xdr:col>
                    <xdr:colOff>527050</xdr:colOff>
                    <xdr:row>19</xdr:row>
                    <xdr:rowOff>527050</xdr:rowOff>
                  </to>
                </anchor>
              </controlPr>
            </control>
          </mc:Choice>
        </mc:AlternateContent>
        <mc:AlternateContent xmlns:mc="http://schemas.openxmlformats.org/markup-compatibility/2006">
          <mc:Choice Requires="x14">
            <control shapeId="8512" r:id="rId95" name="Check Box 320">
              <controlPr defaultSize="0" autoFill="0" autoLine="0" autoPict="0">
                <anchor moveWithCells="1">
                  <from>
                    <xdr:col>14</xdr:col>
                    <xdr:colOff>241300</xdr:colOff>
                    <xdr:row>19</xdr:row>
                    <xdr:rowOff>241300</xdr:rowOff>
                  </from>
                  <to>
                    <xdr:col>14</xdr:col>
                    <xdr:colOff>527050</xdr:colOff>
                    <xdr:row>19</xdr:row>
                    <xdr:rowOff>527050</xdr:rowOff>
                  </to>
                </anchor>
              </controlPr>
            </control>
          </mc:Choice>
        </mc:AlternateContent>
        <mc:AlternateContent xmlns:mc="http://schemas.openxmlformats.org/markup-compatibility/2006">
          <mc:Choice Requires="x14">
            <control shapeId="8513" r:id="rId96" name="Check Box 321">
              <controlPr defaultSize="0" autoFill="0" autoLine="0" autoPict="0">
                <anchor moveWithCells="1">
                  <from>
                    <xdr:col>15</xdr:col>
                    <xdr:colOff>241300</xdr:colOff>
                    <xdr:row>19</xdr:row>
                    <xdr:rowOff>241300</xdr:rowOff>
                  </from>
                  <to>
                    <xdr:col>15</xdr:col>
                    <xdr:colOff>527050</xdr:colOff>
                    <xdr:row>19</xdr:row>
                    <xdr:rowOff>527050</xdr:rowOff>
                  </to>
                </anchor>
              </controlPr>
            </control>
          </mc:Choice>
        </mc:AlternateContent>
        <mc:AlternateContent xmlns:mc="http://schemas.openxmlformats.org/markup-compatibility/2006">
          <mc:Choice Requires="x14">
            <control shapeId="8514" r:id="rId97" name="Check Box 322">
              <controlPr defaultSize="0" autoFill="0" autoLine="0" autoPict="0">
                <anchor moveWithCells="1">
                  <from>
                    <xdr:col>16</xdr:col>
                    <xdr:colOff>241300</xdr:colOff>
                    <xdr:row>19</xdr:row>
                    <xdr:rowOff>241300</xdr:rowOff>
                  </from>
                  <to>
                    <xdr:col>16</xdr:col>
                    <xdr:colOff>527050</xdr:colOff>
                    <xdr:row>19</xdr:row>
                    <xdr:rowOff>527050</xdr:rowOff>
                  </to>
                </anchor>
              </controlPr>
            </control>
          </mc:Choice>
        </mc:AlternateContent>
        <mc:AlternateContent xmlns:mc="http://schemas.openxmlformats.org/markup-compatibility/2006">
          <mc:Choice Requires="x14">
            <control shapeId="8515" r:id="rId98" name="Check Box 323">
              <controlPr defaultSize="0" autoFill="0" autoLine="0" autoPict="0">
                <anchor moveWithCells="1">
                  <from>
                    <xdr:col>17</xdr:col>
                    <xdr:colOff>241300</xdr:colOff>
                    <xdr:row>19</xdr:row>
                    <xdr:rowOff>241300</xdr:rowOff>
                  </from>
                  <to>
                    <xdr:col>17</xdr:col>
                    <xdr:colOff>527050</xdr:colOff>
                    <xdr:row>19</xdr:row>
                    <xdr:rowOff>527050</xdr:rowOff>
                  </to>
                </anchor>
              </controlPr>
            </control>
          </mc:Choice>
        </mc:AlternateContent>
        <mc:AlternateContent xmlns:mc="http://schemas.openxmlformats.org/markup-compatibility/2006">
          <mc:Choice Requires="x14">
            <control shapeId="8516" r:id="rId99" name="Check Box 324">
              <controlPr defaultSize="0" autoFill="0" autoLine="0" autoPict="0">
                <anchor moveWithCells="1">
                  <from>
                    <xdr:col>6</xdr:col>
                    <xdr:colOff>241300</xdr:colOff>
                    <xdr:row>20</xdr:row>
                    <xdr:rowOff>241300</xdr:rowOff>
                  </from>
                  <to>
                    <xdr:col>6</xdr:col>
                    <xdr:colOff>527050</xdr:colOff>
                    <xdr:row>20</xdr:row>
                    <xdr:rowOff>527050</xdr:rowOff>
                  </to>
                </anchor>
              </controlPr>
            </control>
          </mc:Choice>
        </mc:AlternateContent>
        <mc:AlternateContent xmlns:mc="http://schemas.openxmlformats.org/markup-compatibility/2006">
          <mc:Choice Requires="x14">
            <control shapeId="8517" r:id="rId100" name="Check Box 325">
              <controlPr defaultSize="0" autoFill="0" autoLine="0" autoPict="0">
                <anchor moveWithCells="1">
                  <from>
                    <xdr:col>7</xdr:col>
                    <xdr:colOff>241300</xdr:colOff>
                    <xdr:row>20</xdr:row>
                    <xdr:rowOff>241300</xdr:rowOff>
                  </from>
                  <to>
                    <xdr:col>7</xdr:col>
                    <xdr:colOff>527050</xdr:colOff>
                    <xdr:row>20</xdr:row>
                    <xdr:rowOff>527050</xdr:rowOff>
                  </to>
                </anchor>
              </controlPr>
            </control>
          </mc:Choice>
        </mc:AlternateContent>
        <mc:AlternateContent xmlns:mc="http://schemas.openxmlformats.org/markup-compatibility/2006">
          <mc:Choice Requires="x14">
            <control shapeId="8518" r:id="rId101" name="Check Box 326">
              <controlPr defaultSize="0" autoFill="0" autoLine="0" autoPict="0">
                <anchor moveWithCells="1">
                  <from>
                    <xdr:col>8</xdr:col>
                    <xdr:colOff>241300</xdr:colOff>
                    <xdr:row>20</xdr:row>
                    <xdr:rowOff>241300</xdr:rowOff>
                  </from>
                  <to>
                    <xdr:col>8</xdr:col>
                    <xdr:colOff>527050</xdr:colOff>
                    <xdr:row>20</xdr:row>
                    <xdr:rowOff>527050</xdr:rowOff>
                  </to>
                </anchor>
              </controlPr>
            </control>
          </mc:Choice>
        </mc:AlternateContent>
        <mc:AlternateContent xmlns:mc="http://schemas.openxmlformats.org/markup-compatibility/2006">
          <mc:Choice Requires="x14">
            <control shapeId="8519" r:id="rId102" name="Check Box 327">
              <controlPr defaultSize="0" autoFill="0" autoLine="0" autoPict="0">
                <anchor moveWithCells="1">
                  <from>
                    <xdr:col>9</xdr:col>
                    <xdr:colOff>241300</xdr:colOff>
                    <xdr:row>20</xdr:row>
                    <xdr:rowOff>241300</xdr:rowOff>
                  </from>
                  <to>
                    <xdr:col>9</xdr:col>
                    <xdr:colOff>527050</xdr:colOff>
                    <xdr:row>20</xdr:row>
                    <xdr:rowOff>527050</xdr:rowOff>
                  </to>
                </anchor>
              </controlPr>
            </control>
          </mc:Choice>
        </mc:AlternateContent>
        <mc:AlternateContent xmlns:mc="http://schemas.openxmlformats.org/markup-compatibility/2006">
          <mc:Choice Requires="x14">
            <control shapeId="8520" r:id="rId103" name="Check Box 328">
              <controlPr defaultSize="0" autoFill="0" autoLine="0" autoPict="0">
                <anchor moveWithCells="1">
                  <from>
                    <xdr:col>10</xdr:col>
                    <xdr:colOff>241300</xdr:colOff>
                    <xdr:row>20</xdr:row>
                    <xdr:rowOff>241300</xdr:rowOff>
                  </from>
                  <to>
                    <xdr:col>10</xdr:col>
                    <xdr:colOff>527050</xdr:colOff>
                    <xdr:row>20</xdr:row>
                    <xdr:rowOff>527050</xdr:rowOff>
                  </to>
                </anchor>
              </controlPr>
            </control>
          </mc:Choice>
        </mc:AlternateContent>
        <mc:AlternateContent xmlns:mc="http://schemas.openxmlformats.org/markup-compatibility/2006">
          <mc:Choice Requires="x14">
            <control shapeId="8521" r:id="rId104" name="Check Box 329">
              <controlPr defaultSize="0" autoFill="0" autoLine="0" autoPict="0">
                <anchor moveWithCells="1">
                  <from>
                    <xdr:col>11</xdr:col>
                    <xdr:colOff>241300</xdr:colOff>
                    <xdr:row>20</xdr:row>
                    <xdr:rowOff>241300</xdr:rowOff>
                  </from>
                  <to>
                    <xdr:col>11</xdr:col>
                    <xdr:colOff>527050</xdr:colOff>
                    <xdr:row>20</xdr:row>
                    <xdr:rowOff>527050</xdr:rowOff>
                  </to>
                </anchor>
              </controlPr>
            </control>
          </mc:Choice>
        </mc:AlternateContent>
        <mc:AlternateContent xmlns:mc="http://schemas.openxmlformats.org/markup-compatibility/2006">
          <mc:Choice Requires="x14">
            <control shapeId="8522" r:id="rId105" name="Check Box 330">
              <controlPr defaultSize="0" autoFill="0" autoLine="0" autoPict="0">
                <anchor moveWithCells="1">
                  <from>
                    <xdr:col>12</xdr:col>
                    <xdr:colOff>241300</xdr:colOff>
                    <xdr:row>20</xdr:row>
                    <xdr:rowOff>241300</xdr:rowOff>
                  </from>
                  <to>
                    <xdr:col>12</xdr:col>
                    <xdr:colOff>527050</xdr:colOff>
                    <xdr:row>20</xdr:row>
                    <xdr:rowOff>527050</xdr:rowOff>
                  </to>
                </anchor>
              </controlPr>
            </control>
          </mc:Choice>
        </mc:AlternateContent>
        <mc:AlternateContent xmlns:mc="http://schemas.openxmlformats.org/markup-compatibility/2006">
          <mc:Choice Requires="x14">
            <control shapeId="8523" r:id="rId106" name="Check Box 331">
              <controlPr defaultSize="0" autoFill="0" autoLine="0" autoPict="0">
                <anchor moveWithCells="1">
                  <from>
                    <xdr:col>13</xdr:col>
                    <xdr:colOff>241300</xdr:colOff>
                    <xdr:row>20</xdr:row>
                    <xdr:rowOff>241300</xdr:rowOff>
                  </from>
                  <to>
                    <xdr:col>13</xdr:col>
                    <xdr:colOff>527050</xdr:colOff>
                    <xdr:row>20</xdr:row>
                    <xdr:rowOff>527050</xdr:rowOff>
                  </to>
                </anchor>
              </controlPr>
            </control>
          </mc:Choice>
        </mc:AlternateContent>
        <mc:AlternateContent xmlns:mc="http://schemas.openxmlformats.org/markup-compatibility/2006">
          <mc:Choice Requires="x14">
            <control shapeId="8524" r:id="rId107" name="Check Box 332">
              <controlPr defaultSize="0" autoFill="0" autoLine="0" autoPict="0">
                <anchor moveWithCells="1">
                  <from>
                    <xdr:col>14</xdr:col>
                    <xdr:colOff>241300</xdr:colOff>
                    <xdr:row>20</xdr:row>
                    <xdr:rowOff>241300</xdr:rowOff>
                  </from>
                  <to>
                    <xdr:col>14</xdr:col>
                    <xdr:colOff>527050</xdr:colOff>
                    <xdr:row>20</xdr:row>
                    <xdr:rowOff>527050</xdr:rowOff>
                  </to>
                </anchor>
              </controlPr>
            </control>
          </mc:Choice>
        </mc:AlternateContent>
        <mc:AlternateContent xmlns:mc="http://schemas.openxmlformats.org/markup-compatibility/2006">
          <mc:Choice Requires="x14">
            <control shapeId="8525" r:id="rId108" name="Check Box 333">
              <controlPr defaultSize="0" autoFill="0" autoLine="0" autoPict="0">
                <anchor moveWithCells="1">
                  <from>
                    <xdr:col>15</xdr:col>
                    <xdr:colOff>241300</xdr:colOff>
                    <xdr:row>20</xdr:row>
                    <xdr:rowOff>241300</xdr:rowOff>
                  </from>
                  <to>
                    <xdr:col>15</xdr:col>
                    <xdr:colOff>527050</xdr:colOff>
                    <xdr:row>20</xdr:row>
                    <xdr:rowOff>527050</xdr:rowOff>
                  </to>
                </anchor>
              </controlPr>
            </control>
          </mc:Choice>
        </mc:AlternateContent>
        <mc:AlternateContent xmlns:mc="http://schemas.openxmlformats.org/markup-compatibility/2006">
          <mc:Choice Requires="x14">
            <control shapeId="8526" r:id="rId109" name="Check Box 334">
              <controlPr defaultSize="0" autoFill="0" autoLine="0" autoPict="0">
                <anchor moveWithCells="1">
                  <from>
                    <xdr:col>16</xdr:col>
                    <xdr:colOff>241300</xdr:colOff>
                    <xdr:row>20</xdr:row>
                    <xdr:rowOff>241300</xdr:rowOff>
                  </from>
                  <to>
                    <xdr:col>16</xdr:col>
                    <xdr:colOff>527050</xdr:colOff>
                    <xdr:row>20</xdr:row>
                    <xdr:rowOff>527050</xdr:rowOff>
                  </to>
                </anchor>
              </controlPr>
            </control>
          </mc:Choice>
        </mc:AlternateContent>
        <mc:AlternateContent xmlns:mc="http://schemas.openxmlformats.org/markup-compatibility/2006">
          <mc:Choice Requires="x14">
            <control shapeId="8527" r:id="rId110" name="Check Box 335">
              <controlPr defaultSize="0" autoFill="0" autoLine="0" autoPict="0">
                <anchor moveWithCells="1">
                  <from>
                    <xdr:col>17</xdr:col>
                    <xdr:colOff>241300</xdr:colOff>
                    <xdr:row>20</xdr:row>
                    <xdr:rowOff>241300</xdr:rowOff>
                  </from>
                  <to>
                    <xdr:col>17</xdr:col>
                    <xdr:colOff>527050</xdr:colOff>
                    <xdr:row>20</xdr:row>
                    <xdr:rowOff>527050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249977111117893"/>
  </sheetPr>
  <dimension ref="B1:U36"/>
  <sheetViews>
    <sheetView zoomScale="85" zoomScaleNormal="85" workbookViewId="0"/>
  </sheetViews>
  <sheetFormatPr defaultColWidth="8.7265625" defaultRowHeight="15.5" x14ac:dyDescent="0.35"/>
  <cols>
    <col min="1" max="1" width="14.7265625" style="98" customWidth="1"/>
    <col min="2" max="2" width="26.7265625" style="97" customWidth="1"/>
    <col min="3" max="6" width="25.54296875" style="98" customWidth="1"/>
    <col min="7" max="8" width="8.7265625" style="98"/>
    <col min="9" max="9" width="13.26953125" style="98" customWidth="1"/>
    <col min="10" max="11" width="8.7265625" style="98"/>
    <col min="12" max="12" width="8.7265625" style="99"/>
    <col min="13" max="21" width="0" style="98" hidden="1" customWidth="1"/>
    <col min="22" max="16384" width="8.7265625" style="98"/>
  </cols>
  <sheetData>
    <row r="1" spans="2:21" ht="25" customHeight="1" thickBot="1" x14ac:dyDescent="0.4"/>
    <row r="2" spans="2:21" ht="21" customHeight="1" thickBot="1" x14ac:dyDescent="0.4">
      <c r="C2" s="151" t="s">
        <v>1</v>
      </c>
      <c r="D2" s="152" t="s">
        <v>2</v>
      </c>
      <c r="E2" s="152" t="s">
        <v>3</v>
      </c>
      <c r="F2" s="153" t="s">
        <v>4</v>
      </c>
      <c r="M2" s="268" t="s">
        <v>229</v>
      </c>
      <c r="N2" s="269"/>
      <c r="O2" s="269"/>
      <c r="P2" s="270"/>
      <c r="R2" s="271" t="s">
        <v>230</v>
      </c>
      <c r="S2" s="272"/>
      <c r="T2" s="272"/>
      <c r="U2" s="273"/>
    </row>
    <row r="3" spans="2:21" ht="8.5" customHeight="1" x14ac:dyDescent="0.35"/>
    <row r="4" spans="2:21" ht="8.5" customHeight="1" x14ac:dyDescent="0.35"/>
    <row r="5" spans="2:21" ht="15.65" customHeight="1" x14ac:dyDescent="0.35">
      <c r="B5" s="140" t="s">
        <v>217</v>
      </c>
      <c r="C5" s="150">
        <f>'1. Set-Up'!G15</f>
        <v>0</v>
      </c>
      <c r="D5" s="150">
        <f>'1. Set-Up'!J15</f>
        <v>0</v>
      </c>
      <c r="E5" s="150">
        <f>'1. Set-Up'!M15</f>
        <v>0</v>
      </c>
      <c r="F5" s="150">
        <f>'1. Set-Up'!P15</f>
        <v>0</v>
      </c>
      <c r="M5" s="101">
        <f>(C6/3) + 0.1</f>
        <v>2.1</v>
      </c>
      <c r="N5" s="102">
        <f t="shared" ref="N5:P5" si="0">(D6/3) + 0.1</f>
        <v>2.1</v>
      </c>
      <c r="O5" s="102">
        <f t="shared" si="0"/>
        <v>2.1</v>
      </c>
      <c r="P5" s="103">
        <f t="shared" si="0"/>
        <v>2.1</v>
      </c>
      <c r="Q5" s="104"/>
      <c r="R5" s="101">
        <f>(C6/3)*2</f>
        <v>4</v>
      </c>
      <c r="S5" s="102">
        <f t="shared" ref="S5:U5" si="1">(D6/3)*2</f>
        <v>4</v>
      </c>
      <c r="T5" s="102">
        <f t="shared" si="1"/>
        <v>4</v>
      </c>
      <c r="U5" s="103">
        <f t="shared" si="1"/>
        <v>4</v>
      </c>
    </row>
    <row r="6" spans="2:21" ht="15.65" customHeight="1" x14ac:dyDescent="0.35">
      <c r="B6" s="105" t="s">
        <v>218</v>
      </c>
      <c r="C6" s="96">
        <v>6</v>
      </c>
      <c r="D6" s="96">
        <v>6</v>
      </c>
      <c r="E6" s="96">
        <v>6</v>
      </c>
      <c r="F6" s="96">
        <v>6</v>
      </c>
      <c r="M6" s="104"/>
      <c r="N6" s="104"/>
      <c r="O6" s="104"/>
      <c r="P6" s="104"/>
      <c r="Q6" s="104"/>
      <c r="R6" s="104"/>
      <c r="S6" s="104"/>
      <c r="T6" s="104"/>
      <c r="U6" s="104"/>
    </row>
    <row r="7" spans="2:21" ht="15.65" customHeight="1" x14ac:dyDescent="0.35">
      <c r="B7" s="106"/>
      <c r="C7" s="107">
        <f>C5/C6</f>
        <v>0</v>
      </c>
      <c r="D7" s="107">
        <f t="shared" ref="D7:F7" si="2">D5/D6</f>
        <v>0</v>
      </c>
      <c r="E7" s="107">
        <f t="shared" si="2"/>
        <v>0</v>
      </c>
      <c r="F7" s="107">
        <f t="shared" si="2"/>
        <v>0</v>
      </c>
      <c r="M7" s="104"/>
      <c r="N7" s="104"/>
      <c r="O7" s="104"/>
      <c r="P7" s="104"/>
      <c r="Q7" s="104"/>
      <c r="R7" s="104"/>
      <c r="S7" s="104"/>
      <c r="T7" s="104"/>
      <c r="U7" s="104"/>
    </row>
    <row r="8" spans="2:21" ht="15.65" customHeight="1" x14ac:dyDescent="0.35">
      <c r="C8" s="100"/>
      <c r="D8" s="100"/>
      <c r="E8" s="100"/>
      <c r="F8" s="100"/>
      <c r="M8" s="104"/>
      <c r="N8" s="104"/>
      <c r="O8" s="104"/>
      <c r="P8" s="104"/>
      <c r="Q8" s="104"/>
      <c r="R8" s="104"/>
      <c r="S8" s="104"/>
      <c r="T8" s="104"/>
      <c r="U8" s="104"/>
    </row>
    <row r="9" spans="2:21" x14ac:dyDescent="0.35">
      <c r="B9" s="141" t="s">
        <v>219</v>
      </c>
      <c r="C9" s="150">
        <f>'2. UX Research Planning'!G26</f>
        <v>0</v>
      </c>
      <c r="D9" s="150">
        <f>'2. UX Research Planning'!J26</f>
        <v>0</v>
      </c>
      <c r="E9" s="150">
        <f>'2. UX Research Planning'!M26</f>
        <v>0</v>
      </c>
      <c r="F9" s="150">
        <f>'2. UX Research Planning'!P26</f>
        <v>0</v>
      </c>
      <c r="M9" s="101">
        <f>(C10/3) + 0.1</f>
        <v>5.0999999999999996</v>
      </c>
      <c r="N9" s="102">
        <f t="shared" ref="N9" si="3">(D10/3) + 0.1</f>
        <v>5.0999999999999996</v>
      </c>
      <c r="O9" s="102">
        <f t="shared" ref="O9" si="4">(E10/3) + 0.1</f>
        <v>5.0999999999999996</v>
      </c>
      <c r="P9" s="103">
        <f t="shared" ref="P9" si="5">(F10/3) + 0.1</f>
        <v>5.0999999999999996</v>
      </c>
      <c r="Q9" s="104"/>
      <c r="R9" s="101">
        <f>(C10/3)*2</f>
        <v>10</v>
      </c>
      <c r="S9" s="102">
        <f t="shared" ref="S9" si="6">(D10/3)*2</f>
        <v>10</v>
      </c>
      <c r="T9" s="102">
        <f t="shared" ref="T9" si="7">(E10/3)*2</f>
        <v>10</v>
      </c>
      <c r="U9" s="103">
        <f t="shared" ref="U9" si="8">(F10/3)*2</f>
        <v>10</v>
      </c>
    </row>
    <row r="10" spans="2:21" x14ac:dyDescent="0.35">
      <c r="B10" s="105" t="s">
        <v>218</v>
      </c>
      <c r="C10" s="96">
        <v>15</v>
      </c>
      <c r="D10" s="96">
        <v>15</v>
      </c>
      <c r="E10" s="96">
        <v>15</v>
      </c>
      <c r="F10" s="96">
        <v>15</v>
      </c>
      <c r="M10" s="104"/>
      <c r="N10" s="104"/>
      <c r="O10" s="104"/>
      <c r="P10" s="104"/>
      <c r="Q10" s="104"/>
      <c r="R10" s="104"/>
      <c r="S10" s="104"/>
      <c r="T10" s="104"/>
      <c r="U10" s="104"/>
    </row>
    <row r="11" spans="2:21" x14ac:dyDescent="0.35">
      <c r="B11" s="106"/>
      <c r="C11" s="107">
        <f>C9/C10</f>
        <v>0</v>
      </c>
      <c r="D11" s="107">
        <f t="shared" ref="D11" si="9">D9/D10</f>
        <v>0</v>
      </c>
      <c r="E11" s="107">
        <f t="shared" ref="E11" si="10">E9/E10</f>
        <v>0</v>
      </c>
      <c r="F11" s="107">
        <f t="shared" ref="F11" si="11">F9/F10</f>
        <v>0</v>
      </c>
      <c r="M11" s="104"/>
      <c r="N11" s="104"/>
      <c r="O11" s="104"/>
      <c r="P11" s="104"/>
      <c r="Q11" s="104"/>
      <c r="R11" s="104"/>
      <c r="S11" s="104"/>
      <c r="T11" s="104"/>
      <c r="U11" s="104"/>
    </row>
    <row r="12" spans="2:21" x14ac:dyDescent="0.35">
      <c r="C12" s="100"/>
      <c r="D12" s="100"/>
      <c r="E12" s="100"/>
      <c r="F12" s="100"/>
      <c r="M12" s="104"/>
      <c r="N12" s="104"/>
      <c r="O12" s="104"/>
      <c r="P12" s="104"/>
      <c r="Q12" s="104"/>
      <c r="R12" s="104"/>
      <c r="S12" s="104"/>
      <c r="T12" s="104"/>
      <c r="U12" s="104"/>
    </row>
    <row r="13" spans="2:21" x14ac:dyDescent="0.35">
      <c r="B13" s="142" t="s">
        <v>220</v>
      </c>
      <c r="C13" s="150">
        <f>'3. UX Research '!G19</f>
        <v>0</v>
      </c>
      <c r="D13" s="150">
        <f>'3. UX Research '!J19</f>
        <v>0</v>
      </c>
      <c r="E13" s="150">
        <f>'3. UX Research '!M19</f>
        <v>0</v>
      </c>
      <c r="F13" s="150">
        <f>'3. UX Research '!P19</f>
        <v>0</v>
      </c>
      <c r="M13" s="101">
        <f>(C14/3) + 0.1</f>
        <v>2.7666666666666666</v>
      </c>
      <c r="N13" s="102">
        <f t="shared" ref="N13" si="12">(D14/3) + 0.1</f>
        <v>2.7666666666666666</v>
      </c>
      <c r="O13" s="102">
        <f t="shared" ref="O13" si="13">(E14/3) + 0.1</f>
        <v>2.7666666666666666</v>
      </c>
      <c r="P13" s="103">
        <f t="shared" ref="P13" si="14">(F14/3) + 0.1</f>
        <v>2.7666666666666666</v>
      </c>
      <c r="Q13" s="104"/>
      <c r="R13" s="101">
        <f>(C14/3)*2</f>
        <v>5.333333333333333</v>
      </c>
      <c r="S13" s="102">
        <f t="shared" ref="S13" si="15">(D14/3)*2</f>
        <v>5.333333333333333</v>
      </c>
      <c r="T13" s="102">
        <f t="shared" ref="T13" si="16">(E14/3)*2</f>
        <v>5.333333333333333</v>
      </c>
      <c r="U13" s="103">
        <f t="shared" ref="U13" si="17">(F14/3)*2</f>
        <v>5.333333333333333</v>
      </c>
    </row>
    <row r="14" spans="2:21" x14ac:dyDescent="0.35">
      <c r="B14" s="105" t="s">
        <v>218</v>
      </c>
      <c r="C14" s="96">
        <v>8</v>
      </c>
      <c r="D14" s="96">
        <v>8</v>
      </c>
      <c r="E14" s="96">
        <v>8</v>
      </c>
      <c r="F14" s="96">
        <v>8</v>
      </c>
      <c r="M14" s="104"/>
      <c r="N14" s="104"/>
      <c r="O14" s="104"/>
      <c r="P14" s="104"/>
      <c r="Q14" s="104"/>
      <c r="R14" s="104"/>
      <c r="S14" s="104"/>
      <c r="T14" s="104"/>
      <c r="U14" s="104"/>
    </row>
    <row r="15" spans="2:21" x14ac:dyDescent="0.35">
      <c r="B15" s="106"/>
      <c r="C15" s="107">
        <f>C13/C14</f>
        <v>0</v>
      </c>
      <c r="D15" s="107">
        <f t="shared" ref="D15" si="18">D13/D14</f>
        <v>0</v>
      </c>
      <c r="E15" s="107">
        <f t="shared" ref="E15" si="19">E13/E14</f>
        <v>0</v>
      </c>
      <c r="F15" s="107">
        <f t="shared" ref="F15" si="20">F13/F14</f>
        <v>0</v>
      </c>
      <c r="M15" s="104"/>
      <c r="N15" s="104"/>
      <c r="O15" s="104"/>
      <c r="P15" s="104"/>
      <c r="Q15" s="104"/>
      <c r="R15" s="104"/>
      <c r="S15" s="104"/>
      <c r="T15" s="104"/>
      <c r="U15" s="104"/>
    </row>
    <row r="16" spans="2:21" x14ac:dyDescent="0.35">
      <c r="C16" s="100"/>
      <c r="D16" s="100"/>
      <c r="E16" s="100"/>
      <c r="F16" s="100"/>
      <c r="M16" s="104"/>
      <c r="N16" s="104"/>
      <c r="O16" s="104"/>
      <c r="P16" s="104"/>
      <c r="Q16" s="104"/>
      <c r="R16" s="104"/>
      <c r="S16" s="104"/>
      <c r="T16" s="104"/>
      <c r="U16" s="104"/>
    </row>
    <row r="17" spans="2:21" x14ac:dyDescent="0.35">
      <c r="B17" s="143" t="s">
        <v>221</v>
      </c>
      <c r="C17" s="150">
        <f>'4. Product Development'!G45</f>
        <v>0</v>
      </c>
      <c r="D17" s="150">
        <f>'4. Product Development'!J45</f>
        <v>0</v>
      </c>
      <c r="E17" s="150">
        <f>'4. Product Development'!M45</f>
        <v>0</v>
      </c>
      <c r="F17" s="150">
        <f>'4. Product Development'!P45</f>
        <v>0</v>
      </c>
      <c r="M17" s="101">
        <f>(C18/3) + 0.1</f>
        <v>9.7666666666666657</v>
      </c>
      <c r="N17" s="102">
        <f t="shared" ref="N17" si="21">(D18/3) + 0.1</f>
        <v>6.7666666666666666</v>
      </c>
      <c r="O17" s="102">
        <f t="shared" ref="O17" si="22">(E18/3) + 0.1</f>
        <v>7.1</v>
      </c>
      <c r="P17" s="103">
        <f t="shared" ref="P17" si="23">(F18/3) + 0.1</f>
        <v>9.1</v>
      </c>
      <c r="Q17" s="104"/>
      <c r="R17" s="101">
        <f>(C18/3)*2</f>
        <v>19.333333333333332</v>
      </c>
      <c r="S17" s="102">
        <f t="shared" ref="S17" si="24">(D18/3)*2</f>
        <v>13.333333333333334</v>
      </c>
      <c r="T17" s="102">
        <f t="shared" ref="T17" si="25">(E18/3)*2</f>
        <v>14</v>
      </c>
      <c r="U17" s="103">
        <f t="shared" ref="U17" si="26">(F18/3)*2</f>
        <v>18</v>
      </c>
    </row>
    <row r="18" spans="2:21" x14ac:dyDescent="0.35">
      <c r="B18" s="105" t="s">
        <v>218</v>
      </c>
      <c r="C18" s="96">
        <v>29</v>
      </c>
      <c r="D18" s="96">
        <v>20</v>
      </c>
      <c r="E18" s="96">
        <v>21</v>
      </c>
      <c r="F18" s="96">
        <v>27</v>
      </c>
      <c r="M18" s="104"/>
      <c r="N18" s="104"/>
      <c r="O18" s="104"/>
      <c r="P18" s="104"/>
      <c r="Q18" s="104"/>
      <c r="R18" s="104"/>
      <c r="S18" s="104"/>
      <c r="T18" s="104"/>
      <c r="U18" s="104"/>
    </row>
    <row r="19" spans="2:21" x14ac:dyDescent="0.35">
      <c r="B19" s="106"/>
      <c r="C19" s="107">
        <f>C17/C18</f>
        <v>0</v>
      </c>
      <c r="D19" s="107">
        <f t="shared" ref="D19" si="27">D17/D18</f>
        <v>0</v>
      </c>
      <c r="E19" s="107">
        <f t="shared" ref="E19" si="28">E17/E18</f>
        <v>0</v>
      </c>
      <c r="F19" s="107">
        <f t="shared" ref="F19" si="29">F17/F18</f>
        <v>0</v>
      </c>
      <c r="M19" s="104"/>
      <c r="N19" s="104"/>
      <c r="O19" s="104"/>
      <c r="P19" s="104"/>
      <c r="Q19" s="104"/>
      <c r="R19" s="104"/>
      <c r="S19" s="104"/>
      <c r="T19" s="104"/>
      <c r="U19" s="104"/>
    </row>
    <row r="20" spans="2:21" x14ac:dyDescent="0.35">
      <c r="C20" s="100"/>
      <c r="D20" s="100"/>
      <c r="E20" s="100"/>
      <c r="F20" s="100"/>
      <c r="M20" s="104"/>
      <c r="N20" s="104"/>
      <c r="O20" s="104"/>
      <c r="P20" s="104"/>
      <c r="Q20" s="104"/>
      <c r="R20" s="104"/>
      <c r="S20" s="104"/>
      <c r="T20" s="104"/>
      <c r="U20" s="104"/>
    </row>
    <row r="21" spans="2:21" x14ac:dyDescent="0.35">
      <c r="B21" s="144" t="s">
        <v>222</v>
      </c>
      <c r="C21" s="150">
        <f>'5. User Acceptance Testing'!G12</f>
        <v>0</v>
      </c>
      <c r="D21" s="150">
        <f>'5. User Acceptance Testing'!J12</f>
        <v>0</v>
      </c>
      <c r="E21" s="150">
        <f>'5. User Acceptance Testing'!M12</f>
        <v>0</v>
      </c>
      <c r="F21" s="150">
        <f>'5. User Acceptance Testing'!P12</f>
        <v>0</v>
      </c>
      <c r="M21" s="101">
        <f>(C22/3) + 0.1</f>
        <v>1.1000000000000001</v>
      </c>
      <c r="N21" s="102">
        <f t="shared" ref="N21" si="30">(D22/3) + 0.1</f>
        <v>1.1000000000000001</v>
      </c>
      <c r="O21" s="102">
        <f t="shared" ref="O21" si="31">(E22/3) + 0.1</f>
        <v>1.1000000000000001</v>
      </c>
      <c r="P21" s="103">
        <f t="shared" ref="P21" si="32">(F22/3) + 0.1</f>
        <v>1.1000000000000001</v>
      </c>
      <c r="Q21" s="104"/>
      <c r="R21" s="101">
        <f>(C22/3)*2</f>
        <v>2</v>
      </c>
      <c r="S21" s="102">
        <f t="shared" ref="S21" si="33">(D22/3)*2</f>
        <v>2</v>
      </c>
      <c r="T21" s="102">
        <f t="shared" ref="T21" si="34">(E22/3)*2</f>
        <v>2</v>
      </c>
      <c r="U21" s="103">
        <f t="shared" ref="U21" si="35">(F22/3)*2</f>
        <v>2</v>
      </c>
    </row>
    <row r="22" spans="2:21" x14ac:dyDescent="0.35">
      <c r="B22" s="105" t="s">
        <v>218</v>
      </c>
      <c r="C22" s="96">
        <v>3</v>
      </c>
      <c r="D22" s="96">
        <v>3</v>
      </c>
      <c r="E22" s="96">
        <v>3</v>
      </c>
      <c r="F22" s="96">
        <v>3</v>
      </c>
      <c r="M22" s="104"/>
      <c r="N22" s="104"/>
      <c r="O22" s="104"/>
      <c r="P22" s="104"/>
      <c r="Q22" s="104"/>
      <c r="R22" s="104"/>
      <c r="S22" s="104"/>
      <c r="T22" s="104"/>
      <c r="U22" s="104"/>
    </row>
    <row r="23" spans="2:21" x14ac:dyDescent="0.35">
      <c r="B23" s="106"/>
      <c r="C23" s="107">
        <f>C21/C22</f>
        <v>0</v>
      </c>
      <c r="D23" s="107">
        <f t="shared" ref="D23" si="36">D21/D22</f>
        <v>0</v>
      </c>
      <c r="E23" s="107">
        <f t="shared" ref="E23" si="37">E21/E22</f>
        <v>0</v>
      </c>
      <c r="F23" s="107">
        <f t="shared" ref="F23" si="38">F21/F22</f>
        <v>0</v>
      </c>
      <c r="M23" s="104"/>
      <c r="N23" s="104"/>
      <c r="O23" s="104"/>
      <c r="P23" s="104"/>
      <c r="Q23" s="104"/>
      <c r="R23" s="104"/>
      <c r="S23" s="104"/>
      <c r="T23" s="104"/>
      <c r="U23" s="104"/>
    </row>
    <row r="24" spans="2:21" x14ac:dyDescent="0.35">
      <c r="C24" s="100"/>
      <c r="D24" s="100"/>
      <c r="E24" s="100"/>
      <c r="F24" s="100"/>
      <c r="M24" s="104"/>
      <c r="N24" s="104"/>
      <c r="O24" s="104"/>
      <c r="P24" s="104"/>
      <c r="Q24" s="104"/>
      <c r="R24" s="104"/>
      <c r="S24" s="104"/>
      <c r="T24" s="104"/>
      <c r="U24" s="104"/>
    </row>
    <row r="25" spans="2:21" x14ac:dyDescent="0.35">
      <c r="B25" s="145" t="s">
        <v>223</v>
      </c>
      <c r="C25" s="150">
        <f>'6. Product Launch '!G70</f>
        <v>0</v>
      </c>
      <c r="D25" s="150">
        <f>'6. Product Launch '!J70</f>
        <v>0</v>
      </c>
      <c r="E25" s="150">
        <f>'6. Product Launch '!M70</f>
        <v>0</v>
      </c>
      <c r="F25" s="150">
        <f>'6. Product Launch '!P70</f>
        <v>0</v>
      </c>
      <c r="M25" s="101">
        <f>(C26/3) + 0.1</f>
        <v>8.7666666666666657</v>
      </c>
      <c r="N25" s="102">
        <f t="shared" ref="N25" si="39">(D26/3) + 0.1</f>
        <v>10.433333333333334</v>
      </c>
      <c r="O25" s="102">
        <f t="shared" ref="O25" si="40">(E26/3) + 0.1</f>
        <v>10.1</v>
      </c>
      <c r="P25" s="103">
        <f t="shared" ref="P25" si="41">(F26/3) + 0.1</f>
        <v>10.1</v>
      </c>
      <c r="Q25" s="104"/>
      <c r="R25" s="101">
        <f>(C26/3)*2</f>
        <v>17.333333333333332</v>
      </c>
      <c r="S25" s="102">
        <f t="shared" ref="S25" si="42">(D26/3)*2</f>
        <v>20.666666666666668</v>
      </c>
      <c r="T25" s="102">
        <f t="shared" ref="T25" si="43">(E26/3)*2</f>
        <v>20</v>
      </c>
      <c r="U25" s="103">
        <f t="shared" ref="U25" si="44">(F26/3)*2</f>
        <v>20</v>
      </c>
    </row>
    <row r="26" spans="2:21" x14ac:dyDescent="0.35">
      <c r="B26" s="105" t="s">
        <v>218</v>
      </c>
      <c r="C26" s="96">
        <v>26</v>
      </c>
      <c r="D26" s="96">
        <v>31</v>
      </c>
      <c r="E26" s="96">
        <v>30</v>
      </c>
      <c r="F26" s="96">
        <v>30</v>
      </c>
      <c r="M26" s="108"/>
      <c r="N26" s="108"/>
      <c r="O26" s="104"/>
      <c r="P26" s="104"/>
      <c r="Q26" s="104"/>
      <c r="R26" s="108"/>
      <c r="S26" s="108"/>
      <c r="T26" s="104"/>
      <c r="U26" s="104"/>
    </row>
    <row r="27" spans="2:21" x14ac:dyDescent="0.35">
      <c r="B27" s="106"/>
      <c r="C27" s="107">
        <f>C25/C26</f>
        <v>0</v>
      </c>
      <c r="D27" s="107">
        <f t="shared" ref="D27" si="45">D25/D26</f>
        <v>0</v>
      </c>
      <c r="E27" s="107">
        <f t="shared" ref="E27" si="46">E25/E26</f>
        <v>0</v>
      </c>
      <c r="F27" s="107">
        <f t="shared" ref="F27" si="47">F25/F26</f>
        <v>0</v>
      </c>
      <c r="M27" s="108"/>
      <c r="N27" s="108"/>
      <c r="O27" s="104"/>
      <c r="P27" s="104"/>
      <c r="Q27" s="104"/>
      <c r="R27" s="108"/>
      <c r="S27" s="108"/>
      <c r="T27" s="104"/>
      <c r="U27" s="104"/>
    </row>
    <row r="28" spans="2:21" x14ac:dyDescent="0.35">
      <c r="C28" s="100"/>
      <c r="D28" s="100"/>
      <c r="E28" s="100"/>
      <c r="F28" s="100"/>
      <c r="M28" s="104"/>
      <c r="N28" s="104"/>
      <c r="O28" s="104"/>
      <c r="P28" s="104"/>
      <c r="Q28" s="104"/>
      <c r="R28" s="104"/>
      <c r="S28" s="104"/>
      <c r="T28" s="104"/>
      <c r="U28" s="104"/>
    </row>
    <row r="29" spans="2:21" x14ac:dyDescent="0.35">
      <c r="B29" s="146" t="s">
        <v>224</v>
      </c>
      <c r="C29" s="150">
        <f>'7. Product Scale'!G23</f>
        <v>0</v>
      </c>
      <c r="D29" s="150">
        <f>'7. Product Scale'!J23</f>
        <v>0</v>
      </c>
      <c r="E29" s="150">
        <f>'7. Product Scale'!M23</f>
        <v>0</v>
      </c>
      <c r="F29" s="150">
        <f>'7. Product Scale'!P23</f>
        <v>0</v>
      </c>
      <c r="M29" s="101">
        <f>(C30/3) + 0.1</f>
        <v>3.1</v>
      </c>
      <c r="N29" s="102">
        <f t="shared" ref="N29" si="48">(D30/3) + 0.1</f>
        <v>3.1</v>
      </c>
      <c r="O29" s="102">
        <f t="shared" ref="O29" si="49">(E30/3) + 0.1</f>
        <v>3.1</v>
      </c>
      <c r="P29" s="103">
        <f t="shared" ref="P29" si="50">(F30/3) + 0.1</f>
        <v>3.1</v>
      </c>
      <c r="Q29" s="104"/>
      <c r="R29" s="101">
        <f>(C30/3)*2</f>
        <v>6</v>
      </c>
      <c r="S29" s="102">
        <f t="shared" ref="S29" si="51">(D30/3)*2</f>
        <v>6</v>
      </c>
      <c r="T29" s="102">
        <f t="shared" ref="T29" si="52">(E30/3)*2</f>
        <v>6</v>
      </c>
      <c r="U29" s="103">
        <f t="shared" ref="U29" si="53">(F30/3)*2</f>
        <v>6</v>
      </c>
    </row>
    <row r="30" spans="2:21" x14ac:dyDescent="0.35">
      <c r="B30" s="105" t="s">
        <v>218</v>
      </c>
      <c r="C30" s="96">
        <v>9</v>
      </c>
      <c r="D30" s="96">
        <v>9</v>
      </c>
      <c r="E30" s="96">
        <v>9</v>
      </c>
      <c r="F30" s="96">
        <v>9</v>
      </c>
      <c r="M30" s="104"/>
      <c r="N30" s="104"/>
      <c r="O30" s="104"/>
      <c r="P30" s="104"/>
      <c r="Q30" s="104"/>
      <c r="R30" s="104"/>
      <c r="S30" s="104"/>
      <c r="T30" s="104"/>
      <c r="U30" s="104"/>
    </row>
    <row r="31" spans="2:21" x14ac:dyDescent="0.35">
      <c r="B31" s="106"/>
      <c r="C31" s="107">
        <f>C29/C30</f>
        <v>0</v>
      </c>
      <c r="D31" s="107">
        <f t="shared" ref="D31" si="54">D29/D30</f>
        <v>0</v>
      </c>
      <c r="E31" s="107">
        <f t="shared" ref="E31" si="55">E29/E30</f>
        <v>0</v>
      </c>
      <c r="F31" s="107">
        <f t="shared" ref="F31" si="56">F29/F30</f>
        <v>0</v>
      </c>
    </row>
    <row r="33" spans="2:11" ht="16" thickBot="1" x14ac:dyDescent="0.4"/>
    <row r="34" spans="2:11" ht="37.5" customHeight="1" thickBot="1" x14ac:dyDescent="0.4">
      <c r="B34" s="147"/>
      <c r="C34" s="274" t="s">
        <v>225</v>
      </c>
      <c r="D34" s="274"/>
      <c r="E34" s="274"/>
      <c r="F34" s="274"/>
      <c r="G34" s="274"/>
      <c r="H34" s="274"/>
      <c r="I34" s="274"/>
      <c r="J34" s="274"/>
      <c r="K34" s="275"/>
    </row>
    <row r="35" spans="2:11" ht="37" customHeight="1" thickBot="1" x14ac:dyDescent="0.4">
      <c r="B35" s="148"/>
      <c r="C35" s="276" t="s">
        <v>226</v>
      </c>
      <c r="D35" s="276"/>
      <c r="E35" s="276"/>
      <c r="F35" s="276"/>
      <c r="G35" s="276"/>
      <c r="H35" s="276"/>
      <c r="I35" s="276"/>
      <c r="J35" s="276"/>
      <c r="K35" s="207"/>
    </row>
    <row r="36" spans="2:11" ht="37" customHeight="1" thickBot="1" x14ac:dyDescent="0.4">
      <c r="B36" s="149"/>
      <c r="C36" s="277" t="s">
        <v>227</v>
      </c>
      <c r="D36" s="277"/>
      <c r="E36" s="277"/>
      <c r="F36" s="277"/>
      <c r="G36" s="277"/>
      <c r="H36" s="277"/>
      <c r="I36" s="277"/>
      <c r="J36" s="277"/>
      <c r="K36" s="278"/>
    </row>
  </sheetData>
  <sheetProtection algorithmName="SHA-512" hashValue="f1Dk0jnT5iz6g2hRG1yLZ5TlLt6H4kS09uAdyM2ohK4NBRB7t1SVl9M4rRJ5mL7I6Uv/7D+4+mNqIQAyTc86gw==" saltValue="QoS+SocKh+SD6fPFDgR8yQ==" spinCount="100000" sheet="1" objects="1" scenarios="1"/>
  <mergeCells count="5">
    <mergeCell ref="M2:P2"/>
    <mergeCell ref="R2:U2"/>
    <mergeCell ref="C34:K34"/>
    <mergeCell ref="C35:K35"/>
    <mergeCell ref="C36:K36"/>
  </mergeCells>
  <conditionalFormatting sqref="C5">
    <cfRule type="cellIs" dxfId="55" priority="25" operator="lessThanOrEqual">
      <formula>$M$5</formula>
    </cfRule>
    <cfRule type="cellIs" dxfId="54" priority="53" operator="greaterThanOrEqual">
      <formula>$R$5</formula>
    </cfRule>
  </conditionalFormatting>
  <conditionalFormatting sqref="D5">
    <cfRule type="cellIs" dxfId="53" priority="26" operator="lessThanOrEqual">
      <formula>$N$5</formula>
    </cfRule>
    <cfRule type="cellIs" dxfId="52" priority="54" operator="greaterThanOrEqual">
      <formula>$S$5</formula>
    </cfRule>
  </conditionalFormatting>
  <conditionalFormatting sqref="E5">
    <cfRule type="cellIs" dxfId="51" priority="27" operator="lessThanOrEqual">
      <formula>$O$5</formula>
    </cfRule>
    <cfRule type="cellIs" dxfId="50" priority="55" operator="greaterThanOrEqual">
      <formula>$T$5</formula>
    </cfRule>
  </conditionalFormatting>
  <conditionalFormatting sqref="F5">
    <cfRule type="cellIs" dxfId="49" priority="28" operator="lessThanOrEqual">
      <formula>$P$5</formula>
    </cfRule>
    <cfRule type="cellIs" dxfId="48" priority="56" operator="greaterThanOrEqual">
      <formula>$U$5</formula>
    </cfRule>
  </conditionalFormatting>
  <conditionalFormatting sqref="C9">
    <cfRule type="cellIs" dxfId="47" priority="21" operator="lessThanOrEqual">
      <formula>$M$9</formula>
    </cfRule>
    <cfRule type="cellIs" dxfId="46" priority="49" operator="greaterThanOrEqual">
      <formula>$R$9</formula>
    </cfRule>
  </conditionalFormatting>
  <conditionalFormatting sqref="D9">
    <cfRule type="cellIs" dxfId="45" priority="22" operator="lessThanOrEqual">
      <formula>$N$9</formula>
    </cfRule>
    <cfRule type="cellIs" dxfId="44" priority="50" operator="greaterThanOrEqual">
      <formula>$S$9</formula>
    </cfRule>
  </conditionalFormatting>
  <conditionalFormatting sqref="E9">
    <cfRule type="cellIs" dxfId="43" priority="23" operator="lessThanOrEqual">
      <formula>$O$9</formula>
    </cfRule>
    <cfRule type="cellIs" dxfId="42" priority="51" operator="greaterThanOrEqual">
      <formula>$T$9</formula>
    </cfRule>
  </conditionalFormatting>
  <conditionalFormatting sqref="F9">
    <cfRule type="cellIs" dxfId="41" priority="24" operator="lessThanOrEqual">
      <formula>$P$9</formula>
    </cfRule>
    <cfRule type="cellIs" dxfId="40" priority="52" operator="greaterThanOrEqual">
      <formula>$U$9</formula>
    </cfRule>
  </conditionalFormatting>
  <conditionalFormatting sqref="C13">
    <cfRule type="cellIs" dxfId="39" priority="17" operator="lessThanOrEqual">
      <formula>$M$13</formula>
    </cfRule>
    <cfRule type="cellIs" dxfId="38" priority="45" operator="greaterThanOrEqual">
      <formula>$R$13</formula>
    </cfRule>
  </conditionalFormatting>
  <conditionalFormatting sqref="D13">
    <cfRule type="cellIs" dxfId="37" priority="18" operator="lessThanOrEqual">
      <formula>$N$13</formula>
    </cfRule>
    <cfRule type="cellIs" dxfId="36" priority="46" operator="greaterThanOrEqual">
      <formula>$S$13</formula>
    </cfRule>
  </conditionalFormatting>
  <conditionalFormatting sqref="E13">
    <cfRule type="cellIs" dxfId="35" priority="19" operator="lessThanOrEqual">
      <formula>$O$13</formula>
    </cfRule>
    <cfRule type="cellIs" dxfId="34" priority="47" operator="greaterThanOrEqual">
      <formula>$T$13</formula>
    </cfRule>
  </conditionalFormatting>
  <conditionalFormatting sqref="F13">
    <cfRule type="cellIs" dxfId="33" priority="20" operator="lessThanOrEqual">
      <formula>$P$13</formula>
    </cfRule>
    <cfRule type="cellIs" dxfId="32" priority="48" operator="greaterThanOrEqual">
      <formula>$U$13</formula>
    </cfRule>
  </conditionalFormatting>
  <conditionalFormatting sqref="C17">
    <cfRule type="cellIs" dxfId="31" priority="13" operator="lessThanOrEqual">
      <formula>$M$17</formula>
    </cfRule>
    <cfRule type="cellIs" dxfId="30" priority="41" operator="greaterThanOrEqual">
      <formula>$R$17</formula>
    </cfRule>
  </conditionalFormatting>
  <conditionalFormatting sqref="D17">
    <cfRule type="cellIs" dxfId="29" priority="14" operator="lessThanOrEqual">
      <formula>$N$17</formula>
    </cfRule>
    <cfRule type="cellIs" dxfId="28" priority="42" operator="greaterThanOrEqual">
      <formula>$S$17</formula>
    </cfRule>
  </conditionalFormatting>
  <conditionalFormatting sqref="E17">
    <cfRule type="cellIs" dxfId="27" priority="15" operator="lessThanOrEqual">
      <formula>$O$17</formula>
    </cfRule>
    <cfRule type="cellIs" dxfId="26" priority="43" operator="greaterThanOrEqual">
      <formula>$T$17</formula>
    </cfRule>
  </conditionalFormatting>
  <conditionalFormatting sqref="F17">
    <cfRule type="cellIs" dxfId="25" priority="16" operator="lessThanOrEqual">
      <formula>$P$17</formula>
    </cfRule>
    <cfRule type="cellIs" dxfId="24" priority="44" operator="greaterThanOrEqual">
      <formula>$U$17</formula>
    </cfRule>
  </conditionalFormatting>
  <conditionalFormatting sqref="C21">
    <cfRule type="cellIs" dxfId="23" priority="9" operator="lessThanOrEqual">
      <formula>$M$21</formula>
    </cfRule>
    <cfRule type="cellIs" dxfId="22" priority="37" operator="greaterThanOrEqual">
      <formula>$R$21</formula>
    </cfRule>
  </conditionalFormatting>
  <conditionalFormatting sqref="D21">
    <cfRule type="cellIs" dxfId="21" priority="10" operator="lessThanOrEqual">
      <formula>$N$21</formula>
    </cfRule>
    <cfRule type="cellIs" dxfId="20" priority="38" operator="greaterThanOrEqual">
      <formula>$S$21</formula>
    </cfRule>
  </conditionalFormatting>
  <conditionalFormatting sqref="E21">
    <cfRule type="cellIs" dxfId="19" priority="11" operator="lessThanOrEqual">
      <formula>$O$21</formula>
    </cfRule>
    <cfRule type="cellIs" dxfId="18" priority="39" operator="greaterThanOrEqual">
      <formula>$T$21</formula>
    </cfRule>
  </conditionalFormatting>
  <conditionalFormatting sqref="F21">
    <cfRule type="cellIs" dxfId="17" priority="12" operator="lessThanOrEqual">
      <formula>$P$21</formula>
    </cfRule>
    <cfRule type="cellIs" dxfId="16" priority="40" operator="greaterThanOrEqual">
      <formula>$U$21</formula>
    </cfRule>
  </conditionalFormatting>
  <conditionalFormatting sqref="C25">
    <cfRule type="cellIs" dxfId="15" priority="5" operator="lessThanOrEqual">
      <formula>$M$25</formula>
    </cfRule>
    <cfRule type="cellIs" dxfId="14" priority="33" operator="greaterThanOrEqual">
      <formula>$R$25</formula>
    </cfRule>
  </conditionalFormatting>
  <conditionalFormatting sqref="D25">
    <cfRule type="cellIs" dxfId="13" priority="6" operator="lessThanOrEqual">
      <formula>$N$25</formula>
    </cfRule>
    <cfRule type="cellIs" dxfId="12" priority="34" operator="greaterThanOrEqual">
      <formula>$S$25</formula>
    </cfRule>
  </conditionalFormatting>
  <conditionalFormatting sqref="E25">
    <cfRule type="cellIs" dxfId="11" priority="7" operator="lessThanOrEqual">
      <formula>$O$25</formula>
    </cfRule>
    <cfRule type="cellIs" dxfId="10" priority="35" operator="greaterThanOrEqual">
      <formula>$T$25</formula>
    </cfRule>
  </conditionalFormatting>
  <conditionalFormatting sqref="F25">
    <cfRule type="cellIs" dxfId="9" priority="8" operator="lessThanOrEqual">
      <formula>$P$25</formula>
    </cfRule>
    <cfRule type="cellIs" dxfId="8" priority="36" operator="greaterThanOrEqual">
      <formula>$U$25</formula>
    </cfRule>
  </conditionalFormatting>
  <conditionalFormatting sqref="C29">
    <cfRule type="cellIs" dxfId="7" priority="1" operator="lessThanOrEqual">
      <formula>$M$29</formula>
    </cfRule>
    <cfRule type="cellIs" dxfId="6" priority="29" operator="greaterThanOrEqual">
      <formula>$R$29</formula>
    </cfRule>
  </conditionalFormatting>
  <conditionalFormatting sqref="D29">
    <cfRule type="cellIs" dxfId="5" priority="2" operator="lessThanOrEqual">
      <formula>$N$29</formula>
    </cfRule>
    <cfRule type="cellIs" dxfId="4" priority="30" operator="greaterThanOrEqual">
      <formula>$S$29</formula>
    </cfRule>
  </conditionalFormatting>
  <conditionalFormatting sqref="E29">
    <cfRule type="cellIs" dxfId="3" priority="3" operator="lessThanOrEqual">
      <formula>$O$29</formula>
    </cfRule>
    <cfRule type="cellIs" dxfId="2" priority="31" operator="greaterThanOrEqual">
      <formula>$T$29</formula>
    </cfRule>
  </conditionalFormatting>
  <conditionalFormatting sqref="F29">
    <cfRule type="cellIs" dxfId="1" priority="4" operator="lessThanOrEqual">
      <formula>$P$29</formula>
    </cfRule>
    <cfRule type="cellIs" dxfId="0" priority="32" operator="greaterThanOrEqual">
      <formula>$U$29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&amp; Glossary</vt:lpstr>
      <vt:lpstr>1. Set-Up</vt:lpstr>
      <vt:lpstr>2. UX Research Planning</vt:lpstr>
      <vt:lpstr>3. UX Research </vt:lpstr>
      <vt:lpstr>4. Product Development</vt:lpstr>
      <vt:lpstr>5. User Acceptance Testing</vt:lpstr>
      <vt:lpstr>6. Product Launch </vt:lpstr>
      <vt:lpstr>7. Product Scale</vt:lpstr>
      <vt:lpstr>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Abbou</dc:creator>
  <cp:lastModifiedBy>Panos Loukos</cp:lastModifiedBy>
  <dcterms:created xsi:type="dcterms:W3CDTF">2023-03-07T17:26:42Z</dcterms:created>
  <dcterms:modified xsi:type="dcterms:W3CDTF">2023-03-29T14:31:04Z</dcterms:modified>
</cp:coreProperties>
</file>