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jain\Dropbox (GSMA)\MM Team Folder\SOTIR 2017\Adoption Survey\Insurance Survey\"/>
    </mc:Choice>
  </mc:AlternateContent>
  <bookViews>
    <workbookView xWindow="165" yWindow="135" windowWidth="15120" windowHeight="6765"/>
  </bookViews>
  <sheets>
    <sheet name="Mobile Insurance" sheetId="2" r:id="rId1"/>
    <sheet name="Data" sheetId="5" state="hidden" r:id="rId2"/>
    <sheet name="List and tickboxes" sheetId="4" state="hidden" r:id="rId3"/>
    <sheet name="Definitions" sheetId="3" r:id="rId4"/>
  </sheets>
  <externalReferences>
    <externalReference r:id="rId5"/>
  </externalReferences>
  <definedNames>
    <definedName name="commercialmodel">'List and tickboxes'!$C$36:$C$42</definedName>
    <definedName name="Currency">'List and tickboxes'!$A$1:$A$164</definedName>
    <definedName name="Payment">'List and tickboxes'!$C$26:$C$29</definedName>
    <definedName name="services">'List and tickboxes'!$C$5:$C$7</definedName>
    <definedName name="Smartphone">'List and tickboxes'!$C$31:$C$34</definedName>
    <definedName name="Type">'List and tickboxes'!$C$11:$C$15</definedName>
    <definedName name="VA">'[1]Mobile Insurance'!$L$47:$L$49</definedName>
    <definedName name="VAS">'List and tickboxes'!$C$19:$C$20</definedName>
    <definedName name="YesBut">'List and tickboxes'!$C$5:$C$7</definedName>
    <definedName name="YN">'List and tickboxes'!$C$1:$C$2</definedName>
    <definedName name="YNU">'List and tickboxes'!$C$44:$C$46</definedName>
  </definedNames>
  <calcPr calcId="162913"/>
</workbook>
</file>

<file path=xl/calcChain.xml><?xml version="1.0" encoding="utf-8"?>
<calcChain xmlns="http://schemas.openxmlformats.org/spreadsheetml/2006/main">
  <c r="O49" i="2" l="1"/>
  <c r="O42" i="2" l="1"/>
  <c r="P40" i="2"/>
  <c r="AX4" i="5"/>
  <c r="AW4" i="5"/>
  <c r="AV4" i="5"/>
  <c r="AU4" i="5"/>
  <c r="AT4" i="5"/>
  <c r="AS4" i="5"/>
  <c r="AR4" i="5"/>
  <c r="AQ4" i="5"/>
  <c r="AP4" i="5"/>
  <c r="AM4" i="5"/>
  <c r="AL4" i="5"/>
  <c r="AO4" i="5"/>
  <c r="AN4" i="5"/>
  <c r="AK4" i="5"/>
  <c r="AJ4" i="5"/>
  <c r="AI4" i="5"/>
  <c r="AH4" i="5"/>
  <c r="AG4" i="5"/>
  <c r="AF4" i="5"/>
  <c r="AE4" i="5"/>
  <c r="AD4" i="5"/>
  <c r="AC4" i="5"/>
  <c r="Y4" i="5"/>
  <c r="S4" i="5"/>
  <c r="O17" i="2"/>
  <c r="O18" i="2"/>
  <c r="O19" i="2"/>
  <c r="O20" i="2"/>
  <c r="B4" i="5" s="1"/>
  <c r="O21" i="2"/>
  <c r="C4" i="5" s="1"/>
  <c r="O22" i="2"/>
  <c r="D4" i="5" s="1"/>
  <c r="O23" i="2"/>
  <c r="E4" i="5" s="1"/>
  <c r="O24" i="2"/>
  <c r="O25" i="2"/>
  <c r="O26" i="2"/>
  <c r="O27" i="2"/>
  <c r="F4" i="5" s="1"/>
  <c r="G4" i="5"/>
  <c r="O34" i="2"/>
  <c r="H4" i="5" s="1"/>
  <c r="O36" i="2"/>
  <c r="I4" i="5" s="1"/>
  <c r="O37" i="2"/>
  <c r="J4" i="5" s="1"/>
  <c r="O40" i="2"/>
  <c r="O41" i="2"/>
  <c r="O43" i="2"/>
  <c r="O44" i="2"/>
  <c r="Z4" i="5" s="1"/>
  <c r="O48" i="2"/>
  <c r="AA4" i="5" s="1"/>
  <c r="AB4" i="5"/>
  <c r="O50" i="2"/>
  <c r="O51" i="2"/>
  <c r="O52" i="2"/>
  <c r="O53" i="2"/>
  <c r="O55" i="2"/>
  <c r="O58" i="2"/>
  <c r="O59" i="2"/>
  <c r="O60" i="2"/>
  <c r="O64" i="2"/>
  <c r="O65" i="2"/>
  <c r="O66" i="2"/>
  <c r="AY4" i="5" s="1"/>
  <c r="O67" i="2"/>
  <c r="O68" i="2"/>
  <c r="AZ4" i="5" s="1"/>
  <c r="O16" i="2"/>
  <c r="A4" i="5" s="1"/>
</calcChain>
</file>

<file path=xl/comments1.xml><?xml version="1.0" encoding="utf-8"?>
<comments xmlns="http://schemas.openxmlformats.org/spreadsheetml/2006/main">
  <authors>
    <author>Hege Aschim</author>
    <author>Arunjay Katakam</author>
    <author>Rishi Raithatha</author>
  </authors>
  <commentList>
    <comment ref="B16" authorId="0" shapeId="0">
      <text>
        <r>
          <rPr>
            <b/>
            <sz val="9"/>
            <color indexed="81"/>
            <rFont val="Tahoma"/>
            <family val="2"/>
          </rPr>
          <t xml:space="preserve">If you offer more than one insurance product: </t>
        </r>
        <r>
          <rPr>
            <sz val="9"/>
            <color indexed="81"/>
            <rFont val="Tahoma"/>
            <family val="2"/>
          </rPr>
          <t xml:space="preserve">Please fill in one questionnaire per product. 
</t>
        </r>
      </text>
    </comment>
    <comment ref="B44" authorId="0" shapeId="0">
      <text>
        <r>
          <rPr>
            <b/>
            <sz val="9"/>
            <color indexed="81"/>
            <rFont val="Tahoma"/>
            <family val="2"/>
          </rPr>
          <t>Commercial model: 
"Free/loyalty"</t>
        </r>
        <r>
          <rPr>
            <sz val="9"/>
            <color indexed="81"/>
            <rFont val="Tahoma"/>
            <family val="2"/>
          </rPr>
          <t xml:space="preserve"> insurance coverage means customer are not required to pay for the policy that covers them. The insurance coverage might be tied to keeping a level of airtime or have a certain balance on the mobile money account
</t>
        </r>
        <r>
          <rPr>
            <b/>
            <sz val="9"/>
            <color indexed="81"/>
            <rFont val="Tahoma"/>
            <family val="2"/>
          </rPr>
          <t>"Freemium"</t>
        </r>
        <r>
          <rPr>
            <sz val="9"/>
            <color indexed="81"/>
            <rFont val="Tahoma"/>
            <family val="2"/>
          </rPr>
          <t xml:space="preserve"> insurance products customers can choose to increase their free insurance</t>
        </r>
        <r>
          <rPr>
            <b/>
            <sz val="9"/>
            <color indexed="81"/>
            <rFont val="Tahoma"/>
            <family val="2"/>
          </rPr>
          <t xml:space="preserve"> </t>
        </r>
        <r>
          <rPr>
            <sz val="9"/>
            <color indexed="81"/>
            <rFont val="Tahoma"/>
            <family val="2"/>
          </rPr>
          <t xml:space="preserve">
coverage for a fee
</t>
        </r>
        <r>
          <rPr>
            <b/>
            <sz val="9"/>
            <color indexed="81"/>
            <rFont val="Tahoma"/>
            <family val="2"/>
          </rPr>
          <t>"Premium insurance"</t>
        </r>
        <r>
          <rPr>
            <sz val="9"/>
            <color indexed="81"/>
            <rFont val="Tahoma"/>
            <family val="2"/>
          </rPr>
          <t xml:space="preserve"> requires a customer to pay to get insurance cover </t>
        </r>
      </text>
    </comment>
    <comment ref="B52" authorId="1" shapeId="0">
      <text>
        <r>
          <rPr>
            <b/>
            <sz val="9"/>
            <color indexed="81"/>
            <rFont val="Tahoma"/>
            <family val="2"/>
          </rPr>
          <t>Policies issued:</t>
        </r>
        <r>
          <rPr>
            <sz val="9"/>
            <color indexed="81"/>
            <rFont val="Tahoma"/>
            <family val="2"/>
          </rPr>
          <t xml:space="preserve">
The cumulative number of policies that have been issued since the launch of the service.
</t>
        </r>
      </text>
    </comment>
    <comment ref="B53" authorId="1" shapeId="0">
      <text>
        <r>
          <rPr>
            <b/>
            <sz val="9"/>
            <color indexed="81"/>
            <rFont val="Tahoma"/>
            <family val="2"/>
          </rPr>
          <t>Policies in force:</t>
        </r>
        <r>
          <rPr>
            <sz val="9"/>
            <color indexed="81"/>
            <rFont val="Tahoma"/>
            <family val="2"/>
          </rPr>
          <t xml:space="preserve">
The number of policies that are in force rather than lapsed, effectively protecting the subscribers. </t>
        </r>
      </text>
    </comment>
    <comment ref="B54" authorId="2" shapeId="0">
      <text>
        <r>
          <rPr>
            <b/>
            <sz val="9"/>
            <color indexed="81"/>
            <rFont val="Tahoma"/>
            <family val="2"/>
          </rPr>
          <t xml:space="preserve">"Premium insurance" </t>
        </r>
        <r>
          <rPr>
            <sz val="9"/>
            <color indexed="81"/>
            <rFont val="Tahoma"/>
            <family val="2"/>
          </rPr>
          <t xml:space="preserve">requires a customer to pay to get insurance cover </t>
        </r>
      </text>
    </comment>
    <comment ref="B55" authorId="1" shapeId="0">
      <text>
        <r>
          <rPr>
            <b/>
            <sz val="9"/>
            <color indexed="81"/>
            <rFont val="Tahoma"/>
            <family val="2"/>
          </rPr>
          <t>Beneficiaries:</t>
        </r>
        <r>
          <rPr>
            <sz val="9"/>
            <color indexed="81"/>
            <rFont val="Tahoma"/>
            <family val="2"/>
          </rPr>
          <t xml:space="preserve">
The total number of people benefiting from the insurance, including both subscribers of the policy and indirect beneficiaries such as relatives being covered under the policy.</t>
        </r>
      </text>
    </comment>
  </commentList>
</comments>
</file>

<file path=xl/comments2.xml><?xml version="1.0" encoding="utf-8"?>
<comments xmlns="http://schemas.openxmlformats.org/spreadsheetml/2006/main">
  <authors>
    <author>Arunjay Katakam</author>
    <author>Hege Aschim</author>
  </authors>
  <commentList>
    <comment ref="AD2" authorId="0" shapeId="0">
      <text>
        <r>
          <rPr>
            <b/>
            <sz val="9"/>
            <color indexed="81"/>
            <rFont val="Tahoma"/>
            <family val="2"/>
          </rPr>
          <t>Policies issued:</t>
        </r>
        <r>
          <rPr>
            <sz val="9"/>
            <color indexed="81"/>
            <rFont val="Tahoma"/>
            <family val="2"/>
          </rPr>
          <t xml:space="preserve">
The cumulative number of policies that have been issued since the launch of the service.
</t>
        </r>
      </text>
    </comment>
    <comment ref="AH2" authorId="0" shapeId="0">
      <text>
        <r>
          <rPr>
            <b/>
            <sz val="9"/>
            <color indexed="81"/>
            <rFont val="Tahoma"/>
            <family val="2"/>
          </rPr>
          <t>Policies in force:</t>
        </r>
        <r>
          <rPr>
            <sz val="9"/>
            <color indexed="81"/>
            <rFont val="Tahoma"/>
            <family val="2"/>
          </rPr>
          <t xml:space="preserve">
The number of policies that are in force rather than lapsed, effectively protecting the subscribers. </t>
        </r>
      </text>
    </comment>
    <comment ref="AL2" authorId="0" shapeId="0">
      <text>
        <r>
          <rPr>
            <b/>
            <sz val="9"/>
            <color indexed="81"/>
            <rFont val="Tahoma"/>
            <family val="2"/>
          </rPr>
          <t>Beneficiaries:</t>
        </r>
        <r>
          <rPr>
            <sz val="9"/>
            <color indexed="81"/>
            <rFont val="Tahoma"/>
            <family val="2"/>
          </rPr>
          <t xml:space="preserve">
The total number of people benefiting from the insurance, including both subscribers of the policy and indirect beneficiaries such as relatives being covered under the policy.</t>
        </r>
      </text>
    </comment>
    <comment ref="Z3" authorId="1" shapeId="0">
      <text>
        <r>
          <rPr>
            <b/>
            <sz val="9"/>
            <color indexed="81"/>
            <rFont val="Tahoma"/>
            <family val="2"/>
          </rPr>
          <t>Commercial model: 
"Free/loyalty"</t>
        </r>
        <r>
          <rPr>
            <sz val="9"/>
            <color indexed="81"/>
            <rFont val="Tahoma"/>
            <family val="2"/>
          </rPr>
          <t xml:space="preserve"> insurance coverage means customer are not required to pay for the policy that coveres them. The insurance coverage might be tied to keeping a level of airtime 
</t>
        </r>
        <r>
          <rPr>
            <b/>
            <sz val="9"/>
            <color indexed="81"/>
            <rFont val="Tahoma"/>
            <family val="2"/>
          </rPr>
          <t>"Freemium"</t>
        </r>
        <r>
          <rPr>
            <sz val="9"/>
            <color indexed="81"/>
            <rFont val="Tahoma"/>
            <family val="2"/>
          </rPr>
          <t xml:space="preserve"> insurance products customers can choose to top up their free insurance</t>
        </r>
        <r>
          <rPr>
            <b/>
            <sz val="9"/>
            <color indexed="81"/>
            <rFont val="Tahoma"/>
            <family val="2"/>
          </rPr>
          <t xml:space="preserve"> </t>
        </r>
        <r>
          <rPr>
            <sz val="9"/>
            <color indexed="81"/>
            <rFont val="Tahoma"/>
            <family val="2"/>
          </rPr>
          <t xml:space="preserve">
coverage for a fee
</t>
        </r>
        <r>
          <rPr>
            <b/>
            <sz val="9"/>
            <color indexed="81"/>
            <rFont val="Tahoma"/>
            <family val="2"/>
          </rPr>
          <t>"Premium insurance"</t>
        </r>
        <r>
          <rPr>
            <sz val="9"/>
            <color indexed="81"/>
            <rFont val="Tahoma"/>
            <family val="2"/>
          </rPr>
          <t xml:space="preserve"> requires a customer to pay to get insurance cover </t>
        </r>
      </text>
    </comment>
  </commentList>
</comments>
</file>

<file path=xl/sharedStrings.xml><?xml version="1.0" encoding="utf-8"?>
<sst xmlns="http://schemas.openxmlformats.org/spreadsheetml/2006/main" count="490" uniqueCount="291">
  <si>
    <t>Premiums can be paid using mobile money</t>
  </si>
  <si>
    <t>Premiums are deducted from prepaid airtime accounts</t>
  </si>
  <si>
    <t>Key definitions</t>
  </si>
  <si>
    <t>Policies in force</t>
  </si>
  <si>
    <t>Beneficiaries</t>
  </si>
  <si>
    <t xml:space="preserve">The number of policies that are in force rather than lapsed, effectively protecting the subscribers. </t>
  </si>
  <si>
    <t>The total number of people benefiting from the insurance, including both subscribers of the policy and indirect beneficiaries such as relatives being covered under the policy.</t>
  </si>
  <si>
    <t>Yes</t>
  </si>
  <si>
    <t>No</t>
  </si>
  <si>
    <t xml:space="preserve">Do you offer mobile insurance? </t>
  </si>
  <si>
    <t>Name of your mobile insurance product</t>
  </si>
  <si>
    <t>AED  -  United Arab Emirates Dirham</t>
  </si>
  <si>
    <t>AFN  -  Afghanistan Afghani</t>
  </si>
  <si>
    <t>ALL  -  Albania Lek</t>
  </si>
  <si>
    <t>AMD  -  Armenia Dram</t>
  </si>
  <si>
    <t>ANG  -  Netherlands Antilles Guilder</t>
  </si>
  <si>
    <t>AOA  -  Angola Kwanza</t>
  </si>
  <si>
    <t>ARS  -  Argentina Peso</t>
  </si>
  <si>
    <t>AUD  -  Australia Dollar</t>
  </si>
  <si>
    <t>AWG  -  Aruba Guilder</t>
  </si>
  <si>
    <t>AZN  -  Azerbaijan New Manat</t>
  </si>
  <si>
    <t>BAM  -  Bosnia and Herzegovina Convertible Marka</t>
  </si>
  <si>
    <t>BBD  -  Barbados Dollar</t>
  </si>
  <si>
    <t>BDT  -  Bangladesh Taka</t>
  </si>
  <si>
    <t>BGN  -  Bulgaria Lev</t>
  </si>
  <si>
    <t>BHD  -  Bahrain Dinar</t>
  </si>
  <si>
    <t>BIF  -  Burundi Franc</t>
  </si>
  <si>
    <t>BMD  -  Bermuda Dollar</t>
  </si>
  <si>
    <t>BND  -  Brunei Darussalam Dollar</t>
  </si>
  <si>
    <t>BOB  -  Bolivia Boliviano</t>
  </si>
  <si>
    <t>BRL  -  Brazil Real</t>
  </si>
  <si>
    <t>BSD  -  Bahamas Dollar</t>
  </si>
  <si>
    <t>BTN  -  Bhutan Ngultrum</t>
  </si>
  <si>
    <t>BWP  -  Botswana Pula</t>
  </si>
  <si>
    <t>BYR  -  Belarus Ruble</t>
  </si>
  <si>
    <t>BZD  -  Belize Dollar</t>
  </si>
  <si>
    <t>CAD  -  Canada Dollar</t>
  </si>
  <si>
    <t>CDF  -  Congo/Kinshasa Franc</t>
  </si>
  <si>
    <t>CHF  -  Switzerland Franc</t>
  </si>
  <si>
    <t>CLP  -  Chile Peso</t>
  </si>
  <si>
    <t>CNY  -  China Yuan Renminbi</t>
  </si>
  <si>
    <t>COP  -  Colombia Peso</t>
  </si>
  <si>
    <t>CRC  -  Costa Rica Colon</t>
  </si>
  <si>
    <t>CUC  -  Cuba Convertible Peso</t>
  </si>
  <si>
    <t>CUP  -  Cuba Peso</t>
  </si>
  <si>
    <t>CVE  -  Cape Verde Escudo</t>
  </si>
  <si>
    <t>CZK  -  Czech Republic Koruna</t>
  </si>
  <si>
    <t>DJF  -  Djibouti Franc</t>
  </si>
  <si>
    <t>DKK  -  Denmark Krone</t>
  </si>
  <si>
    <t>DOP  -  Dominican Republic Peso</t>
  </si>
  <si>
    <t>DZD  -  Algeria Dinar</t>
  </si>
  <si>
    <t>EGP  -  Egypt Pound</t>
  </si>
  <si>
    <t>ERN  -  Eritrea Nakfa</t>
  </si>
  <si>
    <t>ETB  -  Ethiopia Birr</t>
  </si>
  <si>
    <t>EUR  -  Euro Member Countries</t>
  </si>
  <si>
    <t>FJD  -  Fiji Dollar</t>
  </si>
  <si>
    <t>FKP  -  Falkland Islands (Malvinas) Pound</t>
  </si>
  <si>
    <t>GBP  -  United Kingdom Pound</t>
  </si>
  <si>
    <t>GEL  -  Georgia Lari</t>
  </si>
  <si>
    <t>GGP  -  Guernsey Pound</t>
  </si>
  <si>
    <t>GHS  -  Ghana Cedi</t>
  </si>
  <si>
    <t>GIP  -  Gibraltar Pound</t>
  </si>
  <si>
    <t>GMD  -  Gambia Dalasi</t>
  </si>
  <si>
    <t>GNF  -  Guinea Franc</t>
  </si>
  <si>
    <t>GTQ  -  Guatemala Quetzal</t>
  </si>
  <si>
    <t>GYD  -  Guyana Dollar</t>
  </si>
  <si>
    <t>HKD  -  Hong Kong Dollar</t>
  </si>
  <si>
    <t>HNL  -  Honduras Lempira</t>
  </si>
  <si>
    <t>HRK  -  Croatia Kuna</t>
  </si>
  <si>
    <t>HTG  -  Haiti Gourde</t>
  </si>
  <si>
    <t>HUF  -  Hungary Forint</t>
  </si>
  <si>
    <t>IDR  -  Indonesia Rupiah</t>
  </si>
  <si>
    <t>ILS  -  Israel Shekel</t>
  </si>
  <si>
    <t>IMP  -  Isle of Man Pound</t>
  </si>
  <si>
    <t>INR  -  India Rupee</t>
  </si>
  <si>
    <t>IQD  -  Iraq Dinar</t>
  </si>
  <si>
    <t>IRR  -  Iran Rial</t>
  </si>
  <si>
    <t>ISK  -  Iceland Krona</t>
  </si>
  <si>
    <t>JEP  -  Jersey Pound</t>
  </si>
  <si>
    <t>JMD  -  Jamaica Dollar</t>
  </si>
  <si>
    <t>JOD  -  Jordan Dinar</t>
  </si>
  <si>
    <t>JPY  -  Japan Yen</t>
  </si>
  <si>
    <t>KES  -  Kenya Shilling</t>
  </si>
  <si>
    <t>KGS  -  Kyrgyzstan Som</t>
  </si>
  <si>
    <t>KHR  -  Cambodia Riel</t>
  </si>
  <si>
    <t>KMF  -  Comoros Franc</t>
  </si>
  <si>
    <t>KPW  -  Korea (North) Won</t>
  </si>
  <si>
    <t>KRW  -  Korea (South) Won</t>
  </si>
  <si>
    <t>KWD  -  Kuwait Dinar</t>
  </si>
  <si>
    <t>KYD  -  Cayman Islands Dollar</t>
  </si>
  <si>
    <t>KZT  -  Kazakhstan Tenge</t>
  </si>
  <si>
    <t>LAK  -  Laos Kip</t>
  </si>
  <si>
    <t>LBP  -  Lebanon Pound</t>
  </si>
  <si>
    <t>LKR  -  Sri Lanka Rupee</t>
  </si>
  <si>
    <t>LRD  -  Liberia Dollar</t>
  </si>
  <si>
    <t>LSL  -  Lesotho Loti</t>
  </si>
  <si>
    <t>LTL  -  Lithuania Litas</t>
  </si>
  <si>
    <t>LVL  -  Latvia Lat</t>
  </si>
  <si>
    <t>LYD  -  Libya Dinar</t>
  </si>
  <si>
    <t>MAD  -  Morocco Dirham</t>
  </si>
  <si>
    <t>MDL  -  Moldova Leu</t>
  </si>
  <si>
    <t>MGA  -  Madagascar Ariary</t>
  </si>
  <si>
    <t>MKD  -  Macedonia Denar</t>
  </si>
  <si>
    <t>MMK  -  Myanmar (Burma) Kyat</t>
  </si>
  <si>
    <t>MNT  -  Mongolia Tughrik</t>
  </si>
  <si>
    <t>MOP  -  Macau Pataca</t>
  </si>
  <si>
    <t>MRO  -  Mauritania Ouguiya</t>
  </si>
  <si>
    <t>MUR  -  Mauritius Rupee</t>
  </si>
  <si>
    <t>MVR  -  Maldives (Maldive Islands) Rufiyaa</t>
  </si>
  <si>
    <t>MWK  -  Malawi Kwacha</t>
  </si>
  <si>
    <t>MXN  -  Mexico Peso</t>
  </si>
  <si>
    <t>MYR  -  Malaysia Ringgit</t>
  </si>
  <si>
    <t>MZN  -  Mozambique Metical</t>
  </si>
  <si>
    <t>NAD  -  Namibia Dollar</t>
  </si>
  <si>
    <t>NGN  -  Nigeria Naira</t>
  </si>
  <si>
    <t>NIO  -  Nicaragua Cordoba</t>
  </si>
  <si>
    <t>NOK  -  Norway Krone</t>
  </si>
  <si>
    <t>NPR  -  Nepal Rupee</t>
  </si>
  <si>
    <t>NZD  -  New Zealand Dollar</t>
  </si>
  <si>
    <t>OMR  -  Oman Rial</t>
  </si>
  <si>
    <t>PAB  -  Panama Balboa</t>
  </si>
  <si>
    <t>PEN  -  Peru Nuevo Sol</t>
  </si>
  <si>
    <t>PGK  -  Papua New Guinea Kina</t>
  </si>
  <si>
    <t>PHP  -  Philippines Peso</t>
  </si>
  <si>
    <t>PKR  -  Pakistan Rupee</t>
  </si>
  <si>
    <t>PLN  -  Poland Zloty</t>
  </si>
  <si>
    <t>PYG  -  Paraguay Guarani</t>
  </si>
  <si>
    <t>QAR  -  Qatar Riyal</t>
  </si>
  <si>
    <t>RON  -  Romania New Leu</t>
  </si>
  <si>
    <t>RSD  -  Serbia Dinar</t>
  </si>
  <si>
    <t>RUB  -  Russia Ruble</t>
  </si>
  <si>
    <t>RWF  -  Rwanda Franc</t>
  </si>
  <si>
    <t>SAR  -  Saudi Arabia Riyal</t>
  </si>
  <si>
    <t>SBD  -  Solomon Islands Dollar</t>
  </si>
  <si>
    <t>SCR  -  Seychelles Rupee</t>
  </si>
  <si>
    <t>SDG  -  Sudan Pound</t>
  </si>
  <si>
    <t>SEK  -  Sweden Krona</t>
  </si>
  <si>
    <t>SGD  -  Singapore Dollar</t>
  </si>
  <si>
    <t>SHP  -  Saint Helena Pound</t>
  </si>
  <si>
    <t>SLL  -  Sierra Leone Leone</t>
  </si>
  <si>
    <t>SOS  -  Somalia Shilling</t>
  </si>
  <si>
    <t>SPL*  -  Seborga Luigino</t>
  </si>
  <si>
    <t>SRD  -  Suriname Dollar</t>
  </si>
  <si>
    <t>STD  -  São Tomé and Príncipe Dobra</t>
  </si>
  <si>
    <t>SVC  -  El Salvador Colon</t>
  </si>
  <si>
    <t>SYP  -  Syria Pound</t>
  </si>
  <si>
    <t>SZL  -  Swaziland Lilangeni</t>
  </si>
  <si>
    <t>THB  -  Thailand Baht</t>
  </si>
  <si>
    <t>TJS  -  Tajikistan Somoni</t>
  </si>
  <si>
    <t>TMT  -  Turkmenistan Manat</t>
  </si>
  <si>
    <t>TND  -  Tunisia Dinar</t>
  </si>
  <si>
    <t>TOP  -  Tonga Pa'anga</t>
  </si>
  <si>
    <t>TRY  -  Turkey Lira</t>
  </si>
  <si>
    <t>TTD  -  Trinidad and Tobago Dollar</t>
  </si>
  <si>
    <t>TVD  -  Tuvalu Dollar</t>
  </si>
  <si>
    <t>TWD  -  Taiwan New Dollar</t>
  </si>
  <si>
    <t>TZS  -  Tanzania Shilling</t>
  </si>
  <si>
    <t>UAH  -  Ukraine Hryvna</t>
  </si>
  <si>
    <t>UGX  -  Uganda Shilling</t>
  </si>
  <si>
    <t>USD  -  United States Dollar</t>
  </si>
  <si>
    <t>UYU  -  Uruguay Peso</t>
  </si>
  <si>
    <t>UZS  -  Uzbekistan Som</t>
  </si>
  <si>
    <t>VEF  -  Venezuela Bolivar Fuerte</t>
  </si>
  <si>
    <t>VND  -  Viet Nam Dong</t>
  </si>
  <si>
    <t>VUV  -  Vanuatu Vatu</t>
  </si>
  <si>
    <t>WST  -  Samoa Tala</t>
  </si>
  <si>
    <t>XAF  -  Communauté Financière Africaine (BEAC) CFA Franc BEAC</t>
  </si>
  <si>
    <t>XCD  -  East Caribbean Dollar</t>
  </si>
  <si>
    <t>XDR  -  International Monetary Fund (IMF) Special Drawing Rights</t>
  </si>
  <si>
    <t>XOF  -  Communauté Financière Africaine (BCEAO) Franc</t>
  </si>
  <si>
    <t>XPF  -  Comptoirs Français du Pacifique (CFP) Franc</t>
  </si>
  <si>
    <t>YER  -  Yemen Rial</t>
  </si>
  <si>
    <t>ZAR  -  South Africa Rand</t>
  </si>
  <si>
    <t>ZMK  -  Zambia Kwacha</t>
  </si>
  <si>
    <t>ZWD  -  Zimbabwe Dollar</t>
  </si>
  <si>
    <t>MOBILE INSURANCE</t>
  </si>
  <si>
    <t>Name of your organisation</t>
  </si>
  <si>
    <t>Country</t>
  </si>
  <si>
    <t>Currency values reported in (please select from list)</t>
  </si>
  <si>
    <t>Number of policies in force (active)</t>
  </si>
  <si>
    <t>Number of policies issued (cumulative total)</t>
  </si>
  <si>
    <t xml:space="preserve">Can your subscribers receive their claims via mobile money? </t>
  </si>
  <si>
    <t>No, but I am planning to launch it within the next year</t>
  </si>
  <si>
    <t>No, and I am not planning to launch it within the next year</t>
  </si>
  <si>
    <t>Policies issued</t>
  </si>
  <si>
    <t>The cumulative number of policies that have been issued since the launch of the service.</t>
  </si>
  <si>
    <t xml:space="preserve"> under VAS or is it within Mobile financial service business unit?</t>
  </si>
  <si>
    <t>Value added services</t>
  </si>
  <si>
    <t>Mobile financial services business unit</t>
  </si>
  <si>
    <t>Number of beneficiaries</t>
  </si>
  <si>
    <t>What are the target customer segment(s) for your insurance product?</t>
  </si>
  <si>
    <t>Life/funeral insurance</t>
  </si>
  <si>
    <t>Health/hospital insurance</t>
  </si>
  <si>
    <t>Agriculture/crop/weather index insurance</t>
  </si>
  <si>
    <t>Other</t>
  </si>
  <si>
    <t>Combination products (eg. Life and hospital cash)</t>
  </si>
  <si>
    <t>Mobile Money</t>
  </si>
  <si>
    <t>Airtime deduction</t>
  </si>
  <si>
    <t>Both Airtime deduction and Mobile Money</t>
  </si>
  <si>
    <t>The product is only provided for free</t>
  </si>
  <si>
    <t>Does your service offer a smartphone app for customers to manage their policies?</t>
  </si>
  <si>
    <t>Yes, there is a smartphone app</t>
  </si>
  <si>
    <t>No, but we are planning to launch a smartphone app the next six months</t>
  </si>
  <si>
    <t>No, but we are planning to launch a smartphone app the next 12 months</t>
  </si>
  <si>
    <t>No, we are not planning to launch a smartphone app</t>
  </si>
  <si>
    <t>Accidental death/disability insurance</t>
  </si>
  <si>
    <t>What commercial model does this product have?</t>
  </si>
  <si>
    <t>Mobile Money "freemium" product</t>
  </si>
  <si>
    <t>Mobile "freemium" product</t>
  </si>
  <si>
    <t>Premium product</t>
  </si>
  <si>
    <t>What type of insurance are you providing? (please select from list)</t>
  </si>
  <si>
    <t>Date of launch (dd/mm/yyyy)</t>
  </si>
  <si>
    <t>If other, please specify:</t>
  </si>
  <si>
    <t>Tickbox 1:</t>
  </si>
  <si>
    <t>Partner organisations</t>
  </si>
  <si>
    <t>MNO</t>
  </si>
  <si>
    <t>Insurance company</t>
  </si>
  <si>
    <t>Insurance specialist</t>
  </si>
  <si>
    <t>MFI</t>
  </si>
  <si>
    <t>If other selected, please specify:</t>
  </si>
  <si>
    <t>Which company is your primary partner in offering mobile insurance?</t>
  </si>
  <si>
    <t xml:space="preserve">What are the primary drivers behind your choice to offer mobile insurance? </t>
  </si>
  <si>
    <t>Undecided</t>
  </si>
  <si>
    <t>Free insurance tied to customers usage of the mobile money account</t>
  </si>
  <si>
    <t>Free insurance tied to the customers mobile usage/top up</t>
  </si>
  <si>
    <t>Are you planning to expand your insurance products offering in the next year?</t>
  </si>
  <si>
    <t>What % of subscribers are paying for insurance?</t>
  </si>
  <si>
    <t>General information</t>
  </si>
  <si>
    <t>Product information</t>
  </si>
  <si>
    <t>Customers can subscribe using their mobile</t>
  </si>
  <si>
    <t>Customers can register at a mobile money agent</t>
  </si>
  <si>
    <t>Customers can only register at the insurer's agency</t>
  </si>
  <si>
    <t>Other - Please specify</t>
  </si>
  <si>
    <t>Yes, for all customers</t>
  </si>
  <si>
    <t>Yes, but only for customers who have a certain level of GSM usage</t>
  </si>
  <si>
    <t>Yes, but only for customers who have a certain level of mobile money activity</t>
  </si>
  <si>
    <t>Number of full-time employees (including partner organisations) in June</t>
  </si>
  <si>
    <t>If you offer multiple types of insurance, please complete one questionnaire per type/product</t>
  </si>
  <si>
    <t>Why did you choose to partner with this company</t>
  </si>
  <si>
    <t xml:space="preserve">Technical capabilities </t>
  </si>
  <si>
    <t>Special knowledge of customer segment</t>
  </si>
  <si>
    <t>Innovative and new company</t>
  </si>
  <si>
    <t>Distribution</t>
  </si>
  <si>
    <t>Access to a new target segment</t>
  </si>
  <si>
    <t>What % of premiums collected for this insurance is paid out in claims during the month?</t>
  </si>
  <si>
    <t>Combination products (e.g., Life and hospital insurance)</t>
  </si>
  <si>
    <t>Commission</t>
  </si>
  <si>
    <t>Loyalty</t>
  </si>
  <si>
    <t>ARPU</t>
  </si>
  <si>
    <t>New customers</t>
  </si>
  <si>
    <t>Savings</t>
  </si>
  <si>
    <t>Brand</t>
  </si>
  <si>
    <t>FS portfolio</t>
  </si>
  <si>
    <t>Specify</t>
  </si>
  <si>
    <t>Mass-market</t>
  </si>
  <si>
    <t>Women</t>
  </si>
  <si>
    <t>Families</t>
  </si>
  <si>
    <t>Farmers</t>
  </si>
  <si>
    <t>Others</t>
  </si>
  <si>
    <t>How can customers pay their premium</t>
  </si>
  <si>
    <t>App</t>
  </si>
  <si>
    <t>More services</t>
  </si>
  <si>
    <t>Life / funeral insurance</t>
  </si>
  <si>
    <t>Health / hospital insurance</t>
  </si>
  <si>
    <t>Accident / disability insurance</t>
  </si>
  <si>
    <t>Agriculture / crop / weather index insurance</t>
  </si>
  <si>
    <t>Claim time</t>
  </si>
  <si>
    <t>Which company is your technical service provider / underwriter?</t>
  </si>
  <si>
    <t>Which mobile network operator have you partnered with to offer mobile insurance?</t>
  </si>
  <si>
    <t>What type of insurance are you providing? (please select yes/no against insurance type)</t>
  </si>
  <si>
    <t>Life / funeral</t>
  </si>
  <si>
    <t>Health / hospital</t>
  </si>
  <si>
    <t>Accident / disability</t>
  </si>
  <si>
    <t>Agricultural / crop / weather index</t>
  </si>
  <si>
    <t>Other (please specify)</t>
  </si>
  <si>
    <t>Why did you choose to partner with this mobile phone network?</t>
  </si>
  <si>
    <t>Freemium</t>
  </si>
  <si>
    <t>Premium</t>
  </si>
  <si>
    <t>Free / loyalty</t>
  </si>
  <si>
    <t xml:space="preserve"> - Of which are premium (paid) policies</t>
  </si>
  <si>
    <t>Free / Loyalty</t>
  </si>
  <si>
    <t>Value of premiums collected during the month</t>
  </si>
  <si>
    <t>Volume / number of claims paid out during the month</t>
  </si>
  <si>
    <t>Value of claims paid out during the month</t>
  </si>
  <si>
    <t>Insurance enabled by Mobile Money 2017 Global Adoption Survey</t>
  </si>
  <si>
    <t>In this questionnaire, participants are asked to report data for 4 months of the year: September 2016, December 2016, March 2017 and June 2017. Please provide numbers for each of these months, not for the full quarter.</t>
  </si>
  <si>
    <t>The 2017 Global Mobile Money Adoption Survey</t>
  </si>
  <si>
    <r>
      <rPr>
        <sz val="10"/>
        <color theme="1"/>
        <rFont val="Arial"/>
        <family val="2"/>
      </rPr>
      <t>Insurance enabled by mobile money uses the mobile money account offer micro-insurance services.
Insurance services who meet the following criteria are eligible to participate in the survey:
• The service must allow customers to manage risks by providing a guarantee of compensation for specified loss, damage, illness or death.
• To use the service the customer must have a mobile money account.</t>
    </r>
    <r>
      <rPr>
        <i/>
        <sz val="10"/>
        <color theme="1"/>
        <rFont val="Arial"/>
        <family val="2"/>
      </rPr>
      <t xml:space="preserve">
•</t>
    </r>
    <r>
      <rPr>
        <sz val="10"/>
        <color theme="1"/>
        <rFont val="Arial"/>
        <family val="2"/>
      </rPr>
      <t xml:space="preserve"> The customers should be able to pay the premium using the mobile account, and receive the claim using the mobile account (unless the beneficiary mobile money account has exceeded the limit, or the beneficiary does not have a mobile money account).
• The insurance product should be technically integrated with the mobile money account, and rely heavily on mobile technology throughout the customer journey.</t>
    </r>
    <r>
      <rPr>
        <i/>
        <sz val="10"/>
        <color theme="1"/>
        <rFont val="Arial"/>
        <family val="2"/>
      </rPr>
      <t xml:space="preserve">
</t>
    </r>
    <r>
      <rPr>
        <sz val="10"/>
        <color theme="1"/>
        <rFont val="Arial"/>
        <family val="2"/>
      </rPr>
      <t>• Services where the mobile phone is just another channel for the clients of an insurance company to access a traditional insurance products should not be included. 
• The service must offer customers an interface for managing the insurance product for customers that is available on mobile devices (SMS, USSD, call centre, smartphone app)</t>
    </r>
    <r>
      <rPr>
        <i/>
        <sz val="10"/>
        <color theme="1"/>
        <rFont val="Arial"/>
        <family val="2"/>
      </rPr>
      <t xml:space="preserve">
</t>
    </r>
    <r>
      <rPr>
        <b/>
        <sz val="10"/>
        <color theme="1"/>
        <rFont val="Arial"/>
        <family val="2"/>
      </rPr>
      <t xml:space="preserve">
</t>
    </r>
    <r>
      <rPr>
        <b/>
        <sz val="10"/>
        <rFont val="Arial"/>
        <family val="2"/>
      </rPr>
      <t xml:space="preserve">Disclaimer: </t>
    </r>
    <r>
      <rPr>
        <b/>
        <sz val="10"/>
        <color theme="1"/>
        <rFont val="Arial"/>
        <family val="2"/>
      </rPr>
      <t>Many mobile insurance services rely on airtime deduction to pay for premiums. Although airtime-based services are not enabled by mobile money, airtime-based insurance is unique as it has proven to be a stepping stone for mobile money-based insurance products.  Therefore, we will continue to track airtime-based insurance services despite these services being outside our current scope. If your service is airtime-based - please fill in the questionnaire</t>
    </r>
  </si>
  <si>
    <t>When a customer makes a claim, on average, how many working days pass between submitting the correct documentation and paying a claim?</t>
  </si>
  <si>
    <r>
      <t xml:space="preserve">Number of insurance policies </t>
    </r>
    <r>
      <rPr>
        <b/>
        <u/>
        <sz val="10"/>
        <color theme="1"/>
        <rFont val="Arial"/>
        <family val="2"/>
      </rPr>
      <t>paid via mobile money (cumulative)</t>
    </r>
  </si>
  <si>
    <r>
      <t xml:space="preserve">Number claim payments </t>
    </r>
    <r>
      <rPr>
        <b/>
        <u/>
        <sz val="10"/>
        <color theme="1"/>
        <rFont val="Arial"/>
        <family val="2"/>
      </rPr>
      <t>disbursed via mobile money (cumulative)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</si>
</sst>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 #,##0_-;_-* &quot;-&quot;??_-;_-@_-"/>
    <numFmt numFmtId="165" formatCode="mm\-yyyy"/>
    <numFmt numFmtId="166" formatCode="[$-F800]dddd\,\ mmmm\ dd\,\ yyyy"/>
  </numFmts>
  <fonts count="23" x14ac:knownFonts="1">
    <font>
      <sz val="10"/>
      <name val="Arial"/>
    </font>
    <font>
      <sz val="10"/>
      <name val="Arial"/>
      <family val="2"/>
    </font>
    <font>
      <sz val="8"/>
      <name val="Arial"/>
      <family val="2"/>
    </font>
    <font>
      <sz val="10"/>
      <name val="Arial"/>
      <family val="2"/>
    </font>
    <font>
      <b/>
      <sz val="14"/>
      <name val="Arial"/>
      <family val="2"/>
    </font>
    <font>
      <sz val="9"/>
      <color indexed="81"/>
      <name val="Tahoma"/>
      <family val="2"/>
    </font>
    <font>
      <b/>
      <sz val="9"/>
      <color indexed="81"/>
      <name val="Tahoma"/>
      <family val="2"/>
    </font>
    <font>
      <b/>
      <sz val="10"/>
      <name val="Arial"/>
      <family val="2"/>
    </font>
    <font>
      <sz val="11"/>
      <name val="Calibri"/>
      <family val="2"/>
    </font>
    <font>
      <b/>
      <sz val="16"/>
      <name val="Arial"/>
      <family val="2"/>
    </font>
    <font>
      <sz val="10"/>
      <color theme="1"/>
      <name val="Arial"/>
      <family val="2"/>
    </font>
    <font>
      <b/>
      <sz val="10"/>
      <color theme="1"/>
      <name val="Arial"/>
      <family val="2"/>
    </font>
    <font>
      <i/>
      <sz val="10"/>
      <color theme="1"/>
      <name val="Arial"/>
      <family val="2"/>
    </font>
    <font>
      <b/>
      <sz val="10"/>
      <color rgb="FF7030A0"/>
      <name val="Arial"/>
      <family val="2"/>
    </font>
    <font>
      <b/>
      <sz val="10"/>
      <color theme="0"/>
      <name val="Arial"/>
      <family val="2"/>
    </font>
    <font>
      <b/>
      <sz val="16"/>
      <color rgb="FFC00000"/>
      <name val="Arial"/>
      <family val="2"/>
    </font>
    <font>
      <b/>
      <sz val="14"/>
      <color theme="1"/>
      <name val="Arial"/>
      <family val="2"/>
    </font>
    <font>
      <sz val="10"/>
      <color theme="0"/>
      <name val="Arial"/>
      <family val="2"/>
    </font>
    <font>
      <sz val="10"/>
      <name val="Arial"/>
      <family val="2"/>
    </font>
    <font>
      <b/>
      <sz val="10"/>
      <color rgb="FFCC0000"/>
      <name val="Arial"/>
      <family val="2"/>
    </font>
    <font>
      <i/>
      <sz val="10"/>
      <color theme="0"/>
      <name val="Arial"/>
      <family val="2"/>
    </font>
    <font>
      <sz val="11"/>
      <color theme="0"/>
      <name val="Calibri"/>
      <family val="2"/>
    </font>
    <font>
      <b/>
      <u/>
      <sz val="10"/>
      <color theme="1"/>
      <name val="Arial"/>
      <family val="2"/>
    </font>
  </fonts>
  <fills count="6">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8" fillId="0" borderId="0" applyFont="0" applyFill="0" applyBorder="0" applyAlignment="0" applyProtection="0"/>
  </cellStyleXfs>
  <cellXfs count="111">
    <xf numFmtId="0" fontId="0" fillId="0" borderId="0" xfId="0"/>
    <xf numFmtId="0" fontId="0" fillId="0" borderId="0" xfId="0" applyAlignment="1">
      <alignment wrapText="1"/>
    </xf>
    <xf numFmtId="0" fontId="10" fillId="0" borderId="0" xfId="0" applyFont="1" applyAlignment="1">
      <alignment wrapText="1"/>
    </xf>
    <xf numFmtId="0" fontId="4" fillId="0" borderId="0" xfId="0" applyFont="1" applyAlignment="1"/>
    <xf numFmtId="0" fontId="3" fillId="0" borderId="0" xfId="0" applyFont="1"/>
    <xf numFmtId="0" fontId="3" fillId="0" borderId="0" xfId="0" applyFont="1" applyAlignment="1">
      <alignment wrapText="1"/>
    </xf>
    <xf numFmtId="0" fontId="10" fillId="0" borderId="0" xfId="0" applyFont="1"/>
    <xf numFmtId="0" fontId="10" fillId="0" borderId="0" xfId="0" applyFont="1" applyAlignment="1">
      <alignment horizontal="left" wrapText="1"/>
    </xf>
    <xf numFmtId="0" fontId="10" fillId="0" borderId="0" xfId="0" applyFont="1" applyAlignment="1">
      <alignment horizontal="left"/>
    </xf>
    <xf numFmtId="0" fontId="3" fillId="0" borderId="0" xfId="0" applyFont="1" applyAlignment="1">
      <alignment horizontal="left" wrapText="1"/>
    </xf>
    <xf numFmtId="0" fontId="10" fillId="0" borderId="0" xfId="0" applyFont="1" applyAlignment="1" applyProtection="1">
      <alignment wrapText="1"/>
      <protection locked="0"/>
    </xf>
    <xf numFmtId="17" fontId="11" fillId="0" borderId="0" xfId="0" applyNumberFormat="1" applyFont="1" applyBorder="1" applyProtection="1">
      <protection locked="0"/>
    </xf>
    <xf numFmtId="0" fontId="0" fillId="0" borderId="0" xfId="0" applyBorder="1"/>
    <xf numFmtId="0" fontId="10" fillId="0" borderId="0" xfId="0" applyFont="1" applyBorder="1" applyAlignment="1">
      <alignment horizontal="left" wrapText="1"/>
    </xf>
    <xf numFmtId="0" fontId="7" fillId="0" borderId="0" xfId="0" applyFont="1"/>
    <xf numFmtId="0" fontId="8" fillId="0" borderId="0" xfId="0" applyFont="1" applyAlignment="1">
      <alignment horizontal="left" vertical="center"/>
    </xf>
    <xf numFmtId="0" fontId="16" fillId="0" borderId="0" xfId="0" applyFont="1" applyAlignment="1" applyProtection="1">
      <alignment horizontal="left" wrapText="1"/>
    </xf>
    <xf numFmtId="0" fontId="0" fillId="0" borderId="0" xfId="0" applyAlignment="1"/>
    <xf numFmtId="166" fontId="0" fillId="0" borderId="0" xfId="0" applyNumberFormat="1"/>
    <xf numFmtId="0" fontId="17" fillId="4" borderId="0" xfId="0" applyFont="1" applyFill="1" applyAlignment="1" applyProtection="1">
      <alignment vertical="center"/>
    </xf>
    <xf numFmtId="0" fontId="0" fillId="0" borderId="0" xfId="0" applyAlignment="1" applyProtection="1">
      <alignment vertical="center"/>
    </xf>
    <xf numFmtId="0" fontId="17" fillId="4" borderId="0" xfId="0" applyFont="1" applyFill="1" applyAlignment="1" applyProtection="1">
      <alignment horizontal="center" vertical="center"/>
    </xf>
    <xf numFmtId="0" fontId="17" fillId="4" borderId="0" xfId="0" applyFont="1" applyFill="1" applyBorder="1" applyAlignment="1" applyProtection="1">
      <alignment vertical="center"/>
    </xf>
    <xf numFmtId="0" fontId="19" fillId="5" borderId="0" xfId="0" applyFont="1" applyFill="1" applyAlignment="1" applyProtection="1">
      <alignment horizontal="center" vertical="center" wrapText="1"/>
    </xf>
    <xf numFmtId="0" fontId="17" fillId="0" borderId="0" xfId="0" applyFont="1" applyFill="1" applyBorder="1" applyAlignment="1" applyProtection="1">
      <alignment vertical="center"/>
    </xf>
    <xf numFmtId="0" fontId="10" fillId="0" borderId="0" xfId="0" applyFont="1" applyFill="1" applyBorder="1" applyAlignment="1" applyProtection="1">
      <alignment horizontal="center" vertical="center"/>
      <protection locked="0"/>
    </xf>
    <xf numFmtId="0" fontId="17" fillId="0" borderId="0" xfId="0" applyFont="1" applyFill="1" applyAlignment="1" applyProtection="1">
      <alignment vertical="center"/>
    </xf>
    <xf numFmtId="0" fontId="17" fillId="4" borderId="0" xfId="0" applyFont="1" applyFill="1" applyAlignment="1" applyProtection="1">
      <alignment horizontal="left" vertical="center"/>
    </xf>
    <xf numFmtId="0" fontId="1" fillId="4" borderId="0" xfId="0" applyFont="1" applyFill="1" applyAlignment="1" applyProtection="1">
      <alignment vertical="center"/>
    </xf>
    <xf numFmtId="0" fontId="10" fillId="4" borderId="0" xfId="0" applyFont="1" applyFill="1" applyAlignment="1" applyProtection="1">
      <alignment vertical="center"/>
    </xf>
    <xf numFmtId="0" fontId="1" fillId="4" borderId="0" xfId="0" applyFont="1" applyFill="1" applyAlignment="1" applyProtection="1">
      <alignment vertical="center" wrapText="1"/>
    </xf>
    <xf numFmtId="0" fontId="0" fillId="4" borderId="0" xfId="0" applyFill="1" applyAlignment="1" applyProtection="1">
      <alignment vertical="center" wrapText="1"/>
    </xf>
    <xf numFmtId="0" fontId="0" fillId="4" borderId="0" xfId="0" applyFill="1" applyAlignment="1" applyProtection="1">
      <alignment vertical="center"/>
    </xf>
    <xf numFmtId="0" fontId="1" fillId="4" borderId="0" xfId="0" applyFont="1" applyFill="1" applyBorder="1" applyAlignment="1" applyProtection="1">
      <alignment vertical="center" wrapText="1"/>
    </xf>
    <xf numFmtId="0" fontId="17" fillId="4" borderId="0" xfId="0" applyFont="1" applyFill="1" applyBorder="1" applyAlignment="1" applyProtection="1">
      <alignment vertical="center" wrapText="1"/>
    </xf>
    <xf numFmtId="0" fontId="7" fillId="4" borderId="0" xfId="0" applyFont="1" applyFill="1" applyBorder="1" applyAlignment="1" applyProtection="1">
      <alignment vertical="center" wrapText="1"/>
    </xf>
    <xf numFmtId="0" fontId="14" fillId="4" borderId="0" xfId="0" applyFont="1" applyFill="1" applyBorder="1" applyAlignment="1" applyProtection="1">
      <alignment vertical="center" wrapText="1"/>
    </xf>
    <xf numFmtId="0" fontId="1" fillId="4" borderId="0" xfId="0" applyFont="1" applyFill="1" applyBorder="1" applyAlignment="1" applyProtection="1">
      <alignment horizontal="left" vertical="center" wrapText="1"/>
    </xf>
    <xf numFmtId="0" fontId="17" fillId="4" borderId="0" xfId="0" applyFont="1" applyFill="1" applyBorder="1" applyAlignment="1" applyProtection="1">
      <alignment horizontal="left" vertical="center" wrapText="1"/>
    </xf>
    <xf numFmtId="164" fontId="17" fillId="4" borderId="0" xfId="1" applyNumberFormat="1" applyFont="1" applyFill="1" applyBorder="1" applyAlignment="1" applyProtection="1">
      <alignment vertical="center"/>
    </xf>
    <xf numFmtId="0" fontId="17" fillId="4" borderId="0" xfId="0" applyFont="1" applyFill="1" applyBorder="1" applyAlignment="1" applyProtection="1">
      <alignment horizontal="center" vertical="center"/>
    </xf>
    <xf numFmtId="0" fontId="17" fillId="4" borderId="0" xfId="0" applyFont="1" applyFill="1" applyBorder="1" applyAlignment="1" applyProtection="1">
      <alignment horizontal="center" vertical="center"/>
    </xf>
    <xf numFmtId="0" fontId="17" fillId="4" borderId="0" xfId="0" applyFont="1" applyFill="1" applyAlignment="1" applyProtection="1">
      <alignment vertical="center" wrapText="1"/>
    </xf>
    <xf numFmtId="0" fontId="20" fillId="4" borderId="0" xfId="0" applyFont="1" applyFill="1" applyBorder="1" applyAlignment="1" applyProtection="1">
      <alignment vertical="center" wrapText="1"/>
    </xf>
    <xf numFmtId="0" fontId="17" fillId="4" borderId="0" xfId="0" applyFont="1" applyFill="1" applyAlignment="1" applyProtection="1">
      <alignment horizontal="left" vertical="center" wrapText="1"/>
    </xf>
    <xf numFmtId="0" fontId="17" fillId="4" borderId="0" xfId="0" applyFont="1" applyFill="1" applyBorder="1" applyAlignment="1" applyProtection="1">
      <alignment horizontal="left" vertical="center"/>
    </xf>
    <xf numFmtId="0" fontId="1" fillId="4" borderId="0" xfId="0" applyFont="1" applyFill="1" applyBorder="1" applyAlignment="1" applyProtection="1">
      <alignment vertical="center"/>
    </xf>
    <xf numFmtId="0" fontId="10" fillId="4" borderId="0" xfId="0" applyFont="1" applyFill="1" applyBorder="1" applyAlignment="1" applyProtection="1">
      <alignment vertical="center"/>
    </xf>
    <xf numFmtId="0" fontId="21" fillId="4" borderId="0" xfId="0" applyFont="1" applyFill="1" applyAlignment="1" applyProtection="1">
      <alignment horizontal="left" vertical="center"/>
    </xf>
    <xf numFmtId="0" fontId="1" fillId="4" borderId="0" xfId="0" applyFont="1" applyFill="1" applyAlignment="1" applyProtection="1">
      <alignment horizontal="center" vertical="center"/>
    </xf>
    <xf numFmtId="0" fontId="10" fillId="4" borderId="0" xfId="0" applyFont="1" applyFill="1" applyAlignment="1" applyProtection="1">
      <alignment horizontal="center" vertical="center"/>
    </xf>
    <xf numFmtId="17" fontId="11" fillId="4" borderId="0" xfId="0" applyNumberFormat="1" applyFont="1" applyFill="1" applyBorder="1" applyAlignment="1" applyProtection="1">
      <alignment horizontal="left" vertical="center"/>
    </xf>
    <xf numFmtId="0" fontId="10" fillId="4" borderId="0" xfId="0" applyFont="1" applyFill="1" applyAlignment="1" applyProtection="1">
      <alignment vertical="center" wrapText="1"/>
    </xf>
    <xf numFmtId="0" fontId="10" fillId="4" borderId="0" xfId="0" applyFont="1" applyFill="1" applyAlignment="1" applyProtection="1">
      <alignment horizontal="left" vertical="center"/>
    </xf>
    <xf numFmtId="9" fontId="10" fillId="4" borderId="0" xfId="2" applyFont="1" applyFill="1" applyBorder="1" applyAlignment="1" applyProtection="1">
      <alignment vertical="center"/>
      <protection locked="0"/>
    </xf>
    <xf numFmtId="164" fontId="10" fillId="4" borderId="0" xfId="1" applyNumberFormat="1" applyFont="1" applyFill="1" applyBorder="1" applyAlignment="1" applyProtection="1">
      <alignment horizontal="center" vertical="center"/>
      <protection locked="0"/>
    </xf>
    <xf numFmtId="164" fontId="10" fillId="4" borderId="0" xfId="1" applyNumberFormat="1" applyFont="1" applyFill="1" applyAlignment="1" applyProtection="1">
      <alignment vertical="center"/>
    </xf>
    <xf numFmtId="0" fontId="10" fillId="4" borderId="0" xfId="0" applyFont="1" applyFill="1" applyBorder="1" applyAlignment="1" applyProtection="1">
      <alignment horizontal="center" vertical="center"/>
      <protection locked="0"/>
    </xf>
    <xf numFmtId="0" fontId="3" fillId="4" borderId="0" xfId="0" applyFont="1" applyFill="1" applyAlignment="1" applyProtection="1">
      <alignment vertical="center" wrapText="1"/>
    </xf>
    <xf numFmtId="0" fontId="1" fillId="4" borderId="0" xfId="0" applyFont="1" applyFill="1" applyAlignment="1" applyProtection="1">
      <alignment horizontal="left" vertical="center" wrapText="1"/>
    </xf>
    <xf numFmtId="0" fontId="10" fillId="4" borderId="0" xfId="0" applyFont="1" applyFill="1" applyAlignment="1" applyProtection="1">
      <alignment horizontal="left" vertical="center" wrapText="1"/>
    </xf>
    <xf numFmtId="0" fontId="16" fillId="4" borderId="0" xfId="0" applyFont="1" applyFill="1" applyAlignment="1" applyProtection="1">
      <alignment horizontal="left" vertical="center" wrapText="1"/>
    </xf>
    <xf numFmtId="0" fontId="11" fillId="4" borderId="0" xfId="0" applyFont="1" applyFill="1" applyAlignment="1" applyProtection="1">
      <alignment vertical="center"/>
    </xf>
    <xf numFmtId="0" fontId="3" fillId="4" borderId="0" xfId="0" applyFont="1" applyFill="1" applyBorder="1" applyAlignment="1" applyProtection="1">
      <alignment horizontal="left" vertical="center" wrapText="1"/>
    </xf>
    <xf numFmtId="0" fontId="11" fillId="4" borderId="0" xfId="0" applyFont="1" applyFill="1" applyBorder="1" applyAlignment="1" applyProtection="1">
      <alignment horizontal="right" vertical="center"/>
      <protection locked="0"/>
    </xf>
    <xf numFmtId="0" fontId="10" fillId="4" borderId="0" xfId="0" applyFont="1" applyFill="1" applyBorder="1" applyAlignment="1" applyProtection="1">
      <alignment horizontal="left" vertical="center" wrapText="1"/>
    </xf>
    <xf numFmtId="0" fontId="3" fillId="4" borderId="0" xfId="0" applyFont="1" applyFill="1" applyAlignment="1" applyProtection="1">
      <alignment horizontal="left" vertical="center" wrapText="1"/>
    </xf>
    <xf numFmtId="0" fontId="13" fillId="4" borderId="0" xfId="0" applyFont="1" applyFill="1" applyAlignment="1" applyProtection="1">
      <alignment horizontal="left" vertical="center" wrapText="1"/>
    </xf>
    <xf numFmtId="0" fontId="11" fillId="4" borderId="0" xfId="0" applyFont="1" applyFill="1" applyBorder="1" applyAlignment="1" applyProtection="1">
      <alignment horizontal="right" vertical="center" wrapText="1"/>
    </xf>
    <xf numFmtId="0" fontId="0" fillId="4" borderId="0" xfId="0" applyFill="1" applyAlignment="1" applyProtection="1">
      <alignment horizontal="center" vertical="center"/>
    </xf>
    <xf numFmtId="0" fontId="9" fillId="4" borderId="0" xfId="0" applyFont="1" applyFill="1" applyBorder="1" applyAlignment="1" applyProtection="1">
      <alignment horizontal="right" vertical="center" wrapText="1"/>
    </xf>
    <xf numFmtId="0" fontId="12" fillId="4" borderId="0" xfId="0" applyFont="1" applyFill="1" applyAlignment="1" applyProtection="1">
      <alignment horizontal="left" vertical="center" wrapText="1"/>
    </xf>
    <xf numFmtId="0" fontId="4" fillId="4" borderId="0" xfId="0" applyFont="1" applyFill="1" applyAlignment="1" applyProtection="1">
      <alignment vertical="center" wrapText="1"/>
    </xf>
    <xf numFmtId="0" fontId="12" fillId="4" borderId="0" xfId="0" applyFont="1" applyFill="1" applyBorder="1" applyAlignment="1" applyProtection="1">
      <alignment horizontal="left" vertical="center" wrapText="1"/>
    </xf>
    <xf numFmtId="0" fontId="10" fillId="4" borderId="0" xfId="0" applyFont="1" applyFill="1" applyBorder="1" applyAlignment="1" applyProtection="1">
      <alignment horizontal="left" vertical="center"/>
      <protection locked="0"/>
    </xf>
    <xf numFmtId="0" fontId="0" fillId="4" borderId="0" xfId="0" applyFill="1" applyBorder="1" applyAlignment="1" applyProtection="1">
      <alignment vertical="center"/>
    </xf>
    <xf numFmtId="0" fontId="11" fillId="4" borderId="0" xfId="0" applyFont="1" applyFill="1" applyBorder="1" applyAlignment="1" applyProtection="1">
      <alignment horizontal="center" vertical="center"/>
      <protection locked="0"/>
    </xf>
    <xf numFmtId="0" fontId="10" fillId="4" borderId="0" xfId="0" applyFont="1" applyFill="1" applyBorder="1" applyAlignment="1" applyProtection="1">
      <alignment vertical="center"/>
      <protection locked="0"/>
    </xf>
    <xf numFmtId="0" fontId="10" fillId="4" borderId="0" xfId="0" applyFont="1" applyFill="1" applyBorder="1" applyAlignment="1" applyProtection="1">
      <alignment horizontal="center" vertical="center"/>
    </xf>
    <xf numFmtId="2" fontId="10" fillId="3" borderId="1" xfId="2" applyNumberFormat="1" applyFont="1" applyFill="1" applyBorder="1" applyAlignment="1" applyProtection="1">
      <alignment vertical="center"/>
      <protection locked="0"/>
    </xf>
    <xf numFmtId="2" fontId="10" fillId="3" borderId="3" xfId="2" applyNumberFormat="1" applyFont="1" applyFill="1" applyBorder="1" applyAlignment="1" applyProtection="1">
      <alignment vertical="center"/>
      <protection locked="0"/>
    </xf>
    <xf numFmtId="2" fontId="10" fillId="4" borderId="0" xfId="2" applyNumberFormat="1" applyFont="1" applyFill="1" applyBorder="1" applyAlignment="1" applyProtection="1">
      <alignment vertical="center"/>
      <protection locked="0"/>
    </xf>
    <xf numFmtId="0" fontId="17" fillId="4" borderId="0" xfId="0" applyFont="1" applyFill="1" applyBorder="1" applyAlignment="1" applyProtection="1">
      <alignment horizontal="center" vertical="center"/>
    </xf>
    <xf numFmtId="0" fontId="9" fillId="4" borderId="0" xfId="0" applyFont="1" applyFill="1" applyBorder="1" applyAlignment="1" applyProtection="1">
      <alignment horizontal="center" vertical="center" wrapText="1"/>
    </xf>
    <xf numFmtId="0" fontId="10" fillId="3" borderId="1" xfId="0" applyFont="1" applyFill="1" applyBorder="1" applyAlignment="1" applyProtection="1">
      <alignment horizontal="left" vertical="center"/>
      <protection locked="0"/>
    </xf>
    <xf numFmtId="0" fontId="10" fillId="3" borderId="2" xfId="0" applyFont="1" applyFill="1" applyBorder="1" applyAlignment="1" applyProtection="1">
      <alignment horizontal="left" vertical="center"/>
      <protection locked="0"/>
    </xf>
    <xf numFmtId="0" fontId="10" fillId="3" borderId="3" xfId="0" applyFont="1" applyFill="1" applyBorder="1" applyAlignment="1" applyProtection="1">
      <alignment horizontal="left" vertical="center"/>
      <protection locked="0"/>
    </xf>
    <xf numFmtId="0" fontId="12" fillId="4" borderId="0" xfId="0" applyFont="1" applyFill="1" applyAlignment="1" applyProtection="1">
      <alignment horizontal="left" vertical="center" wrapText="1"/>
    </xf>
    <xf numFmtId="0" fontId="19" fillId="5" borderId="0" xfId="0" applyFont="1" applyFill="1" applyAlignment="1" applyProtection="1">
      <alignment horizontal="center" vertical="center" wrapText="1"/>
    </xf>
    <xf numFmtId="0" fontId="12" fillId="4" borderId="0" xfId="0" applyFont="1" applyFill="1" applyBorder="1" applyAlignment="1" applyProtection="1">
      <alignment horizontal="left" vertical="center" wrapText="1"/>
    </xf>
    <xf numFmtId="0" fontId="10" fillId="2" borderId="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164" fontId="10" fillId="3" borderId="1" xfId="1" applyNumberFormat="1" applyFont="1" applyFill="1" applyBorder="1" applyAlignment="1" applyProtection="1">
      <alignment horizontal="center" vertical="center"/>
      <protection locked="0"/>
    </xf>
    <xf numFmtId="164" fontId="10" fillId="3" borderId="2" xfId="1" applyNumberFormat="1" applyFont="1" applyFill="1" applyBorder="1" applyAlignment="1" applyProtection="1">
      <alignment horizontal="center" vertical="center"/>
      <protection locked="0"/>
    </xf>
    <xf numFmtId="164" fontId="10" fillId="3" borderId="3" xfId="1" applyNumberFormat="1"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17" fontId="11" fillId="4" borderId="0" xfId="0" applyNumberFormat="1" applyFont="1" applyFill="1" applyBorder="1" applyAlignment="1" applyProtection="1">
      <alignment horizontal="center" vertical="center"/>
    </xf>
    <xf numFmtId="2" fontId="10" fillId="3" borderId="1" xfId="2" applyNumberFormat="1" applyFont="1" applyFill="1" applyBorder="1" applyAlignment="1" applyProtection="1">
      <alignment horizontal="center" vertical="center"/>
      <protection locked="0"/>
    </xf>
    <xf numFmtId="2" fontId="10" fillId="3" borderId="3" xfId="2" applyNumberFormat="1" applyFont="1" applyFill="1" applyBorder="1" applyAlignment="1" applyProtection="1">
      <alignment horizontal="center" vertical="center"/>
      <protection locked="0"/>
    </xf>
    <xf numFmtId="165" fontId="10" fillId="3" borderId="1" xfId="0" applyNumberFormat="1" applyFont="1" applyFill="1" applyBorder="1" applyAlignment="1" applyProtection="1">
      <alignment horizontal="center" vertical="center"/>
      <protection locked="0"/>
    </xf>
    <xf numFmtId="165" fontId="10" fillId="3" borderId="3" xfId="0" applyNumberFormat="1"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0" fontId="10" fillId="3" borderId="5" xfId="0" applyFont="1" applyFill="1" applyBorder="1" applyAlignment="1" applyProtection="1">
      <alignment horizontal="center" vertical="center"/>
      <protection locked="0"/>
    </xf>
    <xf numFmtId="0" fontId="1" fillId="0" borderId="0" xfId="0" applyFont="1" applyAlignment="1">
      <alignment horizontal="center" wrapText="1"/>
    </xf>
    <xf numFmtId="0" fontId="3" fillId="0" borderId="0" xfId="0" applyFont="1" applyAlignment="1">
      <alignment horizontal="center" wrapText="1"/>
    </xf>
    <xf numFmtId="0" fontId="10" fillId="0" borderId="0" xfId="0" applyFont="1" applyAlignment="1">
      <alignment horizontal="center" wrapText="1"/>
    </xf>
    <xf numFmtId="0" fontId="15" fillId="0" borderId="0" xfId="0" applyFont="1" applyBorder="1" applyAlignment="1">
      <alignment horizontal="left" wrapText="1"/>
    </xf>
    <xf numFmtId="0" fontId="15" fillId="0" borderId="0" xfId="0" applyFont="1" applyAlignment="1">
      <alignment horizontal="left" wrapText="1"/>
    </xf>
  </cellXfs>
  <cellStyles count="3">
    <cellStyle name="Comma" xfId="1" builtinId="3"/>
    <cellStyle name="Normal" xfId="0" builtinId="0"/>
    <cellStyle name="Percent" xfId="2" builtinId="5"/>
  </cellStyles>
  <dxfs count="89">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194235</xdr:colOff>
      <xdr:row>1</xdr:row>
      <xdr:rowOff>89648</xdr:rowOff>
    </xdr:from>
    <xdr:to>
      <xdr:col>1</xdr:col>
      <xdr:colOff>1782980</xdr:colOff>
      <xdr:row>2</xdr:row>
      <xdr:rowOff>164353</xdr:rowOff>
    </xdr:to>
    <xdr:grpSp>
      <xdr:nvGrpSpPr>
        <xdr:cNvPr id="2554" name="Group 15"/>
        <xdr:cNvGrpSpPr>
          <a:grpSpLocks/>
        </xdr:cNvGrpSpPr>
      </xdr:nvGrpSpPr>
      <xdr:grpSpPr bwMode="auto">
        <a:xfrm>
          <a:off x="438314" y="250383"/>
          <a:ext cx="1588745" cy="675970"/>
          <a:chOff x="12700" y="12700"/>
          <a:chExt cx="2294319" cy="1063451"/>
        </a:xfrm>
      </xdr:grpSpPr>
      <xdr:sp macro="" textlink="">
        <xdr:nvSpPr>
          <xdr:cNvPr id="17" name="Shape 39"/>
          <xdr:cNvSpPr/>
        </xdr:nvSpPr>
        <xdr:spPr>
          <a:xfrm>
            <a:off x="51368" y="12700"/>
            <a:ext cx="1056933" cy="1063451"/>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8" name="Shape 40"/>
          <xdr:cNvSpPr/>
        </xdr:nvSpPr>
        <xdr:spPr>
          <a:xfrm>
            <a:off x="12700" y="12700"/>
            <a:ext cx="1031155" cy="1037513"/>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000000"/>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9" name="Shape 41"/>
          <xdr:cNvSpPr/>
        </xdr:nvSpPr>
        <xdr:spPr>
          <a:xfrm>
            <a:off x="102926" y="648177"/>
            <a:ext cx="193341" cy="142658"/>
          </a:xfrm>
          <a:custGeom>
            <a:avLst/>
            <a:gdLst/>
            <a:ahLst/>
            <a:cxnLst>
              <a:cxn ang="0">
                <a:pos x="wd2" y="hd2"/>
              </a:cxn>
              <a:cxn ang="5400000">
                <a:pos x="wd2" y="hd2"/>
              </a:cxn>
              <a:cxn ang="10800000">
                <a:pos x="wd2" y="hd2"/>
              </a:cxn>
              <a:cxn ang="16200000">
                <a:pos x="wd2" y="hd2"/>
              </a:cxn>
            </a:cxnLst>
            <a:rect l="0" t="0" r="r" b="b"/>
            <a:pathLst>
              <a:path w="21600" h="21600" extrusionOk="0">
                <a:moveTo>
                  <a:pt x="21600" y="9679"/>
                </a:moveTo>
                <a:lnTo>
                  <a:pt x="21600" y="12041"/>
                </a:lnTo>
                <a:cubicBezTo>
                  <a:pt x="21600" y="14932"/>
                  <a:pt x="21114" y="16792"/>
                  <a:pt x="20079" y="18294"/>
                </a:cubicBezTo>
                <a:cubicBezTo>
                  <a:pt x="18801" y="20153"/>
                  <a:pt x="16308" y="21600"/>
                  <a:pt x="11258" y="21600"/>
                </a:cubicBezTo>
                <a:cubicBezTo>
                  <a:pt x="5497" y="21600"/>
                  <a:pt x="3184" y="19861"/>
                  <a:pt x="1846" y="17911"/>
                </a:cubicBezTo>
                <a:cubicBezTo>
                  <a:pt x="691" y="16231"/>
                  <a:pt x="0" y="13840"/>
                  <a:pt x="0" y="10801"/>
                </a:cubicBezTo>
                <a:cubicBezTo>
                  <a:pt x="0" y="7968"/>
                  <a:pt x="608" y="5460"/>
                  <a:pt x="1846" y="3660"/>
                </a:cubicBezTo>
                <a:cubicBezTo>
                  <a:pt x="3184" y="1713"/>
                  <a:pt x="5862" y="0"/>
                  <a:pt x="11258" y="0"/>
                </a:cubicBezTo>
                <a:cubicBezTo>
                  <a:pt x="15557" y="0"/>
                  <a:pt x="18882" y="1092"/>
                  <a:pt x="20606" y="2362"/>
                </a:cubicBezTo>
                <a:lnTo>
                  <a:pt x="20606" y="6552"/>
                </a:lnTo>
                <a:cubicBezTo>
                  <a:pt x="18558" y="4929"/>
                  <a:pt x="15171" y="3688"/>
                  <a:pt x="11258" y="3688"/>
                </a:cubicBezTo>
                <a:cubicBezTo>
                  <a:pt x="7322" y="3688"/>
                  <a:pt x="5232" y="4722"/>
                  <a:pt x="4300" y="6079"/>
                </a:cubicBezTo>
                <a:cubicBezTo>
                  <a:pt x="3549" y="7171"/>
                  <a:pt x="3164" y="8677"/>
                  <a:pt x="3164" y="10801"/>
                </a:cubicBezTo>
                <a:cubicBezTo>
                  <a:pt x="3164" y="13045"/>
                  <a:pt x="3591" y="14520"/>
                  <a:pt x="4300" y="15549"/>
                </a:cubicBezTo>
                <a:cubicBezTo>
                  <a:pt x="5232" y="16910"/>
                  <a:pt x="6956" y="18028"/>
                  <a:pt x="11258" y="18028"/>
                </a:cubicBezTo>
                <a:cubicBezTo>
                  <a:pt x="14663" y="18028"/>
                  <a:pt x="16815" y="17146"/>
                  <a:pt x="17626" y="15964"/>
                </a:cubicBezTo>
                <a:cubicBezTo>
                  <a:pt x="18173" y="15169"/>
                  <a:pt x="18376" y="14371"/>
                  <a:pt x="18376" y="13339"/>
                </a:cubicBezTo>
                <a:lnTo>
                  <a:pt x="9654" y="13339"/>
                </a:lnTo>
                <a:lnTo>
                  <a:pt x="9654" y="9679"/>
                </a:lnTo>
                <a:cubicBezTo>
                  <a:pt x="9654" y="9679"/>
                  <a:pt x="21600" y="9679"/>
                  <a:pt x="21600" y="9679"/>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0" name="Shape 42"/>
          <xdr:cNvSpPr/>
        </xdr:nvSpPr>
        <xdr:spPr>
          <a:xfrm>
            <a:off x="322046" y="648177"/>
            <a:ext cx="167563" cy="129689"/>
          </a:xfrm>
          <a:custGeom>
            <a:avLst/>
            <a:gdLst/>
            <a:ahLst/>
            <a:cxnLst>
              <a:cxn ang="0">
                <a:pos x="wd2" y="hd2"/>
              </a:cxn>
              <a:cxn ang="5400000">
                <a:pos x="wd2" y="hd2"/>
              </a:cxn>
              <a:cxn ang="10800000">
                <a:pos x="wd2" y="hd2"/>
              </a:cxn>
              <a:cxn ang="16200000">
                <a:pos x="wd2" y="hd2"/>
              </a:cxn>
            </a:cxnLst>
            <a:rect l="0" t="0" r="r" b="b"/>
            <a:pathLst>
              <a:path w="21600" h="21600" extrusionOk="0">
                <a:moveTo>
                  <a:pt x="17676" y="16780"/>
                </a:moveTo>
                <a:cubicBezTo>
                  <a:pt x="17992" y="16362"/>
                  <a:pt x="18105" y="15857"/>
                  <a:pt x="18105" y="15322"/>
                </a:cubicBezTo>
                <a:cubicBezTo>
                  <a:pt x="18105" y="14700"/>
                  <a:pt x="17992" y="14221"/>
                  <a:pt x="17720" y="13865"/>
                </a:cubicBezTo>
                <a:cubicBezTo>
                  <a:pt x="17221" y="13211"/>
                  <a:pt x="16291" y="12942"/>
                  <a:pt x="10687" y="12556"/>
                </a:cubicBezTo>
                <a:cubicBezTo>
                  <a:pt x="4355" y="12138"/>
                  <a:pt x="2428" y="11456"/>
                  <a:pt x="1339" y="10027"/>
                </a:cubicBezTo>
                <a:cubicBezTo>
                  <a:pt x="704" y="9193"/>
                  <a:pt x="433" y="8034"/>
                  <a:pt x="433" y="6547"/>
                </a:cubicBezTo>
                <a:cubicBezTo>
                  <a:pt x="433" y="5030"/>
                  <a:pt x="681" y="3602"/>
                  <a:pt x="1542" y="2471"/>
                </a:cubicBezTo>
                <a:cubicBezTo>
                  <a:pt x="2654" y="1012"/>
                  <a:pt x="4834" y="0"/>
                  <a:pt x="10415" y="0"/>
                </a:cubicBezTo>
                <a:cubicBezTo>
                  <a:pt x="14839" y="0"/>
                  <a:pt x="18173" y="834"/>
                  <a:pt x="20283" y="1935"/>
                </a:cubicBezTo>
                <a:lnTo>
                  <a:pt x="20283" y="5832"/>
                </a:lnTo>
                <a:cubicBezTo>
                  <a:pt x="17879" y="4492"/>
                  <a:pt x="13886" y="3511"/>
                  <a:pt x="10415" y="3511"/>
                </a:cubicBezTo>
                <a:cubicBezTo>
                  <a:pt x="6081" y="3511"/>
                  <a:pt x="4834" y="4048"/>
                  <a:pt x="4311" y="4731"/>
                </a:cubicBezTo>
                <a:cubicBezTo>
                  <a:pt x="4039" y="5088"/>
                  <a:pt x="3926" y="5565"/>
                  <a:pt x="3926" y="6131"/>
                </a:cubicBezTo>
                <a:cubicBezTo>
                  <a:pt x="3926" y="6664"/>
                  <a:pt x="4039" y="7110"/>
                  <a:pt x="4268" y="7409"/>
                </a:cubicBezTo>
                <a:cubicBezTo>
                  <a:pt x="4743" y="8034"/>
                  <a:pt x="5809" y="8391"/>
                  <a:pt x="10981" y="8716"/>
                </a:cubicBezTo>
                <a:cubicBezTo>
                  <a:pt x="17676" y="9163"/>
                  <a:pt x="19535" y="9819"/>
                  <a:pt x="20624" y="11247"/>
                </a:cubicBezTo>
                <a:cubicBezTo>
                  <a:pt x="21258" y="12078"/>
                  <a:pt x="21600" y="13360"/>
                  <a:pt x="21600" y="14845"/>
                </a:cubicBezTo>
                <a:cubicBezTo>
                  <a:pt x="21600" y="16394"/>
                  <a:pt x="21349" y="17823"/>
                  <a:pt x="20487" y="18952"/>
                </a:cubicBezTo>
                <a:cubicBezTo>
                  <a:pt x="19353" y="20441"/>
                  <a:pt x="17108" y="21600"/>
                  <a:pt x="11164" y="21600"/>
                </a:cubicBezTo>
                <a:cubicBezTo>
                  <a:pt x="6761" y="21600"/>
                  <a:pt x="2450" y="20677"/>
                  <a:pt x="0" y="19279"/>
                </a:cubicBezTo>
                <a:lnTo>
                  <a:pt x="0" y="15384"/>
                </a:lnTo>
                <a:cubicBezTo>
                  <a:pt x="2361" y="16869"/>
                  <a:pt x="7373" y="18087"/>
                  <a:pt x="11164" y="18087"/>
                </a:cubicBezTo>
                <a:cubicBezTo>
                  <a:pt x="15610" y="18087"/>
                  <a:pt x="17038" y="17614"/>
                  <a:pt x="17676" y="16780"/>
                </a:cubicBezTo>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1" name="Shape 43"/>
          <xdr:cNvSpPr/>
        </xdr:nvSpPr>
        <xdr:spPr>
          <a:xfrm>
            <a:off x="502498" y="648177"/>
            <a:ext cx="232010" cy="129689"/>
          </a:xfrm>
          <a:custGeom>
            <a:avLst/>
            <a:gdLst/>
            <a:ahLst/>
            <a:cxnLst>
              <a:cxn ang="0">
                <a:pos x="wd2" y="hd2"/>
              </a:cxn>
              <a:cxn ang="5400000">
                <a:pos x="wd2" y="hd2"/>
              </a:cxn>
              <a:cxn ang="10800000">
                <a:pos x="wd2" y="hd2"/>
              </a:cxn>
              <a:cxn ang="16200000">
                <a:pos x="wd2" y="hd2"/>
              </a:cxn>
            </a:cxnLst>
            <a:rect l="0" t="0" r="r" b="b"/>
            <a:pathLst>
              <a:path w="21600" h="21600" extrusionOk="0">
                <a:moveTo>
                  <a:pt x="21600" y="21600"/>
                </a:moveTo>
                <a:lnTo>
                  <a:pt x="19086" y="21600"/>
                </a:lnTo>
                <a:lnTo>
                  <a:pt x="19086" y="3518"/>
                </a:lnTo>
                <a:lnTo>
                  <a:pt x="12495" y="21600"/>
                </a:lnTo>
                <a:lnTo>
                  <a:pt x="9089" y="21600"/>
                </a:lnTo>
                <a:lnTo>
                  <a:pt x="2500" y="3518"/>
                </a:lnTo>
                <a:lnTo>
                  <a:pt x="2500" y="21600"/>
                </a:lnTo>
                <a:lnTo>
                  <a:pt x="0" y="21600"/>
                </a:lnTo>
                <a:lnTo>
                  <a:pt x="0" y="0"/>
                </a:lnTo>
                <a:lnTo>
                  <a:pt x="4105" y="0"/>
                </a:lnTo>
                <a:lnTo>
                  <a:pt x="10841" y="18637"/>
                </a:lnTo>
                <a:lnTo>
                  <a:pt x="17592" y="0"/>
                </a:lnTo>
                <a:lnTo>
                  <a:pt x="21600" y="0"/>
                </a:lnTo>
                <a:cubicBezTo>
                  <a:pt x="21600" y="0"/>
                  <a:pt x="21600" y="21600"/>
                  <a:pt x="21600" y="2160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2" name="Shape 44"/>
          <xdr:cNvSpPr/>
        </xdr:nvSpPr>
        <xdr:spPr>
          <a:xfrm>
            <a:off x="747398" y="648177"/>
            <a:ext cx="206231" cy="129689"/>
          </a:xfrm>
          <a:custGeom>
            <a:avLst/>
            <a:gdLst/>
            <a:ahLst/>
            <a:cxnLst>
              <a:cxn ang="0">
                <a:pos x="wd2" y="hd2"/>
              </a:cxn>
              <a:cxn ang="5400000">
                <a:pos x="wd2" y="hd2"/>
              </a:cxn>
              <a:cxn ang="10800000">
                <a:pos x="wd2" y="hd2"/>
              </a:cxn>
              <a:cxn ang="16200000">
                <a:pos x="wd2" y="hd2"/>
              </a:cxn>
            </a:cxnLst>
            <a:rect l="0" t="0" r="r" b="b"/>
            <a:pathLst>
              <a:path w="21600" h="21600" extrusionOk="0">
                <a:moveTo>
                  <a:pt x="12716" y="0"/>
                </a:moveTo>
                <a:lnTo>
                  <a:pt x="21600" y="21600"/>
                </a:lnTo>
                <a:lnTo>
                  <a:pt x="18353" y="21600"/>
                </a:lnTo>
                <a:lnTo>
                  <a:pt x="16310" y="16538"/>
                </a:lnTo>
                <a:lnTo>
                  <a:pt x="5164" y="16538"/>
                </a:lnTo>
                <a:lnTo>
                  <a:pt x="3119" y="21600"/>
                </a:lnTo>
                <a:lnTo>
                  <a:pt x="0" y="21600"/>
                </a:lnTo>
                <a:lnTo>
                  <a:pt x="8885" y="0"/>
                </a:lnTo>
                <a:cubicBezTo>
                  <a:pt x="8885" y="0"/>
                  <a:pt x="12716" y="0"/>
                  <a:pt x="12716" y="0"/>
                </a:cubicBezTo>
                <a:close/>
                <a:moveTo>
                  <a:pt x="6694" y="12733"/>
                </a:moveTo>
                <a:lnTo>
                  <a:pt x="14777" y="12733"/>
                </a:lnTo>
                <a:lnTo>
                  <a:pt x="10727" y="2700"/>
                </a:lnTo>
                <a:cubicBezTo>
                  <a:pt x="10727" y="2700"/>
                  <a:pt x="6694" y="12733"/>
                  <a:pt x="6694" y="12733"/>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3" name="Shape 45"/>
          <xdr:cNvSpPr/>
        </xdr:nvSpPr>
        <xdr:spPr>
          <a:xfrm>
            <a:off x="914960" y="648177"/>
            <a:ext cx="25779" cy="25938"/>
          </a:xfrm>
          <a:custGeom>
            <a:avLst/>
            <a:gdLst/>
            <a:ahLst/>
            <a:cxnLst>
              <a:cxn ang="0">
                <a:pos x="wd2" y="hd2"/>
              </a:cxn>
              <a:cxn ang="5400000">
                <a:pos x="wd2" y="hd2"/>
              </a:cxn>
              <a:cxn ang="10800000">
                <a:pos x="wd2" y="hd2"/>
              </a:cxn>
              <a:cxn ang="16200000">
                <a:pos x="wd2" y="hd2"/>
              </a:cxn>
            </a:cxnLst>
            <a:rect l="0" t="0" r="r" b="b"/>
            <a:pathLst>
              <a:path w="21600" h="21600" extrusionOk="0">
                <a:moveTo>
                  <a:pt x="8445" y="3517"/>
                </a:moveTo>
                <a:lnTo>
                  <a:pt x="0" y="3517"/>
                </a:lnTo>
                <a:lnTo>
                  <a:pt x="0" y="0"/>
                </a:lnTo>
                <a:lnTo>
                  <a:pt x="21600" y="0"/>
                </a:lnTo>
                <a:lnTo>
                  <a:pt x="21600" y="3517"/>
                </a:lnTo>
                <a:lnTo>
                  <a:pt x="13155" y="3517"/>
                </a:lnTo>
                <a:lnTo>
                  <a:pt x="13155" y="21600"/>
                </a:lnTo>
                <a:lnTo>
                  <a:pt x="8445" y="21600"/>
                </a:lnTo>
                <a:cubicBezTo>
                  <a:pt x="8445" y="21600"/>
                  <a:pt x="8445" y="3517"/>
                  <a:pt x="8445" y="3517"/>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4" name="Shape 46"/>
          <xdr:cNvSpPr/>
        </xdr:nvSpPr>
        <xdr:spPr>
          <a:xfrm>
            <a:off x="940739" y="648177"/>
            <a:ext cx="25779" cy="25938"/>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4114" y="0"/>
                </a:lnTo>
                <a:lnTo>
                  <a:pt x="10795" y="10217"/>
                </a:lnTo>
                <a:lnTo>
                  <a:pt x="17486" y="0"/>
                </a:lnTo>
                <a:lnTo>
                  <a:pt x="21600" y="0"/>
                </a:lnTo>
                <a:lnTo>
                  <a:pt x="21600" y="21600"/>
                </a:lnTo>
                <a:lnTo>
                  <a:pt x="17734" y="21600"/>
                </a:lnTo>
                <a:lnTo>
                  <a:pt x="17734" y="6111"/>
                </a:lnTo>
                <a:lnTo>
                  <a:pt x="10795" y="16300"/>
                </a:lnTo>
                <a:lnTo>
                  <a:pt x="10671" y="16300"/>
                </a:lnTo>
                <a:lnTo>
                  <a:pt x="3804" y="6168"/>
                </a:lnTo>
                <a:lnTo>
                  <a:pt x="3804" y="21600"/>
                </a:lnTo>
                <a:lnTo>
                  <a:pt x="0" y="21600"/>
                </a:lnTo>
                <a:cubicBezTo>
                  <a:pt x="0" y="21600"/>
                  <a:pt x="0" y="0"/>
                  <a:pt x="0" y="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5" name="Shape 47"/>
          <xdr:cNvSpPr/>
        </xdr:nvSpPr>
        <xdr:spPr>
          <a:xfrm>
            <a:off x="102926" y="466612"/>
            <a:ext cx="90226" cy="11672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951C00"/>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6" name="Shape 48"/>
          <xdr:cNvSpPr/>
        </xdr:nvSpPr>
        <xdr:spPr>
          <a:xfrm>
            <a:off x="231820" y="414736"/>
            <a:ext cx="128894" cy="168596"/>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BE2207"/>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7" name="Shape 49"/>
          <xdr:cNvSpPr/>
        </xdr:nvSpPr>
        <xdr:spPr>
          <a:xfrm>
            <a:off x="412272" y="336923"/>
            <a:ext cx="193341" cy="246409"/>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DD2312"/>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8" name="Shape 50"/>
          <xdr:cNvSpPr/>
        </xdr:nvSpPr>
        <xdr:spPr>
          <a:xfrm>
            <a:off x="644282" y="220203"/>
            <a:ext cx="309346" cy="36313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EB2416"/>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29" name="Shape 51"/>
          <xdr:cNvSpPr/>
        </xdr:nvSpPr>
        <xdr:spPr>
          <a:xfrm>
            <a:off x="1224307" y="583332"/>
            <a:ext cx="1082712" cy="402036"/>
          </a:xfrm>
          <a:custGeom>
            <a:avLst/>
            <a:gdLst/>
            <a:ahLst/>
            <a:cxnLst>
              <a:cxn ang="0">
                <a:pos x="wd2" y="hd2"/>
              </a:cxn>
              <a:cxn ang="5400000">
                <a:pos x="wd2" y="hd2"/>
              </a:cxn>
              <a:cxn ang="10800000">
                <a:pos x="wd2" y="hd2"/>
              </a:cxn>
              <a:cxn ang="16200000">
                <a:pos x="wd2" y="hd2"/>
              </a:cxn>
            </a:cxnLst>
            <a:rect l="0" t="0" r="r" b="b"/>
            <a:pathLst>
              <a:path w="21600" h="21600" extrusionOk="0">
                <a:moveTo>
                  <a:pt x="0" y="17936"/>
                </a:moveTo>
                <a:lnTo>
                  <a:pt x="653" y="17936"/>
                </a:lnTo>
                <a:lnTo>
                  <a:pt x="653" y="3587"/>
                </a:lnTo>
                <a:lnTo>
                  <a:pt x="2293" y="13119"/>
                </a:lnTo>
                <a:lnTo>
                  <a:pt x="2322" y="13119"/>
                </a:lnTo>
                <a:lnTo>
                  <a:pt x="3973" y="3562"/>
                </a:lnTo>
                <a:lnTo>
                  <a:pt x="3973" y="17936"/>
                </a:lnTo>
                <a:lnTo>
                  <a:pt x="4635" y="17936"/>
                </a:lnTo>
                <a:lnTo>
                  <a:pt x="4635" y="0"/>
                </a:lnTo>
                <a:lnTo>
                  <a:pt x="3915" y="0"/>
                </a:lnTo>
                <a:lnTo>
                  <a:pt x="2313" y="9404"/>
                </a:lnTo>
                <a:lnTo>
                  <a:pt x="710" y="0"/>
                </a:lnTo>
                <a:lnTo>
                  <a:pt x="0" y="0"/>
                </a:lnTo>
                <a:cubicBezTo>
                  <a:pt x="0" y="0"/>
                  <a:pt x="0" y="17936"/>
                  <a:pt x="0" y="17936"/>
                </a:cubicBezTo>
                <a:close/>
                <a:moveTo>
                  <a:pt x="7446" y="18193"/>
                </a:moveTo>
                <a:cubicBezTo>
                  <a:pt x="8492" y="18193"/>
                  <a:pt x="9260" y="15425"/>
                  <a:pt x="9260" y="11351"/>
                </a:cubicBezTo>
                <a:lnTo>
                  <a:pt x="9260" y="11069"/>
                </a:lnTo>
                <a:cubicBezTo>
                  <a:pt x="9260" y="6995"/>
                  <a:pt x="8502" y="4253"/>
                  <a:pt x="7456" y="4253"/>
                </a:cubicBezTo>
                <a:cubicBezTo>
                  <a:pt x="6410" y="4253"/>
                  <a:pt x="5633" y="7021"/>
                  <a:pt x="5633" y="11069"/>
                </a:cubicBezTo>
                <a:lnTo>
                  <a:pt x="5633" y="11351"/>
                </a:lnTo>
                <a:cubicBezTo>
                  <a:pt x="5633" y="15451"/>
                  <a:pt x="6400" y="18193"/>
                  <a:pt x="7446" y="18193"/>
                </a:cubicBezTo>
                <a:moveTo>
                  <a:pt x="7456" y="16629"/>
                </a:moveTo>
                <a:cubicBezTo>
                  <a:pt x="6794" y="16629"/>
                  <a:pt x="6285" y="14477"/>
                  <a:pt x="6285" y="11326"/>
                </a:cubicBezTo>
                <a:lnTo>
                  <a:pt x="6285" y="11120"/>
                </a:lnTo>
                <a:cubicBezTo>
                  <a:pt x="6285" y="7943"/>
                  <a:pt x="6784" y="5816"/>
                  <a:pt x="7446" y="5816"/>
                </a:cubicBezTo>
                <a:cubicBezTo>
                  <a:pt x="8099" y="5816"/>
                  <a:pt x="8607" y="7969"/>
                  <a:pt x="8607" y="11120"/>
                </a:cubicBezTo>
                <a:lnTo>
                  <a:pt x="8607" y="11326"/>
                </a:lnTo>
                <a:cubicBezTo>
                  <a:pt x="8607" y="14477"/>
                  <a:pt x="8108" y="16629"/>
                  <a:pt x="7456" y="16629"/>
                </a:cubicBezTo>
                <a:moveTo>
                  <a:pt x="10191" y="17936"/>
                </a:moveTo>
                <a:lnTo>
                  <a:pt x="10834" y="17936"/>
                </a:lnTo>
                <a:lnTo>
                  <a:pt x="10834" y="9173"/>
                </a:lnTo>
                <a:cubicBezTo>
                  <a:pt x="10834" y="7123"/>
                  <a:pt x="11265" y="5790"/>
                  <a:pt x="11841" y="5790"/>
                </a:cubicBezTo>
                <a:cubicBezTo>
                  <a:pt x="12417" y="5790"/>
                  <a:pt x="12753" y="6866"/>
                  <a:pt x="12753" y="9147"/>
                </a:cubicBezTo>
                <a:lnTo>
                  <a:pt x="12753" y="17936"/>
                </a:lnTo>
                <a:lnTo>
                  <a:pt x="13396" y="17936"/>
                </a:lnTo>
                <a:lnTo>
                  <a:pt x="13396" y="8609"/>
                </a:lnTo>
                <a:cubicBezTo>
                  <a:pt x="13396" y="5790"/>
                  <a:pt x="12868" y="4253"/>
                  <a:pt x="12062" y="4253"/>
                </a:cubicBezTo>
                <a:cubicBezTo>
                  <a:pt x="11429" y="4253"/>
                  <a:pt x="11054" y="5304"/>
                  <a:pt x="10834" y="6508"/>
                </a:cubicBezTo>
                <a:lnTo>
                  <a:pt x="10834" y="4484"/>
                </a:lnTo>
                <a:lnTo>
                  <a:pt x="10191" y="4484"/>
                </a:lnTo>
                <a:cubicBezTo>
                  <a:pt x="10191" y="4484"/>
                  <a:pt x="10191" y="17936"/>
                  <a:pt x="10191" y="17936"/>
                </a:cubicBezTo>
                <a:close/>
                <a:moveTo>
                  <a:pt x="16188" y="18193"/>
                </a:moveTo>
                <a:cubicBezTo>
                  <a:pt x="16725" y="18193"/>
                  <a:pt x="17148" y="17680"/>
                  <a:pt x="17541" y="16758"/>
                </a:cubicBezTo>
                <a:lnTo>
                  <a:pt x="17234" y="15451"/>
                </a:lnTo>
                <a:cubicBezTo>
                  <a:pt x="16946" y="16142"/>
                  <a:pt x="16639" y="16629"/>
                  <a:pt x="16246" y="16629"/>
                </a:cubicBezTo>
                <a:cubicBezTo>
                  <a:pt x="15545" y="16629"/>
                  <a:pt x="14960" y="14989"/>
                  <a:pt x="14912" y="11940"/>
                </a:cubicBezTo>
                <a:lnTo>
                  <a:pt x="17637" y="11940"/>
                </a:lnTo>
                <a:lnTo>
                  <a:pt x="17637" y="11043"/>
                </a:lnTo>
                <a:cubicBezTo>
                  <a:pt x="17637" y="6866"/>
                  <a:pt x="17004" y="4253"/>
                  <a:pt x="15986" y="4253"/>
                </a:cubicBezTo>
                <a:cubicBezTo>
                  <a:pt x="15036" y="4253"/>
                  <a:pt x="14269" y="6815"/>
                  <a:pt x="14269" y="11171"/>
                </a:cubicBezTo>
                <a:lnTo>
                  <a:pt x="14269" y="11428"/>
                </a:lnTo>
                <a:cubicBezTo>
                  <a:pt x="14269" y="15784"/>
                  <a:pt x="15123" y="18193"/>
                  <a:pt x="16188" y="18193"/>
                </a:cubicBezTo>
                <a:moveTo>
                  <a:pt x="14902" y="10557"/>
                </a:moveTo>
                <a:cubicBezTo>
                  <a:pt x="14960" y="7533"/>
                  <a:pt x="15411" y="5790"/>
                  <a:pt x="15986" y="5790"/>
                </a:cubicBezTo>
                <a:cubicBezTo>
                  <a:pt x="16610" y="5790"/>
                  <a:pt x="16984" y="7840"/>
                  <a:pt x="17004" y="10557"/>
                </a:cubicBezTo>
                <a:cubicBezTo>
                  <a:pt x="17004" y="10557"/>
                  <a:pt x="14902" y="10557"/>
                  <a:pt x="14902" y="10557"/>
                </a:cubicBezTo>
                <a:close/>
                <a:moveTo>
                  <a:pt x="19873" y="15400"/>
                </a:moveTo>
                <a:lnTo>
                  <a:pt x="18712" y="4484"/>
                </a:lnTo>
                <a:lnTo>
                  <a:pt x="18040" y="4484"/>
                </a:lnTo>
                <a:lnTo>
                  <a:pt x="19566" y="18013"/>
                </a:lnTo>
                <a:cubicBezTo>
                  <a:pt x="19374" y="19576"/>
                  <a:pt x="19182" y="20011"/>
                  <a:pt x="18875" y="20011"/>
                </a:cubicBezTo>
                <a:cubicBezTo>
                  <a:pt x="18702" y="20011"/>
                  <a:pt x="18510" y="19807"/>
                  <a:pt x="18376" y="19576"/>
                </a:cubicBezTo>
                <a:lnTo>
                  <a:pt x="18203" y="21036"/>
                </a:lnTo>
                <a:cubicBezTo>
                  <a:pt x="18443" y="21446"/>
                  <a:pt x="18721" y="21600"/>
                  <a:pt x="18923" y="21600"/>
                </a:cubicBezTo>
                <a:cubicBezTo>
                  <a:pt x="19518" y="21600"/>
                  <a:pt x="19892" y="20704"/>
                  <a:pt x="20189" y="17936"/>
                </a:cubicBezTo>
                <a:lnTo>
                  <a:pt x="21600" y="4484"/>
                </a:lnTo>
                <a:lnTo>
                  <a:pt x="20938" y="4484"/>
                </a:lnTo>
                <a:cubicBezTo>
                  <a:pt x="20938" y="4484"/>
                  <a:pt x="19873" y="15400"/>
                  <a:pt x="19873" y="15400"/>
                </a:cubicBezTo>
                <a:close/>
              </a:path>
            </a:pathLst>
          </a:custGeom>
          <a:solidFill>
            <a:srgbClr val="999999"/>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30" name="Shape 52"/>
          <xdr:cNvSpPr/>
        </xdr:nvSpPr>
        <xdr:spPr>
          <a:xfrm>
            <a:off x="1224307" y="129420"/>
            <a:ext cx="1082712" cy="350161"/>
          </a:xfrm>
          <a:custGeom>
            <a:avLst/>
            <a:gdLst/>
            <a:ahLst/>
            <a:cxnLst>
              <a:cxn ang="0">
                <a:pos x="wd2" y="hd2"/>
              </a:cxn>
              <a:cxn ang="5400000">
                <a:pos x="wd2" y="hd2"/>
              </a:cxn>
              <a:cxn ang="10800000">
                <a:pos x="wd2" y="hd2"/>
              </a:cxn>
              <a:cxn ang="16200000">
                <a:pos x="wd2" y="hd2"/>
              </a:cxn>
            </a:cxnLst>
            <a:rect l="0" t="0" r="r" b="b"/>
            <a:pathLst>
              <a:path w="21600" h="21600" extrusionOk="0">
                <a:moveTo>
                  <a:pt x="0" y="21301"/>
                </a:moveTo>
                <a:lnTo>
                  <a:pt x="653" y="21301"/>
                </a:lnTo>
                <a:lnTo>
                  <a:pt x="653" y="4594"/>
                </a:lnTo>
                <a:lnTo>
                  <a:pt x="2294" y="15692"/>
                </a:lnTo>
                <a:lnTo>
                  <a:pt x="2323" y="15692"/>
                </a:lnTo>
                <a:lnTo>
                  <a:pt x="3975" y="4565"/>
                </a:lnTo>
                <a:lnTo>
                  <a:pt x="3975" y="21301"/>
                </a:lnTo>
                <a:lnTo>
                  <a:pt x="4637" y="21301"/>
                </a:lnTo>
                <a:lnTo>
                  <a:pt x="4637" y="418"/>
                </a:lnTo>
                <a:lnTo>
                  <a:pt x="3917" y="418"/>
                </a:lnTo>
                <a:lnTo>
                  <a:pt x="2314" y="11367"/>
                </a:lnTo>
                <a:lnTo>
                  <a:pt x="710" y="418"/>
                </a:lnTo>
                <a:lnTo>
                  <a:pt x="0" y="418"/>
                </a:lnTo>
                <a:cubicBezTo>
                  <a:pt x="0" y="418"/>
                  <a:pt x="0" y="21301"/>
                  <a:pt x="0" y="21301"/>
                </a:cubicBezTo>
                <a:close/>
                <a:moveTo>
                  <a:pt x="7450" y="21600"/>
                </a:moveTo>
                <a:cubicBezTo>
                  <a:pt x="8496" y="21600"/>
                  <a:pt x="9264" y="18378"/>
                  <a:pt x="9264" y="13634"/>
                </a:cubicBezTo>
                <a:lnTo>
                  <a:pt x="9264" y="13306"/>
                </a:lnTo>
                <a:cubicBezTo>
                  <a:pt x="9264" y="8562"/>
                  <a:pt x="8506" y="5370"/>
                  <a:pt x="7459" y="5370"/>
                </a:cubicBezTo>
                <a:cubicBezTo>
                  <a:pt x="6413" y="5370"/>
                  <a:pt x="5635" y="8592"/>
                  <a:pt x="5635" y="13306"/>
                </a:cubicBezTo>
                <a:lnTo>
                  <a:pt x="5635" y="13634"/>
                </a:lnTo>
                <a:cubicBezTo>
                  <a:pt x="5635" y="18407"/>
                  <a:pt x="6403" y="21600"/>
                  <a:pt x="7450" y="21600"/>
                </a:cubicBezTo>
                <a:moveTo>
                  <a:pt x="7459" y="19779"/>
                </a:moveTo>
                <a:cubicBezTo>
                  <a:pt x="6797" y="19779"/>
                  <a:pt x="6288" y="17274"/>
                  <a:pt x="6288" y="13604"/>
                </a:cubicBezTo>
                <a:lnTo>
                  <a:pt x="6288" y="13365"/>
                </a:lnTo>
                <a:cubicBezTo>
                  <a:pt x="6288" y="9666"/>
                  <a:pt x="6787" y="7190"/>
                  <a:pt x="7450" y="7190"/>
                </a:cubicBezTo>
                <a:cubicBezTo>
                  <a:pt x="8103" y="7190"/>
                  <a:pt x="8611" y="9696"/>
                  <a:pt x="8611" y="13365"/>
                </a:cubicBezTo>
                <a:lnTo>
                  <a:pt x="8611" y="13604"/>
                </a:lnTo>
                <a:cubicBezTo>
                  <a:pt x="8611" y="17274"/>
                  <a:pt x="8112" y="19779"/>
                  <a:pt x="7459" y="19779"/>
                </a:cubicBezTo>
                <a:moveTo>
                  <a:pt x="12154" y="21569"/>
                </a:moveTo>
                <a:cubicBezTo>
                  <a:pt x="12970" y="21569"/>
                  <a:pt x="13718" y="19004"/>
                  <a:pt x="13718" y="13753"/>
                </a:cubicBezTo>
                <a:lnTo>
                  <a:pt x="13718" y="13187"/>
                </a:lnTo>
                <a:cubicBezTo>
                  <a:pt x="13718" y="7876"/>
                  <a:pt x="12970" y="5370"/>
                  <a:pt x="12154" y="5370"/>
                </a:cubicBezTo>
                <a:cubicBezTo>
                  <a:pt x="11491" y="5370"/>
                  <a:pt x="11088" y="6832"/>
                  <a:pt x="10839" y="8503"/>
                </a:cubicBezTo>
                <a:lnTo>
                  <a:pt x="10839" y="0"/>
                </a:lnTo>
                <a:lnTo>
                  <a:pt x="10195" y="0"/>
                </a:lnTo>
                <a:lnTo>
                  <a:pt x="10195" y="21301"/>
                </a:lnTo>
                <a:lnTo>
                  <a:pt x="10839" y="21301"/>
                </a:lnTo>
                <a:lnTo>
                  <a:pt x="10839" y="18497"/>
                </a:lnTo>
                <a:cubicBezTo>
                  <a:pt x="11088" y="20138"/>
                  <a:pt x="11482" y="21569"/>
                  <a:pt x="12154" y="21569"/>
                </a:cubicBezTo>
                <a:moveTo>
                  <a:pt x="12000" y="19750"/>
                </a:moveTo>
                <a:cubicBezTo>
                  <a:pt x="11366" y="19750"/>
                  <a:pt x="10810" y="17512"/>
                  <a:pt x="10810" y="13753"/>
                </a:cubicBezTo>
                <a:lnTo>
                  <a:pt x="10810" y="13216"/>
                </a:lnTo>
                <a:cubicBezTo>
                  <a:pt x="10810" y="9457"/>
                  <a:pt x="11366" y="7190"/>
                  <a:pt x="12000" y="7190"/>
                </a:cubicBezTo>
                <a:cubicBezTo>
                  <a:pt x="12595" y="7190"/>
                  <a:pt x="13066" y="9308"/>
                  <a:pt x="13066" y="13276"/>
                </a:cubicBezTo>
                <a:lnTo>
                  <a:pt x="13066" y="13694"/>
                </a:lnTo>
                <a:cubicBezTo>
                  <a:pt x="13066" y="17662"/>
                  <a:pt x="12595" y="19750"/>
                  <a:pt x="12000" y="19750"/>
                </a:cubicBezTo>
                <a:moveTo>
                  <a:pt x="14688" y="2625"/>
                </a:moveTo>
                <a:lnTo>
                  <a:pt x="15389" y="2625"/>
                </a:lnTo>
                <a:lnTo>
                  <a:pt x="15389" y="119"/>
                </a:lnTo>
                <a:lnTo>
                  <a:pt x="14688" y="119"/>
                </a:lnTo>
                <a:cubicBezTo>
                  <a:pt x="14688" y="119"/>
                  <a:pt x="14688" y="2625"/>
                  <a:pt x="14688" y="2625"/>
                </a:cubicBezTo>
                <a:close/>
                <a:moveTo>
                  <a:pt x="14717" y="21301"/>
                </a:moveTo>
                <a:lnTo>
                  <a:pt x="15360" y="21301"/>
                </a:lnTo>
                <a:lnTo>
                  <a:pt x="15360" y="5639"/>
                </a:lnTo>
                <a:lnTo>
                  <a:pt x="14717" y="5639"/>
                </a:lnTo>
                <a:cubicBezTo>
                  <a:pt x="14717" y="5639"/>
                  <a:pt x="14717" y="21301"/>
                  <a:pt x="14717" y="21301"/>
                </a:cubicBezTo>
                <a:close/>
                <a:moveTo>
                  <a:pt x="16608" y="21301"/>
                </a:moveTo>
                <a:lnTo>
                  <a:pt x="17251" y="21301"/>
                </a:lnTo>
                <a:lnTo>
                  <a:pt x="17251" y="0"/>
                </a:lnTo>
                <a:lnTo>
                  <a:pt x="16608" y="0"/>
                </a:lnTo>
                <a:cubicBezTo>
                  <a:pt x="16608" y="0"/>
                  <a:pt x="16608" y="21301"/>
                  <a:pt x="16608" y="21301"/>
                </a:cubicBezTo>
                <a:close/>
                <a:moveTo>
                  <a:pt x="20150" y="21600"/>
                </a:moveTo>
                <a:cubicBezTo>
                  <a:pt x="20688" y="21600"/>
                  <a:pt x="21110" y="21003"/>
                  <a:pt x="21504" y="19929"/>
                </a:cubicBezTo>
                <a:lnTo>
                  <a:pt x="21197" y="18407"/>
                </a:lnTo>
                <a:cubicBezTo>
                  <a:pt x="20909" y="19213"/>
                  <a:pt x="20601" y="19779"/>
                  <a:pt x="20208" y="19779"/>
                </a:cubicBezTo>
                <a:cubicBezTo>
                  <a:pt x="19507" y="19779"/>
                  <a:pt x="18921" y="17870"/>
                  <a:pt x="18874" y="14320"/>
                </a:cubicBezTo>
                <a:lnTo>
                  <a:pt x="21600" y="14320"/>
                </a:lnTo>
                <a:lnTo>
                  <a:pt x="21600" y="13276"/>
                </a:lnTo>
                <a:cubicBezTo>
                  <a:pt x="21600" y="8413"/>
                  <a:pt x="20966" y="5370"/>
                  <a:pt x="19949" y="5370"/>
                </a:cubicBezTo>
                <a:cubicBezTo>
                  <a:pt x="18998" y="5370"/>
                  <a:pt x="18230" y="8353"/>
                  <a:pt x="18230" y="13425"/>
                </a:cubicBezTo>
                <a:lnTo>
                  <a:pt x="18230" y="13724"/>
                </a:lnTo>
                <a:cubicBezTo>
                  <a:pt x="18230" y="18796"/>
                  <a:pt x="19085" y="21600"/>
                  <a:pt x="20150" y="21600"/>
                </a:cubicBezTo>
                <a:moveTo>
                  <a:pt x="18864" y="12709"/>
                </a:moveTo>
                <a:cubicBezTo>
                  <a:pt x="18921" y="9189"/>
                  <a:pt x="19373" y="7160"/>
                  <a:pt x="19949" y="7160"/>
                </a:cubicBezTo>
                <a:cubicBezTo>
                  <a:pt x="20573" y="7160"/>
                  <a:pt x="20947" y="9546"/>
                  <a:pt x="20966" y="12709"/>
                </a:cubicBezTo>
                <a:cubicBezTo>
                  <a:pt x="20966" y="12709"/>
                  <a:pt x="18864" y="12709"/>
                  <a:pt x="18864" y="12709"/>
                </a:cubicBezTo>
                <a:close/>
              </a:path>
            </a:pathLst>
          </a:custGeom>
          <a:solidFill>
            <a:srgbClr val="999999"/>
          </a:solidFill>
          <a:ln w="12700" cap="flat">
            <a:noFill/>
            <a:miter lim="400000"/>
          </a:ln>
          <a:effectLst/>
        </xdr:spPr>
        <xdr:txBody>
          <a:bodyPr wrap="square" lIns="38100" tIns="38100" rIns="38100" bIns="38100" numCol="1" anchor="ctr">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2786062</xdr:colOff>
      <xdr:row>1</xdr:row>
      <xdr:rowOff>100013</xdr:rowOff>
    </xdr:from>
    <xdr:to>
      <xdr:col>2</xdr:col>
      <xdr:colOff>4374807</xdr:colOff>
      <xdr:row>3</xdr:row>
      <xdr:rowOff>13983</xdr:rowOff>
    </xdr:to>
    <xdr:grpSp>
      <xdr:nvGrpSpPr>
        <xdr:cNvPr id="3" name="Group 15"/>
        <xdr:cNvGrpSpPr>
          <a:grpSpLocks/>
        </xdr:cNvGrpSpPr>
      </xdr:nvGrpSpPr>
      <xdr:grpSpPr bwMode="auto">
        <a:xfrm>
          <a:off x="5876925" y="261938"/>
          <a:ext cx="1588745" cy="675970"/>
          <a:chOff x="12700" y="12700"/>
          <a:chExt cx="2294319" cy="1063451"/>
        </a:xfrm>
      </xdr:grpSpPr>
      <xdr:sp macro="" textlink="">
        <xdr:nvSpPr>
          <xdr:cNvPr id="4" name="Shape 39"/>
          <xdr:cNvSpPr/>
        </xdr:nvSpPr>
        <xdr:spPr>
          <a:xfrm>
            <a:off x="51368" y="12700"/>
            <a:ext cx="1056933" cy="1063451"/>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5" name="Shape 40"/>
          <xdr:cNvSpPr/>
        </xdr:nvSpPr>
        <xdr:spPr>
          <a:xfrm>
            <a:off x="12700" y="12700"/>
            <a:ext cx="1031155" cy="1037513"/>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000000"/>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6" name="Shape 41"/>
          <xdr:cNvSpPr/>
        </xdr:nvSpPr>
        <xdr:spPr>
          <a:xfrm>
            <a:off x="102926" y="648177"/>
            <a:ext cx="193341" cy="142658"/>
          </a:xfrm>
          <a:custGeom>
            <a:avLst/>
            <a:gdLst/>
            <a:ahLst/>
            <a:cxnLst>
              <a:cxn ang="0">
                <a:pos x="wd2" y="hd2"/>
              </a:cxn>
              <a:cxn ang="5400000">
                <a:pos x="wd2" y="hd2"/>
              </a:cxn>
              <a:cxn ang="10800000">
                <a:pos x="wd2" y="hd2"/>
              </a:cxn>
              <a:cxn ang="16200000">
                <a:pos x="wd2" y="hd2"/>
              </a:cxn>
            </a:cxnLst>
            <a:rect l="0" t="0" r="r" b="b"/>
            <a:pathLst>
              <a:path w="21600" h="21600" extrusionOk="0">
                <a:moveTo>
                  <a:pt x="21600" y="9679"/>
                </a:moveTo>
                <a:lnTo>
                  <a:pt x="21600" y="12041"/>
                </a:lnTo>
                <a:cubicBezTo>
                  <a:pt x="21600" y="14932"/>
                  <a:pt x="21114" y="16792"/>
                  <a:pt x="20079" y="18294"/>
                </a:cubicBezTo>
                <a:cubicBezTo>
                  <a:pt x="18801" y="20153"/>
                  <a:pt x="16308" y="21600"/>
                  <a:pt x="11258" y="21600"/>
                </a:cubicBezTo>
                <a:cubicBezTo>
                  <a:pt x="5497" y="21600"/>
                  <a:pt x="3184" y="19861"/>
                  <a:pt x="1846" y="17911"/>
                </a:cubicBezTo>
                <a:cubicBezTo>
                  <a:pt x="691" y="16231"/>
                  <a:pt x="0" y="13840"/>
                  <a:pt x="0" y="10801"/>
                </a:cubicBezTo>
                <a:cubicBezTo>
                  <a:pt x="0" y="7968"/>
                  <a:pt x="608" y="5460"/>
                  <a:pt x="1846" y="3660"/>
                </a:cubicBezTo>
                <a:cubicBezTo>
                  <a:pt x="3184" y="1713"/>
                  <a:pt x="5862" y="0"/>
                  <a:pt x="11258" y="0"/>
                </a:cubicBezTo>
                <a:cubicBezTo>
                  <a:pt x="15557" y="0"/>
                  <a:pt x="18882" y="1092"/>
                  <a:pt x="20606" y="2362"/>
                </a:cubicBezTo>
                <a:lnTo>
                  <a:pt x="20606" y="6552"/>
                </a:lnTo>
                <a:cubicBezTo>
                  <a:pt x="18558" y="4929"/>
                  <a:pt x="15171" y="3688"/>
                  <a:pt x="11258" y="3688"/>
                </a:cubicBezTo>
                <a:cubicBezTo>
                  <a:pt x="7322" y="3688"/>
                  <a:pt x="5232" y="4722"/>
                  <a:pt x="4300" y="6079"/>
                </a:cubicBezTo>
                <a:cubicBezTo>
                  <a:pt x="3549" y="7171"/>
                  <a:pt x="3164" y="8677"/>
                  <a:pt x="3164" y="10801"/>
                </a:cubicBezTo>
                <a:cubicBezTo>
                  <a:pt x="3164" y="13045"/>
                  <a:pt x="3591" y="14520"/>
                  <a:pt x="4300" y="15549"/>
                </a:cubicBezTo>
                <a:cubicBezTo>
                  <a:pt x="5232" y="16910"/>
                  <a:pt x="6956" y="18028"/>
                  <a:pt x="11258" y="18028"/>
                </a:cubicBezTo>
                <a:cubicBezTo>
                  <a:pt x="14663" y="18028"/>
                  <a:pt x="16815" y="17146"/>
                  <a:pt x="17626" y="15964"/>
                </a:cubicBezTo>
                <a:cubicBezTo>
                  <a:pt x="18173" y="15169"/>
                  <a:pt x="18376" y="14371"/>
                  <a:pt x="18376" y="13339"/>
                </a:cubicBezTo>
                <a:lnTo>
                  <a:pt x="9654" y="13339"/>
                </a:lnTo>
                <a:lnTo>
                  <a:pt x="9654" y="9679"/>
                </a:lnTo>
                <a:cubicBezTo>
                  <a:pt x="9654" y="9679"/>
                  <a:pt x="21600" y="9679"/>
                  <a:pt x="21600" y="9679"/>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7" name="Shape 42"/>
          <xdr:cNvSpPr/>
        </xdr:nvSpPr>
        <xdr:spPr>
          <a:xfrm>
            <a:off x="322046" y="648177"/>
            <a:ext cx="167563" cy="129689"/>
          </a:xfrm>
          <a:custGeom>
            <a:avLst/>
            <a:gdLst/>
            <a:ahLst/>
            <a:cxnLst>
              <a:cxn ang="0">
                <a:pos x="wd2" y="hd2"/>
              </a:cxn>
              <a:cxn ang="5400000">
                <a:pos x="wd2" y="hd2"/>
              </a:cxn>
              <a:cxn ang="10800000">
                <a:pos x="wd2" y="hd2"/>
              </a:cxn>
              <a:cxn ang="16200000">
                <a:pos x="wd2" y="hd2"/>
              </a:cxn>
            </a:cxnLst>
            <a:rect l="0" t="0" r="r" b="b"/>
            <a:pathLst>
              <a:path w="21600" h="21600" extrusionOk="0">
                <a:moveTo>
                  <a:pt x="17676" y="16780"/>
                </a:moveTo>
                <a:cubicBezTo>
                  <a:pt x="17992" y="16362"/>
                  <a:pt x="18105" y="15857"/>
                  <a:pt x="18105" y="15322"/>
                </a:cubicBezTo>
                <a:cubicBezTo>
                  <a:pt x="18105" y="14700"/>
                  <a:pt x="17992" y="14221"/>
                  <a:pt x="17720" y="13865"/>
                </a:cubicBezTo>
                <a:cubicBezTo>
                  <a:pt x="17221" y="13211"/>
                  <a:pt x="16291" y="12942"/>
                  <a:pt x="10687" y="12556"/>
                </a:cubicBezTo>
                <a:cubicBezTo>
                  <a:pt x="4355" y="12138"/>
                  <a:pt x="2428" y="11456"/>
                  <a:pt x="1339" y="10027"/>
                </a:cubicBezTo>
                <a:cubicBezTo>
                  <a:pt x="704" y="9193"/>
                  <a:pt x="433" y="8034"/>
                  <a:pt x="433" y="6547"/>
                </a:cubicBezTo>
                <a:cubicBezTo>
                  <a:pt x="433" y="5030"/>
                  <a:pt x="681" y="3602"/>
                  <a:pt x="1542" y="2471"/>
                </a:cubicBezTo>
                <a:cubicBezTo>
                  <a:pt x="2654" y="1012"/>
                  <a:pt x="4834" y="0"/>
                  <a:pt x="10415" y="0"/>
                </a:cubicBezTo>
                <a:cubicBezTo>
                  <a:pt x="14839" y="0"/>
                  <a:pt x="18173" y="834"/>
                  <a:pt x="20283" y="1935"/>
                </a:cubicBezTo>
                <a:lnTo>
                  <a:pt x="20283" y="5832"/>
                </a:lnTo>
                <a:cubicBezTo>
                  <a:pt x="17879" y="4492"/>
                  <a:pt x="13886" y="3511"/>
                  <a:pt x="10415" y="3511"/>
                </a:cubicBezTo>
                <a:cubicBezTo>
                  <a:pt x="6081" y="3511"/>
                  <a:pt x="4834" y="4048"/>
                  <a:pt x="4311" y="4731"/>
                </a:cubicBezTo>
                <a:cubicBezTo>
                  <a:pt x="4039" y="5088"/>
                  <a:pt x="3926" y="5565"/>
                  <a:pt x="3926" y="6131"/>
                </a:cubicBezTo>
                <a:cubicBezTo>
                  <a:pt x="3926" y="6664"/>
                  <a:pt x="4039" y="7110"/>
                  <a:pt x="4268" y="7409"/>
                </a:cubicBezTo>
                <a:cubicBezTo>
                  <a:pt x="4743" y="8034"/>
                  <a:pt x="5809" y="8391"/>
                  <a:pt x="10981" y="8716"/>
                </a:cubicBezTo>
                <a:cubicBezTo>
                  <a:pt x="17676" y="9163"/>
                  <a:pt x="19535" y="9819"/>
                  <a:pt x="20624" y="11247"/>
                </a:cubicBezTo>
                <a:cubicBezTo>
                  <a:pt x="21258" y="12078"/>
                  <a:pt x="21600" y="13360"/>
                  <a:pt x="21600" y="14845"/>
                </a:cubicBezTo>
                <a:cubicBezTo>
                  <a:pt x="21600" y="16394"/>
                  <a:pt x="21349" y="17823"/>
                  <a:pt x="20487" y="18952"/>
                </a:cubicBezTo>
                <a:cubicBezTo>
                  <a:pt x="19353" y="20441"/>
                  <a:pt x="17108" y="21600"/>
                  <a:pt x="11164" y="21600"/>
                </a:cubicBezTo>
                <a:cubicBezTo>
                  <a:pt x="6761" y="21600"/>
                  <a:pt x="2450" y="20677"/>
                  <a:pt x="0" y="19279"/>
                </a:cubicBezTo>
                <a:lnTo>
                  <a:pt x="0" y="15384"/>
                </a:lnTo>
                <a:cubicBezTo>
                  <a:pt x="2361" y="16869"/>
                  <a:pt x="7373" y="18087"/>
                  <a:pt x="11164" y="18087"/>
                </a:cubicBezTo>
                <a:cubicBezTo>
                  <a:pt x="15610" y="18087"/>
                  <a:pt x="17038" y="17614"/>
                  <a:pt x="17676" y="16780"/>
                </a:cubicBezTo>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8" name="Shape 43"/>
          <xdr:cNvSpPr/>
        </xdr:nvSpPr>
        <xdr:spPr>
          <a:xfrm>
            <a:off x="502498" y="648177"/>
            <a:ext cx="232010" cy="129689"/>
          </a:xfrm>
          <a:custGeom>
            <a:avLst/>
            <a:gdLst/>
            <a:ahLst/>
            <a:cxnLst>
              <a:cxn ang="0">
                <a:pos x="wd2" y="hd2"/>
              </a:cxn>
              <a:cxn ang="5400000">
                <a:pos x="wd2" y="hd2"/>
              </a:cxn>
              <a:cxn ang="10800000">
                <a:pos x="wd2" y="hd2"/>
              </a:cxn>
              <a:cxn ang="16200000">
                <a:pos x="wd2" y="hd2"/>
              </a:cxn>
            </a:cxnLst>
            <a:rect l="0" t="0" r="r" b="b"/>
            <a:pathLst>
              <a:path w="21600" h="21600" extrusionOk="0">
                <a:moveTo>
                  <a:pt x="21600" y="21600"/>
                </a:moveTo>
                <a:lnTo>
                  <a:pt x="19086" y="21600"/>
                </a:lnTo>
                <a:lnTo>
                  <a:pt x="19086" y="3518"/>
                </a:lnTo>
                <a:lnTo>
                  <a:pt x="12495" y="21600"/>
                </a:lnTo>
                <a:lnTo>
                  <a:pt x="9089" y="21600"/>
                </a:lnTo>
                <a:lnTo>
                  <a:pt x="2500" y="3518"/>
                </a:lnTo>
                <a:lnTo>
                  <a:pt x="2500" y="21600"/>
                </a:lnTo>
                <a:lnTo>
                  <a:pt x="0" y="21600"/>
                </a:lnTo>
                <a:lnTo>
                  <a:pt x="0" y="0"/>
                </a:lnTo>
                <a:lnTo>
                  <a:pt x="4105" y="0"/>
                </a:lnTo>
                <a:lnTo>
                  <a:pt x="10841" y="18637"/>
                </a:lnTo>
                <a:lnTo>
                  <a:pt x="17592" y="0"/>
                </a:lnTo>
                <a:lnTo>
                  <a:pt x="21600" y="0"/>
                </a:lnTo>
                <a:cubicBezTo>
                  <a:pt x="21600" y="0"/>
                  <a:pt x="21600" y="21600"/>
                  <a:pt x="21600" y="2160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9" name="Shape 44"/>
          <xdr:cNvSpPr/>
        </xdr:nvSpPr>
        <xdr:spPr>
          <a:xfrm>
            <a:off x="747398" y="648177"/>
            <a:ext cx="206231" cy="129689"/>
          </a:xfrm>
          <a:custGeom>
            <a:avLst/>
            <a:gdLst/>
            <a:ahLst/>
            <a:cxnLst>
              <a:cxn ang="0">
                <a:pos x="wd2" y="hd2"/>
              </a:cxn>
              <a:cxn ang="5400000">
                <a:pos x="wd2" y="hd2"/>
              </a:cxn>
              <a:cxn ang="10800000">
                <a:pos x="wd2" y="hd2"/>
              </a:cxn>
              <a:cxn ang="16200000">
                <a:pos x="wd2" y="hd2"/>
              </a:cxn>
            </a:cxnLst>
            <a:rect l="0" t="0" r="r" b="b"/>
            <a:pathLst>
              <a:path w="21600" h="21600" extrusionOk="0">
                <a:moveTo>
                  <a:pt x="12716" y="0"/>
                </a:moveTo>
                <a:lnTo>
                  <a:pt x="21600" y="21600"/>
                </a:lnTo>
                <a:lnTo>
                  <a:pt x="18353" y="21600"/>
                </a:lnTo>
                <a:lnTo>
                  <a:pt x="16310" y="16538"/>
                </a:lnTo>
                <a:lnTo>
                  <a:pt x="5164" y="16538"/>
                </a:lnTo>
                <a:lnTo>
                  <a:pt x="3119" y="21600"/>
                </a:lnTo>
                <a:lnTo>
                  <a:pt x="0" y="21600"/>
                </a:lnTo>
                <a:lnTo>
                  <a:pt x="8885" y="0"/>
                </a:lnTo>
                <a:cubicBezTo>
                  <a:pt x="8885" y="0"/>
                  <a:pt x="12716" y="0"/>
                  <a:pt x="12716" y="0"/>
                </a:cubicBezTo>
                <a:close/>
                <a:moveTo>
                  <a:pt x="6694" y="12733"/>
                </a:moveTo>
                <a:lnTo>
                  <a:pt x="14777" y="12733"/>
                </a:lnTo>
                <a:lnTo>
                  <a:pt x="10727" y="2700"/>
                </a:lnTo>
                <a:cubicBezTo>
                  <a:pt x="10727" y="2700"/>
                  <a:pt x="6694" y="12733"/>
                  <a:pt x="6694" y="12733"/>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0" name="Shape 45"/>
          <xdr:cNvSpPr/>
        </xdr:nvSpPr>
        <xdr:spPr>
          <a:xfrm>
            <a:off x="914960" y="648177"/>
            <a:ext cx="25779" cy="25938"/>
          </a:xfrm>
          <a:custGeom>
            <a:avLst/>
            <a:gdLst/>
            <a:ahLst/>
            <a:cxnLst>
              <a:cxn ang="0">
                <a:pos x="wd2" y="hd2"/>
              </a:cxn>
              <a:cxn ang="5400000">
                <a:pos x="wd2" y="hd2"/>
              </a:cxn>
              <a:cxn ang="10800000">
                <a:pos x="wd2" y="hd2"/>
              </a:cxn>
              <a:cxn ang="16200000">
                <a:pos x="wd2" y="hd2"/>
              </a:cxn>
            </a:cxnLst>
            <a:rect l="0" t="0" r="r" b="b"/>
            <a:pathLst>
              <a:path w="21600" h="21600" extrusionOk="0">
                <a:moveTo>
                  <a:pt x="8445" y="3517"/>
                </a:moveTo>
                <a:lnTo>
                  <a:pt x="0" y="3517"/>
                </a:lnTo>
                <a:lnTo>
                  <a:pt x="0" y="0"/>
                </a:lnTo>
                <a:lnTo>
                  <a:pt x="21600" y="0"/>
                </a:lnTo>
                <a:lnTo>
                  <a:pt x="21600" y="3517"/>
                </a:lnTo>
                <a:lnTo>
                  <a:pt x="13155" y="3517"/>
                </a:lnTo>
                <a:lnTo>
                  <a:pt x="13155" y="21600"/>
                </a:lnTo>
                <a:lnTo>
                  <a:pt x="8445" y="21600"/>
                </a:lnTo>
                <a:cubicBezTo>
                  <a:pt x="8445" y="21600"/>
                  <a:pt x="8445" y="3517"/>
                  <a:pt x="8445" y="3517"/>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1" name="Shape 46"/>
          <xdr:cNvSpPr/>
        </xdr:nvSpPr>
        <xdr:spPr>
          <a:xfrm>
            <a:off x="940739" y="648177"/>
            <a:ext cx="25779" cy="25938"/>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4114" y="0"/>
                </a:lnTo>
                <a:lnTo>
                  <a:pt x="10795" y="10217"/>
                </a:lnTo>
                <a:lnTo>
                  <a:pt x="17486" y="0"/>
                </a:lnTo>
                <a:lnTo>
                  <a:pt x="21600" y="0"/>
                </a:lnTo>
                <a:lnTo>
                  <a:pt x="21600" y="21600"/>
                </a:lnTo>
                <a:lnTo>
                  <a:pt x="17734" y="21600"/>
                </a:lnTo>
                <a:lnTo>
                  <a:pt x="17734" y="6111"/>
                </a:lnTo>
                <a:lnTo>
                  <a:pt x="10795" y="16300"/>
                </a:lnTo>
                <a:lnTo>
                  <a:pt x="10671" y="16300"/>
                </a:lnTo>
                <a:lnTo>
                  <a:pt x="3804" y="6168"/>
                </a:lnTo>
                <a:lnTo>
                  <a:pt x="3804" y="21600"/>
                </a:lnTo>
                <a:lnTo>
                  <a:pt x="0" y="21600"/>
                </a:lnTo>
                <a:cubicBezTo>
                  <a:pt x="0" y="21600"/>
                  <a:pt x="0" y="0"/>
                  <a:pt x="0" y="0"/>
                </a:cubicBezTo>
                <a:close/>
              </a:path>
            </a:pathLst>
          </a:custGeom>
          <a:solidFill>
            <a:srgbClr val="FFFFFF"/>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2" name="Shape 47"/>
          <xdr:cNvSpPr/>
        </xdr:nvSpPr>
        <xdr:spPr>
          <a:xfrm>
            <a:off x="102926" y="466612"/>
            <a:ext cx="90226" cy="11672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951C00"/>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3" name="Shape 48"/>
          <xdr:cNvSpPr/>
        </xdr:nvSpPr>
        <xdr:spPr>
          <a:xfrm>
            <a:off x="231820" y="414736"/>
            <a:ext cx="128894" cy="168596"/>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BE2207"/>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4" name="Shape 49"/>
          <xdr:cNvSpPr/>
        </xdr:nvSpPr>
        <xdr:spPr>
          <a:xfrm>
            <a:off x="412272" y="336923"/>
            <a:ext cx="193341" cy="246409"/>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DD2312"/>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5" name="Shape 50"/>
          <xdr:cNvSpPr/>
        </xdr:nvSpPr>
        <xdr:spPr>
          <a:xfrm>
            <a:off x="644282" y="220203"/>
            <a:ext cx="309346" cy="36313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EB2416"/>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6" name="Shape 51"/>
          <xdr:cNvSpPr/>
        </xdr:nvSpPr>
        <xdr:spPr>
          <a:xfrm>
            <a:off x="1224307" y="583332"/>
            <a:ext cx="1082712" cy="402036"/>
          </a:xfrm>
          <a:custGeom>
            <a:avLst/>
            <a:gdLst/>
            <a:ahLst/>
            <a:cxnLst>
              <a:cxn ang="0">
                <a:pos x="wd2" y="hd2"/>
              </a:cxn>
              <a:cxn ang="5400000">
                <a:pos x="wd2" y="hd2"/>
              </a:cxn>
              <a:cxn ang="10800000">
                <a:pos x="wd2" y="hd2"/>
              </a:cxn>
              <a:cxn ang="16200000">
                <a:pos x="wd2" y="hd2"/>
              </a:cxn>
            </a:cxnLst>
            <a:rect l="0" t="0" r="r" b="b"/>
            <a:pathLst>
              <a:path w="21600" h="21600" extrusionOk="0">
                <a:moveTo>
                  <a:pt x="0" y="17936"/>
                </a:moveTo>
                <a:lnTo>
                  <a:pt x="653" y="17936"/>
                </a:lnTo>
                <a:lnTo>
                  <a:pt x="653" y="3587"/>
                </a:lnTo>
                <a:lnTo>
                  <a:pt x="2293" y="13119"/>
                </a:lnTo>
                <a:lnTo>
                  <a:pt x="2322" y="13119"/>
                </a:lnTo>
                <a:lnTo>
                  <a:pt x="3973" y="3562"/>
                </a:lnTo>
                <a:lnTo>
                  <a:pt x="3973" y="17936"/>
                </a:lnTo>
                <a:lnTo>
                  <a:pt x="4635" y="17936"/>
                </a:lnTo>
                <a:lnTo>
                  <a:pt x="4635" y="0"/>
                </a:lnTo>
                <a:lnTo>
                  <a:pt x="3915" y="0"/>
                </a:lnTo>
                <a:lnTo>
                  <a:pt x="2313" y="9404"/>
                </a:lnTo>
                <a:lnTo>
                  <a:pt x="710" y="0"/>
                </a:lnTo>
                <a:lnTo>
                  <a:pt x="0" y="0"/>
                </a:lnTo>
                <a:cubicBezTo>
                  <a:pt x="0" y="0"/>
                  <a:pt x="0" y="17936"/>
                  <a:pt x="0" y="17936"/>
                </a:cubicBezTo>
                <a:close/>
                <a:moveTo>
                  <a:pt x="7446" y="18193"/>
                </a:moveTo>
                <a:cubicBezTo>
                  <a:pt x="8492" y="18193"/>
                  <a:pt x="9260" y="15425"/>
                  <a:pt x="9260" y="11351"/>
                </a:cubicBezTo>
                <a:lnTo>
                  <a:pt x="9260" y="11069"/>
                </a:lnTo>
                <a:cubicBezTo>
                  <a:pt x="9260" y="6995"/>
                  <a:pt x="8502" y="4253"/>
                  <a:pt x="7456" y="4253"/>
                </a:cubicBezTo>
                <a:cubicBezTo>
                  <a:pt x="6410" y="4253"/>
                  <a:pt x="5633" y="7021"/>
                  <a:pt x="5633" y="11069"/>
                </a:cubicBezTo>
                <a:lnTo>
                  <a:pt x="5633" y="11351"/>
                </a:lnTo>
                <a:cubicBezTo>
                  <a:pt x="5633" y="15451"/>
                  <a:pt x="6400" y="18193"/>
                  <a:pt x="7446" y="18193"/>
                </a:cubicBezTo>
                <a:moveTo>
                  <a:pt x="7456" y="16629"/>
                </a:moveTo>
                <a:cubicBezTo>
                  <a:pt x="6794" y="16629"/>
                  <a:pt x="6285" y="14477"/>
                  <a:pt x="6285" y="11326"/>
                </a:cubicBezTo>
                <a:lnTo>
                  <a:pt x="6285" y="11120"/>
                </a:lnTo>
                <a:cubicBezTo>
                  <a:pt x="6285" y="7943"/>
                  <a:pt x="6784" y="5816"/>
                  <a:pt x="7446" y="5816"/>
                </a:cubicBezTo>
                <a:cubicBezTo>
                  <a:pt x="8099" y="5816"/>
                  <a:pt x="8607" y="7969"/>
                  <a:pt x="8607" y="11120"/>
                </a:cubicBezTo>
                <a:lnTo>
                  <a:pt x="8607" y="11326"/>
                </a:lnTo>
                <a:cubicBezTo>
                  <a:pt x="8607" y="14477"/>
                  <a:pt x="8108" y="16629"/>
                  <a:pt x="7456" y="16629"/>
                </a:cubicBezTo>
                <a:moveTo>
                  <a:pt x="10191" y="17936"/>
                </a:moveTo>
                <a:lnTo>
                  <a:pt x="10834" y="17936"/>
                </a:lnTo>
                <a:lnTo>
                  <a:pt x="10834" y="9173"/>
                </a:lnTo>
                <a:cubicBezTo>
                  <a:pt x="10834" y="7123"/>
                  <a:pt x="11265" y="5790"/>
                  <a:pt x="11841" y="5790"/>
                </a:cubicBezTo>
                <a:cubicBezTo>
                  <a:pt x="12417" y="5790"/>
                  <a:pt x="12753" y="6866"/>
                  <a:pt x="12753" y="9147"/>
                </a:cubicBezTo>
                <a:lnTo>
                  <a:pt x="12753" y="17936"/>
                </a:lnTo>
                <a:lnTo>
                  <a:pt x="13396" y="17936"/>
                </a:lnTo>
                <a:lnTo>
                  <a:pt x="13396" y="8609"/>
                </a:lnTo>
                <a:cubicBezTo>
                  <a:pt x="13396" y="5790"/>
                  <a:pt x="12868" y="4253"/>
                  <a:pt x="12062" y="4253"/>
                </a:cubicBezTo>
                <a:cubicBezTo>
                  <a:pt x="11429" y="4253"/>
                  <a:pt x="11054" y="5304"/>
                  <a:pt x="10834" y="6508"/>
                </a:cubicBezTo>
                <a:lnTo>
                  <a:pt x="10834" y="4484"/>
                </a:lnTo>
                <a:lnTo>
                  <a:pt x="10191" y="4484"/>
                </a:lnTo>
                <a:cubicBezTo>
                  <a:pt x="10191" y="4484"/>
                  <a:pt x="10191" y="17936"/>
                  <a:pt x="10191" y="17936"/>
                </a:cubicBezTo>
                <a:close/>
                <a:moveTo>
                  <a:pt x="16188" y="18193"/>
                </a:moveTo>
                <a:cubicBezTo>
                  <a:pt x="16725" y="18193"/>
                  <a:pt x="17148" y="17680"/>
                  <a:pt x="17541" y="16758"/>
                </a:cubicBezTo>
                <a:lnTo>
                  <a:pt x="17234" y="15451"/>
                </a:lnTo>
                <a:cubicBezTo>
                  <a:pt x="16946" y="16142"/>
                  <a:pt x="16639" y="16629"/>
                  <a:pt x="16246" y="16629"/>
                </a:cubicBezTo>
                <a:cubicBezTo>
                  <a:pt x="15545" y="16629"/>
                  <a:pt x="14960" y="14989"/>
                  <a:pt x="14912" y="11940"/>
                </a:cubicBezTo>
                <a:lnTo>
                  <a:pt x="17637" y="11940"/>
                </a:lnTo>
                <a:lnTo>
                  <a:pt x="17637" y="11043"/>
                </a:lnTo>
                <a:cubicBezTo>
                  <a:pt x="17637" y="6866"/>
                  <a:pt x="17004" y="4253"/>
                  <a:pt x="15986" y="4253"/>
                </a:cubicBezTo>
                <a:cubicBezTo>
                  <a:pt x="15036" y="4253"/>
                  <a:pt x="14269" y="6815"/>
                  <a:pt x="14269" y="11171"/>
                </a:cubicBezTo>
                <a:lnTo>
                  <a:pt x="14269" y="11428"/>
                </a:lnTo>
                <a:cubicBezTo>
                  <a:pt x="14269" y="15784"/>
                  <a:pt x="15123" y="18193"/>
                  <a:pt x="16188" y="18193"/>
                </a:cubicBezTo>
                <a:moveTo>
                  <a:pt x="14902" y="10557"/>
                </a:moveTo>
                <a:cubicBezTo>
                  <a:pt x="14960" y="7533"/>
                  <a:pt x="15411" y="5790"/>
                  <a:pt x="15986" y="5790"/>
                </a:cubicBezTo>
                <a:cubicBezTo>
                  <a:pt x="16610" y="5790"/>
                  <a:pt x="16984" y="7840"/>
                  <a:pt x="17004" y="10557"/>
                </a:cubicBezTo>
                <a:cubicBezTo>
                  <a:pt x="17004" y="10557"/>
                  <a:pt x="14902" y="10557"/>
                  <a:pt x="14902" y="10557"/>
                </a:cubicBezTo>
                <a:close/>
                <a:moveTo>
                  <a:pt x="19873" y="15400"/>
                </a:moveTo>
                <a:lnTo>
                  <a:pt x="18712" y="4484"/>
                </a:lnTo>
                <a:lnTo>
                  <a:pt x="18040" y="4484"/>
                </a:lnTo>
                <a:lnTo>
                  <a:pt x="19566" y="18013"/>
                </a:lnTo>
                <a:cubicBezTo>
                  <a:pt x="19374" y="19576"/>
                  <a:pt x="19182" y="20011"/>
                  <a:pt x="18875" y="20011"/>
                </a:cubicBezTo>
                <a:cubicBezTo>
                  <a:pt x="18702" y="20011"/>
                  <a:pt x="18510" y="19807"/>
                  <a:pt x="18376" y="19576"/>
                </a:cubicBezTo>
                <a:lnTo>
                  <a:pt x="18203" y="21036"/>
                </a:lnTo>
                <a:cubicBezTo>
                  <a:pt x="18443" y="21446"/>
                  <a:pt x="18721" y="21600"/>
                  <a:pt x="18923" y="21600"/>
                </a:cubicBezTo>
                <a:cubicBezTo>
                  <a:pt x="19518" y="21600"/>
                  <a:pt x="19892" y="20704"/>
                  <a:pt x="20189" y="17936"/>
                </a:cubicBezTo>
                <a:lnTo>
                  <a:pt x="21600" y="4484"/>
                </a:lnTo>
                <a:lnTo>
                  <a:pt x="20938" y="4484"/>
                </a:lnTo>
                <a:cubicBezTo>
                  <a:pt x="20938" y="4484"/>
                  <a:pt x="19873" y="15400"/>
                  <a:pt x="19873" y="15400"/>
                </a:cubicBezTo>
                <a:close/>
              </a:path>
            </a:pathLst>
          </a:custGeom>
          <a:solidFill>
            <a:srgbClr val="999999"/>
          </a:solidFill>
          <a:ln w="12700" cap="flat">
            <a:noFill/>
            <a:miter lim="400000"/>
          </a:ln>
          <a:effectLst/>
        </xdr:spPr>
        <xdr:txBody>
          <a:bodyPr wrap="square" lIns="38100" tIns="38100" rIns="38100" bIns="38100" numCol="1" anchor="ctr">
            <a:noAutofit/>
          </a:bodyPr>
          <a:lstStyle/>
          <a:p>
            <a:endParaRPr lang="en-GB"/>
          </a:p>
        </xdr:txBody>
      </xdr:sp>
      <xdr:sp macro="" textlink="">
        <xdr:nvSpPr>
          <xdr:cNvPr id="17" name="Shape 52"/>
          <xdr:cNvSpPr/>
        </xdr:nvSpPr>
        <xdr:spPr>
          <a:xfrm>
            <a:off x="1224307" y="129420"/>
            <a:ext cx="1082712" cy="350161"/>
          </a:xfrm>
          <a:custGeom>
            <a:avLst/>
            <a:gdLst/>
            <a:ahLst/>
            <a:cxnLst>
              <a:cxn ang="0">
                <a:pos x="wd2" y="hd2"/>
              </a:cxn>
              <a:cxn ang="5400000">
                <a:pos x="wd2" y="hd2"/>
              </a:cxn>
              <a:cxn ang="10800000">
                <a:pos x="wd2" y="hd2"/>
              </a:cxn>
              <a:cxn ang="16200000">
                <a:pos x="wd2" y="hd2"/>
              </a:cxn>
            </a:cxnLst>
            <a:rect l="0" t="0" r="r" b="b"/>
            <a:pathLst>
              <a:path w="21600" h="21600" extrusionOk="0">
                <a:moveTo>
                  <a:pt x="0" y="21301"/>
                </a:moveTo>
                <a:lnTo>
                  <a:pt x="653" y="21301"/>
                </a:lnTo>
                <a:lnTo>
                  <a:pt x="653" y="4594"/>
                </a:lnTo>
                <a:lnTo>
                  <a:pt x="2294" y="15692"/>
                </a:lnTo>
                <a:lnTo>
                  <a:pt x="2323" y="15692"/>
                </a:lnTo>
                <a:lnTo>
                  <a:pt x="3975" y="4565"/>
                </a:lnTo>
                <a:lnTo>
                  <a:pt x="3975" y="21301"/>
                </a:lnTo>
                <a:lnTo>
                  <a:pt x="4637" y="21301"/>
                </a:lnTo>
                <a:lnTo>
                  <a:pt x="4637" y="418"/>
                </a:lnTo>
                <a:lnTo>
                  <a:pt x="3917" y="418"/>
                </a:lnTo>
                <a:lnTo>
                  <a:pt x="2314" y="11367"/>
                </a:lnTo>
                <a:lnTo>
                  <a:pt x="710" y="418"/>
                </a:lnTo>
                <a:lnTo>
                  <a:pt x="0" y="418"/>
                </a:lnTo>
                <a:cubicBezTo>
                  <a:pt x="0" y="418"/>
                  <a:pt x="0" y="21301"/>
                  <a:pt x="0" y="21301"/>
                </a:cubicBezTo>
                <a:close/>
                <a:moveTo>
                  <a:pt x="7450" y="21600"/>
                </a:moveTo>
                <a:cubicBezTo>
                  <a:pt x="8496" y="21600"/>
                  <a:pt x="9264" y="18378"/>
                  <a:pt x="9264" y="13634"/>
                </a:cubicBezTo>
                <a:lnTo>
                  <a:pt x="9264" y="13306"/>
                </a:lnTo>
                <a:cubicBezTo>
                  <a:pt x="9264" y="8562"/>
                  <a:pt x="8506" y="5370"/>
                  <a:pt x="7459" y="5370"/>
                </a:cubicBezTo>
                <a:cubicBezTo>
                  <a:pt x="6413" y="5370"/>
                  <a:pt x="5635" y="8592"/>
                  <a:pt x="5635" y="13306"/>
                </a:cubicBezTo>
                <a:lnTo>
                  <a:pt x="5635" y="13634"/>
                </a:lnTo>
                <a:cubicBezTo>
                  <a:pt x="5635" y="18407"/>
                  <a:pt x="6403" y="21600"/>
                  <a:pt x="7450" y="21600"/>
                </a:cubicBezTo>
                <a:moveTo>
                  <a:pt x="7459" y="19779"/>
                </a:moveTo>
                <a:cubicBezTo>
                  <a:pt x="6797" y="19779"/>
                  <a:pt x="6288" y="17274"/>
                  <a:pt x="6288" y="13604"/>
                </a:cubicBezTo>
                <a:lnTo>
                  <a:pt x="6288" y="13365"/>
                </a:lnTo>
                <a:cubicBezTo>
                  <a:pt x="6288" y="9666"/>
                  <a:pt x="6787" y="7190"/>
                  <a:pt x="7450" y="7190"/>
                </a:cubicBezTo>
                <a:cubicBezTo>
                  <a:pt x="8103" y="7190"/>
                  <a:pt x="8611" y="9696"/>
                  <a:pt x="8611" y="13365"/>
                </a:cubicBezTo>
                <a:lnTo>
                  <a:pt x="8611" y="13604"/>
                </a:lnTo>
                <a:cubicBezTo>
                  <a:pt x="8611" y="17274"/>
                  <a:pt x="8112" y="19779"/>
                  <a:pt x="7459" y="19779"/>
                </a:cubicBezTo>
                <a:moveTo>
                  <a:pt x="12154" y="21569"/>
                </a:moveTo>
                <a:cubicBezTo>
                  <a:pt x="12970" y="21569"/>
                  <a:pt x="13718" y="19004"/>
                  <a:pt x="13718" y="13753"/>
                </a:cubicBezTo>
                <a:lnTo>
                  <a:pt x="13718" y="13187"/>
                </a:lnTo>
                <a:cubicBezTo>
                  <a:pt x="13718" y="7876"/>
                  <a:pt x="12970" y="5370"/>
                  <a:pt x="12154" y="5370"/>
                </a:cubicBezTo>
                <a:cubicBezTo>
                  <a:pt x="11491" y="5370"/>
                  <a:pt x="11088" y="6832"/>
                  <a:pt x="10839" y="8503"/>
                </a:cubicBezTo>
                <a:lnTo>
                  <a:pt x="10839" y="0"/>
                </a:lnTo>
                <a:lnTo>
                  <a:pt x="10195" y="0"/>
                </a:lnTo>
                <a:lnTo>
                  <a:pt x="10195" y="21301"/>
                </a:lnTo>
                <a:lnTo>
                  <a:pt x="10839" y="21301"/>
                </a:lnTo>
                <a:lnTo>
                  <a:pt x="10839" y="18497"/>
                </a:lnTo>
                <a:cubicBezTo>
                  <a:pt x="11088" y="20138"/>
                  <a:pt x="11482" y="21569"/>
                  <a:pt x="12154" y="21569"/>
                </a:cubicBezTo>
                <a:moveTo>
                  <a:pt x="12000" y="19750"/>
                </a:moveTo>
                <a:cubicBezTo>
                  <a:pt x="11366" y="19750"/>
                  <a:pt x="10810" y="17512"/>
                  <a:pt x="10810" y="13753"/>
                </a:cubicBezTo>
                <a:lnTo>
                  <a:pt x="10810" y="13216"/>
                </a:lnTo>
                <a:cubicBezTo>
                  <a:pt x="10810" y="9457"/>
                  <a:pt x="11366" y="7190"/>
                  <a:pt x="12000" y="7190"/>
                </a:cubicBezTo>
                <a:cubicBezTo>
                  <a:pt x="12595" y="7190"/>
                  <a:pt x="13066" y="9308"/>
                  <a:pt x="13066" y="13276"/>
                </a:cubicBezTo>
                <a:lnTo>
                  <a:pt x="13066" y="13694"/>
                </a:lnTo>
                <a:cubicBezTo>
                  <a:pt x="13066" y="17662"/>
                  <a:pt x="12595" y="19750"/>
                  <a:pt x="12000" y="19750"/>
                </a:cubicBezTo>
                <a:moveTo>
                  <a:pt x="14688" y="2625"/>
                </a:moveTo>
                <a:lnTo>
                  <a:pt x="15389" y="2625"/>
                </a:lnTo>
                <a:lnTo>
                  <a:pt x="15389" y="119"/>
                </a:lnTo>
                <a:lnTo>
                  <a:pt x="14688" y="119"/>
                </a:lnTo>
                <a:cubicBezTo>
                  <a:pt x="14688" y="119"/>
                  <a:pt x="14688" y="2625"/>
                  <a:pt x="14688" y="2625"/>
                </a:cubicBezTo>
                <a:close/>
                <a:moveTo>
                  <a:pt x="14717" y="21301"/>
                </a:moveTo>
                <a:lnTo>
                  <a:pt x="15360" y="21301"/>
                </a:lnTo>
                <a:lnTo>
                  <a:pt x="15360" y="5639"/>
                </a:lnTo>
                <a:lnTo>
                  <a:pt x="14717" y="5639"/>
                </a:lnTo>
                <a:cubicBezTo>
                  <a:pt x="14717" y="5639"/>
                  <a:pt x="14717" y="21301"/>
                  <a:pt x="14717" y="21301"/>
                </a:cubicBezTo>
                <a:close/>
                <a:moveTo>
                  <a:pt x="16608" y="21301"/>
                </a:moveTo>
                <a:lnTo>
                  <a:pt x="17251" y="21301"/>
                </a:lnTo>
                <a:lnTo>
                  <a:pt x="17251" y="0"/>
                </a:lnTo>
                <a:lnTo>
                  <a:pt x="16608" y="0"/>
                </a:lnTo>
                <a:cubicBezTo>
                  <a:pt x="16608" y="0"/>
                  <a:pt x="16608" y="21301"/>
                  <a:pt x="16608" y="21301"/>
                </a:cubicBezTo>
                <a:close/>
                <a:moveTo>
                  <a:pt x="20150" y="21600"/>
                </a:moveTo>
                <a:cubicBezTo>
                  <a:pt x="20688" y="21600"/>
                  <a:pt x="21110" y="21003"/>
                  <a:pt x="21504" y="19929"/>
                </a:cubicBezTo>
                <a:lnTo>
                  <a:pt x="21197" y="18407"/>
                </a:lnTo>
                <a:cubicBezTo>
                  <a:pt x="20909" y="19213"/>
                  <a:pt x="20601" y="19779"/>
                  <a:pt x="20208" y="19779"/>
                </a:cubicBezTo>
                <a:cubicBezTo>
                  <a:pt x="19507" y="19779"/>
                  <a:pt x="18921" y="17870"/>
                  <a:pt x="18874" y="14320"/>
                </a:cubicBezTo>
                <a:lnTo>
                  <a:pt x="21600" y="14320"/>
                </a:lnTo>
                <a:lnTo>
                  <a:pt x="21600" y="13276"/>
                </a:lnTo>
                <a:cubicBezTo>
                  <a:pt x="21600" y="8413"/>
                  <a:pt x="20966" y="5370"/>
                  <a:pt x="19949" y="5370"/>
                </a:cubicBezTo>
                <a:cubicBezTo>
                  <a:pt x="18998" y="5370"/>
                  <a:pt x="18230" y="8353"/>
                  <a:pt x="18230" y="13425"/>
                </a:cubicBezTo>
                <a:lnTo>
                  <a:pt x="18230" y="13724"/>
                </a:lnTo>
                <a:cubicBezTo>
                  <a:pt x="18230" y="18796"/>
                  <a:pt x="19085" y="21600"/>
                  <a:pt x="20150" y="21600"/>
                </a:cubicBezTo>
                <a:moveTo>
                  <a:pt x="18864" y="12709"/>
                </a:moveTo>
                <a:cubicBezTo>
                  <a:pt x="18921" y="9189"/>
                  <a:pt x="19373" y="7160"/>
                  <a:pt x="19949" y="7160"/>
                </a:cubicBezTo>
                <a:cubicBezTo>
                  <a:pt x="20573" y="7160"/>
                  <a:pt x="20947" y="9546"/>
                  <a:pt x="20966" y="12709"/>
                </a:cubicBezTo>
                <a:cubicBezTo>
                  <a:pt x="20966" y="12709"/>
                  <a:pt x="18864" y="12709"/>
                  <a:pt x="18864" y="12709"/>
                </a:cubicBezTo>
                <a:close/>
              </a:path>
            </a:pathLst>
          </a:custGeom>
          <a:solidFill>
            <a:srgbClr val="999999"/>
          </a:solidFill>
          <a:ln w="12700" cap="flat">
            <a:noFill/>
            <a:miter lim="400000"/>
          </a:ln>
          <a:effectLst/>
        </xdr:spPr>
        <xdr:txBody>
          <a:bodyPr wrap="square" lIns="38100" tIns="38100" rIns="38100" bIns="38100" numCol="1" anchor="ctr">
            <a:noAutofit/>
          </a:bodyPr>
          <a:lstStyle/>
          <a:p>
            <a:endParaRPr lang="en-GB"/>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aschim\Dropbox%20(GSMA)\Adoption%20survey\MMU_Mobile%20insurance%20survey%20-%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bile Insurance"/>
      <sheetName val="List"/>
      <sheetName val="Definitions"/>
    </sheetNames>
    <sheetDataSet>
      <sheetData sheetId="0">
        <row r="47">
          <cell r="L47" t="str">
            <v>Value added services</v>
          </cell>
        </row>
        <row r="48">
          <cell r="L48" t="str">
            <v>Mobile financial services business unit</v>
          </cell>
        </row>
        <row r="49">
          <cell r="L49" t="str">
            <v>Other</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I352"/>
  <sheetViews>
    <sheetView showRowColHeaders="0" tabSelected="1" zoomScale="80" zoomScaleNormal="80" workbookViewId="0"/>
  </sheetViews>
  <sheetFormatPr defaultColWidth="8.86328125" defaultRowHeight="12.75" x14ac:dyDescent="0.35"/>
  <cols>
    <col min="1" max="1" width="3.3984375" style="19" customWidth="1"/>
    <col min="2" max="2" width="72.53125" style="31" customWidth="1"/>
    <col min="3" max="3" width="1.73046875" style="31" customWidth="1"/>
    <col min="4" max="5" width="15.6640625" style="32" customWidth="1"/>
    <col min="6" max="6" width="0.86328125" style="32" customWidth="1"/>
    <col min="7" max="8" width="15.6640625" style="32" customWidth="1"/>
    <col min="9" max="9" width="0.86328125" style="32" customWidth="1"/>
    <col min="10" max="11" width="15.6640625" style="32" customWidth="1"/>
    <col min="12" max="12" width="0.86328125" style="32" customWidth="1"/>
    <col min="13" max="14" width="15.6640625" style="32" customWidth="1"/>
    <col min="15" max="15" width="0.86328125" style="19" customWidth="1"/>
    <col min="16" max="16" width="44.3984375" style="19" customWidth="1"/>
    <col min="17" max="17" width="69.86328125" style="19" customWidth="1"/>
    <col min="18" max="18" width="8.86328125" style="19"/>
    <col min="19" max="19" width="59" style="19" bestFit="1" customWidth="1"/>
    <col min="20" max="21" width="8.86328125" style="19"/>
    <col min="22" max="35" width="8.86328125" style="28"/>
    <col min="36" max="16384" width="8.86328125" style="32"/>
  </cols>
  <sheetData>
    <row r="1" spans="1:35" x14ac:dyDescent="0.35">
      <c r="Q1" s="19" t="s">
        <v>7</v>
      </c>
      <c r="S1" s="27" t="s">
        <v>11</v>
      </c>
    </row>
    <row r="2" spans="1:35" ht="47.25" customHeight="1" x14ac:dyDescent="0.35">
      <c r="A2" s="22"/>
      <c r="B2" s="83" t="s">
        <v>284</v>
      </c>
      <c r="C2" s="83"/>
      <c r="D2" s="83"/>
      <c r="E2" s="83"/>
      <c r="F2" s="83"/>
      <c r="G2" s="83"/>
      <c r="H2" s="83"/>
      <c r="I2" s="83"/>
      <c r="J2" s="83"/>
      <c r="K2" s="83"/>
      <c r="L2" s="83"/>
      <c r="M2" s="83"/>
      <c r="N2" s="70"/>
      <c r="Q2" s="19" t="s">
        <v>8</v>
      </c>
      <c r="S2" s="27" t="s">
        <v>12</v>
      </c>
    </row>
    <row r="3" spans="1:35" ht="20.65" x14ac:dyDescent="0.35">
      <c r="B3" s="83"/>
      <c r="C3" s="83"/>
      <c r="D3" s="83"/>
      <c r="E3" s="83"/>
      <c r="F3" s="83"/>
      <c r="G3" s="83"/>
      <c r="H3" s="83"/>
      <c r="I3" s="83"/>
      <c r="J3" s="83"/>
      <c r="K3" s="83"/>
      <c r="L3" s="83"/>
      <c r="M3" s="83"/>
      <c r="N3" s="70"/>
      <c r="S3" s="27" t="s">
        <v>13</v>
      </c>
    </row>
    <row r="4" spans="1:35" x14ac:dyDescent="0.35">
      <c r="F4" s="29"/>
      <c r="I4" s="29"/>
      <c r="L4" s="29"/>
      <c r="S4" s="27" t="s">
        <v>14</v>
      </c>
    </row>
    <row r="5" spans="1:35" x14ac:dyDescent="0.35">
      <c r="F5" s="29"/>
      <c r="I5" s="29"/>
      <c r="L5" s="29"/>
      <c r="Q5" s="42" t="s">
        <v>7</v>
      </c>
      <c r="S5" s="27" t="s">
        <v>15</v>
      </c>
    </row>
    <row r="6" spans="1:35" s="29" customFormat="1" x14ac:dyDescent="0.35">
      <c r="A6" s="19"/>
      <c r="B6" s="52"/>
      <c r="C6" s="52"/>
      <c r="O6" s="19"/>
      <c r="P6" s="19"/>
      <c r="Q6" s="42" t="s">
        <v>182</v>
      </c>
      <c r="R6" s="19"/>
      <c r="S6" s="27" t="s">
        <v>16</v>
      </c>
      <c r="T6" s="19"/>
      <c r="U6" s="19"/>
      <c r="V6" s="28"/>
      <c r="W6" s="28"/>
      <c r="X6" s="28"/>
      <c r="Y6" s="28"/>
      <c r="Z6" s="28"/>
      <c r="AA6" s="28"/>
      <c r="AB6" s="28"/>
      <c r="AC6" s="28"/>
      <c r="AD6" s="28"/>
      <c r="AE6" s="28"/>
      <c r="AF6" s="28"/>
      <c r="AG6" s="28"/>
      <c r="AH6" s="28"/>
      <c r="AI6" s="28"/>
    </row>
    <row r="7" spans="1:35" s="29" customFormat="1" ht="28.5" customHeight="1" x14ac:dyDescent="0.35">
      <c r="A7" s="19"/>
      <c r="B7" s="87" t="s">
        <v>285</v>
      </c>
      <c r="C7" s="87"/>
      <c r="D7" s="87"/>
      <c r="E7" s="87"/>
      <c r="F7" s="87"/>
      <c r="G7" s="87"/>
      <c r="H7" s="87"/>
      <c r="I7" s="87"/>
      <c r="J7" s="87"/>
      <c r="K7" s="87"/>
      <c r="L7" s="87"/>
      <c r="M7" s="87"/>
      <c r="N7" s="71"/>
      <c r="O7" s="42"/>
      <c r="P7" s="42"/>
      <c r="Q7" s="42" t="s">
        <v>183</v>
      </c>
      <c r="R7" s="19"/>
      <c r="S7" s="27" t="s">
        <v>17</v>
      </c>
      <c r="T7" s="19"/>
      <c r="U7" s="19"/>
      <c r="V7" s="28"/>
      <c r="W7" s="28"/>
      <c r="X7" s="28"/>
      <c r="Y7" s="28"/>
      <c r="Z7" s="28"/>
      <c r="AA7" s="28"/>
      <c r="AB7" s="28"/>
      <c r="AC7" s="28"/>
      <c r="AD7" s="28"/>
      <c r="AE7" s="28"/>
      <c r="AF7" s="28"/>
      <c r="AG7" s="28"/>
      <c r="AH7" s="28"/>
      <c r="AI7" s="28"/>
    </row>
    <row r="8" spans="1:35" s="29" customFormat="1" x14ac:dyDescent="0.35">
      <c r="A8" s="19"/>
      <c r="B8" s="52"/>
      <c r="C8" s="52"/>
      <c r="O8" s="19"/>
      <c r="P8" s="19"/>
      <c r="Q8" s="19"/>
      <c r="R8" s="19"/>
      <c r="S8" s="27" t="s">
        <v>18</v>
      </c>
      <c r="T8" s="19"/>
      <c r="U8" s="19"/>
      <c r="V8" s="28"/>
      <c r="W8" s="28"/>
      <c r="X8" s="28"/>
      <c r="Y8" s="28"/>
      <c r="Z8" s="28"/>
      <c r="AA8" s="28"/>
      <c r="AB8" s="28"/>
      <c r="AC8" s="28"/>
      <c r="AD8" s="28"/>
      <c r="AE8" s="28"/>
      <c r="AF8" s="28"/>
      <c r="AG8" s="28"/>
      <c r="AH8" s="28"/>
      <c r="AI8" s="28"/>
    </row>
    <row r="9" spans="1:35" ht="17.649999999999999" x14ac:dyDescent="0.35">
      <c r="B9" s="72" t="s">
        <v>175</v>
      </c>
      <c r="C9" s="72"/>
      <c r="S9" s="27" t="s">
        <v>19</v>
      </c>
    </row>
    <row r="10" spans="1:35" x14ac:dyDescent="0.35">
      <c r="F10" s="29"/>
      <c r="I10" s="29"/>
      <c r="L10" s="29"/>
      <c r="S10" s="27" t="s">
        <v>20</v>
      </c>
    </row>
    <row r="11" spans="1:35" ht="192" customHeight="1" x14ac:dyDescent="0.35">
      <c r="A11" s="22"/>
      <c r="B11" s="89" t="s">
        <v>287</v>
      </c>
      <c r="C11" s="89"/>
      <c r="D11" s="89"/>
      <c r="E11" s="89"/>
      <c r="F11" s="89"/>
      <c r="G11" s="89"/>
      <c r="H11" s="89"/>
      <c r="I11" s="89"/>
      <c r="J11" s="89"/>
      <c r="K11" s="89"/>
      <c r="L11" s="89"/>
      <c r="M11" s="89"/>
      <c r="N11" s="73"/>
      <c r="O11" s="43"/>
      <c r="P11" s="43"/>
      <c r="Q11" s="19" t="s">
        <v>262</v>
      </c>
      <c r="S11" s="27" t="s">
        <v>21</v>
      </c>
    </row>
    <row r="12" spans="1:35" s="29" customFormat="1" ht="6.95" customHeight="1" x14ac:dyDescent="0.35">
      <c r="A12" s="19"/>
      <c r="B12" s="52"/>
      <c r="C12" s="52"/>
      <c r="O12" s="19"/>
      <c r="P12" s="19"/>
      <c r="Q12" s="19" t="s">
        <v>263</v>
      </c>
      <c r="R12" s="19"/>
      <c r="S12" s="27" t="s">
        <v>22</v>
      </c>
      <c r="T12" s="19"/>
      <c r="U12" s="19"/>
      <c r="V12" s="28"/>
      <c r="W12" s="28"/>
      <c r="X12" s="28"/>
      <c r="Y12" s="28"/>
      <c r="Z12" s="28"/>
      <c r="AA12" s="28"/>
      <c r="AB12" s="28"/>
      <c r="AC12" s="28"/>
      <c r="AD12" s="28"/>
      <c r="AE12" s="28"/>
      <c r="AF12" s="28"/>
      <c r="AG12" s="28"/>
      <c r="AH12" s="28"/>
      <c r="AI12" s="28"/>
    </row>
    <row r="13" spans="1:35" s="29" customFormat="1" ht="14.1" customHeight="1" x14ac:dyDescent="0.35">
      <c r="A13" s="19"/>
      <c r="B13" s="88" t="s">
        <v>237</v>
      </c>
      <c r="C13" s="88"/>
      <c r="D13" s="88"/>
      <c r="E13" s="88"/>
      <c r="F13" s="88"/>
      <c r="G13" s="88"/>
      <c r="H13" s="88"/>
      <c r="I13" s="88"/>
      <c r="J13" s="88"/>
      <c r="K13" s="88"/>
      <c r="L13" s="88"/>
      <c r="M13" s="88"/>
      <c r="N13" s="23"/>
      <c r="O13" s="44"/>
      <c r="P13" s="44"/>
      <c r="Q13" s="19" t="s">
        <v>264</v>
      </c>
      <c r="R13" s="19"/>
      <c r="S13" s="27" t="s">
        <v>23</v>
      </c>
      <c r="T13" s="19"/>
      <c r="U13" s="19"/>
      <c r="V13" s="28"/>
      <c r="W13" s="28"/>
      <c r="X13" s="28"/>
      <c r="Y13" s="28"/>
      <c r="Z13" s="28"/>
      <c r="AA13" s="28"/>
      <c r="AB13" s="28"/>
      <c r="AC13" s="28"/>
      <c r="AD13" s="28"/>
      <c r="AE13" s="28"/>
      <c r="AF13" s="28"/>
      <c r="AG13" s="28"/>
      <c r="AH13" s="28"/>
      <c r="AI13" s="28"/>
    </row>
    <row r="14" spans="1:35" s="29" customFormat="1" ht="6.95" customHeight="1" x14ac:dyDescent="0.35">
      <c r="A14" s="19"/>
      <c r="B14" s="60"/>
      <c r="C14" s="60"/>
      <c r="D14" s="60"/>
      <c r="E14" s="60"/>
      <c r="F14" s="60"/>
      <c r="G14" s="60"/>
      <c r="H14" s="60"/>
      <c r="I14" s="60"/>
      <c r="J14" s="60"/>
      <c r="K14" s="60"/>
      <c r="L14" s="60"/>
      <c r="M14" s="60"/>
      <c r="N14" s="60"/>
      <c r="O14" s="44"/>
      <c r="P14" s="44"/>
      <c r="Q14" s="19" t="s">
        <v>265</v>
      </c>
      <c r="R14" s="19"/>
      <c r="S14" s="27" t="s">
        <v>24</v>
      </c>
      <c r="T14" s="19"/>
      <c r="U14" s="19"/>
      <c r="V14" s="28"/>
      <c r="W14" s="28"/>
      <c r="X14" s="28"/>
      <c r="Y14" s="28"/>
      <c r="Z14" s="28"/>
      <c r="AA14" s="28"/>
      <c r="AB14" s="28"/>
      <c r="AC14" s="28"/>
      <c r="AD14" s="28"/>
      <c r="AE14" s="28"/>
      <c r="AF14" s="28"/>
      <c r="AG14" s="28"/>
      <c r="AH14" s="28"/>
      <c r="AI14" s="28"/>
    </row>
    <row r="15" spans="1:35" s="29" customFormat="1" ht="13.15" thickBot="1" x14ac:dyDescent="0.4">
      <c r="A15" s="19"/>
      <c r="B15" s="60"/>
      <c r="C15" s="60"/>
      <c r="D15" s="52"/>
      <c r="E15" s="52"/>
      <c r="G15" s="52"/>
      <c r="H15" s="52"/>
      <c r="J15" s="52"/>
      <c r="K15" s="52"/>
      <c r="O15" s="19"/>
      <c r="P15" s="19"/>
      <c r="Q15" s="19" t="s">
        <v>245</v>
      </c>
      <c r="R15" s="19"/>
      <c r="S15" s="27" t="s">
        <v>25</v>
      </c>
      <c r="T15" s="19"/>
      <c r="U15" s="19"/>
      <c r="V15" s="28"/>
      <c r="W15" s="28"/>
      <c r="X15" s="28"/>
      <c r="Y15" s="28"/>
      <c r="Z15" s="28"/>
      <c r="AA15" s="28"/>
      <c r="AB15" s="28"/>
      <c r="AC15" s="28"/>
      <c r="AD15" s="28"/>
      <c r="AE15" s="28"/>
      <c r="AF15" s="28"/>
      <c r="AG15" s="28"/>
      <c r="AH15" s="28"/>
      <c r="AI15" s="28"/>
    </row>
    <row r="16" spans="1:35" s="29" customFormat="1" ht="13.15" thickBot="1" x14ac:dyDescent="0.4">
      <c r="A16" s="19"/>
      <c r="B16" s="60" t="s">
        <v>9</v>
      </c>
      <c r="C16" s="60"/>
      <c r="D16" s="90"/>
      <c r="E16" s="91"/>
      <c r="F16" s="91"/>
      <c r="G16" s="91"/>
      <c r="H16" s="92"/>
      <c r="I16" s="32"/>
      <c r="J16" s="32"/>
      <c r="K16" s="32"/>
      <c r="L16" s="32"/>
      <c r="M16" s="32"/>
      <c r="N16" s="32"/>
      <c r="O16" s="19">
        <f t="shared" ref="O16:O27" si="0">D16</f>
        <v>0</v>
      </c>
      <c r="P16" s="19"/>
      <c r="Q16" s="19" t="s">
        <v>194</v>
      </c>
      <c r="R16" s="19"/>
      <c r="S16" s="27" t="s">
        <v>26</v>
      </c>
      <c r="T16" s="19"/>
      <c r="U16" s="19"/>
      <c r="V16" s="28"/>
      <c r="W16" s="28"/>
      <c r="X16" s="28"/>
      <c r="Y16" s="28"/>
      <c r="Z16" s="28"/>
      <c r="AA16" s="28"/>
      <c r="AB16" s="28"/>
      <c r="AC16" s="28"/>
      <c r="AD16" s="28"/>
      <c r="AE16" s="28"/>
      <c r="AF16" s="28"/>
      <c r="AG16" s="28"/>
      <c r="AH16" s="28"/>
      <c r="AI16" s="28"/>
    </row>
    <row r="17" spans="1:35" s="29" customFormat="1" ht="6" customHeight="1" x14ac:dyDescent="0.35">
      <c r="A17" s="19"/>
      <c r="O17" s="19">
        <f t="shared" si="0"/>
        <v>0</v>
      </c>
      <c r="P17" s="19"/>
      <c r="Q17" s="19"/>
      <c r="R17" s="19"/>
      <c r="S17" s="27" t="s">
        <v>27</v>
      </c>
      <c r="T17" s="19"/>
      <c r="U17" s="19"/>
      <c r="V17" s="28"/>
      <c r="W17" s="28"/>
      <c r="X17" s="28"/>
      <c r="Y17" s="28"/>
      <c r="Z17" s="28"/>
      <c r="AA17" s="28"/>
      <c r="AB17" s="28"/>
      <c r="AC17" s="28"/>
      <c r="AD17" s="28"/>
      <c r="AE17" s="28"/>
      <c r="AF17" s="28"/>
      <c r="AG17" s="28"/>
      <c r="AH17" s="28"/>
      <c r="AI17" s="28"/>
    </row>
    <row r="18" spans="1:35" s="29" customFormat="1" ht="17.649999999999999" x14ac:dyDescent="0.35">
      <c r="A18" s="19"/>
      <c r="B18" s="61" t="s">
        <v>227</v>
      </c>
      <c r="C18" s="61"/>
      <c r="O18" s="19">
        <f t="shared" si="0"/>
        <v>0</v>
      </c>
      <c r="P18" s="19"/>
      <c r="Q18" s="19" t="s">
        <v>186</v>
      </c>
      <c r="R18" s="19"/>
      <c r="S18" s="27" t="s">
        <v>28</v>
      </c>
      <c r="T18" s="19"/>
      <c r="U18" s="19"/>
      <c r="V18" s="28"/>
      <c r="W18" s="28"/>
      <c r="X18" s="28"/>
      <c r="Y18" s="28"/>
      <c r="Z18" s="28"/>
      <c r="AA18" s="28"/>
      <c r="AB18" s="28"/>
      <c r="AC18" s="28"/>
      <c r="AD18" s="28"/>
      <c r="AE18" s="28"/>
      <c r="AF18" s="28"/>
      <c r="AG18" s="28"/>
      <c r="AH18" s="28"/>
      <c r="AI18" s="28"/>
    </row>
    <row r="19" spans="1:35" s="29" customFormat="1" ht="13.5" thickBot="1" x14ac:dyDescent="0.4">
      <c r="A19" s="19"/>
      <c r="B19" s="62"/>
      <c r="C19" s="62"/>
      <c r="O19" s="19">
        <f t="shared" si="0"/>
        <v>0</v>
      </c>
      <c r="P19" s="19"/>
      <c r="Q19" s="19" t="s">
        <v>187</v>
      </c>
      <c r="R19" s="19"/>
      <c r="S19" s="27" t="s">
        <v>29</v>
      </c>
      <c r="T19" s="19"/>
      <c r="U19" s="19"/>
      <c r="V19" s="28"/>
      <c r="W19" s="28"/>
      <c r="X19" s="28"/>
      <c r="Y19" s="28"/>
      <c r="Z19" s="28"/>
      <c r="AA19" s="28"/>
      <c r="AB19" s="28"/>
      <c r="AC19" s="28"/>
      <c r="AD19" s="28"/>
      <c r="AE19" s="28"/>
      <c r="AF19" s="28"/>
      <c r="AG19" s="28"/>
      <c r="AH19" s="28"/>
      <c r="AI19" s="28"/>
    </row>
    <row r="20" spans="1:35" s="29" customFormat="1" ht="13.15" thickBot="1" x14ac:dyDescent="0.4">
      <c r="A20" s="19"/>
      <c r="B20" s="60" t="s">
        <v>177</v>
      </c>
      <c r="C20" s="60"/>
      <c r="D20" s="84"/>
      <c r="E20" s="85"/>
      <c r="F20" s="85"/>
      <c r="G20" s="85"/>
      <c r="H20" s="85"/>
      <c r="I20" s="85"/>
      <c r="J20" s="85"/>
      <c r="K20" s="85"/>
      <c r="L20" s="85"/>
      <c r="M20" s="86"/>
      <c r="N20" s="74"/>
      <c r="O20" s="19">
        <f t="shared" si="0"/>
        <v>0</v>
      </c>
      <c r="P20" s="19"/>
      <c r="Q20" s="19" t="s">
        <v>188</v>
      </c>
      <c r="R20" s="19"/>
      <c r="S20" s="27" t="s">
        <v>30</v>
      </c>
      <c r="T20" s="19"/>
      <c r="U20" s="19"/>
      <c r="V20" s="28"/>
      <c r="W20" s="28"/>
      <c r="X20" s="28"/>
      <c r="Y20" s="28"/>
      <c r="Z20" s="28"/>
      <c r="AA20" s="28"/>
      <c r="AB20" s="28"/>
      <c r="AC20" s="28"/>
      <c r="AD20" s="28"/>
      <c r="AE20" s="28"/>
      <c r="AF20" s="28"/>
      <c r="AG20" s="28"/>
      <c r="AH20" s="28"/>
      <c r="AI20" s="28"/>
    </row>
    <row r="21" spans="1:35" s="29" customFormat="1" ht="13.15" thickBot="1" x14ac:dyDescent="0.4">
      <c r="A21" s="19"/>
      <c r="B21" s="60" t="s">
        <v>176</v>
      </c>
      <c r="C21" s="60"/>
      <c r="D21" s="84"/>
      <c r="E21" s="85"/>
      <c r="F21" s="85"/>
      <c r="G21" s="85"/>
      <c r="H21" s="85"/>
      <c r="I21" s="85"/>
      <c r="J21" s="85"/>
      <c r="K21" s="85"/>
      <c r="L21" s="85"/>
      <c r="M21" s="86"/>
      <c r="N21" s="74"/>
      <c r="O21" s="19">
        <f t="shared" si="0"/>
        <v>0</v>
      </c>
      <c r="P21" s="19"/>
      <c r="Q21" s="19"/>
      <c r="R21" s="19"/>
      <c r="S21" s="27" t="s">
        <v>31</v>
      </c>
      <c r="T21" s="19"/>
      <c r="U21" s="19"/>
      <c r="V21" s="28"/>
      <c r="W21" s="28"/>
      <c r="X21" s="28"/>
      <c r="Y21" s="28"/>
      <c r="Z21" s="28"/>
      <c r="AA21" s="28"/>
      <c r="AB21" s="28"/>
      <c r="AC21" s="28"/>
      <c r="AD21" s="28"/>
      <c r="AE21" s="28"/>
      <c r="AF21" s="28"/>
      <c r="AG21" s="28"/>
      <c r="AH21" s="28"/>
      <c r="AI21" s="28"/>
    </row>
    <row r="22" spans="1:35" s="29" customFormat="1" ht="13.15" thickBot="1" x14ac:dyDescent="0.4">
      <c r="A22" s="19"/>
      <c r="B22" s="60" t="s">
        <v>10</v>
      </c>
      <c r="C22" s="60"/>
      <c r="D22" s="84"/>
      <c r="E22" s="85"/>
      <c r="F22" s="85"/>
      <c r="G22" s="85"/>
      <c r="H22" s="85"/>
      <c r="I22" s="85"/>
      <c r="J22" s="85"/>
      <c r="K22" s="85"/>
      <c r="L22" s="85"/>
      <c r="M22" s="86"/>
      <c r="N22" s="74"/>
      <c r="O22" s="19">
        <f t="shared" si="0"/>
        <v>0</v>
      </c>
      <c r="P22" s="19"/>
      <c r="Q22" s="42" t="s">
        <v>0</v>
      </c>
      <c r="R22" s="19"/>
      <c r="S22" s="27" t="s">
        <v>32</v>
      </c>
      <c r="T22" s="19"/>
      <c r="U22" s="19"/>
      <c r="V22" s="28"/>
      <c r="W22" s="28"/>
      <c r="X22" s="28"/>
      <c r="Y22" s="28"/>
      <c r="Z22" s="28"/>
      <c r="AA22" s="28"/>
      <c r="AB22" s="28"/>
      <c r="AC22" s="28"/>
      <c r="AD22" s="28"/>
      <c r="AE22" s="28"/>
      <c r="AF22" s="28"/>
      <c r="AG22" s="28"/>
      <c r="AH22" s="28"/>
      <c r="AI22" s="28"/>
    </row>
    <row r="23" spans="1:35" s="29" customFormat="1" ht="13.15" thickBot="1" x14ac:dyDescent="0.4">
      <c r="A23" s="19"/>
      <c r="B23" s="60" t="s">
        <v>178</v>
      </c>
      <c r="C23" s="60"/>
      <c r="D23" s="84"/>
      <c r="E23" s="85"/>
      <c r="F23" s="85"/>
      <c r="G23" s="85"/>
      <c r="H23" s="85"/>
      <c r="I23" s="85"/>
      <c r="J23" s="85"/>
      <c r="K23" s="85"/>
      <c r="L23" s="85"/>
      <c r="M23" s="86"/>
      <c r="N23" s="74"/>
      <c r="O23" s="19">
        <f t="shared" si="0"/>
        <v>0</v>
      </c>
      <c r="P23" s="19"/>
      <c r="Q23" s="42" t="s">
        <v>1</v>
      </c>
      <c r="R23" s="19"/>
      <c r="S23" s="27" t="s">
        <v>33</v>
      </c>
      <c r="T23" s="19"/>
      <c r="U23" s="19"/>
      <c r="V23" s="28"/>
      <c r="W23" s="28"/>
      <c r="X23" s="28"/>
      <c r="Y23" s="28"/>
      <c r="Z23" s="28"/>
      <c r="AA23" s="28"/>
      <c r="AB23" s="28"/>
      <c r="AC23" s="28"/>
      <c r="AD23" s="28"/>
      <c r="AE23" s="28"/>
      <c r="AF23" s="28"/>
      <c r="AG23" s="28"/>
      <c r="AH23" s="28"/>
      <c r="AI23" s="28"/>
    </row>
    <row r="24" spans="1:35" s="29" customFormat="1" x14ac:dyDescent="0.35">
      <c r="A24" s="19"/>
      <c r="B24" s="32"/>
      <c r="C24" s="32"/>
      <c r="D24" s="32"/>
      <c r="E24" s="32"/>
      <c r="F24" s="32"/>
      <c r="G24" s="32"/>
      <c r="H24" s="32"/>
      <c r="I24" s="32"/>
      <c r="J24" s="32"/>
      <c r="K24" s="32"/>
      <c r="L24" s="32"/>
      <c r="M24" s="32"/>
      <c r="N24" s="32"/>
      <c r="O24" s="19">
        <f t="shared" si="0"/>
        <v>0</v>
      </c>
      <c r="P24" s="19"/>
      <c r="Q24" s="19"/>
      <c r="R24" s="19"/>
      <c r="S24" s="27" t="s">
        <v>34</v>
      </c>
      <c r="T24" s="19"/>
      <c r="U24" s="19"/>
      <c r="V24" s="28"/>
      <c r="W24" s="28"/>
      <c r="X24" s="28"/>
      <c r="Y24" s="28"/>
      <c r="Z24" s="28"/>
      <c r="AA24" s="28"/>
      <c r="AB24" s="28"/>
      <c r="AC24" s="28"/>
      <c r="AD24" s="28"/>
      <c r="AE24" s="28"/>
      <c r="AF24" s="28"/>
      <c r="AG24" s="28"/>
      <c r="AH24" s="28"/>
      <c r="AI24" s="28"/>
    </row>
    <row r="25" spans="1:35" s="29" customFormat="1" ht="17.649999999999999" x14ac:dyDescent="0.35">
      <c r="A25" s="19"/>
      <c r="B25" s="61" t="s">
        <v>228</v>
      </c>
      <c r="C25" s="61"/>
      <c r="D25" s="32"/>
      <c r="E25" s="32"/>
      <c r="F25" s="32"/>
      <c r="G25" s="32"/>
      <c r="H25" s="32"/>
      <c r="I25" s="32"/>
      <c r="J25" s="32"/>
      <c r="K25" s="32"/>
      <c r="L25" s="32"/>
      <c r="M25" s="32"/>
      <c r="N25" s="32"/>
      <c r="O25" s="19">
        <f t="shared" si="0"/>
        <v>0</v>
      </c>
      <c r="P25" s="19"/>
      <c r="Q25" s="19"/>
      <c r="R25" s="19"/>
      <c r="S25" s="27" t="s">
        <v>35</v>
      </c>
      <c r="T25" s="19"/>
      <c r="U25" s="19"/>
      <c r="V25" s="28"/>
      <c r="W25" s="28"/>
      <c r="X25" s="28"/>
      <c r="Y25" s="28"/>
      <c r="Z25" s="28"/>
      <c r="AA25" s="28"/>
      <c r="AB25" s="28"/>
      <c r="AC25" s="28"/>
      <c r="AD25" s="28"/>
      <c r="AE25" s="28"/>
      <c r="AF25" s="28"/>
      <c r="AG25" s="28"/>
      <c r="AH25" s="28"/>
      <c r="AI25" s="28"/>
    </row>
    <row r="26" spans="1:35" s="29" customFormat="1" ht="13.15" thickBot="1" x14ac:dyDescent="0.4">
      <c r="A26" s="19"/>
      <c r="B26" s="32"/>
      <c r="C26" s="32"/>
      <c r="D26" s="32"/>
      <c r="E26" s="32"/>
      <c r="F26" s="32"/>
      <c r="G26" s="32"/>
      <c r="H26" s="32"/>
      <c r="I26" s="32"/>
      <c r="J26" s="32"/>
      <c r="K26" s="32"/>
      <c r="L26" s="32"/>
      <c r="M26" s="32"/>
      <c r="N26" s="32"/>
      <c r="O26" s="19">
        <f t="shared" si="0"/>
        <v>0</v>
      </c>
      <c r="P26" s="19"/>
      <c r="Q26" s="19" t="s">
        <v>196</v>
      </c>
      <c r="R26" s="19"/>
      <c r="S26" s="27" t="s">
        <v>36</v>
      </c>
      <c r="T26" s="19"/>
      <c r="U26" s="19"/>
      <c r="V26" s="28"/>
      <c r="W26" s="28"/>
      <c r="X26" s="28"/>
      <c r="Y26" s="28"/>
      <c r="Z26" s="28"/>
      <c r="AA26" s="28"/>
      <c r="AB26" s="28"/>
      <c r="AC26" s="28"/>
      <c r="AD26" s="28"/>
      <c r="AE26" s="28"/>
      <c r="AF26" s="28"/>
      <c r="AG26" s="28"/>
      <c r="AH26" s="28"/>
      <c r="AI26" s="28"/>
    </row>
    <row r="27" spans="1:35" s="29" customFormat="1" ht="13.15" thickBot="1" x14ac:dyDescent="0.4">
      <c r="A27" s="19"/>
      <c r="B27" s="60" t="s">
        <v>211</v>
      </c>
      <c r="C27" s="60"/>
      <c r="D27" s="102"/>
      <c r="E27" s="103"/>
      <c r="O27" s="19">
        <f t="shared" si="0"/>
        <v>0</v>
      </c>
      <c r="P27" s="19"/>
      <c r="Q27" s="19" t="s">
        <v>197</v>
      </c>
      <c r="R27" s="19"/>
      <c r="S27" s="27" t="s">
        <v>37</v>
      </c>
      <c r="T27" s="19"/>
      <c r="U27" s="19"/>
      <c r="V27" s="28"/>
      <c r="W27" s="28"/>
      <c r="X27" s="28"/>
      <c r="Y27" s="28"/>
      <c r="Z27" s="28"/>
      <c r="AA27" s="28"/>
      <c r="AB27" s="28"/>
      <c r="AC27" s="28"/>
      <c r="AD27" s="28"/>
      <c r="AE27" s="28"/>
      <c r="AF27" s="28"/>
      <c r="AG27" s="28"/>
      <c r="AH27" s="28"/>
      <c r="AI27" s="28"/>
    </row>
    <row r="28" spans="1:35" s="47" customFormat="1" ht="13.5" customHeight="1" x14ac:dyDescent="0.35">
      <c r="A28" s="24"/>
      <c r="B28" s="63"/>
      <c r="C28" s="63"/>
      <c r="D28" s="29"/>
      <c r="E28" s="29"/>
      <c r="F28" s="29"/>
      <c r="G28" s="29"/>
      <c r="H28" s="57"/>
      <c r="I28" s="75"/>
      <c r="J28" s="75"/>
      <c r="K28" s="75"/>
      <c r="L28" s="75"/>
      <c r="M28" s="75"/>
      <c r="N28" s="75"/>
      <c r="O28" s="22"/>
      <c r="P28" s="22"/>
      <c r="Q28" s="22"/>
      <c r="R28" s="22"/>
      <c r="S28" s="45"/>
      <c r="T28" s="22"/>
      <c r="U28" s="22"/>
      <c r="V28" s="46"/>
      <c r="W28" s="46"/>
      <c r="X28" s="46"/>
      <c r="Y28" s="46"/>
      <c r="Z28" s="46"/>
      <c r="AA28" s="46"/>
      <c r="AB28" s="46"/>
      <c r="AC28" s="46"/>
      <c r="AD28" s="46"/>
      <c r="AE28" s="46"/>
      <c r="AF28" s="46"/>
      <c r="AG28" s="46"/>
      <c r="AH28" s="46"/>
      <c r="AI28" s="46"/>
    </row>
    <row r="29" spans="1:35" s="29" customFormat="1" ht="13.5" customHeight="1" thickBot="1" x14ac:dyDescent="0.4">
      <c r="A29" s="19"/>
      <c r="B29" s="59" t="s">
        <v>269</v>
      </c>
      <c r="C29" s="59"/>
      <c r="I29" s="32"/>
      <c r="J29" s="32"/>
      <c r="K29" s="32"/>
      <c r="L29" s="32"/>
      <c r="M29" s="32"/>
      <c r="N29" s="32"/>
      <c r="O29" s="19"/>
      <c r="P29" s="19"/>
      <c r="Q29" s="19"/>
      <c r="R29" s="19"/>
      <c r="S29" s="27"/>
      <c r="T29" s="19"/>
      <c r="U29" s="19"/>
      <c r="V29" s="28"/>
      <c r="W29" s="28"/>
      <c r="X29" s="28"/>
      <c r="Y29" s="28"/>
      <c r="Z29" s="28"/>
      <c r="AA29" s="28"/>
      <c r="AB29" s="28"/>
      <c r="AC29" s="28"/>
      <c r="AD29" s="28"/>
      <c r="AE29" s="28"/>
      <c r="AF29" s="28"/>
      <c r="AG29" s="28"/>
      <c r="AH29" s="28"/>
      <c r="AI29" s="28"/>
    </row>
    <row r="30" spans="1:35" s="29" customFormat="1" ht="13.5" customHeight="1" thickBot="1" x14ac:dyDescent="0.4">
      <c r="A30" s="19"/>
      <c r="B30" s="64" t="s">
        <v>270</v>
      </c>
      <c r="C30" s="64"/>
      <c r="D30" s="96"/>
      <c r="E30" s="98"/>
      <c r="F30" s="57"/>
      <c r="I30" s="32"/>
      <c r="J30" s="32"/>
      <c r="K30" s="32"/>
      <c r="L30" s="32"/>
      <c r="M30" s="32"/>
      <c r="N30" s="32"/>
      <c r="O30" s="19"/>
      <c r="P30" s="19"/>
      <c r="Q30" s="19"/>
      <c r="R30" s="19"/>
      <c r="S30" s="27"/>
      <c r="T30" s="19"/>
      <c r="U30" s="19"/>
      <c r="V30" s="28"/>
      <c r="W30" s="28"/>
      <c r="X30" s="28"/>
      <c r="Y30" s="28"/>
      <c r="Z30" s="28"/>
      <c r="AA30" s="28"/>
      <c r="AB30" s="28"/>
      <c r="AC30" s="28"/>
      <c r="AD30" s="28"/>
      <c r="AE30" s="28"/>
      <c r="AF30" s="28"/>
      <c r="AG30" s="28"/>
      <c r="AH30" s="28"/>
      <c r="AI30" s="28"/>
    </row>
    <row r="31" spans="1:35" s="29" customFormat="1" ht="13.5" customHeight="1" thickBot="1" x14ac:dyDescent="0.4">
      <c r="A31" s="19"/>
      <c r="B31" s="64" t="s">
        <v>271</v>
      </c>
      <c r="C31" s="64"/>
      <c r="D31" s="96"/>
      <c r="E31" s="98"/>
      <c r="F31" s="57"/>
      <c r="I31" s="32"/>
      <c r="J31" s="32"/>
      <c r="K31" s="32"/>
      <c r="L31" s="32"/>
      <c r="M31" s="32"/>
      <c r="N31" s="32"/>
      <c r="O31" s="19"/>
      <c r="P31" s="19"/>
      <c r="Q31" s="19"/>
      <c r="R31" s="19"/>
      <c r="S31" s="27"/>
      <c r="T31" s="19"/>
      <c r="U31" s="19"/>
      <c r="V31" s="28"/>
      <c r="W31" s="28"/>
      <c r="X31" s="28"/>
      <c r="Y31" s="28"/>
      <c r="Z31" s="28"/>
      <c r="AA31" s="28"/>
      <c r="AB31" s="28"/>
      <c r="AC31" s="28"/>
      <c r="AD31" s="28"/>
      <c r="AE31" s="28"/>
      <c r="AF31" s="28"/>
      <c r="AG31" s="28"/>
      <c r="AH31" s="28"/>
      <c r="AI31" s="28"/>
    </row>
    <row r="32" spans="1:35" s="29" customFormat="1" ht="13.5" customHeight="1" thickBot="1" x14ac:dyDescent="0.4">
      <c r="A32" s="19"/>
      <c r="B32" s="64" t="s">
        <v>272</v>
      </c>
      <c r="C32" s="64"/>
      <c r="D32" s="96"/>
      <c r="E32" s="98"/>
      <c r="F32" s="57"/>
      <c r="I32" s="32"/>
      <c r="J32" s="32"/>
      <c r="K32" s="32"/>
      <c r="L32" s="32"/>
      <c r="M32" s="32"/>
      <c r="N32" s="32"/>
      <c r="O32" s="19"/>
      <c r="P32" s="19"/>
      <c r="Q32" s="19"/>
      <c r="R32" s="19"/>
      <c r="S32" s="27"/>
      <c r="T32" s="19"/>
      <c r="U32" s="19"/>
      <c r="V32" s="28"/>
      <c r="W32" s="28"/>
      <c r="X32" s="28"/>
      <c r="Y32" s="28"/>
      <c r="Z32" s="28"/>
      <c r="AA32" s="28"/>
      <c r="AB32" s="28"/>
      <c r="AC32" s="28"/>
      <c r="AD32" s="28"/>
      <c r="AE32" s="28"/>
      <c r="AF32" s="28"/>
      <c r="AG32" s="28"/>
      <c r="AH32" s="28"/>
      <c r="AI32" s="28"/>
    </row>
    <row r="33" spans="1:35" s="29" customFormat="1" ht="13.5" customHeight="1" thickBot="1" x14ac:dyDescent="0.4">
      <c r="A33" s="19"/>
      <c r="B33" s="64" t="s">
        <v>273</v>
      </c>
      <c r="C33" s="64"/>
      <c r="D33" s="96"/>
      <c r="E33" s="98"/>
      <c r="F33" s="57"/>
      <c r="I33" s="32"/>
      <c r="J33" s="32"/>
      <c r="K33" s="32"/>
      <c r="L33" s="32"/>
      <c r="M33" s="32"/>
      <c r="N33" s="32"/>
      <c r="O33" s="19"/>
      <c r="P33" s="19"/>
      <c r="Q33" s="19"/>
      <c r="R33" s="19"/>
      <c r="S33" s="27"/>
      <c r="T33" s="19"/>
      <c r="U33" s="19"/>
      <c r="V33" s="28"/>
      <c r="W33" s="28"/>
      <c r="X33" s="28"/>
      <c r="Y33" s="28"/>
      <c r="Z33" s="28"/>
      <c r="AA33" s="28"/>
      <c r="AB33" s="28"/>
      <c r="AC33" s="28"/>
      <c r="AD33" s="28"/>
      <c r="AE33" s="28"/>
      <c r="AF33" s="28"/>
      <c r="AG33" s="28"/>
      <c r="AH33" s="28"/>
      <c r="AI33" s="28"/>
    </row>
    <row r="34" spans="1:35" s="29" customFormat="1" ht="13.5" customHeight="1" thickBot="1" x14ac:dyDescent="0.4">
      <c r="A34" s="19"/>
      <c r="B34" s="64" t="s">
        <v>274</v>
      </c>
      <c r="C34" s="64"/>
      <c r="D34" s="96"/>
      <c r="E34" s="98"/>
      <c r="F34" s="57"/>
      <c r="I34" s="32"/>
      <c r="J34" s="32"/>
      <c r="K34" s="32"/>
      <c r="L34" s="32"/>
      <c r="M34" s="32"/>
      <c r="N34" s="32"/>
      <c r="O34" s="19" t="str">
        <f>B34</f>
        <v>Other (please specify)</v>
      </c>
      <c r="P34" s="19"/>
      <c r="Q34" s="19" t="s">
        <v>199</v>
      </c>
      <c r="R34" s="19"/>
      <c r="S34" s="27" t="s">
        <v>39</v>
      </c>
      <c r="T34" s="19" t="s">
        <v>239</v>
      </c>
      <c r="U34" s="19"/>
      <c r="V34" s="28"/>
      <c r="W34" s="28"/>
      <c r="X34" s="28"/>
      <c r="Y34" s="28"/>
      <c r="Z34" s="28"/>
      <c r="AA34" s="28"/>
      <c r="AB34" s="28"/>
      <c r="AC34" s="28"/>
      <c r="AD34" s="28"/>
      <c r="AE34" s="28"/>
      <c r="AF34" s="28"/>
      <c r="AG34" s="28"/>
      <c r="AH34" s="28"/>
      <c r="AI34" s="28"/>
    </row>
    <row r="35" spans="1:35" s="47" customFormat="1" ht="13.5" customHeight="1" thickBot="1" x14ac:dyDescent="0.4">
      <c r="A35" s="24"/>
      <c r="B35" s="65"/>
      <c r="C35" s="65"/>
      <c r="D35" s="76"/>
      <c r="E35" s="76"/>
      <c r="F35" s="57"/>
      <c r="G35" s="76"/>
      <c r="H35" s="76"/>
      <c r="I35" s="75"/>
      <c r="J35" s="75"/>
      <c r="K35" s="75"/>
      <c r="L35" s="75"/>
      <c r="M35" s="75"/>
      <c r="N35" s="75"/>
      <c r="O35" s="22"/>
      <c r="P35" s="22"/>
      <c r="Q35" s="22"/>
      <c r="R35" s="22"/>
      <c r="S35" s="45"/>
      <c r="T35" s="22"/>
      <c r="U35" s="22"/>
      <c r="V35" s="46"/>
      <c r="W35" s="46"/>
      <c r="X35" s="46"/>
      <c r="Y35" s="46"/>
      <c r="Z35" s="46"/>
      <c r="AA35" s="46"/>
      <c r="AB35" s="46"/>
      <c r="AC35" s="46"/>
      <c r="AD35" s="46"/>
      <c r="AE35" s="46"/>
      <c r="AF35" s="46"/>
      <c r="AG35" s="46"/>
      <c r="AH35" s="46"/>
      <c r="AI35" s="46"/>
    </row>
    <row r="36" spans="1:35" s="29" customFormat="1" ht="26" customHeight="1" thickBot="1" x14ac:dyDescent="0.4">
      <c r="A36" s="19"/>
      <c r="B36" s="60" t="s">
        <v>268</v>
      </c>
      <c r="C36" s="60"/>
      <c r="D36" s="96"/>
      <c r="E36" s="97"/>
      <c r="F36" s="97"/>
      <c r="G36" s="97"/>
      <c r="H36" s="97"/>
      <c r="I36" s="98"/>
      <c r="J36" s="32"/>
      <c r="K36" s="32"/>
      <c r="L36" s="32"/>
      <c r="M36" s="32"/>
      <c r="N36" s="32"/>
      <c r="O36" s="19">
        <f>D36</f>
        <v>0</v>
      </c>
      <c r="P36" s="19"/>
      <c r="Q36" s="19"/>
      <c r="R36" s="19"/>
      <c r="S36" s="27" t="s">
        <v>40</v>
      </c>
      <c r="T36" s="19" t="s">
        <v>240</v>
      </c>
      <c r="U36" s="19"/>
      <c r="V36" s="28"/>
      <c r="W36" s="28"/>
      <c r="X36" s="28"/>
      <c r="Y36" s="28"/>
      <c r="Z36" s="28"/>
      <c r="AA36" s="28"/>
      <c r="AB36" s="28"/>
      <c r="AC36" s="28"/>
      <c r="AD36" s="28"/>
      <c r="AE36" s="28"/>
      <c r="AF36" s="28"/>
      <c r="AG36" s="28"/>
      <c r="AH36" s="28"/>
      <c r="AI36" s="28"/>
    </row>
    <row r="37" spans="1:35" s="29" customFormat="1" ht="26" customHeight="1" thickBot="1" x14ac:dyDescent="0.4">
      <c r="A37" s="19"/>
      <c r="B37" s="60" t="s">
        <v>275</v>
      </c>
      <c r="C37" s="60"/>
      <c r="D37" s="96"/>
      <c r="E37" s="97"/>
      <c r="F37" s="97"/>
      <c r="G37" s="97"/>
      <c r="H37" s="97"/>
      <c r="I37" s="98"/>
      <c r="J37" s="32"/>
      <c r="K37" s="32"/>
      <c r="L37" s="32"/>
      <c r="M37" s="32"/>
      <c r="N37" s="32"/>
      <c r="O37" s="19">
        <f>D37</f>
        <v>0</v>
      </c>
      <c r="P37" s="19"/>
      <c r="Q37" s="19" t="s">
        <v>201</v>
      </c>
      <c r="R37" s="19"/>
      <c r="S37" s="27" t="s">
        <v>41</v>
      </c>
      <c r="T37" s="19" t="s">
        <v>241</v>
      </c>
      <c r="U37" s="19"/>
      <c r="V37" s="28"/>
      <c r="W37" s="28"/>
      <c r="X37" s="28"/>
      <c r="Y37" s="28"/>
      <c r="Z37" s="28"/>
      <c r="AA37" s="28"/>
      <c r="AB37" s="28"/>
      <c r="AC37" s="28"/>
      <c r="AD37" s="28"/>
      <c r="AE37" s="28"/>
      <c r="AF37" s="28"/>
      <c r="AG37" s="28"/>
      <c r="AH37" s="28"/>
      <c r="AI37" s="28"/>
    </row>
    <row r="38" spans="1:35" s="29" customFormat="1" ht="26" customHeight="1" thickBot="1" x14ac:dyDescent="0.4">
      <c r="A38" s="19"/>
      <c r="B38" s="60" t="s">
        <v>267</v>
      </c>
      <c r="C38" s="60"/>
      <c r="D38" s="96"/>
      <c r="E38" s="97"/>
      <c r="F38" s="97"/>
      <c r="G38" s="97"/>
      <c r="H38" s="97"/>
      <c r="I38" s="98"/>
      <c r="J38" s="32"/>
      <c r="K38" s="32"/>
      <c r="L38" s="32"/>
      <c r="M38" s="32"/>
      <c r="N38" s="32"/>
      <c r="O38" s="19"/>
      <c r="P38" s="19"/>
      <c r="Q38" s="19"/>
      <c r="R38" s="19"/>
      <c r="S38" s="27"/>
      <c r="T38" s="19"/>
      <c r="U38" s="19"/>
      <c r="V38" s="28"/>
      <c r="W38" s="28"/>
      <c r="X38" s="28"/>
      <c r="Y38" s="28"/>
      <c r="Z38" s="28"/>
      <c r="AA38" s="28"/>
      <c r="AB38" s="28"/>
      <c r="AC38" s="28"/>
      <c r="AD38" s="28"/>
      <c r="AE38" s="28"/>
      <c r="AF38" s="28"/>
      <c r="AG38" s="28"/>
      <c r="AH38" s="28"/>
      <c r="AI38" s="28"/>
    </row>
    <row r="39" spans="1:35" s="29" customFormat="1" ht="26" customHeight="1" thickBot="1" x14ac:dyDescent="0.4">
      <c r="A39" s="19"/>
      <c r="B39" s="60" t="s">
        <v>238</v>
      </c>
      <c r="C39" s="60"/>
      <c r="D39" s="96"/>
      <c r="E39" s="97"/>
      <c r="F39" s="97"/>
      <c r="G39" s="97"/>
      <c r="H39" s="97"/>
      <c r="I39" s="98"/>
      <c r="J39" s="32"/>
      <c r="K39" s="32"/>
      <c r="L39" s="32"/>
      <c r="M39" s="32"/>
      <c r="N39" s="32"/>
      <c r="O39" s="19"/>
      <c r="P39" s="19"/>
      <c r="Q39" s="19"/>
      <c r="R39" s="19"/>
      <c r="S39" s="27"/>
      <c r="T39" s="19"/>
      <c r="U39" s="19"/>
      <c r="V39" s="28"/>
      <c r="W39" s="28"/>
      <c r="X39" s="28"/>
      <c r="Y39" s="28"/>
      <c r="Z39" s="28"/>
      <c r="AA39" s="28"/>
      <c r="AB39" s="28"/>
      <c r="AC39" s="28"/>
      <c r="AD39" s="28"/>
      <c r="AE39" s="28"/>
      <c r="AF39" s="28"/>
      <c r="AG39" s="28"/>
      <c r="AH39" s="28"/>
      <c r="AI39" s="28"/>
    </row>
    <row r="40" spans="1:35" s="29" customFormat="1" ht="13.15" thickBot="1" x14ac:dyDescent="0.4">
      <c r="A40" s="19"/>
      <c r="D40" s="75"/>
      <c r="E40" s="75"/>
      <c r="F40" s="75"/>
      <c r="G40" s="75"/>
      <c r="H40" s="75"/>
      <c r="I40" s="75"/>
      <c r="J40" s="75"/>
      <c r="K40" s="75"/>
      <c r="L40" s="75"/>
      <c r="M40" s="75"/>
      <c r="N40" s="75"/>
      <c r="O40" s="19">
        <f>D40</f>
        <v>0</v>
      </c>
      <c r="P40" s="19">
        <f>COUNTIF(Data!K4:R4, TRUE)</f>
        <v>0</v>
      </c>
      <c r="Q40" s="19" t="s">
        <v>203</v>
      </c>
      <c r="R40" s="19"/>
      <c r="S40" s="27" t="s">
        <v>43</v>
      </c>
      <c r="T40" s="19" t="s">
        <v>242</v>
      </c>
      <c r="U40" s="19"/>
      <c r="V40" s="28"/>
      <c r="W40" s="28"/>
      <c r="X40" s="28"/>
      <c r="Y40" s="28"/>
      <c r="Z40" s="28"/>
      <c r="AA40" s="28"/>
      <c r="AB40" s="28"/>
      <c r="AC40" s="28"/>
      <c r="AD40" s="28"/>
      <c r="AE40" s="28"/>
      <c r="AF40" s="28"/>
      <c r="AG40" s="28"/>
      <c r="AH40" s="28"/>
      <c r="AI40" s="28"/>
    </row>
    <row r="41" spans="1:35" s="29" customFormat="1" ht="13.15" thickBot="1" x14ac:dyDescent="0.4">
      <c r="A41" s="19"/>
      <c r="B41" s="58" t="s">
        <v>221</v>
      </c>
      <c r="C41" s="58"/>
      <c r="D41" s="96"/>
      <c r="E41" s="97"/>
      <c r="F41" s="97"/>
      <c r="G41" s="97"/>
      <c r="H41" s="97"/>
      <c r="I41" s="98"/>
      <c r="J41" s="75"/>
      <c r="K41" s="75"/>
      <c r="L41" s="75"/>
      <c r="M41" s="75"/>
      <c r="N41" s="75"/>
      <c r="O41" s="19">
        <f>D41</f>
        <v>0</v>
      </c>
      <c r="P41" s="19"/>
      <c r="Q41" s="19" t="s">
        <v>204</v>
      </c>
      <c r="R41" s="19"/>
      <c r="S41" s="27" t="s">
        <v>44</v>
      </c>
      <c r="T41" s="19" t="s">
        <v>243</v>
      </c>
      <c r="U41" s="19"/>
      <c r="V41" s="28"/>
      <c r="W41" s="28"/>
      <c r="X41" s="28"/>
      <c r="Y41" s="28"/>
      <c r="Z41" s="28"/>
      <c r="AA41" s="28"/>
      <c r="AB41" s="28"/>
      <c r="AC41" s="28"/>
      <c r="AD41" s="28"/>
      <c r="AE41" s="28"/>
      <c r="AF41" s="28"/>
      <c r="AG41" s="28"/>
      <c r="AH41" s="28"/>
      <c r="AI41" s="28"/>
    </row>
    <row r="42" spans="1:35" s="29" customFormat="1" ht="13.15" thickBot="1" x14ac:dyDescent="0.4">
      <c r="A42" s="19"/>
      <c r="B42" s="66" t="s">
        <v>190</v>
      </c>
      <c r="D42" s="96"/>
      <c r="E42" s="97"/>
      <c r="F42" s="97"/>
      <c r="G42" s="97"/>
      <c r="H42" s="97"/>
      <c r="I42" s="98"/>
      <c r="J42" s="75"/>
      <c r="K42" s="75"/>
      <c r="L42" s="75"/>
      <c r="M42" s="75"/>
      <c r="N42" s="75"/>
      <c r="O42" s="19">
        <f>D42</f>
        <v>0</v>
      </c>
      <c r="P42" s="19"/>
      <c r="Q42" s="19" t="s">
        <v>223</v>
      </c>
      <c r="R42" s="19"/>
      <c r="S42" s="27" t="s">
        <v>46</v>
      </c>
      <c r="T42" s="19"/>
      <c r="U42" s="19"/>
      <c r="V42" s="28"/>
      <c r="W42" s="28"/>
      <c r="X42" s="28"/>
      <c r="Y42" s="28"/>
      <c r="Z42" s="28"/>
      <c r="AA42" s="28"/>
      <c r="AB42" s="28"/>
      <c r="AC42" s="28"/>
      <c r="AD42" s="28"/>
      <c r="AE42" s="28"/>
      <c r="AF42" s="28"/>
      <c r="AG42" s="28"/>
      <c r="AH42" s="28"/>
      <c r="AI42" s="28"/>
    </row>
    <row r="43" spans="1:35" s="29" customFormat="1" ht="14.25" customHeight="1" x14ac:dyDescent="0.35">
      <c r="A43" s="19"/>
      <c r="B43" s="67"/>
      <c r="C43" s="67"/>
      <c r="D43" s="75"/>
      <c r="E43" s="75"/>
      <c r="F43" s="75"/>
      <c r="G43" s="75"/>
      <c r="H43" s="75"/>
      <c r="I43" s="75"/>
      <c r="J43" s="75"/>
      <c r="K43" s="75"/>
      <c r="L43" s="75"/>
      <c r="M43" s="75"/>
      <c r="N43" s="75"/>
      <c r="O43" s="19">
        <f>D43</f>
        <v>0</v>
      </c>
      <c r="P43" s="19"/>
      <c r="Q43" s="48" t="s">
        <v>222</v>
      </c>
      <c r="R43" s="19" t="s">
        <v>223</v>
      </c>
      <c r="S43" s="27" t="s">
        <v>56</v>
      </c>
      <c r="T43" s="19"/>
      <c r="U43" s="19"/>
      <c r="V43" s="28"/>
      <c r="W43" s="28"/>
      <c r="X43" s="28"/>
      <c r="Y43" s="28"/>
      <c r="Z43" s="28"/>
      <c r="AA43" s="28"/>
      <c r="AB43" s="28"/>
      <c r="AC43" s="28"/>
      <c r="AD43" s="28"/>
      <c r="AE43" s="28"/>
      <c r="AF43" s="28"/>
      <c r="AG43" s="28"/>
      <c r="AH43" s="28"/>
      <c r="AI43" s="28"/>
    </row>
    <row r="44" spans="1:35" s="29" customFormat="1" ht="13.5" customHeight="1" thickBot="1" x14ac:dyDescent="0.4">
      <c r="A44" s="19"/>
      <c r="B44" s="65" t="s">
        <v>206</v>
      </c>
      <c r="C44" s="65"/>
      <c r="D44" s="77"/>
      <c r="E44" s="77"/>
      <c r="F44" s="77"/>
      <c r="G44" s="77"/>
      <c r="H44" s="57"/>
      <c r="I44" s="32"/>
      <c r="J44" s="32"/>
      <c r="K44" s="32"/>
      <c r="L44" s="32"/>
      <c r="M44" s="32"/>
      <c r="N44" s="32"/>
      <c r="O44" s="19">
        <f>D44</f>
        <v>0</v>
      </c>
      <c r="P44" s="19"/>
      <c r="Q44" s="19"/>
      <c r="R44" s="19" t="s">
        <v>224</v>
      </c>
      <c r="S44" s="27" t="s">
        <v>57</v>
      </c>
      <c r="T44" s="19"/>
      <c r="U44" s="19"/>
      <c r="V44" s="28"/>
      <c r="W44" s="28"/>
      <c r="X44" s="28"/>
      <c r="Y44" s="28"/>
      <c r="Z44" s="28"/>
      <c r="AA44" s="28"/>
      <c r="AB44" s="28"/>
      <c r="AC44" s="28"/>
      <c r="AD44" s="28"/>
      <c r="AE44" s="28"/>
      <c r="AF44" s="28"/>
      <c r="AG44" s="28"/>
      <c r="AH44" s="28"/>
      <c r="AI44" s="28"/>
    </row>
    <row r="45" spans="1:35" s="29" customFormat="1" ht="13.5" customHeight="1" thickBot="1" x14ac:dyDescent="0.4">
      <c r="A45" s="19"/>
      <c r="B45" s="68" t="s">
        <v>280</v>
      </c>
      <c r="C45" s="65"/>
      <c r="D45" s="96"/>
      <c r="E45" s="98"/>
      <c r="F45" s="41"/>
      <c r="G45" s="41"/>
      <c r="H45" s="78"/>
      <c r="I45" s="32"/>
      <c r="J45" s="32"/>
      <c r="K45" s="32"/>
      <c r="L45" s="32"/>
      <c r="M45" s="32"/>
      <c r="N45" s="32"/>
      <c r="O45" s="19"/>
      <c r="P45" s="19"/>
      <c r="Q45" s="19"/>
      <c r="R45" s="19"/>
      <c r="S45" s="27"/>
      <c r="T45" s="19"/>
      <c r="U45" s="19"/>
      <c r="V45" s="28"/>
      <c r="W45" s="28"/>
      <c r="X45" s="28"/>
      <c r="Y45" s="28"/>
      <c r="Z45" s="28"/>
      <c r="AA45" s="28"/>
      <c r="AB45" s="28"/>
      <c r="AC45" s="28"/>
      <c r="AD45" s="28"/>
      <c r="AE45" s="28"/>
      <c r="AF45" s="28"/>
      <c r="AG45" s="28"/>
      <c r="AH45" s="28"/>
      <c r="AI45" s="28"/>
    </row>
    <row r="46" spans="1:35" s="29" customFormat="1" ht="13.5" customHeight="1" thickBot="1" x14ac:dyDescent="0.4">
      <c r="A46" s="19"/>
      <c r="B46" s="68" t="s">
        <v>276</v>
      </c>
      <c r="C46" s="65"/>
      <c r="D46" s="96"/>
      <c r="E46" s="98"/>
      <c r="F46" s="41"/>
      <c r="G46" s="41"/>
      <c r="H46" s="78"/>
      <c r="I46" s="32"/>
      <c r="J46" s="32"/>
      <c r="K46" s="32"/>
      <c r="L46" s="32"/>
      <c r="M46" s="32"/>
      <c r="N46" s="32"/>
      <c r="O46" s="19"/>
      <c r="P46" s="19"/>
      <c r="Q46" s="19"/>
      <c r="R46" s="19"/>
      <c r="S46" s="27"/>
      <c r="T46" s="19"/>
      <c r="U46" s="19"/>
      <c r="V46" s="28"/>
      <c r="W46" s="28"/>
      <c r="X46" s="28"/>
      <c r="Y46" s="28"/>
      <c r="Z46" s="28"/>
      <c r="AA46" s="28"/>
      <c r="AB46" s="28"/>
      <c r="AC46" s="28"/>
      <c r="AD46" s="28"/>
      <c r="AE46" s="28"/>
      <c r="AF46" s="28"/>
      <c r="AG46" s="28"/>
      <c r="AH46" s="28"/>
      <c r="AI46" s="28"/>
    </row>
    <row r="47" spans="1:35" s="29" customFormat="1" ht="13.5" customHeight="1" thickBot="1" x14ac:dyDescent="0.4">
      <c r="A47" s="19"/>
      <c r="B47" s="68" t="s">
        <v>277</v>
      </c>
      <c r="C47" s="65"/>
      <c r="D47" s="104"/>
      <c r="E47" s="105"/>
      <c r="F47" s="41"/>
      <c r="G47" s="41"/>
      <c r="H47" s="78"/>
      <c r="I47" s="32"/>
      <c r="J47" s="32"/>
      <c r="K47" s="32"/>
      <c r="L47" s="32"/>
      <c r="M47" s="32"/>
      <c r="N47" s="32"/>
      <c r="O47" s="19"/>
      <c r="P47" s="19"/>
      <c r="Q47" s="19"/>
      <c r="R47" s="19"/>
      <c r="S47" s="27"/>
      <c r="T47" s="19"/>
      <c r="U47" s="19"/>
      <c r="V47" s="28"/>
      <c r="W47" s="28"/>
      <c r="X47" s="28"/>
      <c r="Y47" s="28"/>
      <c r="Z47" s="28"/>
      <c r="AA47" s="28"/>
      <c r="AB47" s="28"/>
      <c r="AC47" s="28"/>
      <c r="AD47" s="28"/>
      <c r="AE47" s="28"/>
      <c r="AF47" s="28"/>
      <c r="AG47" s="28"/>
      <c r="AH47" s="28"/>
      <c r="AI47" s="28"/>
    </row>
    <row r="48" spans="1:35" s="29" customFormat="1" ht="13.15" thickBot="1" x14ac:dyDescent="0.4">
      <c r="A48" s="19"/>
      <c r="B48" s="65" t="s">
        <v>212</v>
      </c>
      <c r="C48" s="65"/>
      <c r="D48" s="96"/>
      <c r="E48" s="97"/>
      <c r="F48" s="97"/>
      <c r="G48" s="97"/>
      <c r="H48" s="97"/>
      <c r="I48" s="97"/>
      <c r="J48" s="97"/>
      <c r="K48" s="97"/>
      <c r="L48" s="97"/>
      <c r="M48" s="98"/>
      <c r="N48" s="25"/>
      <c r="O48" s="19">
        <f t="shared" ref="O48:O53" si="1">D48</f>
        <v>0</v>
      </c>
      <c r="P48" s="19"/>
      <c r="Q48" s="19"/>
      <c r="R48" s="19" t="s">
        <v>207</v>
      </c>
      <c r="S48" s="27" t="s">
        <v>58</v>
      </c>
      <c r="T48" s="19"/>
      <c r="U48" s="19"/>
      <c r="V48" s="28"/>
      <c r="W48" s="28"/>
      <c r="X48" s="28"/>
      <c r="Y48" s="28"/>
      <c r="Z48" s="28"/>
      <c r="AA48" s="28"/>
      <c r="AB48" s="28"/>
      <c r="AC48" s="28"/>
      <c r="AD48" s="28"/>
      <c r="AE48" s="28"/>
      <c r="AF48" s="28"/>
      <c r="AG48" s="28"/>
      <c r="AH48" s="28"/>
      <c r="AI48" s="28"/>
    </row>
    <row r="49" spans="1:35" s="29" customFormat="1" x14ac:dyDescent="0.35">
      <c r="A49" s="19"/>
      <c r="D49" s="32"/>
      <c r="E49" s="32"/>
      <c r="F49" s="32"/>
      <c r="G49" s="32"/>
      <c r="H49" s="32"/>
      <c r="I49" s="32"/>
      <c r="J49" s="32"/>
      <c r="K49" s="32"/>
      <c r="L49" s="32"/>
      <c r="M49" s="32"/>
      <c r="N49" s="32"/>
      <c r="O49" s="19">
        <f t="shared" si="1"/>
        <v>0</v>
      </c>
      <c r="P49" s="19"/>
      <c r="Q49" s="19"/>
      <c r="R49" s="19" t="s">
        <v>209</v>
      </c>
      <c r="S49" s="27" t="s">
        <v>60</v>
      </c>
      <c r="T49" s="19"/>
      <c r="U49" s="19"/>
      <c r="V49" s="28"/>
      <c r="W49" s="28"/>
      <c r="X49" s="28"/>
      <c r="Y49" s="28"/>
      <c r="Z49" s="28"/>
      <c r="AA49" s="28"/>
      <c r="AB49" s="28"/>
      <c r="AC49" s="28"/>
      <c r="AD49" s="28"/>
      <c r="AE49" s="28"/>
      <c r="AF49" s="28"/>
      <c r="AG49" s="28"/>
      <c r="AH49" s="28"/>
      <c r="AI49" s="28"/>
    </row>
    <row r="50" spans="1:35" x14ac:dyDescent="0.35">
      <c r="B50" s="60"/>
      <c r="C50" s="60"/>
      <c r="D50" s="29"/>
      <c r="E50" s="29"/>
      <c r="F50" s="29"/>
      <c r="G50" s="29"/>
      <c r="H50" s="29"/>
      <c r="I50" s="29"/>
      <c r="J50" s="29"/>
      <c r="K50" s="29"/>
      <c r="L50" s="29"/>
      <c r="M50" s="29"/>
      <c r="N50" s="29"/>
      <c r="O50" s="19">
        <f t="shared" si="1"/>
        <v>0</v>
      </c>
      <c r="S50" s="27" t="s">
        <v>64</v>
      </c>
    </row>
    <row r="51" spans="1:35" ht="13.5" thickBot="1" x14ac:dyDescent="0.4">
      <c r="B51" s="60"/>
      <c r="C51" s="60"/>
      <c r="D51" s="99">
        <v>42614</v>
      </c>
      <c r="E51" s="99"/>
      <c r="F51" s="50"/>
      <c r="G51" s="99">
        <v>42705</v>
      </c>
      <c r="H51" s="99"/>
      <c r="I51" s="50"/>
      <c r="J51" s="99">
        <v>42795</v>
      </c>
      <c r="K51" s="99"/>
      <c r="L51" s="50"/>
      <c r="M51" s="99">
        <v>42887</v>
      </c>
      <c r="N51" s="99"/>
      <c r="O51" s="19">
        <f t="shared" si="1"/>
        <v>42614</v>
      </c>
      <c r="S51" s="27" t="s">
        <v>65</v>
      </c>
    </row>
    <row r="52" spans="1:35" s="29" customFormat="1" ht="13.15" thickBot="1" x14ac:dyDescent="0.4">
      <c r="A52" s="19"/>
      <c r="B52" s="60" t="s">
        <v>180</v>
      </c>
      <c r="C52" s="60"/>
      <c r="D52" s="100"/>
      <c r="E52" s="101"/>
      <c r="F52" s="32"/>
      <c r="G52" s="100"/>
      <c r="H52" s="101"/>
      <c r="I52" s="32"/>
      <c r="J52" s="100"/>
      <c r="K52" s="101"/>
      <c r="L52" s="32"/>
      <c r="M52" s="79"/>
      <c r="N52" s="80"/>
      <c r="O52" s="19">
        <f t="shared" si="1"/>
        <v>0</v>
      </c>
      <c r="P52" s="19"/>
      <c r="Q52" s="19"/>
      <c r="R52" s="19"/>
      <c r="S52" s="27" t="s">
        <v>66</v>
      </c>
      <c r="T52" s="19"/>
      <c r="U52" s="19"/>
      <c r="V52" s="28"/>
      <c r="W52" s="28"/>
      <c r="X52" s="28"/>
      <c r="Y52" s="28"/>
      <c r="Z52" s="28"/>
      <c r="AA52" s="28"/>
      <c r="AB52" s="28"/>
      <c r="AC52" s="28"/>
      <c r="AD52" s="28"/>
      <c r="AE52" s="28"/>
      <c r="AF52" s="28"/>
      <c r="AG52" s="28"/>
      <c r="AH52" s="28"/>
      <c r="AI52" s="28"/>
    </row>
    <row r="53" spans="1:35" s="29" customFormat="1" ht="13.15" thickBot="1" x14ac:dyDescent="0.4">
      <c r="A53" s="19"/>
      <c r="B53" s="60" t="s">
        <v>179</v>
      </c>
      <c r="C53" s="60"/>
      <c r="D53" s="100"/>
      <c r="E53" s="101"/>
      <c r="F53" s="32"/>
      <c r="G53" s="100"/>
      <c r="H53" s="101"/>
      <c r="I53" s="32"/>
      <c r="J53" s="100"/>
      <c r="K53" s="101"/>
      <c r="L53" s="32"/>
      <c r="M53" s="100"/>
      <c r="N53" s="101"/>
      <c r="O53" s="19">
        <f t="shared" si="1"/>
        <v>0</v>
      </c>
      <c r="P53" s="19"/>
      <c r="Q53" s="19"/>
      <c r="R53" s="19"/>
      <c r="S53" s="27" t="s">
        <v>67</v>
      </c>
      <c r="T53" s="19"/>
      <c r="U53" s="19"/>
      <c r="V53" s="28"/>
      <c r="W53" s="28"/>
      <c r="X53" s="28"/>
      <c r="Y53" s="28"/>
      <c r="Z53" s="28"/>
      <c r="AA53" s="28"/>
      <c r="AB53" s="28"/>
      <c r="AC53" s="28"/>
      <c r="AD53" s="28"/>
      <c r="AE53" s="28"/>
      <c r="AF53" s="28"/>
      <c r="AG53" s="28"/>
      <c r="AH53" s="28"/>
      <c r="AI53" s="28"/>
    </row>
    <row r="54" spans="1:35" s="29" customFormat="1" ht="13.15" thickBot="1" x14ac:dyDescent="0.4">
      <c r="A54" s="19"/>
      <c r="B54" s="60" t="s">
        <v>279</v>
      </c>
      <c r="C54" s="60"/>
      <c r="D54" s="100"/>
      <c r="E54" s="101"/>
      <c r="F54" s="32"/>
      <c r="G54" s="100"/>
      <c r="H54" s="101"/>
      <c r="I54" s="32"/>
      <c r="J54" s="100"/>
      <c r="K54" s="101"/>
      <c r="L54" s="32"/>
      <c r="M54" s="100"/>
      <c r="N54" s="101"/>
      <c r="O54" s="19"/>
      <c r="P54" s="19"/>
      <c r="Q54" s="19"/>
      <c r="R54" s="19"/>
      <c r="S54" s="27"/>
      <c r="T54" s="19"/>
      <c r="U54" s="19"/>
      <c r="V54" s="28"/>
      <c r="W54" s="28"/>
      <c r="X54" s="28"/>
      <c r="Y54" s="28"/>
      <c r="Z54" s="28"/>
      <c r="AA54" s="28"/>
      <c r="AB54" s="28"/>
      <c r="AC54" s="28"/>
      <c r="AD54" s="28"/>
      <c r="AE54" s="28"/>
      <c r="AF54" s="28"/>
      <c r="AG54" s="28"/>
      <c r="AH54" s="28"/>
      <c r="AI54" s="28"/>
    </row>
    <row r="55" spans="1:35" s="29" customFormat="1" ht="13.15" thickBot="1" x14ac:dyDescent="0.4">
      <c r="A55" s="19"/>
      <c r="B55" s="60" t="s">
        <v>189</v>
      </c>
      <c r="C55" s="60"/>
      <c r="D55" s="100"/>
      <c r="E55" s="101"/>
      <c r="F55" s="32"/>
      <c r="G55" s="100"/>
      <c r="H55" s="101"/>
      <c r="I55" s="32"/>
      <c r="J55" s="100"/>
      <c r="K55" s="101"/>
      <c r="L55" s="32"/>
      <c r="M55" s="100"/>
      <c r="N55" s="101"/>
      <c r="O55" s="19">
        <f>D55</f>
        <v>0</v>
      </c>
      <c r="P55" s="19"/>
      <c r="Q55" s="19"/>
      <c r="R55" s="19"/>
      <c r="S55" s="27" t="s">
        <v>68</v>
      </c>
      <c r="T55" s="19"/>
      <c r="U55" s="19"/>
      <c r="V55" s="28"/>
      <c r="W55" s="28"/>
      <c r="X55" s="28"/>
      <c r="Y55" s="28"/>
      <c r="Z55" s="28"/>
      <c r="AA55" s="28"/>
      <c r="AB55" s="28"/>
      <c r="AC55" s="28"/>
      <c r="AD55" s="28"/>
      <c r="AE55" s="28"/>
      <c r="AF55" s="28"/>
      <c r="AG55" s="28"/>
      <c r="AH55" s="28"/>
      <c r="AI55" s="28"/>
    </row>
    <row r="56" spans="1:35" s="29" customFormat="1" ht="13.5" thickBot="1" x14ac:dyDescent="0.4">
      <c r="A56" s="19"/>
      <c r="B56" s="60" t="s">
        <v>289</v>
      </c>
      <c r="C56" s="60"/>
      <c r="D56" s="100"/>
      <c r="E56" s="101"/>
      <c r="F56" s="32"/>
      <c r="G56" s="100"/>
      <c r="H56" s="101"/>
      <c r="I56" s="32"/>
      <c r="J56" s="100"/>
      <c r="K56" s="101"/>
      <c r="L56" s="32"/>
      <c r="M56" s="100"/>
      <c r="N56" s="101"/>
      <c r="O56" s="19"/>
      <c r="P56" s="19"/>
      <c r="Q56" s="19"/>
      <c r="R56" s="19"/>
      <c r="S56" s="27"/>
      <c r="T56" s="19"/>
      <c r="U56" s="19"/>
      <c r="V56" s="28"/>
      <c r="W56" s="28"/>
      <c r="X56" s="28"/>
      <c r="Y56" s="28"/>
      <c r="Z56" s="28"/>
      <c r="AA56" s="28"/>
      <c r="AB56" s="28"/>
      <c r="AC56" s="28"/>
      <c r="AD56" s="28"/>
      <c r="AE56" s="28"/>
      <c r="AF56" s="28"/>
      <c r="AG56" s="28"/>
      <c r="AH56" s="28"/>
      <c r="AI56" s="28"/>
    </row>
    <row r="57" spans="1:35" s="29" customFormat="1" ht="13.5" thickBot="1" x14ac:dyDescent="0.4">
      <c r="A57" s="19"/>
      <c r="B57" s="60" t="s">
        <v>290</v>
      </c>
      <c r="C57" s="60"/>
      <c r="D57" s="100"/>
      <c r="E57" s="101"/>
      <c r="F57" s="32"/>
      <c r="G57" s="100"/>
      <c r="H57" s="101"/>
      <c r="I57" s="32"/>
      <c r="J57" s="100"/>
      <c r="K57" s="101"/>
      <c r="L57" s="32"/>
      <c r="M57" s="100"/>
      <c r="N57" s="101"/>
      <c r="O57" s="19"/>
      <c r="P57" s="19"/>
      <c r="Q57" s="19"/>
      <c r="R57" s="19"/>
      <c r="S57" s="27"/>
      <c r="T57" s="19"/>
      <c r="U57" s="19"/>
      <c r="V57" s="28"/>
      <c r="W57" s="28"/>
      <c r="X57" s="28"/>
      <c r="Y57" s="28"/>
      <c r="Z57" s="28"/>
      <c r="AA57" s="28"/>
      <c r="AB57" s="28"/>
      <c r="AC57" s="28"/>
      <c r="AD57" s="28"/>
      <c r="AE57" s="28"/>
      <c r="AF57" s="28"/>
      <c r="AG57" s="28"/>
      <c r="AH57" s="28"/>
      <c r="AI57" s="28"/>
    </row>
    <row r="58" spans="1:35" s="29" customFormat="1" x14ac:dyDescent="0.35">
      <c r="A58" s="19"/>
      <c r="B58" s="32"/>
      <c r="C58" s="32"/>
      <c r="D58" s="32"/>
      <c r="E58" s="32"/>
      <c r="F58" s="32"/>
      <c r="G58" s="32"/>
      <c r="H58" s="32"/>
      <c r="I58" s="32"/>
      <c r="J58" s="32"/>
      <c r="K58" s="32"/>
      <c r="L58" s="32"/>
      <c r="M58" s="32"/>
      <c r="N58" s="32"/>
      <c r="O58" s="19">
        <f>D58</f>
        <v>0</v>
      </c>
      <c r="P58" s="19"/>
      <c r="Q58" s="19"/>
      <c r="R58" s="19"/>
      <c r="S58" s="27" t="s">
        <v>70</v>
      </c>
      <c r="T58" s="19"/>
      <c r="U58" s="19"/>
      <c r="V58" s="28"/>
      <c r="W58" s="28"/>
      <c r="X58" s="28"/>
      <c r="Y58" s="28"/>
      <c r="Z58" s="28"/>
      <c r="AA58" s="28"/>
      <c r="AB58" s="28"/>
      <c r="AC58" s="28"/>
      <c r="AD58" s="28"/>
      <c r="AE58" s="28"/>
      <c r="AF58" s="28"/>
      <c r="AG58" s="28"/>
      <c r="AH58" s="28"/>
      <c r="AI58" s="28"/>
    </row>
    <row r="59" spans="1:35" s="50" customFormat="1" ht="13.5" thickBot="1" x14ac:dyDescent="0.4">
      <c r="A59" s="21"/>
      <c r="B59" s="69"/>
      <c r="C59" s="69"/>
      <c r="D59" s="99">
        <v>42614</v>
      </c>
      <c r="E59" s="99"/>
      <c r="G59" s="99">
        <v>42705</v>
      </c>
      <c r="H59" s="99"/>
      <c r="J59" s="99">
        <v>42795</v>
      </c>
      <c r="K59" s="99"/>
      <c r="M59" s="99">
        <v>42887</v>
      </c>
      <c r="N59" s="99"/>
      <c r="O59" s="21">
        <f>D59</f>
        <v>42614</v>
      </c>
      <c r="P59" s="21"/>
      <c r="Q59" s="21"/>
      <c r="R59" s="21"/>
      <c r="S59" s="21" t="s">
        <v>71</v>
      </c>
      <c r="T59" s="21"/>
      <c r="U59" s="21"/>
      <c r="V59" s="49"/>
      <c r="W59" s="49"/>
      <c r="X59" s="49"/>
      <c r="Y59" s="49"/>
      <c r="Z59" s="49"/>
      <c r="AA59" s="49"/>
      <c r="AB59" s="49"/>
      <c r="AC59" s="49"/>
      <c r="AD59" s="49"/>
      <c r="AE59" s="49"/>
      <c r="AF59" s="49"/>
      <c r="AG59" s="49"/>
      <c r="AH59" s="49"/>
      <c r="AI59" s="49"/>
    </row>
    <row r="60" spans="1:35" s="29" customFormat="1" ht="13.15" thickBot="1" x14ac:dyDescent="0.4">
      <c r="A60" s="19"/>
      <c r="B60" s="30" t="s">
        <v>281</v>
      </c>
      <c r="C60" s="58"/>
      <c r="D60" s="79"/>
      <c r="E60" s="80"/>
      <c r="F60" s="20"/>
      <c r="G60" s="79"/>
      <c r="H60" s="80"/>
      <c r="I60" s="20"/>
      <c r="J60" s="79"/>
      <c r="K60" s="80"/>
      <c r="L60" s="20"/>
      <c r="M60" s="79"/>
      <c r="N60" s="80"/>
      <c r="O60" s="19">
        <f>D60</f>
        <v>0</v>
      </c>
      <c r="P60" s="19"/>
      <c r="Q60" s="19"/>
      <c r="R60" s="19"/>
      <c r="S60" s="27" t="s">
        <v>72</v>
      </c>
      <c r="T60" s="19"/>
      <c r="U60" s="19"/>
      <c r="V60" s="28"/>
      <c r="W60" s="28"/>
      <c r="X60" s="28"/>
      <c r="Y60" s="28"/>
      <c r="Z60" s="28"/>
      <c r="AA60" s="28"/>
      <c r="AB60" s="28"/>
      <c r="AC60" s="28"/>
      <c r="AD60" s="28"/>
      <c r="AE60" s="28"/>
      <c r="AF60" s="28"/>
      <c r="AG60" s="28"/>
      <c r="AH60" s="28"/>
      <c r="AI60" s="28"/>
    </row>
    <row r="61" spans="1:35" s="29" customFormat="1" ht="13.15" thickBot="1" x14ac:dyDescent="0.4">
      <c r="A61" s="19"/>
      <c r="B61" s="30" t="s">
        <v>282</v>
      </c>
      <c r="C61" s="58"/>
      <c r="D61" s="100"/>
      <c r="E61" s="101"/>
      <c r="F61" s="20"/>
      <c r="G61" s="100"/>
      <c r="H61" s="101"/>
      <c r="I61" s="20"/>
      <c r="J61" s="100"/>
      <c r="K61" s="101"/>
      <c r="L61" s="20"/>
      <c r="M61" s="100"/>
      <c r="N61" s="101"/>
      <c r="O61" s="19"/>
      <c r="P61" s="19"/>
      <c r="Q61" s="19"/>
      <c r="R61" s="19"/>
      <c r="S61" s="27"/>
      <c r="T61" s="19"/>
      <c r="U61" s="19"/>
      <c r="V61" s="28"/>
      <c r="W61" s="28"/>
      <c r="X61" s="28"/>
      <c r="Y61" s="28"/>
      <c r="Z61" s="28"/>
      <c r="AA61" s="28"/>
      <c r="AB61" s="28"/>
      <c r="AC61" s="28"/>
      <c r="AD61" s="28"/>
      <c r="AE61" s="28"/>
      <c r="AF61" s="28"/>
      <c r="AG61" s="28"/>
      <c r="AH61" s="28"/>
      <c r="AI61" s="28"/>
    </row>
    <row r="62" spans="1:35" s="29" customFormat="1" ht="13.15" thickBot="1" x14ac:dyDescent="0.4">
      <c r="A62" s="19"/>
      <c r="B62" s="30" t="s">
        <v>283</v>
      </c>
      <c r="C62" s="58"/>
      <c r="D62" s="100"/>
      <c r="E62" s="101"/>
      <c r="F62" s="20"/>
      <c r="G62" s="100"/>
      <c r="H62" s="101"/>
      <c r="I62" s="20"/>
      <c r="J62" s="100"/>
      <c r="K62" s="101"/>
      <c r="L62" s="20"/>
      <c r="M62" s="100"/>
      <c r="N62" s="101"/>
      <c r="O62" s="19"/>
      <c r="P62" s="19"/>
      <c r="Q62" s="19"/>
      <c r="R62" s="19"/>
      <c r="S62" s="27"/>
      <c r="T62" s="19"/>
      <c r="U62" s="19"/>
      <c r="V62" s="28"/>
      <c r="W62" s="28"/>
      <c r="X62" s="28"/>
      <c r="Y62" s="28"/>
      <c r="Z62" s="28"/>
      <c r="AA62" s="28"/>
      <c r="AB62" s="28"/>
      <c r="AC62" s="28"/>
      <c r="AD62" s="28"/>
      <c r="AE62" s="28"/>
      <c r="AF62" s="28"/>
      <c r="AG62" s="28"/>
      <c r="AH62" s="28"/>
      <c r="AI62" s="28"/>
    </row>
    <row r="63" spans="1:35" s="29" customFormat="1" x14ac:dyDescent="0.35">
      <c r="A63" s="26"/>
      <c r="B63" s="58"/>
      <c r="C63" s="58"/>
      <c r="D63" s="54"/>
      <c r="E63" s="54"/>
      <c r="F63" s="32"/>
      <c r="G63" s="54"/>
      <c r="H63" s="54"/>
      <c r="I63" s="32"/>
      <c r="J63" s="54"/>
      <c r="K63" s="54"/>
      <c r="L63" s="32"/>
      <c r="M63" s="81"/>
      <c r="N63" s="81"/>
      <c r="O63" s="19"/>
      <c r="P63" s="19"/>
      <c r="Q63" s="19"/>
      <c r="R63" s="19"/>
      <c r="S63" s="27"/>
      <c r="T63" s="19"/>
      <c r="U63" s="19"/>
      <c r="V63" s="28"/>
      <c r="W63" s="28"/>
      <c r="X63" s="28"/>
      <c r="Y63" s="28"/>
      <c r="Z63" s="28"/>
      <c r="AA63" s="28"/>
      <c r="AB63" s="28"/>
      <c r="AC63" s="28"/>
      <c r="AD63" s="28"/>
      <c r="AE63" s="28"/>
      <c r="AF63" s="28"/>
      <c r="AG63" s="28"/>
      <c r="AH63" s="28"/>
      <c r="AI63" s="28"/>
    </row>
    <row r="64" spans="1:35" s="29" customFormat="1" ht="13.15" thickBot="1" x14ac:dyDescent="0.4">
      <c r="A64" s="19"/>
      <c r="B64" s="32"/>
      <c r="C64" s="32"/>
      <c r="D64" s="32"/>
      <c r="E64" s="32"/>
      <c r="F64" s="32"/>
      <c r="G64" s="32"/>
      <c r="H64" s="32"/>
      <c r="I64" s="32"/>
      <c r="J64" s="32"/>
      <c r="K64" s="32"/>
      <c r="L64" s="32"/>
      <c r="M64" s="32"/>
      <c r="N64" s="32"/>
      <c r="O64" s="19">
        <f>D65</f>
        <v>0</v>
      </c>
      <c r="P64" s="19"/>
      <c r="Q64" s="19"/>
      <c r="R64" s="19"/>
      <c r="S64" s="27" t="s">
        <v>73</v>
      </c>
      <c r="T64" s="19"/>
      <c r="U64" s="19"/>
      <c r="V64" s="28"/>
      <c r="W64" s="28"/>
      <c r="X64" s="28"/>
      <c r="Y64" s="28"/>
      <c r="Z64" s="28"/>
      <c r="AA64" s="28"/>
      <c r="AB64" s="28"/>
      <c r="AC64" s="28"/>
      <c r="AD64" s="28"/>
      <c r="AE64" s="28"/>
      <c r="AF64" s="28"/>
      <c r="AG64" s="28"/>
      <c r="AH64" s="28"/>
      <c r="AI64" s="28"/>
    </row>
    <row r="65" spans="1:35" s="29" customFormat="1" ht="25.9" thickBot="1" x14ac:dyDescent="0.4">
      <c r="A65" s="19"/>
      <c r="B65" s="59" t="s">
        <v>288</v>
      </c>
      <c r="C65" s="59"/>
      <c r="D65" s="93"/>
      <c r="E65" s="94"/>
      <c r="F65" s="94"/>
      <c r="G65" s="95"/>
      <c r="H65" s="55"/>
      <c r="I65" s="56"/>
      <c r="J65" s="32"/>
      <c r="K65" s="32"/>
      <c r="L65" s="32"/>
      <c r="M65" s="32"/>
      <c r="N65" s="32"/>
      <c r="O65" s="19">
        <f>D66</f>
        <v>0</v>
      </c>
      <c r="P65" s="19"/>
      <c r="Q65" s="19"/>
      <c r="R65" s="19"/>
      <c r="S65" s="27" t="s">
        <v>74</v>
      </c>
      <c r="T65" s="19"/>
      <c r="U65" s="19"/>
      <c r="V65" s="28"/>
      <c r="W65" s="28"/>
      <c r="X65" s="28"/>
      <c r="Y65" s="28"/>
      <c r="Z65" s="28"/>
      <c r="AA65" s="28"/>
      <c r="AB65" s="28"/>
      <c r="AC65" s="28"/>
      <c r="AD65" s="28"/>
      <c r="AE65" s="28"/>
      <c r="AF65" s="28"/>
      <c r="AG65" s="28"/>
      <c r="AH65" s="28"/>
      <c r="AI65" s="28"/>
    </row>
    <row r="66" spans="1:35" s="29" customFormat="1" ht="12" customHeight="1" thickBot="1" x14ac:dyDescent="0.4">
      <c r="A66" s="19"/>
      <c r="B66" s="31"/>
      <c r="C66" s="31"/>
      <c r="D66" s="32"/>
      <c r="E66" s="32"/>
      <c r="G66" s="32"/>
      <c r="H66" s="32"/>
      <c r="J66" s="32"/>
      <c r="K66" s="32"/>
      <c r="M66" s="32"/>
      <c r="N66" s="32"/>
      <c r="O66" s="19">
        <f>D67</f>
        <v>0</v>
      </c>
      <c r="P66" s="19"/>
      <c r="Q66" s="19"/>
      <c r="R66" s="19"/>
      <c r="S66" s="27" t="s">
        <v>75</v>
      </c>
      <c r="T66" s="19"/>
      <c r="U66" s="19"/>
      <c r="V66" s="28"/>
      <c r="W66" s="28"/>
      <c r="X66" s="28"/>
      <c r="Y66" s="28"/>
      <c r="Z66" s="28"/>
      <c r="AA66" s="28"/>
      <c r="AB66" s="28"/>
      <c r="AC66" s="28"/>
      <c r="AD66" s="28"/>
      <c r="AE66" s="28"/>
      <c r="AF66" s="28"/>
      <c r="AG66" s="28"/>
      <c r="AH66" s="28"/>
      <c r="AI66" s="28"/>
    </row>
    <row r="67" spans="1:35" s="29" customFormat="1" ht="13.15" thickBot="1" x14ac:dyDescent="0.4">
      <c r="A67" s="19"/>
      <c r="B67" s="52" t="s">
        <v>200</v>
      </c>
      <c r="C67" s="52"/>
      <c r="D67" s="90"/>
      <c r="E67" s="91"/>
      <c r="F67" s="91"/>
      <c r="G67" s="92"/>
      <c r="H67" s="57"/>
      <c r="I67" s="32"/>
      <c r="J67" s="32"/>
      <c r="K67" s="32"/>
      <c r="L67" s="32"/>
      <c r="M67" s="32"/>
      <c r="N67" s="32"/>
      <c r="O67" s="19">
        <f>D68</f>
        <v>0</v>
      </c>
      <c r="P67" s="19"/>
      <c r="Q67" s="19"/>
      <c r="R67" s="19"/>
      <c r="S67" s="27" t="s">
        <v>76</v>
      </c>
      <c r="T67" s="19"/>
      <c r="U67" s="19"/>
      <c r="V67" s="28"/>
      <c r="W67" s="28"/>
      <c r="X67" s="28"/>
      <c r="Y67" s="28"/>
      <c r="Z67" s="28"/>
      <c r="AA67" s="28"/>
      <c r="AB67" s="28"/>
      <c r="AC67" s="28"/>
      <c r="AD67" s="28"/>
      <c r="AE67" s="28"/>
      <c r="AF67" s="28"/>
      <c r="AG67" s="28"/>
      <c r="AH67" s="28"/>
      <c r="AI67" s="28"/>
    </row>
    <row r="68" spans="1:35" s="29" customFormat="1" ht="10.5" customHeight="1" thickBot="1" x14ac:dyDescent="0.4">
      <c r="A68" s="19"/>
      <c r="B68" s="58"/>
      <c r="C68" s="58"/>
      <c r="D68" s="32"/>
      <c r="E68" s="32"/>
      <c r="G68" s="32"/>
      <c r="H68" s="32"/>
      <c r="J68" s="32"/>
      <c r="K68" s="32"/>
      <c r="M68" s="32"/>
      <c r="N68" s="32"/>
      <c r="O68" s="19">
        <f>D69</f>
        <v>0</v>
      </c>
      <c r="P68" s="19"/>
      <c r="Q68" s="19"/>
      <c r="R68" s="19"/>
      <c r="S68" s="27" t="s">
        <v>77</v>
      </c>
      <c r="T68" s="19"/>
      <c r="U68" s="19"/>
      <c r="V68" s="28"/>
      <c r="W68" s="28"/>
      <c r="X68" s="28"/>
      <c r="Y68" s="28"/>
      <c r="Z68" s="28"/>
      <c r="AA68" s="28"/>
      <c r="AB68" s="28"/>
      <c r="AC68" s="28"/>
      <c r="AD68" s="28"/>
      <c r="AE68" s="28"/>
      <c r="AF68" s="28"/>
      <c r="AG68" s="28"/>
      <c r="AH68" s="28"/>
      <c r="AI68" s="28"/>
    </row>
    <row r="69" spans="1:35" s="29" customFormat="1" ht="13.15" thickBot="1" x14ac:dyDescent="0.4">
      <c r="A69" s="19"/>
      <c r="B69" s="58" t="s">
        <v>225</v>
      </c>
      <c r="C69" s="58"/>
      <c r="D69" s="90"/>
      <c r="E69" s="91"/>
      <c r="F69" s="91"/>
      <c r="G69" s="92"/>
      <c r="H69" s="57"/>
      <c r="I69" s="32"/>
      <c r="J69" s="32"/>
      <c r="K69" s="32"/>
      <c r="L69" s="32"/>
      <c r="M69" s="32"/>
      <c r="N69" s="32"/>
      <c r="O69" s="19"/>
      <c r="P69" s="19"/>
      <c r="Q69" s="19"/>
      <c r="R69" s="19"/>
      <c r="S69" s="27" t="s">
        <v>78</v>
      </c>
      <c r="T69" s="19"/>
      <c r="U69" s="19"/>
      <c r="V69" s="28"/>
      <c r="W69" s="28"/>
      <c r="X69" s="28"/>
      <c r="Y69" s="28"/>
      <c r="Z69" s="28"/>
      <c r="AA69" s="28"/>
      <c r="AB69" s="28"/>
      <c r="AC69" s="28"/>
      <c r="AD69" s="28"/>
      <c r="AE69" s="28"/>
      <c r="AF69" s="28"/>
      <c r="AG69" s="28"/>
      <c r="AH69" s="28"/>
      <c r="AI69" s="28"/>
    </row>
    <row r="70" spans="1:35" s="29" customFormat="1" x14ac:dyDescent="0.35">
      <c r="A70" s="19"/>
      <c r="B70" s="31"/>
      <c r="C70" s="31"/>
      <c r="D70" s="32"/>
      <c r="E70" s="32"/>
      <c r="G70" s="32"/>
      <c r="H70" s="32"/>
      <c r="J70" s="32"/>
      <c r="K70" s="32"/>
      <c r="M70" s="32"/>
      <c r="N70" s="32"/>
      <c r="O70" s="19"/>
      <c r="P70" s="19"/>
      <c r="Q70" s="19"/>
      <c r="R70" s="19"/>
      <c r="S70" s="27" t="s">
        <v>79</v>
      </c>
      <c r="T70" s="19"/>
      <c r="U70" s="19"/>
      <c r="V70" s="28"/>
      <c r="W70" s="28"/>
      <c r="X70" s="28"/>
      <c r="Y70" s="28"/>
      <c r="Z70" s="28"/>
      <c r="AA70" s="28"/>
      <c r="AB70" s="28"/>
      <c r="AC70" s="28"/>
      <c r="AD70" s="28"/>
      <c r="AE70" s="28"/>
      <c r="AF70" s="28"/>
      <c r="AG70" s="28"/>
      <c r="AH70" s="28"/>
      <c r="AI70" s="28"/>
    </row>
    <row r="71" spans="1:35" s="29" customFormat="1" x14ac:dyDescent="0.35">
      <c r="A71" s="19"/>
      <c r="B71" s="30"/>
      <c r="C71" s="31"/>
      <c r="D71" s="32"/>
      <c r="E71" s="32"/>
      <c r="G71" s="32"/>
      <c r="H71" s="32"/>
      <c r="J71" s="32"/>
      <c r="K71" s="32"/>
      <c r="M71" s="32"/>
      <c r="N71" s="32"/>
      <c r="O71" s="19"/>
      <c r="P71" s="19"/>
      <c r="Q71" s="19"/>
      <c r="R71" s="19"/>
      <c r="S71" s="27" t="s">
        <v>80</v>
      </c>
      <c r="T71" s="19"/>
      <c r="U71" s="19"/>
      <c r="V71" s="28"/>
      <c r="W71" s="28"/>
      <c r="X71" s="28"/>
      <c r="Y71" s="28"/>
      <c r="Z71" s="28"/>
      <c r="AA71" s="28"/>
      <c r="AB71" s="28"/>
      <c r="AC71" s="28"/>
      <c r="AD71" s="28"/>
      <c r="AE71" s="28"/>
      <c r="AF71" s="28"/>
      <c r="AG71" s="28"/>
      <c r="AH71" s="28"/>
      <c r="AI71" s="28"/>
    </row>
    <row r="72" spans="1:35" s="29" customFormat="1" x14ac:dyDescent="0.35">
      <c r="A72" s="19"/>
      <c r="B72" s="30"/>
      <c r="C72" s="31"/>
      <c r="D72" s="32"/>
      <c r="E72" s="32"/>
      <c r="G72" s="32"/>
      <c r="H72" s="32"/>
      <c r="J72" s="32"/>
      <c r="K72" s="32"/>
      <c r="M72" s="32"/>
      <c r="N72" s="32"/>
      <c r="O72" s="19"/>
      <c r="P72" s="19"/>
      <c r="Q72" s="19"/>
      <c r="R72" s="19"/>
      <c r="S72" s="27" t="s">
        <v>81</v>
      </c>
      <c r="T72" s="19"/>
      <c r="U72" s="19"/>
      <c r="V72" s="28"/>
      <c r="W72" s="28"/>
      <c r="X72" s="28"/>
      <c r="Y72" s="28"/>
      <c r="Z72" s="28"/>
      <c r="AA72" s="28"/>
      <c r="AB72" s="28"/>
      <c r="AC72" s="28"/>
      <c r="AD72" s="28"/>
      <c r="AE72" s="28"/>
      <c r="AF72" s="28"/>
      <c r="AG72" s="28"/>
      <c r="AH72" s="28"/>
      <c r="AI72" s="28"/>
    </row>
    <row r="73" spans="1:35" s="29" customFormat="1" x14ac:dyDescent="0.35">
      <c r="A73" s="19"/>
      <c r="B73" s="33"/>
      <c r="C73" s="34"/>
      <c r="D73" s="22"/>
      <c r="E73" s="22"/>
      <c r="F73" s="22"/>
      <c r="G73" s="22"/>
      <c r="H73" s="22"/>
      <c r="I73" s="22"/>
      <c r="J73" s="22"/>
      <c r="K73" s="22"/>
      <c r="L73" s="22"/>
      <c r="M73" s="22"/>
      <c r="N73" s="22"/>
      <c r="O73" s="19"/>
      <c r="P73" s="19"/>
      <c r="Q73" s="19"/>
      <c r="R73" s="19"/>
      <c r="S73" s="27" t="s">
        <v>82</v>
      </c>
      <c r="T73" s="19"/>
      <c r="U73" s="19"/>
      <c r="V73" s="28"/>
      <c r="W73" s="28"/>
      <c r="X73" s="28"/>
      <c r="Y73" s="28"/>
      <c r="Z73" s="28"/>
      <c r="AA73" s="28"/>
      <c r="AB73" s="28"/>
      <c r="AC73" s="28"/>
      <c r="AD73" s="28"/>
      <c r="AE73" s="28"/>
      <c r="AF73" s="28"/>
      <c r="AG73" s="28"/>
      <c r="AH73" s="28"/>
      <c r="AI73" s="28"/>
    </row>
    <row r="74" spans="1:35" s="29" customFormat="1" ht="13.15" x14ac:dyDescent="0.35">
      <c r="A74" s="19"/>
      <c r="B74" s="35"/>
      <c r="C74" s="36"/>
      <c r="D74" s="22"/>
      <c r="E74" s="22"/>
      <c r="F74" s="22"/>
      <c r="G74" s="22"/>
      <c r="H74" s="22"/>
      <c r="I74" s="22"/>
      <c r="J74" s="22"/>
      <c r="K74" s="22"/>
      <c r="L74" s="22"/>
      <c r="M74" s="22"/>
      <c r="N74" s="22"/>
      <c r="O74" s="19"/>
      <c r="P74" s="19"/>
      <c r="Q74" s="19"/>
      <c r="R74" s="19"/>
      <c r="S74" s="27" t="s">
        <v>83</v>
      </c>
      <c r="T74" s="19"/>
      <c r="U74" s="19"/>
      <c r="V74" s="28"/>
      <c r="W74" s="28"/>
      <c r="X74" s="28"/>
      <c r="Y74" s="28"/>
      <c r="Z74" s="28"/>
      <c r="AA74" s="28"/>
      <c r="AB74" s="28"/>
      <c r="AC74" s="28"/>
      <c r="AD74" s="28"/>
      <c r="AE74" s="28"/>
      <c r="AF74" s="28"/>
      <c r="AG74" s="28"/>
      <c r="AH74" s="28"/>
      <c r="AI74" s="28"/>
    </row>
    <row r="75" spans="1:35" s="29" customFormat="1" x14ac:dyDescent="0.35">
      <c r="A75" s="19"/>
      <c r="B75" s="33"/>
      <c r="C75" s="34"/>
      <c r="D75" s="22"/>
      <c r="E75" s="22"/>
      <c r="F75" s="22"/>
      <c r="G75" s="22"/>
      <c r="H75" s="22"/>
      <c r="I75" s="22"/>
      <c r="J75" s="22"/>
      <c r="K75" s="22"/>
      <c r="L75" s="22"/>
      <c r="M75" s="22"/>
      <c r="N75" s="22"/>
      <c r="O75" s="19"/>
      <c r="P75" s="19"/>
      <c r="Q75" s="19"/>
      <c r="R75" s="19"/>
      <c r="S75" s="27" t="s">
        <v>84</v>
      </c>
      <c r="T75" s="19"/>
      <c r="U75" s="19"/>
      <c r="V75" s="28"/>
      <c r="W75" s="28"/>
      <c r="X75" s="28"/>
      <c r="Y75" s="28"/>
      <c r="Z75" s="28"/>
      <c r="AA75" s="28"/>
      <c r="AB75" s="28"/>
      <c r="AC75" s="28"/>
      <c r="AD75" s="28"/>
      <c r="AE75" s="28"/>
      <c r="AF75" s="28"/>
      <c r="AG75" s="28"/>
      <c r="AH75" s="28"/>
      <c r="AI75" s="28"/>
    </row>
    <row r="76" spans="1:35" s="29" customFormat="1" ht="51" x14ac:dyDescent="0.35">
      <c r="A76" s="19"/>
      <c r="B76" s="37"/>
      <c r="C76" s="38"/>
      <c r="D76" s="38" t="s">
        <v>229</v>
      </c>
      <c r="E76" s="38"/>
      <c r="F76" s="22"/>
      <c r="G76" s="38" t="s">
        <v>230</v>
      </c>
      <c r="H76" s="38"/>
      <c r="I76" s="22"/>
      <c r="J76" s="38" t="s">
        <v>231</v>
      </c>
      <c r="K76" s="38"/>
      <c r="L76" s="22"/>
      <c r="M76" s="38" t="s">
        <v>232</v>
      </c>
      <c r="N76" s="38"/>
      <c r="O76" s="19"/>
      <c r="P76" s="19"/>
      <c r="Q76" s="19"/>
      <c r="R76" s="19"/>
      <c r="S76" s="27" t="s">
        <v>85</v>
      </c>
      <c r="T76" s="19"/>
      <c r="U76" s="19"/>
      <c r="V76" s="28"/>
      <c r="W76" s="28"/>
      <c r="X76" s="28"/>
      <c r="Y76" s="28"/>
      <c r="Z76" s="28"/>
      <c r="AA76" s="28"/>
      <c r="AB76" s="28"/>
      <c r="AC76" s="28"/>
      <c r="AD76" s="28"/>
      <c r="AE76" s="28"/>
      <c r="AF76" s="28"/>
      <c r="AG76" s="28"/>
      <c r="AH76" s="28"/>
      <c r="AI76" s="28"/>
    </row>
    <row r="77" spans="1:35" s="29" customFormat="1" ht="12.95" customHeight="1" x14ac:dyDescent="0.35">
      <c r="A77" s="19"/>
      <c r="B77" s="37"/>
      <c r="C77" s="38"/>
      <c r="D77" s="22"/>
      <c r="E77" s="22"/>
      <c r="F77" s="22"/>
      <c r="G77" s="22"/>
      <c r="H77" s="22"/>
      <c r="I77" s="22"/>
      <c r="J77" s="22"/>
      <c r="K77" s="22"/>
      <c r="L77" s="22"/>
      <c r="M77" s="22"/>
      <c r="N77" s="22"/>
      <c r="O77" s="19"/>
      <c r="P77" s="19"/>
      <c r="Q77" s="19"/>
      <c r="R77" s="19"/>
      <c r="S77" s="27" t="s">
        <v>86</v>
      </c>
      <c r="T77" s="19"/>
      <c r="U77" s="19"/>
      <c r="V77" s="28"/>
      <c r="W77" s="28"/>
      <c r="X77" s="28"/>
      <c r="Y77" s="28"/>
      <c r="Z77" s="28"/>
      <c r="AA77" s="28"/>
      <c r="AB77" s="28"/>
      <c r="AC77" s="28"/>
      <c r="AD77" s="28"/>
      <c r="AE77" s="28"/>
      <c r="AF77" s="28"/>
      <c r="AG77" s="28"/>
      <c r="AH77" s="28"/>
      <c r="AI77" s="28"/>
    </row>
    <row r="78" spans="1:35" s="29" customFormat="1" x14ac:dyDescent="0.35">
      <c r="A78" s="19"/>
      <c r="B78" s="37"/>
      <c r="C78" s="38"/>
      <c r="D78" s="22"/>
      <c r="E78" s="22"/>
      <c r="F78" s="22"/>
      <c r="G78" s="22"/>
      <c r="H78" s="22"/>
      <c r="I78" s="22"/>
      <c r="J78" s="22"/>
      <c r="K78" s="22"/>
      <c r="L78" s="22"/>
      <c r="M78" s="22"/>
      <c r="N78" s="22"/>
      <c r="O78" s="19"/>
      <c r="P78" s="19"/>
      <c r="Q78" s="19"/>
      <c r="R78" s="19"/>
      <c r="S78" s="27" t="s">
        <v>87</v>
      </c>
      <c r="T78" s="19"/>
      <c r="U78" s="19"/>
      <c r="V78" s="28"/>
      <c r="W78" s="28"/>
      <c r="X78" s="28"/>
      <c r="Y78" s="28"/>
      <c r="Z78" s="28"/>
      <c r="AA78" s="28"/>
      <c r="AB78" s="28"/>
      <c r="AC78" s="28"/>
      <c r="AD78" s="28"/>
      <c r="AE78" s="28"/>
      <c r="AF78" s="28"/>
      <c r="AG78" s="28"/>
      <c r="AH78" s="28"/>
      <c r="AI78" s="28"/>
    </row>
    <row r="79" spans="1:35" s="29" customFormat="1" ht="63.75" x14ac:dyDescent="0.35">
      <c r="A79" s="19"/>
      <c r="B79" s="37"/>
      <c r="C79" s="38"/>
      <c r="D79" s="34" t="s">
        <v>8</v>
      </c>
      <c r="E79" s="34"/>
      <c r="F79" s="22"/>
      <c r="G79" s="34" t="s">
        <v>233</v>
      </c>
      <c r="H79" s="34"/>
      <c r="I79" s="22"/>
      <c r="J79" s="34" t="s">
        <v>234</v>
      </c>
      <c r="K79" s="34"/>
      <c r="L79" s="22"/>
      <c r="M79" s="34" t="s">
        <v>235</v>
      </c>
      <c r="N79" s="34"/>
      <c r="O79" s="19"/>
      <c r="P79" s="19"/>
      <c r="Q79" s="19"/>
      <c r="R79" s="19"/>
      <c r="S79" s="27" t="s">
        <v>88</v>
      </c>
      <c r="T79" s="19"/>
      <c r="U79" s="19"/>
      <c r="V79" s="28"/>
      <c r="W79" s="28"/>
      <c r="X79" s="28"/>
      <c r="Y79" s="28"/>
      <c r="Z79" s="28"/>
      <c r="AA79" s="28"/>
      <c r="AB79" s="28"/>
      <c r="AC79" s="28"/>
      <c r="AD79" s="28"/>
      <c r="AE79" s="28"/>
      <c r="AF79" s="28"/>
      <c r="AG79" s="28"/>
      <c r="AH79" s="28"/>
      <c r="AI79" s="28"/>
    </row>
    <row r="80" spans="1:35" s="29" customFormat="1" x14ac:dyDescent="0.35">
      <c r="A80" s="19"/>
      <c r="B80" s="37"/>
      <c r="C80" s="38"/>
      <c r="D80" s="22"/>
      <c r="E80" s="22"/>
      <c r="F80" s="22"/>
      <c r="G80" s="22"/>
      <c r="H80" s="22"/>
      <c r="I80" s="22"/>
      <c r="J80" s="22"/>
      <c r="K80" s="22"/>
      <c r="L80" s="22"/>
      <c r="M80" s="22"/>
      <c r="N80" s="22"/>
      <c r="O80" s="19"/>
      <c r="P80" s="19"/>
      <c r="Q80" s="19"/>
      <c r="R80" s="19"/>
      <c r="S80" s="27" t="s">
        <v>89</v>
      </c>
      <c r="T80" s="19"/>
      <c r="U80" s="19"/>
      <c r="V80" s="28"/>
      <c r="W80" s="28"/>
      <c r="X80" s="28"/>
      <c r="Y80" s="28"/>
      <c r="Z80" s="28"/>
      <c r="AA80" s="28"/>
      <c r="AB80" s="28"/>
      <c r="AC80" s="28"/>
      <c r="AD80" s="28"/>
      <c r="AE80" s="28"/>
      <c r="AF80" s="28"/>
      <c r="AG80" s="28"/>
      <c r="AH80" s="28"/>
      <c r="AI80" s="28"/>
    </row>
    <row r="81" spans="2:19" x14ac:dyDescent="0.35">
      <c r="B81" s="33"/>
      <c r="C81" s="34"/>
      <c r="D81" s="22"/>
      <c r="E81" s="22"/>
      <c r="F81" s="22"/>
      <c r="G81" s="22"/>
      <c r="H81" s="22"/>
      <c r="I81" s="22"/>
      <c r="J81" s="22"/>
      <c r="K81" s="22"/>
      <c r="L81" s="22"/>
      <c r="M81" s="22"/>
      <c r="N81" s="22"/>
      <c r="S81" s="27" t="s">
        <v>90</v>
      </c>
    </row>
    <row r="82" spans="2:19" x14ac:dyDescent="0.35">
      <c r="B82" s="37"/>
      <c r="C82" s="38"/>
      <c r="D82" s="22"/>
      <c r="E82" s="22"/>
      <c r="F82" s="22"/>
      <c r="G82" s="22"/>
      <c r="H82" s="22"/>
      <c r="I82" s="22"/>
      <c r="J82" s="22"/>
      <c r="K82" s="22"/>
      <c r="L82" s="22"/>
      <c r="M82" s="22"/>
      <c r="N82" s="22"/>
      <c r="S82" s="27" t="s">
        <v>91</v>
      </c>
    </row>
    <row r="83" spans="2:19" x14ac:dyDescent="0.35">
      <c r="B83" s="37"/>
      <c r="C83" s="38"/>
      <c r="D83" s="22"/>
      <c r="E83" s="22"/>
      <c r="F83" s="22"/>
      <c r="G83" s="22"/>
      <c r="H83" s="22"/>
      <c r="I83" s="22"/>
      <c r="J83" s="22"/>
      <c r="K83" s="22"/>
      <c r="L83" s="22"/>
      <c r="M83" s="22"/>
      <c r="N83" s="22"/>
      <c r="S83" s="27" t="s">
        <v>92</v>
      </c>
    </row>
    <row r="84" spans="2:19" x14ac:dyDescent="0.35">
      <c r="B84" s="37"/>
      <c r="C84" s="38"/>
      <c r="D84" s="22"/>
      <c r="E84" s="22"/>
      <c r="F84" s="22"/>
      <c r="G84" s="22"/>
      <c r="H84" s="22"/>
      <c r="I84" s="22"/>
      <c r="J84" s="22"/>
      <c r="K84" s="22"/>
      <c r="L84" s="22"/>
      <c r="M84" s="22"/>
      <c r="N84" s="22"/>
      <c r="S84" s="27" t="s">
        <v>93</v>
      </c>
    </row>
    <row r="85" spans="2:19" x14ac:dyDescent="0.35">
      <c r="B85" s="34"/>
      <c r="C85" s="34"/>
      <c r="D85" s="22"/>
      <c r="E85" s="22"/>
      <c r="F85" s="22"/>
      <c r="G85" s="22"/>
      <c r="H85" s="22"/>
      <c r="I85" s="22"/>
      <c r="J85" s="22"/>
      <c r="K85" s="22"/>
      <c r="L85" s="22"/>
      <c r="M85" s="22"/>
      <c r="N85" s="22"/>
      <c r="S85" s="27" t="s">
        <v>94</v>
      </c>
    </row>
    <row r="86" spans="2:19" x14ac:dyDescent="0.35">
      <c r="B86" s="38"/>
      <c r="C86" s="38"/>
      <c r="D86" s="39"/>
      <c r="E86" s="39"/>
      <c r="F86" s="39"/>
      <c r="G86" s="39"/>
      <c r="H86" s="39"/>
      <c r="I86" s="39"/>
      <c r="J86" s="39"/>
      <c r="K86" s="39"/>
      <c r="L86" s="39"/>
      <c r="M86" s="39"/>
      <c r="N86" s="39"/>
      <c r="S86" s="27" t="s">
        <v>95</v>
      </c>
    </row>
    <row r="87" spans="2:19" x14ac:dyDescent="0.35">
      <c r="B87" s="38"/>
      <c r="C87" s="38"/>
      <c r="D87" s="39"/>
      <c r="E87" s="39"/>
      <c r="F87" s="39"/>
      <c r="G87" s="39"/>
      <c r="H87" s="39"/>
      <c r="I87" s="39"/>
      <c r="J87" s="39"/>
      <c r="K87" s="39"/>
      <c r="L87" s="39"/>
      <c r="M87" s="39"/>
      <c r="N87" s="39"/>
      <c r="S87" s="27" t="s">
        <v>96</v>
      </c>
    </row>
    <row r="88" spans="2:19" x14ac:dyDescent="0.35">
      <c r="B88" s="38"/>
      <c r="C88" s="38"/>
      <c r="D88" s="39"/>
      <c r="E88" s="39"/>
      <c r="F88" s="39"/>
      <c r="G88" s="39"/>
      <c r="H88" s="39"/>
      <c r="I88" s="39"/>
      <c r="J88" s="39"/>
      <c r="K88" s="39"/>
      <c r="L88" s="39"/>
      <c r="M88" s="39"/>
      <c r="N88" s="39"/>
      <c r="S88" s="27" t="s">
        <v>97</v>
      </c>
    </row>
    <row r="89" spans="2:19" x14ac:dyDescent="0.35">
      <c r="B89" s="38"/>
      <c r="C89" s="38"/>
      <c r="D89" s="39"/>
      <c r="E89" s="39"/>
      <c r="F89" s="39"/>
      <c r="G89" s="39"/>
      <c r="H89" s="39"/>
      <c r="I89" s="39"/>
      <c r="J89" s="39"/>
      <c r="K89" s="39"/>
      <c r="L89" s="39"/>
      <c r="M89" s="39"/>
      <c r="N89" s="39"/>
      <c r="S89" s="27" t="s">
        <v>98</v>
      </c>
    </row>
    <row r="90" spans="2:19" x14ac:dyDescent="0.35">
      <c r="B90" s="38"/>
      <c r="C90" s="38"/>
      <c r="D90" s="39"/>
      <c r="E90" s="39"/>
      <c r="F90" s="39"/>
      <c r="G90" s="39"/>
      <c r="H90" s="39"/>
      <c r="I90" s="39"/>
      <c r="J90" s="39"/>
      <c r="K90" s="39"/>
      <c r="L90" s="39"/>
      <c r="M90" s="39"/>
      <c r="N90" s="39"/>
      <c r="S90" s="27" t="s">
        <v>99</v>
      </c>
    </row>
    <row r="91" spans="2:19" x14ac:dyDescent="0.35">
      <c r="B91" s="34"/>
      <c r="C91" s="34"/>
      <c r="D91" s="22"/>
      <c r="E91" s="22"/>
      <c r="F91" s="22"/>
      <c r="G91" s="22"/>
      <c r="H91" s="22"/>
      <c r="I91" s="22"/>
      <c r="J91" s="22"/>
      <c r="K91" s="22"/>
      <c r="L91" s="22"/>
      <c r="M91" s="22"/>
      <c r="N91" s="22"/>
      <c r="S91" s="27" t="s">
        <v>100</v>
      </c>
    </row>
    <row r="92" spans="2:19" x14ac:dyDescent="0.35">
      <c r="B92" s="38" t="s">
        <v>236</v>
      </c>
      <c r="C92" s="38"/>
      <c r="D92" s="22"/>
      <c r="E92" s="22"/>
      <c r="F92" s="22"/>
      <c r="G92" s="22"/>
      <c r="H92" s="22"/>
      <c r="I92" s="22"/>
      <c r="J92" s="22"/>
      <c r="K92" s="22"/>
      <c r="L92" s="39"/>
      <c r="M92" s="39"/>
      <c r="N92" s="39"/>
      <c r="S92" s="27" t="s">
        <v>101</v>
      </c>
    </row>
    <row r="93" spans="2:19" x14ac:dyDescent="0.35">
      <c r="B93" s="34"/>
      <c r="C93" s="34"/>
      <c r="D93" s="22"/>
      <c r="E93" s="22"/>
      <c r="F93" s="22"/>
      <c r="G93" s="22"/>
      <c r="H93" s="22"/>
      <c r="I93" s="22"/>
      <c r="J93" s="22"/>
      <c r="K93" s="22"/>
      <c r="L93" s="22"/>
      <c r="M93" s="22"/>
      <c r="N93" s="22"/>
      <c r="S93" s="27" t="s">
        <v>102</v>
      </c>
    </row>
    <row r="94" spans="2:19" x14ac:dyDescent="0.35">
      <c r="B94" s="34" t="s">
        <v>7</v>
      </c>
      <c r="C94" s="34"/>
      <c r="D94" s="82"/>
      <c r="E94" s="82"/>
      <c r="F94" s="82"/>
      <c r="G94" s="82"/>
      <c r="H94" s="82"/>
      <c r="I94" s="82"/>
      <c r="J94" s="82"/>
      <c r="K94" s="82"/>
      <c r="L94" s="82"/>
      <c r="M94" s="82"/>
      <c r="N94" s="40"/>
      <c r="S94" s="27" t="s">
        <v>103</v>
      </c>
    </row>
    <row r="95" spans="2:19" x14ac:dyDescent="0.35">
      <c r="B95" s="34" t="s">
        <v>8</v>
      </c>
      <c r="C95" s="34"/>
      <c r="D95" s="22"/>
      <c r="E95" s="22"/>
      <c r="F95" s="22"/>
      <c r="G95" s="22"/>
      <c r="H95" s="22"/>
      <c r="I95" s="22"/>
      <c r="J95" s="22"/>
      <c r="K95" s="22"/>
      <c r="L95" s="22"/>
      <c r="M95" s="22"/>
      <c r="N95" s="22"/>
      <c r="S95" s="27" t="s">
        <v>104</v>
      </c>
    </row>
    <row r="96" spans="2:19" x14ac:dyDescent="0.35">
      <c r="B96" s="42"/>
      <c r="F96" s="29"/>
      <c r="I96" s="29"/>
      <c r="L96" s="29"/>
      <c r="S96" s="27" t="s">
        <v>105</v>
      </c>
    </row>
    <row r="97" spans="2:19" x14ac:dyDescent="0.35">
      <c r="B97" s="42" t="s">
        <v>278</v>
      </c>
      <c r="F97" s="29"/>
      <c r="I97" s="29"/>
      <c r="L97" s="29"/>
      <c r="S97" s="27" t="s">
        <v>106</v>
      </c>
    </row>
    <row r="98" spans="2:19" x14ac:dyDescent="0.35">
      <c r="B98" s="42" t="s">
        <v>276</v>
      </c>
      <c r="F98" s="29"/>
      <c r="I98" s="29"/>
      <c r="L98" s="29"/>
      <c r="S98" s="27" t="s">
        <v>107</v>
      </c>
    </row>
    <row r="99" spans="2:19" x14ac:dyDescent="0.35">
      <c r="B99" s="42" t="s">
        <v>277</v>
      </c>
      <c r="F99" s="29"/>
      <c r="I99" s="29"/>
      <c r="L99" s="29"/>
      <c r="S99" s="27" t="s">
        <v>108</v>
      </c>
    </row>
    <row r="100" spans="2:19" x14ac:dyDescent="0.35">
      <c r="B100" s="42"/>
      <c r="F100" s="29"/>
      <c r="I100" s="29"/>
      <c r="L100" s="29"/>
      <c r="S100" s="27" t="s">
        <v>109</v>
      </c>
    </row>
    <row r="101" spans="2:19" x14ac:dyDescent="0.35">
      <c r="B101" s="42" t="s">
        <v>196</v>
      </c>
      <c r="F101" s="29"/>
      <c r="I101" s="29"/>
      <c r="L101" s="29"/>
      <c r="S101" s="27" t="s">
        <v>111</v>
      </c>
    </row>
    <row r="102" spans="2:19" x14ac:dyDescent="0.35">
      <c r="B102" s="42" t="s">
        <v>197</v>
      </c>
      <c r="F102" s="29"/>
      <c r="I102" s="29"/>
      <c r="L102" s="29"/>
      <c r="S102" s="27" t="s">
        <v>112</v>
      </c>
    </row>
    <row r="103" spans="2:19" x14ac:dyDescent="0.35">
      <c r="B103" s="42" t="s">
        <v>198</v>
      </c>
      <c r="F103" s="29"/>
      <c r="I103" s="29"/>
      <c r="L103" s="29"/>
      <c r="S103" s="27" t="s">
        <v>113</v>
      </c>
    </row>
    <row r="104" spans="2:19" x14ac:dyDescent="0.35">
      <c r="B104" s="42" t="s">
        <v>199</v>
      </c>
      <c r="F104" s="29"/>
      <c r="I104" s="29"/>
      <c r="L104" s="29"/>
      <c r="S104" s="27" t="s">
        <v>114</v>
      </c>
    </row>
    <row r="105" spans="2:19" x14ac:dyDescent="0.35">
      <c r="B105" s="42"/>
      <c r="F105" s="29"/>
      <c r="I105" s="29"/>
      <c r="L105" s="29"/>
      <c r="S105" s="27" t="s">
        <v>115</v>
      </c>
    </row>
    <row r="106" spans="2:19" x14ac:dyDescent="0.35">
      <c r="F106" s="29"/>
      <c r="I106" s="29"/>
      <c r="L106" s="29"/>
      <c r="S106" s="27" t="s">
        <v>116</v>
      </c>
    </row>
    <row r="107" spans="2:19" x14ac:dyDescent="0.35">
      <c r="F107" s="29"/>
      <c r="I107" s="29"/>
      <c r="L107" s="29"/>
      <c r="S107" s="27" t="s">
        <v>117</v>
      </c>
    </row>
    <row r="108" spans="2:19" x14ac:dyDescent="0.35">
      <c r="F108" s="29"/>
      <c r="I108" s="29"/>
      <c r="L108" s="29"/>
      <c r="S108" s="27" t="s">
        <v>118</v>
      </c>
    </row>
    <row r="109" spans="2:19" x14ac:dyDescent="0.35">
      <c r="F109" s="29"/>
      <c r="I109" s="29"/>
      <c r="L109" s="29"/>
      <c r="S109" s="27" t="s">
        <v>119</v>
      </c>
    </row>
    <row r="110" spans="2:19" x14ac:dyDescent="0.35">
      <c r="F110" s="29"/>
      <c r="I110" s="29"/>
      <c r="L110" s="29"/>
      <c r="S110" s="27" t="s">
        <v>120</v>
      </c>
    </row>
    <row r="111" spans="2:19" x14ac:dyDescent="0.35">
      <c r="F111" s="29"/>
      <c r="I111" s="29"/>
      <c r="L111" s="29"/>
      <c r="S111" s="27" t="s">
        <v>121</v>
      </c>
    </row>
    <row r="112" spans="2:19" x14ac:dyDescent="0.35">
      <c r="F112" s="29"/>
      <c r="I112" s="29"/>
      <c r="L112" s="29"/>
      <c r="S112" s="27" t="s">
        <v>122</v>
      </c>
    </row>
    <row r="113" spans="6:19" x14ac:dyDescent="0.35">
      <c r="F113" s="29"/>
      <c r="I113" s="29"/>
      <c r="L113" s="29"/>
      <c r="S113" s="27" t="s">
        <v>123</v>
      </c>
    </row>
    <row r="114" spans="6:19" x14ac:dyDescent="0.35">
      <c r="F114" s="29"/>
      <c r="I114" s="29"/>
      <c r="L114" s="29"/>
      <c r="S114" s="27" t="s">
        <v>124</v>
      </c>
    </row>
    <row r="115" spans="6:19" x14ac:dyDescent="0.35">
      <c r="F115" s="29"/>
      <c r="I115" s="29"/>
      <c r="L115" s="29"/>
      <c r="S115" s="27" t="s">
        <v>125</v>
      </c>
    </row>
    <row r="116" spans="6:19" x14ac:dyDescent="0.35">
      <c r="F116" s="29"/>
      <c r="I116" s="29"/>
      <c r="L116" s="29"/>
      <c r="S116" s="27" t="s">
        <v>126</v>
      </c>
    </row>
    <row r="117" spans="6:19" x14ac:dyDescent="0.35">
      <c r="F117" s="29"/>
      <c r="I117" s="29"/>
      <c r="L117" s="29"/>
      <c r="S117" s="27" t="s">
        <v>127</v>
      </c>
    </row>
    <row r="118" spans="6:19" x14ac:dyDescent="0.35">
      <c r="F118" s="29"/>
      <c r="I118" s="29"/>
      <c r="L118" s="29"/>
      <c r="S118" s="27" t="s">
        <v>128</v>
      </c>
    </row>
    <row r="119" spans="6:19" x14ac:dyDescent="0.35">
      <c r="F119" s="29"/>
      <c r="I119" s="29"/>
      <c r="L119" s="29"/>
      <c r="S119" s="27" t="s">
        <v>129</v>
      </c>
    </row>
    <row r="120" spans="6:19" x14ac:dyDescent="0.35">
      <c r="F120" s="29"/>
      <c r="I120" s="29"/>
      <c r="L120" s="29"/>
      <c r="S120" s="27" t="s">
        <v>130</v>
      </c>
    </row>
    <row r="121" spans="6:19" x14ac:dyDescent="0.35">
      <c r="F121" s="29"/>
      <c r="I121" s="29"/>
      <c r="L121" s="29"/>
      <c r="S121" s="27" t="s">
        <v>131</v>
      </c>
    </row>
    <row r="122" spans="6:19" x14ac:dyDescent="0.35">
      <c r="F122" s="29"/>
      <c r="I122" s="29"/>
      <c r="L122" s="29"/>
      <c r="S122" s="27" t="s">
        <v>132</v>
      </c>
    </row>
    <row r="123" spans="6:19" x14ac:dyDescent="0.35">
      <c r="F123" s="29"/>
      <c r="I123" s="29"/>
      <c r="L123" s="29"/>
      <c r="S123" s="27" t="s">
        <v>133</v>
      </c>
    </row>
    <row r="124" spans="6:19" x14ac:dyDescent="0.35">
      <c r="F124" s="29"/>
      <c r="I124" s="29"/>
      <c r="L124" s="29"/>
      <c r="S124" s="27" t="s">
        <v>134</v>
      </c>
    </row>
    <row r="125" spans="6:19" x14ac:dyDescent="0.35">
      <c r="F125" s="29"/>
      <c r="I125" s="29"/>
      <c r="L125" s="29"/>
      <c r="S125" s="27" t="s">
        <v>135</v>
      </c>
    </row>
    <row r="126" spans="6:19" x14ac:dyDescent="0.35">
      <c r="F126" s="29"/>
      <c r="I126" s="29"/>
      <c r="L126" s="29"/>
      <c r="S126" s="27" t="s">
        <v>136</v>
      </c>
    </row>
    <row r="127" spans="6:19" x14ac:dyDescent="0.35">
      <c r="F127" s="29"/>
      <c r="I127" s="29"/>
      <c r="L127" s="29"/>
      <c r="S127" s="27" t="s">
        <v>137</v>
      </c>
    </row>
    <row r="128" spans="6:19" x14ac:dyDescent="0.35">
      <c r="F128" s="29"/>
      <c r="I128" s="29"/>
      <c r="L128" s="29"/>
      <c r="S128" s="27" t="s">
        <v>138</v>
      </c>
    </row>
    <row r="129" spans="6:19" x14ac:dyDescent="0.35">
      <c r="F129" s="29"/>
      <c r="I129" s="29"/>
      <c r="L129" s="29"/>
      <c r="S129" s="27" t="s">
        <v>139</v>
      </c>
    </row>
    <row r="130" spans="6:19" x14ac:dyDescent="0.35">
      <c r="F130" s="29"/>
      <c r="I130" s="29"/>
      <c r="L130" s="29"/>
      <c r="S130" s="27" t="s">
        <v>140</v>
      </c>
    </row>
    <row r="131" spans="6:19" x14ac:dyDescent="0.35">
      <c r="F131" s="29"/>
      <c r="I131" s="29"/>
      <c r="L131" s="29"/>
      <c r="S131" s="27" t="s">
        <v>141</v>
      </c>
    </row>
    <row r="132" spans="6:19" x14ac:dyDescent="0.35">
      <c r="F132" s="29"/>
      <c r="I132" s="29"/>
      <c r="L132" s="29"/>
      <c r="S132" s="27" t="s">
        <v>142</v>
      </c>
    </row>
    <row r="133" spans="6:19" x14ac:dyDescent="0.35">
      <c r="F133" s="29"/>
      <c r="I133" s="29"/>
      <c r="L133" s="29"/>
      <c r="S133" s="27" t="s">
        <v>143</v>
      </c>
    </row>
    <row r="134" spans="6:19" x14ac:dyDescent="0.35">
      <c r="F134" s="29"/>
      <c r="I134" s="29"/>
      <c r="L134" s="29"/>
      <c r="S134" s="27" t="s">
        <v>144</v>
      </c>
    </row>
    <row r="135" spans="6:19" x14ac:dyDescent="0.35">
      <c r="F135" s="29"/>
      <c r="I135" s="29"/>
      <c r="L135" s="29"/>
      <c r="S135" s="27" t="s">
        <v>145</v>
      </c>
    </row>
    <row r="136" spans="6:19" x14ac:dyDescent="0.35">
      <c r="F136" s="29"/>
      <c r="I136" s="29"/>
      <c r="L136" s="29"/>
      <c r="S136" s="27" t="s">
        <v>146</v>
      </c>
    </row>
    <row r="137" spans="6:19" x14ac:dyDescent="0.35">
      <c r="F137" s="29"/>
      <c r="I137" s="29"/>
      <c r="L137" s="29"/>
      <c r="S137" s="27" t="s">
        <v>147</v>
      </c>
    </row>
    <row r="138" spans="6:19" x14ac:dyDescent="0.35">
      <c r="F138" s="29"/>
      <c r="I138" s="29"/>
      <c r="L138" s="29"/>
      <c r="S138" s="27" t="s">
        <v>148</v>
      </c>
    </row>
    <row r="139" spans="6:19" x14ac:dyDescent="0.35">
      <c r="F139" s="29"/>
      <c r="I139" s="29"/>
      <c r="L139" s="29"/>
      <c r="S139" s="27" t="s">
        <v>149</v>
      </c>
    </row>
    <row r="140" spans="6:19" x14ac:dyDescent="0.35">
      <c r="F140" s="29"/>
      <c r="I140" s="29"/>
      <c r="L140" s="29"/>
      <c r="S140" s="27" t="s">
        <v>150</v>
      </c>
    </row>
    <row r="141" spans="6:19" x14ac:dyDescent="0.35">
      <c r="F141" s="29"/>
      <c r="I141" s="29"/>
      <c r="L141" s="29"/>
      <c r="S141" s="27" t="s">
        <v>151</v>
      </c>
    </row>
    <row r="142" spans="6:19" x14ac:dyDescent="0.35">
      <c r="F142" s="29"/>
      <c r="I142" s="29"/>
      <c r="L142" s="29"/>
      <c r="S142" s="27" t="s">
        <v>152</v>
      </c>
    </row>
    <row r="143" spans="6:19" x14ac:dyDescent="0.35">
      <c r="F143" s="29"/>
      <c r="I143" s="29"/>
      <c r="L143" s="29"/>
      <c r="S143" s="27" t="s">
        <v>153</v>
      </c>
    </row>
    <row r="144" spans="6:19" x14ac:dyDescent="0.35">
      <c r="F144" s="29"/>
      <c r="I144" s="29"/>
      <c r="L144" s="29"/>
      <c r="S144" s="27" t="s">
        <v>154</v>
      </c>
    </row>
    <row r="145" spans="6:19" x14ac:dyDescent="0.35">
      <c r="F145" s="29"/>
      <c r="I145" s="29"/>
      <c r="L145" s="29"/>
      <c r="S145" s="27" t="s">
        <v>155</v>
      </c>
    </row>
    <row r="146" spans="6:19" x14ac:dyDescent="0.35">
      <c r="F146" s="29"/>
      <c r="I146" s="29"/>
      <c r="L146" s="29"/>
      <c r="S146" s="27" t="s">
        <v>156</v>
      </c>
    </row>
    <row r="147" spans="6:19" x14ac:dyDescent="0.35">
      <c r="F147" s="29"/>
      <c r="I147" s="29"/>
      <c r="L147" s="29"/>
      <c r="S147" s="27" t="s">
        <v>157</v>
      </c>
    </row>
    <row r="148" spans="6:19" x14ac:dyDescent="0.35">
      <c r="F148" s="29"/>
      <c r="I148" s="29"/>
      <c r="L148" s="29"/>
      <c r="S148" s="27" t="s">
        <v>158</v>
      </c>
    </row>
    <row r="149" spans="6:19" x14ac:dyDescent="0.35">
      <c r="F149" s="29"/>
      <c r="I149" s="29"/>
      <c r="L149" s="29"/>
      <c r="S149" s="27" t="s">
        <v>159</v>
      </c>
    </row>
    <row r="150" spans="6:19" x14ac:dyDescent="0.35">
      <c r="F150" s="29"/>
      <c r="I150" s="29"/>
      <c r="L150" s="29"/>
      <c r="S150" s="27" t="s">
        <v>160</v>
      </c>
    </row>
    <row r="151" spans="6:19" x14ac:dyDescent="0.35">
      <c r="F151" s="29"/>
      <c r="I151" s="29"/>
      <c r="L151" s="29"/>
      <c r="S151" s="27" t="s">
        <v>161</v>
      </c>
    </row>
    <row r="152" spans="6:19" x14ac:dyDescent="0.35">
      <c r="F152" s="29"/>
      <c r="I152" s="29"/>
      <c r="L152" s="29"/>
      <c r="S152" s="27" t="s">
        <v>162</v>
      </c>
    </row>
    <row r="153" spans="6:19" x14ac:dyDescent="0.35">
      <c r="F153" s="29"/>
      <c r="I153" s="29"/>
      <c r="L153" s="29"/>
      <c r="S153" s="27" t="s">
        <v>163</v>
      </c>
    </row>
    <row r="154" spans="6:19" x14ac:dyDescent="0.35">
      <c r="F154" s="29"/>
      <c r="I154" s="29"/>
      <c r="L154" s="29"/>
      <c r="S154" s="27" t="s">
        <v>164</v>
      </c>
    </row>
    <row r="155" spans="6:19" x14ac:dyDescent="0.35">
      <c r="F155" s="29"/>
      <c r="I155" s="29"/>
      <c r="L155" s="29"/>
      <c r="S155" s="27" t="s">
        <v>165</v>
      </c>
    </row>
    <row r="156" spans="6:19" x14ac:dyDescent="0.35">
      <c r="F156" s="29"/>
      <c r="I156" s="29"/>
      <c r="L156" s="29"/>
      <c r="S156" s="27" t="s">
        <v>166</v>
      </c>
    </row>
    <row r="157" spans="6:19" x14ac:dyDescent="0.35">
      <c r="F157" s="29"/>
      <c r="I157" s="29"/>
      <c r="L157" s="29"/>
      <c r="S157" s="27" t="s">
        <v>167</v>
      </c>
    </row>
    <row r="158" spans="6:19" x14ac:dyDescent="0.35">
      <c r="F158" s="29"/>
      <c r="I158" s="29"/>
      <c r="L158" s="29"/>
      <c r="S158" s="27" t="s">
        <v>168</v>
      </c>
    </row>
    <row r="159" spans="6:19" x14ac:dyDescent="0.35">
      <c r="F159" s="29"/>
      <c r="I159" s="29"/>
      <c r="L159" s="29"/>
      <c r="S159" s="27" t="s">
        <v>169</v>
      </c>
    </row>
    <row r="160" spans="6:19" x14ac:dyDescent="0.35">
      <c r="F160" s="29"/>
      <c r="I160" s="29"/>
      <c r="L160" s="29"/>
      <c r="S160" s="27" t="s">
        <v>170</v>
      </c>
    </row>
    <row r="161" spans="6:19" x14ac:dyDescent="0.35">
      <c r="F161" s="29"/>
      <c r="I161" s="29"/>
      <c r="L161" s="29"/>
      <c r="S161" s="27" t="s">
        <v>171</v>
      </c>
    </row>
    <row r="162" spans="6:19" x14ac:dyDescent="0.35">
      <c r="F162" s="29"/>
      <c r="I162" s="29"/>
      <c r="L162" s="29"/>
      <c r="S162" s="27" t="s">
        <v>172</v>
      </c>
    </row>
    <row r="163" spans="6:19" x14ac:dyDescent="0.35">
      <c r="F163" s="29"/>
      <c r="I163" s="29"/>
      <c r="L163" s="29"/>
      <c r="S163" s="27" t="s">
        <v>173</v>
      </c>
    </row>
    <row r="164" spans="6:19" x14ac:dyDescent="0.35">
      <c r="F164" s="29"/>
      <c r="I164" s="29"/>
      <c r="L164" s="29"/>
      <c r="S164" s="27" t="s">
        <v>174</v>
      </c>
    </row>
    <row r="165" spans="6:19" x14ac:dyDescent="0.35">
      <c r="F165" s="29"/>
      <c r="I165" s="29"/>
      <c r="L165" s="29"/>
    </row>
    <row r="166" spans="6:19" x14ac:dyDescent="0.35">
      <c r="F166" s="29"/>
      <c r="I166" s="29"/>
      <c r="L166" s="29"/>
    </row>
    <row r="167" spans="6:19" x14ac:dyDescent="0.35">
      <c r="F167" s="29"/>
      <c r="I167" s="29"/>
      <c r="L167" s="29"/>
    </row>
    <row r="168" spans="6:19" x14ac:dyDescent="0.35">
      <c r="F168" s="29"/>
      <c r="I168" s="29"/>
      <c r="L168" s="29"/>
    </row>
    <row r="169" spans="6:19" x14ac:dyDescent="0.35">
      <c r="F169" s="29"/>
      <c r="I169" s="29"/>
      <c r="L169" s="29"/>
    </row>
    <row r="170" spans="6:19" x14ac:dyDescent="0.35">
      <c r="F170" s="29"/>
      <c r="I170" s="29"/>
      <c r="L170" s="29"/>
    </row>
    <row r="171" spans="6:19" x14ac:dyDescent="0.35">
      <c r="F171" s="29"/>
      <c r="I171" s="29"/>
      <c r="L171" s="29"/>
    </row>
    <row r="172" spans="6:19" x14ac:dyDescent="0.35">
      <c r="F172" s="29"/>
      <c r="I172" s="29"/>
      <c r="L172" s="29"/>
    </row>
    <row r="173" spans="6:19" x14ac:dyDescent="0.35">
      <c r="F173" s="29"/>
      <c r="I173" s="29"/>
      <c r="L173" s="29"/>
    </row>
    <row r="174" spans="6:19" x14ac:dyDescent="0.35">
      <c r="F174" s="29"/>
      <c r="I174" s="29"/>
      <c r="L174" s="29"/>
    </row>
    <row r="175" spans="6:19" x14ac:dyDescent="0.35">
      <c r="F175" s="29"/>
      <c r="I175" s="29"/>
      <c r="L175" s="29"/>
    </row>
    <row r="176" spans="6:19" x14ac:dyDescent="0.35">
      <c r="F176" s="29"/>
      <c r="I176" s="29"/>
      <c r="L176" s="29"/>
    </row>
    <row r="177" spans="6:12" x14ac:dyDescent="0.35">
      <c r="F177" s="29"/>
      <c r="I177" s="29"/>
      <c r="L177" s="29"/>
    </row>
    <row r="178" spans="6:12" x14ac:dyDescent="0.35">
      <c r="F178" s="29"/>
      <c r="I178" s="29"/>
      <c r="L178" s="29"/>
    </row>
    <row r="179" spans="6:12" x14ac:dyDescent="0.35">
      <c r="F179" s="29"/>
      <c r="I179" s="29"/>
      <c r="L179" s="29"/>
    </row>
    <row r="180" spans="6:12" x14ac:dyDescent="0.35">
      <c r="F180" s="29"/>
      <c r="I180" s="29"/>
      <c r="L180" s="29"/>
    </row>
    <row r="181" spans="6:12" x14ac:dyDescent="0.35">
      <c r="F181" s="29"/>
      <c r="I181" s="29"/>
      <c r="L181" s="29"/>
    </row>
    <row r="182" spans="6:12" x14ac:dyDescent="0.35">
      <c r="F182" s="29"/>
      <c r="I182" s="29"/>
      <c r="L182" s="29"/>
    </row>
    <row r="183" spans="6:12" x14ac:dyDescent="0.35">
      <c r="F183" s="29"/>
      <c r="I183" s="29"/>
      <c r="L183" s="29"/>
    </row>
    <row r="184" spans="6:12" x14ac:dyDescent="0.35">
      <c r="F184" s="29"/>
      <c r="I184" s="29"/>
      <c r="L184" s="29"/>
    </row>
    <row r="185" spans="6:12" x14ac:dyDescent="0.35">
      <c r="F185" s="29"/>
      <c r="I185" s="29"/>
      <c r="L185" s="29"/>
    </row>
    <row r="186" spans="6:12" x14ac:dyDescent="0.35">
      <c r="F186" s="29"/>
      <c r="I186" s="29"/>
      <c r="L186" s="29"/>
    </row>
    <row r="187" spans="6:12" x14ac:dyDescent="0.35">
      <c r="F187" s="29"/>
      <c r="I187" s="29"/>
      <c r="L187" s="29"/>
    </row>
    <row r="188" spans="6:12" x14ac:dyDescent="0.35">
      <c r="F188" s="29"/>
      <c r="I188" s="29"/>
      <c r="L188" s="29"/>
    </row>
    <row r="189" spans="6:12" x14ac:dyDescent="0.35">
      <c r="F189" s="29"/>
      <c r="I189" s="29"/>
      <c r="L189" s="29"/>
    </row>
    <row r="190" spans="6:12" x14ac:dyDescent="0.35">
      <c r="F190" s="29"/>
      <c r="I190" s="29"/>
      <c r="L190" s="29"/>
    </row>
    <row r="191" spans="6:12" x14ac:dyDescent="0.35">
      <c r="F191" s="29"/>
      <c r="I191" s="29"/>
      <c r="L191" s="29"/>
    </row>
    <row r="192" spans="6:12" x14ac:dyDescent="0.35">
      <c r="F192" s="29"/>
      <c r="I192" s="29"/>
      <c r="L192" s="29"/>
    </row>
    <row r="193" spans="6:12" x14ac:dyDescent="0.35">
      <c r="F193" s="29"/>
      <c r="I193" s="29"/>
      <c r="L193" s="29"/>
    </row>
    <row r="194" spans="6:12" x14ac:dyDescent="0.35">
      <c r="F194" s="29"/>
      <c r="I194" s="29"/>
      <c r="L194" s="29"/>
    </row>
    <row r="195" spans="6:12" x14ac:dyDescent="0.35">
      <c r="F195" s="29"/>
      <c r="I195" s="29"/>
      <c r="L195" s="29"/>
    </row>
    <row r="196" spans="6:12" x14ac:dyDescent="0.35">
      <c r="F196" s="29"/>
      <c r="I196" s="29"/>
      <c r="L196" s="29"/>
    </row>
    <row r="197" spans="6:12" x14ac:dyDescent="0.35">
      <c r="F197" s="29"/>
      <c r="I197" s="29"/>
      <c r="L197" s="29"/>
    </row>
    <row r="198" spans="6:12" x14ac:dyDescent="0.35">
      <c r="F198" s="29"/>
      <c r="I198" s="29"/>
      <c r="L198" s="29"/>
    </row>
    <row r="199" spans="6:12" x14ac:dyDescent="0.35">
      <c r="F199" s="29"/>
      <c r="I199" s="29"/>
      <c r="L199" s="29"/>
    </row>
    <row r="200" spans="6:12" x14ac:dyDescent="0.35">
      <c r="F200" s="29"/>
      <c r="I200" s="29"/>
      <c r="L200" s="29"/>
    </row>
    <row r="201" spans="6:12" x14ac:dyDescent="0.35">
      <c r="F201" s="29"/>
      <c r="I201" s="29"/>
      <c r="L201" s="29"/>
    </row>
    <row r="202" spans="6:12" x14ac:dyDescent="0.35">
      <c r="F202" s="29"/>
      <c r="I202" s="29"/>
      <c r="L202" s="29"/>
    </row>
    <row r="203" spans="6:12" x14ac:dyDescent="0.35">
      <c r="F203" s="29"/>
      <c r="I203" s="29"/>
      <c r="L203" s="29"/>
    </row>
    <row r="205" spans="6:12" x14ac:dyDescent="0.35">
      <c r="F205" s="29"/>
      <c r="I205" s="29"/>
      <c r="L205" s="29"/>
    </row>
    <row r="206" spans="6:12" x14ac:dyDescent="0.35">
      <c r="F206" s="29"/>
      <c r="I206" s="29"/>
      <c r="L206" s="29"/>
    </row>
    <row r="208" spans="6:12" x14ac:dyDescent="0.35">
      <c r="F208" s="29"/>
      <c r="I208" s="29"/>
      <c r="L208" s="29"/>
    </row>
    <row r="209" spans="6:12" x14ac:dyDescent="0.35">
      <c r="F209" s="29"/>
      <c r="I209" s="29"/>
      <c r="L209" s="29"/>
    </row>
    <row r="210" spans="6:12" ht="13.15" x14ac:dyDescent="0.35">
      <c r="F210" s="51"/>
      <c r="I210" s="51"/>
      <c r="L210" s="51"/>
    </row>
    <row r="211" spans="6:12" x14ac:dyDescent="0.35">
      <c r="F211" s="29"/>
      <c r="I211" s="29"/>
      <c r="L211" s="29"/>
    </row>
    <row r="212" spans="6:12" x14ac:dyDescent="0.35">
      <c r="F212" s="29"/>
      <c r="I212" s="29"/>
      <c r="L212" s="29"/>
    </row>
    <row r="213" spans="6:12" x14ac:dyDescent="0.35">
      <c r="F213" s="29"/>
      <c r="I213" s="29"/>
      <c r="L213" s="29"/>
    </row>
    <row r="214" spans="6:12" x14ac:dyDescent="0.35">
      <c r="F214" s="29"/>
      <c r="I214" s="29"/>
      <c r="L214" s="29"/>
    </row>
    <row r="215" spans="6:12" x14ac:dyDescent="0.35">
      <c r="F215" s="29"/>
      <c r="I215" s="29"/>
      <c r="L215" s="29"/>
    </row>
    <row r="216" spans="6:12" x14ac:dyDescent="0.35">
      <c r="F216" s="29"/>
      <c r="I216" s="29"/>
      <c r="L216" s="29"/>
    </row>
    <row r="217" spans="6:12" x14ac:dyDescent="0.35">
      <c r="F217" s="29"/>
      <c r="I217" s="29"/>
      <c r="L217" s="29"/>
    </row>
    <row r="218" spans="6:12" x14ac:dyDescent="0.35">
      <c r="F218" s="29"/>
      <c r="I218" s="29"/>
      <c r="L218" s="29"/>
    </row>
    <row r="219" spans="6:12" x14ac:dyDescent="0.35">
      <c r="F219" s="29"/>
      <c r="I219" s="29"/>
      <c r="L219" s="29"/>
    </row>
    <row r="220" spans="6:12" x14ac:dyDescent="0.35">
      <c r="F220" s="29"/>
      <c r="I220" s="29"/>
      <c r="L220" s="29"/>
    </row>
    <row r="221" spans="6:12" x14ac:dyDescent="0.35">
      <c r="F221" s="29"/>
      <c r="I221" s="29"/>
      <c r="L221" s="29"/>
    </row>
    <row r="222" spans="6:12" x14ac:dyDescent="0.35">
      <c r="F222" s="29"/>
      <c r="I222" s="29"/>
      <c r="L222" s="29"/>
    </row>
    <row r="223" spans="6:12" x14ac:dyDescent="0.35">
      <c r="F223" s="29"/>
      <c r="I223" s="29"/>
      <c r="L223" s="29"/>
    </row>
    <row r="224" spans="6:12" x14ac:dyDescent="0.35">
      <c r="F224" s="29"/>
      <c r="I224" s="29"/>
      <c r="L224" s="29"/>
    </row>
    <row r="225" spans="6:12" x14ac:dyDescent="0.35">
      <c r="F225" s="29"/>
      <c r="I225" s="29"/>
      <c r="L225" s="29"/>
    </row>
    <row r="226" spans="6:12" x14ac:dyDescent="0.35">
      <c r="F226" s="29"/>
      <c r="I226" s="29"/>
      <c r="L226" s="29"/>
    </row>
    <row r="227" spans="6:12" x14ac:dyDescent="0.35">
      <c r="F227" s="29"/>
      <c r="I227" s="29"/>
      <c r="L227" s="29"/>
    </row>
    <row r="228" spans="6:12" x14ac:dyDescent="0.35">
      <c r="F228" s="29"/>
      <c r="I228" s="29"/>
      <c r="L228" s="29"/>
    </row>
    <row r="229" spans="6:12" x14ac:dyDescent="0.35">
      <c r="F229" s="29"/>
      <c r="I229" s="29"/>
      <c r="L229" s="29"/>
    </row>
    <row r="230" spans="6:12" x14ac:dyDescent="0.35">
      <c r="F230" s="29"/>
      <c r="I230" s="29"/>
      <c r="L230" s="29"/>
    </row>
    <row r="231" spans="6:12" x14ac:dyDescent="0.35">
      <c r="F231" s="29"/>
      <c r="I231" s="29"/>
      <c r="L231" s="29"/>
    </row>
    <row r="232" spans="6:12" x14ac:dyDescent="0.35">
      <c r="F232" s="29"/>
      <c r="I232" s="29"/>
      <c r="L232" s="29"/>
    </row>
    <row r="233" spans="6:12" x14ac:dyDescent="0.35">
      <c r="F233" s="29"/>
      <c r="I233" s="29"/>
      <c r="L233" s="29"/>
    </row>
    <row r="234" spans="6:12" x14ac:dyDescent="0.35">
      <c r="F234" s="29"/>
      <c r="I234" s="29"/>
      <c r="L234" s="29"/>
    </row>
    <row r="235" spans="6:12" x14ac:dyDescent="0.35">
      <c r="F235" s="29"/>
      <c r="I235" s="29"/>
      <c r="L235" s="29"/>
    </row>
    <row r="236" spans="6:12" x14ac:dyDescent="0.35">
      <c r="F236" s="29"/>
      <c r="I236" s="29"/>
      <c r="L236" s="29"/>
    </row>
    <row r="237" spans="6:12" x14ac:dyDescent="0.35">
      <c r="F237" s="29"/>
      <c r="I237" s="29"/>
      <c r="L237" s="29"/>
    </row>
    <row r="238" spans="6:12" x14ac:dyDescent="0.35">
      <c r="F238" s="29"/>
      <c r="I238" s="29"/>
      <c r="L238" s="29"/>
    </row>
    <row r="239" spans="6:12" x14ac:dyDescent="0.35">
      <c r="F239" s="29"/>
      <c r="I239" s="29"/>
      <c r="L239" s="29"/>
    </row>
    <row r="240" spans="6:12" x14ac:dyDescent="0.35">
      <c r="F240" s="29"/>
      <c r="I240" s="29"/>
      <c r="L240" s="29"/>
    </row>
    <row r="241" spans="6:12" x14ac:dyDescent="0.35">
      <c r="F241" s="29"/>
      <c r="I241" s="29"/>
      <c r="L241" s="29"/>
    </row>
    <row r="242" spans="6:12" x14ac:dyDescent="0.35">
      <c r="F242" s="29"/>
      <c r="I242" s="29"/>
      <c r="L242" s="29"/>
    </row>
    <row r="243" spans="6:12" x14ac:dyDescent="0.35">
      <c r="F243" s="29"/>
      <c r="I243" s="29"/>
      <c r="L243" s="29"/>
    </row>
    <row r="244" spans="6:12" x14ac:dyDescent="0.35">
      <c r="F244" s="29"/>
      <c r="I244" s="29"/>
      <c r="L244" s="29"/>
    </row>
    <row r="245" spans="6:12" x14ac:dyDescent="0.35">
      <c r="F245" s="29"/>
      <c r="I245" s="29"/>
      <c r="L245" s="29"/>
    </row>
    <row r="246" spans="6:12" x14ac:dyDescent="0.35">
      <c r="F246" s="29"/>
      <c r="I246" s="29"/>
      <c r="L246" s="29"/>
    </row>
    <row r="247" spans="6:12" x14ac:dyDescent="0.35">
      <c r="F247" s="29"/>
      <c r="I247" s="29"/>
      <c r="L247" s="29"/>
    </row>
    <row r="248" spans="6:12" x14ac:dyDescent="0.35">
      <c r="F248" s="29"/>
      <c r="I248" s="29"/>
      <c r="L248" s="29"/>
    </row>
    <row r="249" spans="6:12" x14ac:dyDescent="0.35">
      <c r="F249" s="29"/>
      <c r="I249" s="29"/>
      <c r="L249" s="29"/>
    </row>
    <row r="250" spans="6:12" x14ac:dyDescent="0.35">
      <c r="F250" s="29"/>
      <c r="I250" s="29"/>
      <c r="L250" s="29"/>
    </row>
    <row r="251" spans="6:12" x14ac:dyDescent="0.35">
      <c r="F251" s="29"/>
      <c r="I251" s="29"/>
      <c r="L251" s="29"/>
    </row>
    <row r="252" spans="6:12" x14ac:dyDescent="0.35">
      <c r="F252" s="29"/>
      <c r="I252" s="29"/>
      <c r="L252" s="29"/>
    </row>
    <row r="253" spans="6:12" x14ac:dyDescent="0.35">
      <c r="F253" s="29"/>
      <c r="I253" s="29"/>
      <c r="L253" s="29"/>
    </row>
    <row r="254" spans="6:12" x14ac:dyDescent="0.35">
      <c r="F254" s="29"/>
      <c r="I254" s="29"/>
      <c r="L254" s="29"/>
    </row>
    <row r="255" spans="6:12" x14ac:dyDescent="0.35">
      <c r="F255" s="29"/>
      <c r="I255" s="29"/>
      <c r="L255" s="29"/>
    </row>
    <row r="256" spans="6:12" x14ac:dyDescent="0.35">
      <c r="F256" s="29"/>
      <c r="I256" s="29"/>
      <c r="L256" s="29"/>
    </row>
    <row r="257" spans="6:12" x14ac:dyDescent="0.35">
      <c r="F257" s="29"/>
      <c r="I257" s="29"/>
      <c r="L257" s="29"/>
    </row>
    <row r="258" spans="6:12" x14ac:dyDescent="0.35">
      <c r="F258" s="29"/>
      <c r="I258" s="29"/>
      <c r="L258" s="29"/>
    </row>
    <row r="259" spans="6:12" x14ac:dyDescent="0.35">
      <c r="F259" s="29"/>
      <c r="I259" s="29"/>
      <c r="L259" s="29"/>
    </row>
    <row r="260" spans="6:12" x14ac:dyDescent="0.35">
      <c r="F260" s="29"/>
      <c r="I260" s="29"/>
      <c r="L260" s="29"/>
    </row>
    <row r="261" spans="6:12" x14ac:dyDescent="0.35">
      <c r="F261" s="29"/>
      <c r="I261" s="29"/>
      <c r="L261" s="29"/>
    </row>
    <row r="262" spans="6:12" x14ac:dyDescent="0.35">
      <c r="F262" s="29"/>
      <c r="I262" s="29"/>
      <c r="L262" s="29"/>
    </row>
    <row r="263" spans="6:12" x14ac:dyDescent="0.35">
      <c r="F263" s="29"/>
      <c r="I263" s="29"/>
      <c r="L263" s="29"/>
    </row>
    <row r="264" spans="6:12" x14ac:dyDescent="0.35">
      <c r="F264" s="29"/>
      <c r="I264" s="29"/>
      <c r="L264" s="29"/>
    </row>
    <row r="265" spans="6:12" x14ac:dyDescent="0.35">
      <c r="F265" s="29"/>
      <c r="I265" s="29"/>
      <c r="L265" s="29"/>
    </row>
    <row r="266" spans="6:12" x14ac:dyDescent="0.35">
      <c r="F266" s="29"/>
      <c r="I266" s="29"/>
      <c r="L266" s="29"/>
    </row>
    <row r="267" spans="6:12" x14ac:dyDescent="0.35">
      <c r="F267" s="29"/>
      <c r="I267" s="29"/>
      <c r="L267" s="29"/>
    </row>
    <row r="268" spans="6:12" x14ac:dyDescent="0.35">
      <c r="F268" s="52"/>
      <c r="I268" s="52"/>
      <c r="L268" s="52"/>
    </row>
    <row r="269" spans="6:12" x14ac:dyDescent="0.35">
      <c r="F269" s="29"/>
      <c r="I269" s="29"/>
      <c r="L269" s="29"/>
    </row>
    <row r="270" spans="6:12" x14ac:dyDescent="0.35">
      <c r="F270" s="29"/>
      <c r="I270" s="29"/>
      <c r="L270" s="29"/>
    </row>
    <row r="271" spans="6:12" x14ac:dyDescent="0.35">
      <c r="F271" s="29"/>
      <c r="I271" s="29"/>
      <c r="L271" s="29"/>
    </row>
    <row r="272" spans="6:12" x14ac:dyDescent="0.35">
      <c r="F272" s="29"/>
      <c r="I272" s="29"/>
      <c r="L272" s="29"/>
    </row>
    <row r="273" spans="6:12" x14ac:dyDescent="0.35">
      <c r="F273" s="29"/>
      <c r="I273" s="29"/>
      <c r="L273" s="29"/>
    </row>
    <row r="274" spans="6:12" x14ac:dyDescent="0.35">
      <c r="F274" s="29"/>
      <c r="I274" s="29"/>
      <c r="L274" s="29"/>
    </row>
    <row r="275" spans="6:12" x14ac:dyDescent="0.35">
      <c r="F275" s="29"/>
      <c r="I275" s="29"/>
      <c r="L275" s="29"/>
    </row>
    <row r="276" spans="6:12" x14ac:dyDescent="0.35">
      <c r="F276" s="29"/>
      <c r="I276" s="29"/>
      <c r="L276" s="29"/>
    </row>
    <row r="277" spans="6:12" x14ac:dyDescent="0.35">
      <c r="F277" s="29"/>
      <c r="I277" s="29"/>
      <c r="L277" s="29"/>
    </row>
    <row r="278" spans="6:12" x14ac:dyDescent="0.35">
      <c r="F278" s="29"/>
      <c r="I278" s="29"/>
      <c r="L278" s="29"/>
    </row>
    <row r="279" spans="6:12" x14ac:dyDescent="0.35">
      <c r="F279" s="52"/>
      <c r="I279" s="52"/>
      <c r="L279" s="52"/>
    </row>
    <row r="280" spans="6:12" x14ac:dyDescent="0.35">
      <c r="F280" s="29"/>
      <c r="I280" s="29"/>
      <c r="L280" s="29"/>
    </row>
    <row r="281" spans="6:12" x14ac:dyDescent="0.35">
      <c r="F281" s="29"/>
      <c r="I281" s="29"/>
      <c r="L281" s="29"/>
    </row>
    <row r="282" spans="6:12" x14ac:dyDescent="0.35">
      <c r="F282" s="29"/>
      <c r="I282" s="29"/>
      <c r="L282" s="29"/>
    </row>
    <row r="283" spans="6:12" x14ac:dyDescent="0.35">
      <c r="F283" s="29"/>
      <c r="I283" s="29"/>
      <c r="L283" s="29"/>
    </row>
    <row r="284" spans="6:12" x14ac:dyDescent="0.35">
      <c r="F284" s="29"/>
      <c r="I284" s="29"/>
      <c r="L284" s="29"/>
    </row>
    <row r="285" spans="6:12" x14ac:dyDescent="0.35">
      <c r="F285" s="29"/>
      <c r="I285" s="29"/>
      <c r="L285" s="29"/>
    </row>
    <row r="286" spans="6:12" x14ac:dyDescent="0.35">
      <c r="F286" s="29"/>
      <c r="I286" s="29"/>
      <c r="L286" s="29"/>
    </row>
    <row r="287" spans="6:12" x14ac:dyDescent="0.35">
      <c r="F287" s="29"/>
      <c r="I287" s="29"/>
      <c r="L287" s="29"/>
    </row>
    <row r="288" spans="6:12" x14ac:dyDescent="0.35">
      <c r="F288" s="29"/>
      <c r="I288" s="29"/>
      <c r="L288" s="29"/>
    </row>
    <row r="289" spans="6:12" x14ac:dyDescent="0.35">
      <c r="F289" s="29"/>
      <c r="I289" s="29"/>
      <c r="L289" s="29"/>
    </row>
    <row r="290" spans="6:12" x14ac:dyDescent="0.35">
      <c r="F290" s="29"/>
      <c r="I290" s="29"/>
      <c r="L290" s="29"/>
    </row>
    <row r="291" spans="6:12" x14ac:dyDescent="0.35">
      <c r="F291" s="29"/>
      <c r="I291" s="29"/>
      <c r="L291" s="29"/>
    </row>
    <row r="292" spans="6:12" x14ac:dyDescent="0.35">
      <c r="F292" s="29"/>
      <c r="I292" s="29"/>
      <c r="L292" s="29"/>
    </row>
    <row r="293" spans="6:12" x14ac:dyDescent="0.35">
      <c r="F293" s="29"/>
      <c r="I293" s="29"/>
      <c r="L293" s="29"/>
    </row>
    <row r="294" spans="6:12" x14ac:dyDescent="0.35">
      <c r="F294" s="29"/>
      <c r="I294" s="29"/>
      <c r="L294" s="29"/>
    </row>
    <row r="295" spans="6:12" x14ac:dyDescent="0.35">
      <c r="F295" s="29"/>
      <c r="I295" s="29"/>
      <c r="L295" s="29"/>
    </row>
    <row r="296" spans="6:12" x14ac:dyDescent="0.35">
      <c r="F296" s="29"/>
      <c r="I296" s="29"/>
      <c r="L296" s="29"/>
    </row>
    <row r="297" spans="6:12" x14ac:dyDescent="0.35">
      <c r="F297" s="29"/>
      <c r="I297" s="29"/>
      <c r="L297" s="29"/>
    </row>
    <row r="298" spans="6:12" x14ac:dyDescent="0.35">
      <c r="F298" s="29"/>
      <c r="I298" s="29"/>
      <c r="L298" s="29"/>
    </row>
    <row r="299" spans="6:12" x14ac:dyDescent="0.35">
      <c r="F299" s="29"/>
      <c r="I299" s="29"/>
      <c r="L299" s="29"/>
    </row>
    <row r="300" spans="6:12" x14ac:dyDescent="0.35">
      <c r="F300" s="52"/>
      <c r="I300" s="52"/>
      <c r="L300" s="52"/>
    </row>
    <row r="301" spans="6:12" x14ac:dyDescent="0.35">
      <c r="F301" s="29"/>
      <c r="I301" s="29"/>
      <c r="L301" s="29"/>
    </row>
    <row r="302" spans="6:12" x14ac:dyDescent="0.35">
      <c r="F302" s="29"/>
      <c r="I302" s="29"/>
      <c r="L302" s="29"/>
    </row>
    <row r="303" spans="6:12" x14ac:dyDescent="0.35">
      <c r="F303" s="29"/>
      <c r="I303" s="29"/>
      <c r="L303" s="29"/>
    </row>
    <row r="304" spans="6:12" x14ac:dyDescent="0.35">
      <c r="F304" s="29"/>
      <c r="I304" s="29"/>
      <c r="L304" s="29"/>
    </row>
    <row r="305" spans="6:12" x14ac:dyDescent="0.35">
      <c r="F305" s="29"/>
      <c r="I305" s="29"/>
      <c r="L305" s="29"/>
    </row>
    <row r="306" spans="6:12" x14ac:dyDescent="0.35">
      <c r="F306" s="29"/>
      <c r="I306" s="29"/>
      <c r="L306" s="29"/>
    </row>
    <row r="307" spans="6:12" x14ac:dyDescent="0.35">
      <c r="F307" s="29"/>
      <c r="I307" s="29"/>
      <c r="L307" s="29"/>
    </row>
    <row r="308" spans="6:12" x14ac:dyDescent="0.35">
      <c r="F308" s="29"/>
      <c r="I308" s="29"/>
      <c r="L308" s="29"/>
    </row>
    <row r="309" spans="6:12" x14ac:dyDescent="0.35">
      <c r="F309" s="29"/>
      <c r="I309" s="29"/>
      <c r="L309" s="29"/>
    </row>
    <row r="310" spans="6:12" x14ac:dyDescent="0.35">
      <c r="F310" s="29"/>
      <c r="I310" s="29"/>
      <c r="L310" s="29"/>
    </row>
    <row r="311" spans="6:12" x14ac:dyDescent="0.35">
      <c r="F311" s="29"/>
      <c r="I311" s="29"/>
      <c r="L311" s="29"/>
    </row>
    <row r="312" spans="6:12" x14ac:dyDescent="0.35">
      <c r="F312" s="29"/>
      <c r="I312" s="29"/>
      <c r="L312" s="29"/>
    </row>
    <row r="313" spans="6:12" x14ac:dyDescent="0.35">
      <c r="F313" s="29"/>
      <c r="I313" s="29"/>
      <c r="L313" s="29"/>
    </row>
    <row r="314" spans="6:12" x14ac:dyDescent="0.35">
      <c r="F314" s="29"/>
      <c r="I314" s="29"/>
      <c r="L314" s="29"/>
    </row>
    <row r="315" spans="6:12" x14ac:dyDescent="0.35">
      <c r="F315" s="29"/>
      <c r="I315" s="29"/>
      <c r="L315" s="29"/>
    </row>
    <row r="316" spans="6:12" x14ac:dyDescent="0.35">
      <c r="F316" s="29"/>
      <c r="I316" s="29"/>
      <c r="L316" s="29"/>
    </row>
    <row r="317" spans="6:12" x14ac:dyDescent="0.35">
      <c r="F317" s="29"/>
      <c r="I317" s="29"/>
      <c r="L317" s="29"/>
    </row>
    <row r="318" spans="6:12" x14ac:dyDescent="0.35">
      <c r="F318" s="29"/>
      <c r="I318" s="29"/>
      <c r="L318" s="29"/>
    </row>
    <row r="319" spans="6:12" x14ac:dyDescent="0.35">
      <c r="F319" s="53"/>
      <c r="I319" s="53"/>
      <c r="L319" s="53"/>
    </row>
    <row r="320" spans="6:12" x14ac:dyDescent="0.35">
      <c r="F320" s="29"/>
      <c r="I320" s="29"/>
      <c r="L320" s="29"/>
    </row>
    <row r="321" spans="6:12" x14ac:dyDescent="0.35">
      <c r="F321" s="29"/>
      <c r="I321" s="29"/>
      <c r="L321" s="29"/>
    </row>
    <row r="322" spans="6:12" x14ac:dyDescent="0.35">
      <c r="F322" s="29"/>
      <c r="I322" s="29"/>
      <c r="L322" s="29"/>
    </row>
    <row r="323" spans="6:12" x14ac:dyDescent="0.35">
      <c r="F323" s="29"/>
      <c r="I323" s="29"/>
      <c r="L323" s="29"/>
    </row>
    <row r="324" spans="6:12" x14ac:dyDescent="0.35">
      <c r="F324" s="29"/>
      <c r="I324" s="29"/>
      <c r="L324" s="29"/>
    </row>
    <row r="325" spans="6:12" x14ac:dyDescent="0.35">
      <c r="F325" s="29"/>
      <c r="I325" s="29"/>
      <c r="L325" s="29"/>
    </row>
    <row r="326" spans="6:12" x14ac:dyDescent="0.35">
      <c r="F326" s="29"/>
      <c r="I326" s="29"/>
      <c r="L326" s="29"/>
    </row>
    <row r="327" spans="6:12" x14ac:dyDescent="0.35">
      <c r="F327" s="29"/>
      <c r="I327" s="29"/>
      <c r="L327" s="29"/>
    </row>
    <row r="328" spans="6:12" x14ac:dyDescent="0.35">
      <c r="F328" s="29"/>
      <c r="I328" s="29"/>
      <c r="L328" s="29"/>
    </row>
    <row r="329" spans="6:12" x14ac:dyDescent="0.35">
      <c r="F329" s="29"/>
      <c r="I329" s="29"/>
      <c r="L329" s="29"/>
    </row>
    <row r="330" spans="6:12" x14ac:dyDescent="0.35">
      <c r="F330" s="29"/>
      <c r="I330" s="29"/>
      <c r="L330" s="29"/>
    </row>
    <row r="332" spans="6:12" x14ac:dyDescent="0.35">
      <c r="F332" s="29"/>
      <c r="I332" s="29"/>
      <c r="L332" s="29"/>
    </row>
    <row r="333" spans="6:12" x14ac:dyDescent="0.35">
      <c r="F333" s="52"/>
      <c r="I333" s="52"/>
      <c r="L333" s="52"/>
    </row>
    <row r="334" spans="6:12" x14ac:dyDescent="0.35">
      <c r="F334" s="29"/>
      <c r="I334" s="29"/>
      <c r="L334" s="29"/>
    </row>
    <row r="335" spans="6:12" x14ac:dyDescent="0.35">
      <c r="F335" s="29"/>
      <c r="I335" s="29"/>
      <c r="L335" s="29"/>
    </row>
    <row r="336" spans="6:12" x14ac:dyDescent="0.35">
      <c r="F336" s="29"/>
      <c r="I336" s="29"/>
      <c r="L336" s="29"/>
    </row>
    <row r="337" spans="6:12" x14ac:dyDescent="0.35">
      <c r="F337" s="29"/>
      <c r="I337" s="29"/>
      <c r="L337" s="29"/>
    </row>
    <row r="338" spans="6:12" x14ac:dyDescent="0.35">
      <c r="F338" s="29"/>
      <c r="I338" s="29"/>
      <c r="L338" s="29"/>
    </row>
    <row r="339" spans="6:12" x14ac:dyDescent="0.35">
      <c r="F339" s="29"/>
      <c r="I339" s="29"/>
      <c r="L339" s="29"/>
    </row>
    <row r="340" spans="6:12" x14ac:dyDescent="0.35">
      <c r="F340" s="29"/>
      <c r="I340" s="29"/>
      <c r="L340" s="29"/>
    </row>
    <row r="341" spans="6:12" x14ac:dyDescent="0.35">
      <c r="F341" s="29"/>
      <c r="I341" s="29"/>
      <c r="L341" s="29"/>
    </row>
    <row r="342" spans="6:12" x14ac:dyDescent="0.35">
      <c r="F342" s="29"/>
      <c r="I342" s="29"/>
      <c r="L342" s="29"/>
    </row>
    <row r="343" spans="6:12" x14ac:dyDescent="0.35">
      <c r="F343" s="29"/>
      <c r="I343" s="29"/>
      <c r="L343" s="29"/>
    </row>
    <row r="344" spans="6:12" x14ac:dyDescent="0.35">
      <c r="F344" s="29"/>
      <c r="I344" s="29"/>
      <c r="L344" s="29"/>
    </row>
    <row r="345" spans="6:12" x14ac:dyDescent="0.35">
      <c r="F345" s="29"/>
      <c r="I345" s="29"/>
      <c r="L345" s="29"/>
    </row>
    <row r="346" spans="6:12" x14ac:dyDescent="0.35">
      <c r="F346" s="29"/>
      <c r="I346" s="29"/>
      <c r="L346" s="29"/>
    </row>
    <row r="347" spans="6:12" x14ac:dyDescent="0.35">
      <c r="F347" s="29"/>
      <c r="I347" s="29"/>
      <c r="L347" s="29"/>
    </row>
    <row r="348" spans="6:12" x14ac:dyDescent="0.35">
      <c r="F348" s="29"/>
      <c r="I348" s="29"/>
      <c r="L348" s="29"/>
    </row>
    <row r="349" spans="6:12" x14ac:dyDescent="0.35">
      <c r="F349" s="29"/>
      <c r="I349" s="29"/>
      <c r="L349" s="29"/>
    </row>
    <row r="350" spans="6:12" x14ac:dyDescent="0.35">
      <c r="F350" s="29"/>
      <c r="I350" s="29"/>
      <c r="L350" s="29"/>
    </row>
    <row r="351" spans="6:12" x14ac:dyDescent="0.35">
      <c r="F351" s="29"/>
      <c r="I351" s="29"/>
      <c r="L351" s="29"/>
    </row>
    <row r="352" spans="6:12" x14ac:dyDescent="0.35">
      <c r="F352" s="29"/>
      <c r="I352" s="29"/>
      <c r="L352" s="29"/>
    </row>
  </sheetData>
  <sheetProtection algorithmName="SHA-512" hashValue="Kbxy4GqdjgJZiEEgWLWPRPfHZRlTfS6MVwOm3iq/wiIkk4Odmw9DO/F/zFZmZq0dQF+owVnOaQweIOMrNYY8Zg==" saltValue="aV5CkThUBe2AhTjfiKrdKw==" spinCount="100000" sheet="1" objects="1" scenarios="1"/>
  <mergeCells count="68">
    <mergeCell ref="D16:H16"/>
    <mergeCell ref="D39:I39"/>
    <mergeCell ref="D38:I38"/>
    <mergeCell ref="D41:I41"/>
    <mergeCell ref="D42:I42"/>
    <mergeCell ref="G56:H56"/>
    <mergeCell ref="G57:H57"/>
    <mergeCell ref="J56:K56"/>
    <mergeCell ref="J57:K57"/>
    <mergeCell ref="M56:N56"/>
    <mergeCell ref="M57:N57"/>
    <mergeCell ref="D61:E61"/>
    <mergeCell ref="D62:E62"/>
    <mergeCell ref="D27:E27"/>
    <mergeCell ref="D30:E30"/>
    <mergeCell ref="D31:E31"/>
    <mergeCell ref="D32:E32"/>
    <mergeCell ref="D33:E33"/>
    <mergeCell ref="D34:E34"/>
    <mergeCell ref="D56:E56"/>
    <mergeCell ref="D57:E57"/>
    <mergeCell ref="D45:E45"/>
    <mergeCell ref="D46:E46"/>
    <mergeCell ref="D47:E47"/>
    <mergeCell ref="D36:I36"/>
    <mergeCell ref="D37:I37"/>
    <mergeCell ref="D53:E53"/>
    <mergeCell ref="M62:N62"/>
    <mergeCell ref="J61:K61"/>
    <mergeCell ref="J62:K62"/>
    <mergeCell ref="G61:H61"/>
    <mergeCell ref="G62:H62"/>
    <mergeCell ref="J55:K55"/>
    <mergeCell ref="M53:N53"/>
    <mergeCell ref="M54:N54"/>
    <mergeCell ref="M55:N55"/>
    <mergeCell ref="M61:N61"/>
    <mergeCell ref="J59:K59"/>
    <mergeCell ref="M59:N59"/>
    <mergeCell ref="J53:K53"/>
    <mergeCell ref="J54:K54"/>
    <mergeCell ref="D51:E51"/>
    <mergeCell ref="G51:H51"/>
    <mergeCell ref="J51:K51"/>
    <mergeCell ref="M51:N51"/>
    <mergeCell ref="D52:E52"/>
    <mergeCell ref="J52:K52"/>
    <mergeCell ref="D55:E55"/>
    <mergeCell ref="G52:H52"/>
    <mergeCell ref="G53:H53"/>
    <mergeCell ref="G54:H54"/>
    <mergeCell ref="G55:H55"/>
    <mergeCell ref="D94:M94"/>
    <mergeCell ref="B2:M3"/>
    <mergeCell ref="D20:M20"/>
    <mergeCell ref="D22:M22"/>
    <mergeCell ref="D21:M21"/>
    <mergeCell ref="B7:M7"/>
    <mergeCell ref="B13:M13"/>
    <mergeCell ref="B11:M11"/>
    <mergeCell ref="D23:M23"/>
    <mergeCell ref="D69:G69"/>
    <mergeCell ref="D67:G67"/>
    <mergeCell ref="D65:G65"/>
    <mergeCell ref="D48:M48"/>
    <mergeCell ref="D59:E59"/>
    <mergeCell ref="G59:H59"/>
    <mergeCell ref="D54:E54"/>
  </mergeCells>
  <phoneticPr fontId="2" type="noConversion"/>
  <conditionalFormatting sqref="B65:E65 B20:N23 B27:D27 B36:D36 I65 B28:C30 D35:E35 B34:C35 B43:C48 D59 F59 I59 L59 D52 F27:N27 D50:N50 B50:C57">
    <cfRule type="expression" dxfId="88" priority="102" stopIfTrue="1">
      <formula>$M$16=1</formula>
    </cfRule>
  </conditionalFormatting>
  <conditionalFormatting sqref="B31:C33">
    <cfRule type="expression" dxfId="87" priority="101" stopIfTrue="1">
      <formula>$M$16=1</formula>
    </cfRule>
  </conditionalFormatting>
  <conditionalFormatting sqref="D63:E63">
    <cfRule type="expression" dxfId="86" priority="99" stopIfTrue="1">
      <formula>$M$16=1</formula>
    </cfRule>
  </conditionalFormatting>
  <conditionalFormatting sqref="G63:H63">
    <cfRule type="expression" dxfId="85" priority="98" stopIfTrue="1">
      <formula>$M$16=1</formula>
    </cfRule>
  </conditionalFormatting>
  <conditionalFormatting sqref="J63:K63">
    <cfRule type="expression" dxfId="84" priority="97" stopIfTrue="1">
      <formula>$M$16=1</formula>
    </cfRule>
  </conditionalFormatting>
  <conditionalFormatting sqref="M63:N63">
    <cfRule type="expression" dxfId="83" priority="96" stopIfTrue="1">
      <formula>$M$16=1</formula>
    </cfRule>
  </conditionalFormatting>
  <conditionalFormatting sqref="D67:E67">
    <cfRule type="expression" dxfId="82" priority="95" stopIfTrue="1">
      <formula>$M$16=1</formula>
    </cfRule>
  </conditionalFormatting>
  <conditionalFormatting sqref="D69:E69">
    <cfRule type="expression" dxfId="81" priority="82" stopIfTrue="1">
      <formula>$M$16=1</formula>
    </cfRule>
  </conditionalFormatting>
  <conditionalFormatting sqref="B25:C25">
    <cfRule type="expression" dxfId="80" priority="78" stopIfTrue="1">
      <formula>$O$60=1</formula>
    </cfRule>
  </conditionalFormatting>
  <conditionalFormatting sqref="B76:N78">
    <cfRule type="expression" dxfId="79" priority="77" stopIfTrue="1">
      <formula>$M$16=1</formula>
    </cfRule>
  </conditionalFormatting>
  <conditionalFormatting sqref="B79:N80">
    <cfRule type="expression" dxfId="78" priority="76" stopIfTrue="1">
      <formula>$M$16=1</formula>
    </cfRule>
  </conditionalFormatting>
  <conditionalFormatting sqref="B82:E84">
    <cfRule type="expression" dxfId="77" priority="75" stopIfTrue="1">
      <formula>$M$16=1</formula>
    </cfRule>
  </conditionalFormatting>
  <conditionalFormatting sqref="B86:N90">
    <cfRule type="expression" dxfId="76" priority="74" stopIfTrue="1">
      <formula>$M$16=1</formula>
    </cfRule>
  </conditionalFormatting>
  <conditionalFormatting sqref="B92:N94">
    <cfRule type="expression" dxfId="75" priority="73" stopIfTrue="1">
      <formula>$M$16=1</formula>
    </cfRule>
  </conditionalFormatting>
  <conditionalFormatting sqref="B37:C39">
    <cfRule type="expression" dxfId="74" priority="72" stopIfTrue="1">
      <formula>$O$18=1</formula>
    </cfRule>
  </conditionalFormatting>
  <conditionalFormatting sqref="G53">
    <cfRule type="expression" dxfId="73" priority="36" stopIfTrue="1">
      <formula>$M$16=1</formula>
    </cfRule>
  </conditionalFormatting>
  <conditionalFormatting sqref="D41">
    <cfRule type="expression" dxfId="72" priority="64" stopIfTrue="1">
      <formula>$M$16=1</formula>
    </cfRule>
  </conditionalFormatting>
  <conditionalFormatting sqref="D42">
    <cfRule type="expression" dxfId="71" priority="62" stopIfTrue="1">
      <formula>$M$16=1</formula>
    </cfRule>
  </conditionalFormatting>
  <conditionalFormatting sqref="B42">
    <cfRule type="expression" dxfId="70" priority="63" stopIfTrue="1">
      <formula>$M$16=1</formula>
    </cfRule>
  </conditionalFormatting>
  <conditionalFormatting sqref="G59">
    <cfRule type="expression" dxfId="69" priority="61" stopIfTrue="1">
      <formula>$M$16=1</formula>
    </cfRule>
  </conditionalFormatting>
  <conditionalFormatting sqref="J51">
    <cfRule type="expression" dxfId="68" priority="46" stopIfTrue="1">
      <formula>$M$16=1</formula>
    </cfRule>
  </conditionalFormatting>
  <conditionalFormatting sqref="J53">
    <cfRule type="expression" dxfId="67" priority="32" stopIfTrue="1">
      <formula>$M$16=1</formula>
    </cfRule>
  </conditionalFormatting>
  <conditionalFormatting sqref="J59">
    <cfRule type="expression" dxfId="66" priority="58" stopIfTrue="1">
      <formula>$M$16=1</formula>
    </cfRule>
  </conditionalFormatting>
  <conditionalFormatting sqref="D53">
    <cfRule type="expression" dxfId="65" priority="40" stopIfTrue="1">
      <formula>$M$16=1</formula>
    </cfRule>
  </conditionalFormatting>
  <conditionalFormatting sqref="M52">
    <cfRule type="expression" dxfId="64" priority="29" stopIfTrue="1">
      <formula>$M$16=1</formula>
    </cfRule>
  </conditionalFormatting>
  <conditionalFormatting sqref="M59">
    <cfRule type="expression" dxfId="63" priority="55" stopIfTrue="1">
      <formula>$M$16=1</formula>
    </cfRule>
  </conditionalFormatting>
  <conditionalFormatting sqref="G55">
    <cfRule type="expression" dxfId="62" priority="34" stopIfTrue="1">
      <formula>$M$16=1</formula>
    </cfRule>
  </conditionalFormatting>
  <conditionalFormatting sqref="M55">
    <cfRule type="expression" dxfId="61" priority="26" stopIfTrue="1">
      <formula>$M$16=1</formula>
    </cfRule>
  </conditionalFormatting>
  <conditionalFormatting sqref="D51 F51 I51 L51">
    <cfRule type="expression" dxfId="60" priority="52" stopIfTrue="1">
      <formula>$M$16=1</formula>
    </cfRule>
  </conditionalFormatting>
  <conditionalFormatting sqref="G51">
    <cfRule type="expression" dxfId="59" priority="49" stopIfTrue="1">
      <formula>$M$16=1</formula>
    </cfRule>
  </conditionalFormatting>
  <conditionalFormatting sqref="M51">
    <cfRule type="expression" dxfId="58" priority="43" stopIfTrue="1">
      <formula>$M$16=1</formula>
    </cfRule>
  </conditionalFormatting>
  <conditionalFormatting sqref="D54">
    <cfRule type="expression" dxfId="57" priority="39" stopIfTrue="1">
      <formula>$M$16=1</formula>
    </cfRule>
  </conditionalFormatting>
  <conditionalFormatting sqref="D55">
    <cfRule type="expression" dxfId="56" priority="38" stopIfTrue="1">
      <formula>$M$16=1</formula>
    </cfRule>
  </conditionalFormatting>
  <conditionalFormatting sqref="G52">
    <cfRule type="expression" dxfId="55" priority="37" stopIfTrue="1">
      <formula>$M$16=1</formula>
    </cfRule>
  </conditionalFormatting>
  <conditionalFormatting sqref="G54">
    <cfRule type="expression" dxfId="54" priority="35" stopIfTrue="1">
      <formula>$M$16=1</formula>
    </cfRule>
  </conditionalFormatting>
  <conditionalFormatting sqref="J52">
    <cfRule type="expression" dxfId="53" priority="33" stopIfTrue="1">
      <formula>$M$16=1</formula>
    </cfRule>
  </conditionalFormatting>
  <conditionalFormatting sqref="M61">
    <cfRule type="expression" dxfId="52" priority="24" stopIfTrue="1">
      <formula>$M$16=1</formula>
    </cfRule>
  </conditionalFormatting>
  <conditionalFormatting sqref="J54">
    <cfRule type="expression" dxfId="51" priority="31" stopIfTrue="1">
      <formula>$M$16=1</formula>
    </cfRule>
  </conditionalFormatting>
  <conditionalFormatting sqref="J55">
    <cfRule type="expression" dxfId="50" priority="30" stopIfTrue="1">
      <formula>$M$16=1</formula>
    </cfRule>
  </conditionalFormatting>
  <conditionalFormatting sqref="J61">
    <cfRule type="expression" dxfId="49" priority="21" stopIfTrue="1">
      <formula>$M$16=1</formula>
    </cfRule>
  </conditionalFormatting>
  <conditionalFormatting sqref="M53">
    <cfRule type="expression" dxfId="48" priority="28" stopIfTrue="1">
      <formula>$M$16=1</formula>
    </cfRule>
  </conditionalFormatting>
  <conditionalFormatting sqref="M54">
    <cfRule type="expression" dxfId="47" priority="27" stopIfTrue="1">
      <formula>$M$16=1</formula>
    </cfRule>
  </conditionalFormatting>
  <conditionalFormatting sqref="G61">
    <cfRule type="expression" dxfId="46" priority="18" stopIfTrue="1">
      <formula>$M$16=1</formula>
    </cfRule>
  </conditionalFormatting>
  <conditionalFormatting sqref="M60">
    <cfRule type="expression" dxfId="45" priority="25" stopIfTrue="1">
      <formula>$M$16=1</formula>
    </cfRule>
  </conditionalFormatting>
  <conditionalFormatting sqref="M62">
    <cfRule type="expression" dxfId="44" priority="23" stopIfTrue="1">
      <formula>$M$16=1</formula>
    </cfRule>
  </conditionalFormatting>
  <conditionalFormatting sqref="J60">
    <cfRule type="expression" dxfId="43" priority="22" stopIfTrue="1">
      <formula>$M$16=1</formula>
    </cfRule>
  </conditionalFormatting>
  <conditionalFormatting sqref="J62">
    <cfRule type="expression" dxfId="42" priority="20" stopIfTrue="1">
      <formula>$M$16=1</formula>
    </cfRule>
  </conditionalFormatting>
  <conditionalFormatting sqref="G60">
    <cfRule type="expression" dxfId="41" priority="19" stopIfTrue="1">
      <formula>$M$16=1</formula>
    </cfRule>
  </conditionalFormatting>
  <conditionalFormatting sqref="G62">
    <cfRule type="expression" dxfId="40" priority="17" stopIfTrue="1">
      <formula>$M$16=1</formula>
    </cfRule>
  </conditionalFormatting>
  <conditionalFormatting sqref="D60">
    <cfRule type="expression" dxfId="39" priority="16" stopIfTrue="1">
      <formula>$M$16=1</formula>
    </cfRule>
  </conditionalFormatting>
  <conditionalFormatting sqref="D61">
    <cfRule type="expression" dxfId="38" priority="15" stopIfTrue="1">
      <formula>$M$16=1</formula>
    </cfRule>
  </conditionalFormatting>
  <conditionalFormatting sqref="D62">
    <cfRule type="expression" dxfId="37" priority="14" stopIfTrue="1">
      <formula>$M$16=1</formula>
    </cfRule>
  </conditionalFormatting>
  <conditionalFormatting sqref="D56">
    <cfRule type="expression" dxfId="36" priority="13" stopIfTrue="1">
      <formula>$M$16=1</formula>
    </cfRule>
  </conditionalFormatting>
  <conditionalFormatting sqref="D57">
    <cfRule type="expression" dxfId="35" priority="12" stopIfTrue="1">
      <formula>$M$16=1</formula>
    </cfRule>
  </conditionalFormatting>
  <conditionalFormatting sqref="G56">
    <cfRule type="expression" dxfId="34" priority="11" stopIfTrue="1">
      <formula>$M$16=1</formula>
    </cfRule>
  </conditionalFormatting>
  <conditionalFormatting sqref="G57">
    <cfRule type="expression" dxfId="33" priority="10" stopIfTrue="1">
      <formula>$M$16=1</formula>
    </cfRule>
  </conditionalFormatting>
  <conditionalFormatting sqref="J56">
    <cfRule type="expression" dxfId="32" priority="9" stopIfTrue="1">
      <formula>$M$16=1</formula>
    </cfRule>
  </conditionalFormatting>
  <conditionalFormatting sqref="J57">
    <cfRule type="expression" dxfId="31" priority="8" stopIfTrue="1">
      <formula>$M$16=1</formula>
    </cfRule>
  </conditionalFormatting>
  <conditionalFormatting sqref="M56">
    <cfRule type="expression" dxfId="30" priority="7" stopIfTrue="1">
      <formula>$M$16=1</formula>
    </cfRule>
  </conditionalFormatting>
  <conditionalFormatting sqref="M57">
    <cfRule type="expression" dxfId="29" priority="6" stopIfTrue="1">
      <formula>$M$16=1</formula>
    </cfRule>
  </conditionalFormatting>
  <conditionalFormatting sqref="D37">
    <cfRule type="expression" dxfId="28" priority="5" stopIfTrue="1">
      <formula>$M$16=1</formula>
    </cfRule>
  </conditionalFormatting>
  <conditionalFormatting sqref="D39">
    <cfRule type="expression" dxfId="27" priority="4" stopIfTrue="1">
      <formula>$M$16=1</formula>
    </cfRule>
  </conditionalFormatting>
  <conditionalFormatting sqref="D38">
    <cfRule type="expression" dxfId="26" priority="3" stopIfTrue="1">
      <formula>$M$16=1</formula>
    </cfRule>
  </conditionalFormatting>
  <conditionalFormatting sqref="G35">
    <cfRule type="expression" dxfId="25" priority="2" stopIfTrue="1">
      <formula>$M$16=1</formula>
    </cfRule>
  </conditionalFormatting>
  <conditionalFormatting sqref="H35">
    <cfRule type="expression" dxfId="24" priority="1" stopIfTrue="1">
      <formula>$M$16=1</formula>
    </cfRule>
  </conditionalFormatting>
  <dataValidations count="9">
    <dataValidation type="list" allowBlank="1" showInputMessage="1" showErrorMessage="1" error="Please select your answer from the drop down list. Do not attempt to type an answer in this box" sqref="D82:E84 D77:E77 G77:H77 J77:K77 G80:H80 M80:N80 J80:K80 D80:E80">
      <formula1>YN</formula1>
    </dataValidation>
    <dataValidation type="list" allowBlank="1" showInputMessage="1" showErrorMessage="1" error="Please select your answer from the drop down list. Do not attempt to type an answer in this box" sqref="D67:E67">
      <formula1>$Q$37:$Q$41</formula1>
    </dataValidation>
    <dataValidation type="date" allowBlank="1" showInputMessage="1" showErrorMessage="1" sqref="D27">
      <formula1>36526</formula1>
      <formula2>42582</formula2>
    </dataValidation>
    <dataValidation type="list" allowBlank="1" showInputMessage="1" showErrorMessage="1" error="Please select your answer from the drop down list. Do not attempt to type an answer in this box" sqref="D69:E69">
      <formula1>$Q$43:$Q$43</formula1>
    </dataValidation>
    <dataValidation type="list" allowBlank="1" showInputMessage="1" showErrorMessage="1" error="Please select your answer from the drop down list. Do not attempt to type an answer in this box" sqref="D94:N94">
      <formula1>VA</formula1>
    </dataValidation>
    <dataValidation type="list" allowBlank="1" showInputMessage="1" showErrorMessage="1" error="Please select your answer from the drop down list. Do not attempt to type an answer in this box" sqref="D16">
      <formula1>$Q$5:$Q$7</formula1>
    </dataValidation>
    <dataValidation type="textLength" allowBlank="1" showInputMessage="1" showErrorMessage="1" sqref="D36:D39 D41:D42">
      <formula1>0</formula1>
      <formula2>50</formula2>
    </dataValidation>
    <dataValidation type="list" allowBlank="1" showInputMessage="1" showErrorMessage="1" sqref="D30:D34 D45:D47">
      <formula1>$B$94:$B$95</formula1>
    </dataValidation>
    <dataValidation type="list" allowBlank="1" showInputMessage="1" showErrorMessage="1" error="Please select your answer from the drop down list. Do not attempt to type an answer in this box" sqref="D23:N23">
      <formula1>$S$1:$S$164</formula1>
    </dataValidation>
  </dataValidations>
  <pageMargins left="0.75" right="0.75" top="1" bottom="1" header="0.5" footer="0.5"/>
  <pageSetup paperSize="9" scale="63"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BB9"/>
  <sheetViews>
    <sheetView topLeftCell="AJ1" workbookViewId="0">
      <selection activeCell="AX2" sqref="AX2:BA2"/>
    </sheetView>
  </sheetViews>
  <sheetFormatPr defaultRowHeight="12.75" x14ac:dyDescent="0.35"/>
  <cols>
    <col min="1" max="1" width="44.1328125" customWidth="1"/>
    <col min="2" max="2" width="18.1328125" customWidth="1"/>
    <col min="3" max="3" width="28.3984375" customWidth="1"/>
    <col min="4" max="4" width="16" customWidth="1"/>
    <col min="5" max="5" width="19" customWidth="1"/>
    <col min="6" max="6" width="25.3984375" customWidth="1"/>
    <col min="7" max="7" width="24.19921875" customWidth="1"/>
    <col min="8" max="8" width="21" customWidth="1"/>
    <col min="9" max="9" width="24.73046875" customWidth="1"/>
    <col min="10" max="10" width="18.3984375" customWidth="1"/>
    <col min="11" max="11" width="9.59765625" customWidth="1"/>
    <col min="19" max="19" width="27.19921875" customWidth="1"/>
    <col min="26" max="26" width="55.3984375" customWidth="1"/>
    <col min="28" max="28" width="34.73046875" customWidth="1"/>
    <col min="29" max="29" width="51.3984375" customWidth="1"/>
  </cols>
  <sheetData>
    <row r="2" spans="1:54" ht="140.25" customHeight="1" x14ac:dyDescent="0.35">
      <c r="K2" s="107" t="s">
        <v>221</v>
      </c>
      <c r="L2" s="107"/>
      <c r="M2" s="107"/>
      <c r="N2" s="107"/>
      <c r="O2" s="107"/>
      <c r="P2" s="107"/>
      <c r="Q2" s="107"/>
      <c r="R2" s="107"/>
      <c r="S2" s="107"/>
      <c r="T2" s="9" t="s">
        <v>190</v>
      </c>
      <c r="AD2" s="108" t="s">
        <v>180</v>
      </c>
      <c r="AE2" s="108"/>
      <c r="AF2" s="108"/>
      <c r="AG2" s="108"/>
      <c r="AH2" s="108" t="s">
        <v>179</v>
      </c>
      <c r="AI2" s="108"/>
      <c r="AJ2" s="108"/>
      <c r="AK2" s="108"/>
      <c r="AL2" s="108" t="s">
        <v>189</v>
      </c>
      <c r="AM2" s="108"/>
      <c r="AN2" s="108"/>
      <c r="AO2" s="108"/>
      <c r="AP2" s="107" t="s">
        <v>226</v>
      </c>
      <c r="AQ2" s="107"/>
      <c r="AR2" s="107"/>
      <c r="AS2" s="107"/>
      <c r="AT2" s="107" t="s">
        <v>244</v>
      </c>
      <c r="AU2" s="107"/>
      <c r="AV2" s="107"/>
      <c r="AW2" s="107"/>
      <c r="AX2" s="106"/>
      <c r="AY2" s="107"/>
      <c r="AZ2" s="107"/>
      <c r="BA2" s="107"/>
    </row>
    <row r="3" spans="1:54" s="17" customFormat="1" ht="38.65" x14ac:dyDescent="0.4">
      <c r="A3" s="7" t="s">
        <v>9</v>
      </c>
      <c r="B3" s="7" t="s">
        <v>177</v>
      </c>
      <c r="C3" s="7" t="s">
        <v>176</v>
      </c>
      <c r="D3" s="7" t="s">
        <v>10</v>
      </c>
      <c r="E3" s="7" t="s">
        <v>178</v>
      </c>
      <c r="F3" s="7" t="s">
        <v>211</v>
      </c>
      <c r="G3" s="9" t="s">
        <v>210</v>
      </c>
      <c r="H3" s="7" t="s">
        <v>219</v>
      </c>
      <c r="I3" s="7" t="s">
        <v>220</v>
      </c>
      <c r="J3" s="7" t="s">
        <v>238</v>
      </c>
      <c r="K3" s="7" t="s">
        <v>246</v>
      </c>
      <c r="L3" s="7" t="s">
        <v>247</v>
      </c>
      <c r="M3" s="7" t="s">
        <v>248</v>
      </c>
      <c r="N3" s="7" t="s">
        <v>249</v>
      </c>
      <c r="O3" s="7" t="s">
        <v>250</v>
      </c>
      <c r="P3" s="7" t="s">
        <v>251</v>
      </c>
      <c r="Q3" s="7" t="s">
        <v>252</v>
      </c>
      <c r="R3" s="7" t="s">
        <v>194</v>
      </c>
      <c r="S3" s="7" t="s">
        <v>253</v>
      </c>
      <c r="T3" s="7" t="s">
        <v>254</v>
      </c>
      <c r="U3" s="7" t="s">
        <v>255</v>
      </c>
      <c r="V3" s="7" t="s">
        <v>256</v>
      </c>
      <c r="W3" s="7" t="s">
        <v>257</v>
      </c>
      <c r="X3" s="7" t="s">
        <v>258</v>
      </c>
      <c r="Y3" s="7" t="s">
        <v>253</v>
      </c>
      <c r="Z3" s="13" t="s">
        <v>206</v>
      </c>
      <c r="AA3" s="7" t="s">
        <v>194</v>
      </c>
      <c r="AB3" s="7" t="s">
        <v>259</v>
      </c>
      <c r="AC3" s="7" t="s">
        <v>181</v>
      </c>
      <c r="AD3" s="11">
        <v>42248</v>
      </c>
      <c r="AE3" s="11">
        <v>42339</v>
      </c>
      <c r="AF3" s="11">
        <v>42430</v>
      </c>
      <c r="AG3" s="11">
        <v>42522</v>
      </c>
      <c r="AH3" s="11">
        <v>42248</v>
      </c>
      <c r="AI3" s="11">
        <v>42339</v>
      </c>
      <c r="AJ3" s="11">
        <v>42430</v>
      </c>
      <c r="AK3" s="11">
        <v>42522</v>
      </c>
      <c r="AL3" s="11">
        <v>42248</v>
      </c>
      <c r="AM3" s="11">
        <v>42339</v>
      </c>
      <c r="AN3" s="11">
        <v>42430</v>
      </c>
      <c r="AO3" s="11">
        <v>42522</v>
      </c>
      <c r="AP3" s="11">
        <v>42248</v>
      </c>
      <c r="AQ3" s="11">
        <v>42339</v>
      </c>
      <c r="AR3" s="11">
        <v>42430</v>
      </c>
      <c r="AS3" s="11">
        <v>42522</v>
      </c>
      <c r="AT3" s="11">
        <v>42248</v>
      </c>
      <c r="AU3" s="11">
        <v>42339</v>
      </c>
      <c r="AV3" s="11">
        <v>42430</v>
      </c>
      <c r="AW3" s="11">
        <v>42522</v>
      </c>
      <c r="AX3" s="11" t="s">
        <v>266</v>
      </c>
      <c r="AY3" s="11" t="s">
        <v>260</v>
      </c>
      <c r="AZ3" s="11" t="s">
        <v>261</v>
      </c>
      <c r="BA3" s="11"/>
      <c r="BB3" s="11"/>
    </row>
    <row r="4" spans="1:54" x14ac:dyDescent="0.35">
      <c r="A4">
        <f>'Mobile Insurance'!O16</f>
        <v>0</v>
      </c>
      <c r="B4">
        <f>'Mobile Insurance'!O20</f>
        <v>0</v>
      </c>
      <c r="C4">
        <f>'Mobile Insurance'!O21</f>
        <v>0</v>
      </c>
      <c r="D4">
        <f>'Mobile Insurance'!O22</f>
        <v>0</v>
      </c>
      <c r="E4">
        <f>'Mobile Insurance'!O23</f>
        <v>0</v>
      </c>
      <c r="F4" s="18">
        <f>'Mobile Insurance'!O27</f>
        <v>0</v>
      </c>
      <c r="G4">
        <f>'Mobile Insurance'!O28</f>
        <v>0</v>
      </c>
      <c r="H4" t="str">
        <f>'Mobile Insurance'!O34</f>
        <v>Other (please specify)</v>
      </c>
      <c r="I4">
        <f>'Mobile Insurance'!O36</f>
        <v>0</v>
      </c>
      <c r="J4">
        <f>'Mobile Insurance'!O37</f>
        <v>0</v>
      </c>
      <c r="K4" t="b">
        <v>0</v>
      </c>
      <c r="L4" t="b">
        <v>0</v>
      </c>
      <c r="M4" t="b">
        <v>0</v>
      </c>
      <c r="N4" t="b">
        <v>0</v>
      </c>
      <c r="O4" t="b">
        <v>0</v>
      </c>
      <c r="P4" t="b">
        <v>0</v>
      </c>
      <c r="Q4" t="b">
        <v>0</v>
      </c>
      <c r="R4" t="b">
        <v>0</v>
      </c>
      <c r="S4" t="e">
        <f>'Mobile Insurance'!#REF!</f>
        <v>#REF!</v>
      </c>
      <c r="T4" t="b">
        <v>0</v>
      </c>
      <c r="U4" t="b">
        <v>0</v>
      </c>
      <c r="V4" t="b">
        <v>0</v>
      </c>
      <c r="W4" t="b">
        <v>0</v>
      </c>
      <c r="X4" t="b">
        <v>0</v>
      </c>
      <c r="Y4" t="e">
        <f>'Mobile Insurance'!#REF!</f>
        <v>#REF!</v>
      </c>
      <c r="Z4">
        <f>'Mobile Insurance'!O44</f>
        <v>0</v>
      </c>
      <c r="AA4">
        <f>'Mobile Insurance'!O48</f>
        <v>0</v>
      </c>
      <c r="AB4" t="e">
        <f>'Mobile Insurance'!#REF!</f>
        <v>#REF!</v>
      </c>
      <c r="AC4" t="e">
        <f>'Mobile Insurance'!#REF!</f>
        <v>#REF!</v>
      </c>
      <c r="AD4">
        <f>'Mobile Insurance'!D52</f>
        <v>0</v>
      </c>
      <c r="AE4">
        <f>'Mobile Insurance'!G52</f>
        <v>0</v>
      </c>
      <c r="AF4">
        <f>'Mobile Insurance'!J52</f>
        <v>0</v>
      </c>
      <c r="AG4">
        <f>'Mobile Insurance'!M52</f>
        <v>0</v>
      </c>
      <c r="AH4">
        <f>'Mobile Insurance'!D53</f>
        <v>0</v>
      </c>
      <c r="AI4">
        <f>'Mobile Insurance'!G53</f>
        <v>0</v>
      </c>
      <c r="AJ4">
        <f>'Mobile Insurance'!J53</f>
        <v>0</v>
      </c>
      <c r="AK4">
        <f>'Mobile Insurance'!M53</f>
        <v>0</v>
      </c>
      <c r="AL4">
        <f>'Mobile Insurance'!D55</f>
        <v>0</v>
      </c>
      <c r="AM4">
        <f>'Mobile Insurance'!G55</f>
        <v>0</v>
      </c>
      <c r="AN4">
        <f>'Mobile Insurance'!J55</f>
        <v>0</v>
      </c>
      <c r="AO4">
        <f>'Mobile Insurance'!M55</f>
        <v>0</v>
      </c>
      <c r="AP4" t="e">
        <f>'Mobile Insurance'!#REF!</f>
        <v>#REF!</v>
      </c>
      <c r="AQ4" t="e">
        <f>'Mobile Insurance'!#REF!</f>
        <v>#REF!</v>
      </c>
      <c r="AR4" t="e">
        <f>'Mobile Insurance'!#REF!</f>
        <v>#REF!</v>
      </c>
      <c r="AS4" t="e">
        <f>'Mobile Insurance'!#REF!</f>
        <v>#REF!</v>
      </c>
      <c r="AT4">
        <f>'Mobile Insurance'!D60</f>
        <v>0</v>
      </c>
      <c r="AU4">
        <f>'Mobile Insurance'!G60</f>
        <v>0</v>
      </c>
      <c r="AV4">
        <f>'Mobile Insurance'!J60</f>
        <v>0</v>
      </c>
      <c r="AW4">
        <f>'Mobile Insurance'!M60</f>
        <v>0</v>
      </c>
      <c r="AX4">
        <f>'Mobile Insurance'!D65</f>
        <v>0</v>
      </c>
      <c r="AY4">
        <f>'Mobile Insurance'!O66</f>
        <v>0</v>
      </c>
      <c r="AZ4">
        <f>'Mobile Insurance'!O68</f>
        <v>0</v>
      </c>
    </row>
    <row r="9" spans="1:54" ht="17.649999999999999" x14ac:dyDescent="0.5">
      <c r="A9" s="16"/>
    </row>
  </sheetData>
  <mergeCells count="7">
    <mergeCell ref="AX2:BA2"/>
    <mergeCell ref="K2:S2"/>
    <mergeCell ref="AD2:AG2"/>
    <mergeCell ref="AH2:AK2"/>
    <mergeCell ref="AL2:AO2"/>
    <mergeCell ref="AP2:AS2"/>
    <mergeCell ref="AT2:AW2"/>
  </mergeCells>
  <conditionalFormatting sqref="B3:F3 H3:I3 K3:Y3 AA3:AB3 AE3:AG3">
    <cfRule type="expression" dxfId="23" priority="25" stopIfTrue="1">
      <formula>$I$16=1</formula>
    </cfRule>
  </conditionalFormatting>
  <conditionalFormatting sqref="G3">
    <cfRule type="expression" dxfId="22" priority="24" stopIfTrue="1">
      <formula>$I$16=1</formula>
    </cfRule>
  </conditionalFormatting>
  <conditionalFormatting sqref="A9">
    <cfRule type="expression" dxfId="21" priority="23" stopIfTrue="1">
      <formula>$J$62=1</formula>
    </cfRule>
  </conditionalFormatting>
  <conditionalFormatting sqref="J3">
    <cfRule type="expression" dxfId="20" priority="22" stopIfTrue="1">
      <formula>$J$18=1</formula>
    </cfRule>
  </conditionalFormatting>
  <conditionalFormatting sqref="T2">
    <cfRule type="expression" dxfId="19" priority="21" stopIfTrue="1">
      <formula>$I$16=1</formula>
    </cfRule>
  </conditionalFormatting>
  <conditionalFormatting sqref="Z3">
    <cfRule type="expression" dxfId="18" priority="20" stopIfTrue="1">
      <formula>$I$16=1</formula>
    </cfRule>
  </conditionalFormatting>
  <conditionalFormatting sqref="AC3">
    <cfRule type="expression" dxfId="17" priority="19" stopIfTrue="1">
      <formula>$I$16=1</formula>
    </cfRule>
  </conditionalFormatting>
  <conditionalFormatting sqref="AD3">
    <cfRule type="expression" dxfId="16" priority="18" stopIfTrue="1">
      <formula>$I$16=1</formula>
    </cfRule>
  </conditionalFormatting>
  <conditionalFormatting sqref="AI3:AK3">
    <cfRule type="expression" dxfId="15" priority="17" stopIfTrue="1">
      <formula>$I$16=1</formula>
    </cfRule>
  </conditionalFormatting>
  <conditionalFormatting sqref="AH3">
    <cfRule type="expression" dxfId="14" priority="16" stopIfTrue="1">
      <formula>$I$16=1</formula>
    </cfRule>
  </conditionalFormatting>
  <conditionalFormatting sqref="AM3:AO3">
    <cfRule type="expression" dxfId="13" priority="15" stopIfTrue="1">
      <formula>$I$16=1</formula>
    </cfRule>
  </conditionalFormatting>
  <conditionalFormatting sqref="AL3">
    <cfRule type="expression" dxfId="12" priority="14" stopIfTrue="1">
      <formula>$I$16=1</formula>
    </cfRule>
  </conditionalFormatting>
  <conditionalFormatting sqref="AQ3:AS3">
    <cfRule type="expression" dxfId="11" priority="13" stopIfTrue="1">
      <formula>$I$16=1</formula>
    </cfRule>
  </conditionalFormatting>
  <conditionalFormatting sqref="AP3">
    <cfRule type="expression" dxfId="10" priority="12" stopIfTrue="1">
      <formula>$I$16=1</formula>
    </cfRule>
  </conditionalFormatting>
  <conditionalFormatting sqref="AU3:AW3">
    <cfRule type="expression" dxfId="9" priority="11" stopIfTrue="1">
      <formula>$I$16=1</formula>
    </cfRule>
  </conditionalFormatting>
  <conditionalFormatting sqref="AT3">
    <cfRule type="expression" dxfId="8" priority="10" stopIfTrue="1">
      <formula>$I$16=1</formula>
    </cfRule>
  </conditionalFormatting>
  <conditionalFormatting sqref="AX3">
    <cfRule type="expression" dxfId="7" priority="8" stopIfTrue="1">
      <formula>$I$16=1</formula>
    </cfRule>
  </conditionalFormatting>
  <conditionalFormatting sqref="AZ3:BB3">
    <cfRule type="expression" dxfId="6" priority="7" stopIfTrue="1">
      <formula>$I$16=1</formula>
    </cfRule>
  </conditionalFormatting>
  <conditionalFormatting sqref="AY3">
    <cfRule type="expression" dxfId="5" priority="6" stopIfTrue="1">
      <formula>$I$16=1</formula>
    </cfRule>
  </conditionalFormatting>
  <conditionalFormatting sqref="AD2">
    <cfRule type="expression" dxfId="4" priority="5" stopIfTrue="1">
      <formula>$I$16=1</formula>
    </cfRule>
  </conditionalFormatting>
  <conditionalFormatting sqref="AH2">
    <cfRule type="expression" dxfId="3" priority="4" stopIfTrue="1">
      <formula>$I$16=1</formula>
    </cfRule>
  </conditionalFormatting>
  <conditionalFormatting sqref="AL2">
    <cfRule type="expression" dxfId="2" priority="3" stopIfTrue="1">
      <formula>$I$16=1</formula>
    </cfRule>
  </conditionalFormatting>
  <conditionalFormatting sqref="AP2">
    <cfRule type="expression" dxfId="1" priority="2" stopIfTrue="1">
      <formula>$I$16=1</formula>
    </cfRule>
  </conditionalFormatting>
  <conditionalFormatting sqref="AX2">
    <cfRule type="expression" dxfId="0" priority="1" stopIfTrue="1">
      <formula>$I$16=1</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164"/>
  <sheetViews>
    <sheetView topLeftCell="A5" workbookViewId="0">
      <selection activeCell="A41" sqref="A41"/>
    </sheetView>
  </sheetViews>
  <sheetFormatPr defaultColWidth="8.86328125" defaultRowHeight="12.75" x14ac:dyDescent="0.35"/>
  <cols>
    <col min="1" max="1" width="59" bestFit="1" customWidth="1"/>
    <col min="3" max="3" width="69.86328125" customWidth="1"/>
    <col min="4" max="4" width="17.3984375" bestFit="1" customWidth="1"/>
  </cols>
  <sheetData>
    <row r="1" spans="1:7" x14ac:dyDescent="0.35">
      <c r="A1" s="8" t="s">
        <v>11</v>
      </c>
      <c r="C1" t="s">
        <v>7</v>
      </c>
    </row>
    <row r="2" spans="1:7" x14ac:dyDescent="0.35">
      <c r="A2" s="8" t="s">
        <v>12</v>
      </c>
      <c r="C2" t="s">
        <v>8</v>
      </c>
    </row>
    <row r="3" spans="1:7" ht="13.15" x14ac:dyDescent="0.4">
      <c r="A3" s="8" t="s">
        <v>13</v>
      </c>
      <c r="D3" s="4" t="s">
        <v>213</v>
      </c>
      <c r="E3" s="14" t="s">
        <v>214</v>
      </c>
    </row>
    <row r="4" spans="1:7" x14ac:dyDescent="0.35">
      <c r="A4" s="8" t="s">
        <v>14</v>
      </c>
    </row>
    <row r="5" spans="1:7" x14ac:dyDescent="0.35">
      <c r="A5" s="8" t="s">
        <v>15</v>
      </c>
      <c r="C5" s="2" t="s">
        <v>7</v>
      </c>
      <c r="D5" s="2" t="s">
        <v>215</v>
      </c>
      <c r="E5" s="2" t="b">
        <v>1</v>
      </c>
      <c r="F5" s="2"/>
      <c r="G5" s="2"/>
    </row>
    <row r="6" spans="1:7" x14ac:dyDescent="0.35">
      <c r="A6" s="8" t="s">
        <v>16</v>
      </c>
      <c r="C6" s="2" t="s">
        <v>182</v>
      </c>
      <c r="D6" s="6" t="s">
        <v>216</v>
      </c>
      <c r="E6" s="6"/>
      <c r="F6" s="6"/>
      <c r="G6" s="6"/>
    </row>
    <row r="7" spans="1:7" x14ac:dyDescent="0.35">
      <c r="A7" s="8" t="s">
        <v>17</v>
      </c>
      <c r="C7" s="2" t="s">
        <v>183</v>
      </c>
      <c r="D7" s="2" t="s">
        <v>217</v>
      </c>
      <c r="E7" s="2"/>
      <c r="F7" s="2"/>
      <c r="G7" s="2"/>
    </row>
    <row r="8" spans="1:7" x14ac:dyDescent="0.35">
      <c r="A8" s="8" t="s">
        <v>18</v>
      </c>
      <c r="C8" s="6"/>
      <c r="D8" s="6" t="s">
        <v>218</v>
      </c>
      <c r="E8" s="6"/>
      <c r="F8" s="6"/>
      <c r="G8" s="6"/>
    </row>
    <row r="9" spans="1:7" x14ac:dyDescent="0.35">
      <c r="A9" s="8" t="s">
        <v>19</v>
      </c>
      <c r="D9" s="2" t="s">
        <v>194</v>
      </c>
      <c r="E9" s="2"/>
      <c r="F9" s="2"/>
      <c r="G9" s="2"/>
    </row>
    <row r="10" spans="1:7" x14ac:dyDescent="0.35">
      <c r="A10" s="8" t="s">
        <v>20</v>
      </c>
    </row>
    <row r="11" spans="1:7" x14ac:dyDescent="0.35">
      <c r="A11" s="8" t="s">
        <v>21</v>
      </c>
      <c r="C11" s="4" t="s">
        <v>191</v>
      </c>
    </row>
    <row r="12" spans="1:7" x14ac:dyDescent="0.35">
      <c r="A12" s="8" t="s">
        <v>22</v>
      </c>
      <c r="C12" s="4" t="s">
        <v>192</v>
      </c>
    </row>
    <row r="13" spans="1:7" x14ac:dyDescent="0.35">
      <c r="A13" s="8" t="s">
        <v>23</v>
      </c>
      <c r="C13" s="4" t="s">
        <v>205</v>
      </c>
    </row>
    <row r="14" spans="1:7" x14ac:dyDescent="0.35">
      <c r="A14" s="8" t="s">
        <v>24</v>
      </c>
      <c r="C14" s="4" t="s">
        <v>193</v>
      </c>
    </row>
    <row r="15" spans="1:7" x14ac:dyDescent="0.35">
      <c r="A15" s="8" t="s">
        <v>25</v>
      </c>
      <c r="C15" s="4" t="s">
        <v>195</v>
      </c>
    </row>
    <row r="16" spans="1:7" x14ac:dyDescent="0.35">
      <c r="A16" s="8" t="s">
        <v>26</v>
      </c>
      <c r="C16" s="4" t="s">
        <v>194</v>
      </c>
    </row>
    <row r="17" spans="1:3" x14ac:dyDescent="0.35">
      <c r="A17" s="8" t="s">
        <v>27</v>
      </c>
    </row>
    <row r="18" spans="1:3" x14ac:dyDescent="0.35">
      <c r="A18" s="8" t="s">
        <v>28</v>
      </c>
      <c r="C18" t="s">
        <v>186</v>
      </c>
    </row>
    <row r="19" spans="1:3" x14ac:dyDescent="0.35">
      <c r="A19" s="8" t="s">
        <v>29</v>
      </c>
      <c r="C19" s="4" t="s">
        <v>187</v>
      </c>
    </row>
    <row r="20" spans="1:3" x14ac:dyDescent="0.35">
      <c r="A20" s="8" t="s">
        <v>30</v>
      </c>
      <c r="C20" s="4" t="s">
        <v>188</v>
      </c>
    </row>
    <row r="21" spans="1:3" x14ac:dyDescent="0.35">
      <c r="A21" s="8" t="s">
        <v>31</v>
      </c>
    </row>
    <row r="22" spans="1:3" x14ac:dyDescent="0.35">
      <c r="A22" s="8" t="s">
        <v>32</v>
      </c>
      <c r="C22" s="10" t="s">
        <v>0</v>
      </c>
    </row>
    <row r="23" spans="1:3" x14ac:dyDescent="0.35">
      <c r="A23" s="8" t="s">
        <v>33</v>
      </c>
      <c r="C23" s="10" t="s">
        <v>1</v>
      </c>
    </row>
    <row r="24" spans="1:3" x14ac:dyDescent="0.35">
      <c r="A24" s="8" t="s">
        <v>34</v>
      </c>
    </row>
    <row r="25" spans="1:3" x14ac:dyDescent="0.35">
      <c r="A25" s="8" t="s">
        <v>35</v>
      </c>
    </row>
    <row r="26" spans="1:3" x14ac:dyDescent="0.35">
      <c r="A26" s="8" t="s">
        <v>36</v>
      </c>
      <c r="C26" s="4" t="s">
        <v>196</v>
      </c>
    </row>
    <row r="27" spans="1:3" x14ac:dyDescent="0.35">
      <c r="A27" s="8" t="s">
        <v>37</v>
      </c>
      <c r="C27" s="4" t="s">
        <v>197</v>
      </c>
    </row>
    <row r="28" spans="1:3" x14ac:dyDescent="0.35">
      <c r="A28" s="8" t="s">
        <v>38</v>
      </c>
      <c r="C28" s="4" t="s">
        <v>198</v>
      </c>
    </row>
    <row r="29" spans="1:3" x14ac:dyDescent="0.35">
      <c r="A29" s="8" t="s">
        <v>39</v>
      </c>
      <c r="C29" s="4" t="s">
        <v>199</v>
      </c>
    </row>
    <row r="30" spans="1:3" x14ac:dyDescent="0.35">
      <c r="A30" s="8" t="s">
        <v>40</v>
      </c>
    </row>
    <row r="31" spans="1:3" x14ac:dyDescent="0.35">
      <c r="A31" s="8" t="s">
        <v>41</v>
      </c>
      <c r="C31" s="4" t="s">
        <v>201</v>
      </c>
    </row>
    <row r="32" spans="1:3" x14ac:dyDescent="0.35">
      <c r="A32" s="8" t="s">
        <v>42</v>
      </c>
      <c r="C32" s="4" t="s">
        <v>202</v>
      </c>
    </row>
    <row r="33" spans="1:3" x14ac:dyDescent="0.35">
      <c r="A33" s="8" t="s">
        <v>43</v>
      </c>
      <c r="C33" s="4" t="s">
        <v>203</v>
      </c>
    </row>
    <row r="34" spans="1:3" x14ac:dyDescent="0.35">
      <c r="A34" s="8" t="s">
        <v>44</v>
      </c>
      <c r="C34" s="4" t="s">
        <v>204</v>
      </c>
    </row>
    <row r="35" spans="1:3" x14ac:dyDescent="0.35">
      <c r="A35" s="8" t="s">
        <v>45</v>
      </c>
    </row>
    <row r="36" spans="1:3" x14ac:dyDescent="0.35">
      <c r="A36" s="8" t="s">
        <v>46</v>
      </c>
      <c r="C36" s="4" t="s">
        <v>223</v>
      </c>
    </row>
    <row r="37" spans="1:3" x14ac:dyDescent="0.35">
      <c r="A37" s="8" t="s">
        <v>47</v>
      </c>
      <c r="C37" s="4" t="s">
        <v>224</v>
      </c>
    </row>
    <row r="38" spans="1:3" x14ac:dyDescent="0.35">
      <c r="A38" s="8" t="s">
        <v>48</v>
      </c>
      <c r="C38" s="4" t="s">
        <v>207</v>
      </c>
    </row>
    <row r="39" spans="1:3" x14ac:dyDescent="0.35">
      <c r="A39" s="8" t="s">
        <v>49</v>
      </c>
      <c r="C39" s="4" t="s">
        <v>208</v>
      </c>
    </row>
    <row r="40" spans="1:3" x14ac:dyDescent="0.35">
      <c r="A40" s="8" t="s">
        <v>50</v>
      </c>
      <c r="C40" s="4" t="s">
        <v>209</v>
      </c>
    </row>
    <row r="41" spans="1:3" x14ac:dyDescent="0.35">
      <c r="A41" s="8" t="s">
        <v>51</v>
      </c>
      <c r="C41" s="4" t="s">
        <v>194</v>
      </c>
    </row>
    <row r="42" spans="1:3" x14ac:dyDescent="0.35">
      <c r="A42" s="8" t="s">
        <v>52</v>
      </c>
      <c r="C42" s="4"/>
    </row>
    <row r="43" spans="1:3" x14ac:dyDescent="0.35">
      <c r="A43" s="8" t="s">
        <v>53</v>
      </c>
    </row>
    <row r="44" spans="1:3" ht="14.25" x14ac:dyDescent="0.35">
      <c r="A44" s="8" t="s">
        <v>54</v>
      </c>
      <c r="C44" s="15" t="s">
        <v>7</v>
      </c>
    </row>
    <row r="45" spans="1:3" ht="14.25" x14ac:dyDescent="0.35">
      <c r="A45" s="8" t="s">
        <v>55</v>
      </c>
      <c r="C45" s="15" t="s">
        <v>8</v>
      </c>
    </row>
    <row r="46" spans="1:3" ht="14.25" x14ac:dyDescent="0.35">
      <c r="A46" s="8" t="s">
        <v>56</v>
      </c>
      <c r="C46" s="15" t="s">
        <v>222</v>
      </c>
    </row>
    <row r="47" spans="1:3" x14ac:dyDescent="0.35">
      <c r="A47" s="8" t="s">
        <v>57</v>
      </c>
    </row>
    <row r="48" spans="1:3" x14ac:dyDescent="0.35">
      <c r="A48" s="8" t="s">
        <v>58</v>
      </c>
    </row>
    <row r="49" spans="1:1" x14ac:dyDescent="0.35">
      <c r="A49" s="8" t="s">
        <v>59</v>
      </c>
    </row>
    <row r="50" spans="1:1" x14ac:dyDescent="0.35">
      <c r="A50" s="8" t="s">
        <v>60</v>
      </c>
    </row>
    <row r="51" spans="1:1" x14ac:dyDescent="0.35">
      <c r="A51" s="8" t="s">
        <v>61</v>
      </c>
    </row>
    <row r="52" spans="1:1" x14ac:dyDescent="0.35">
      <c r="A52" s="8" t="s">
        <v>62</v>
      </c>
    </row>
    <row r="53" spans="1:1" x14ac:dyDescent="0.35">
      <c r="A53" s="8" t="s">
        <v>63</v>
      </c>
    </row>
    <row r="54" spans="1:1" x14ac:dyDescent="0.35">
      <c r="A54" s="8" t="s">
        <v>64</v>
      </c>
    </row>
    <row r="55" spans="1:1" x14ac:dyDescent="0.35">
      <c r="A55" s="8" t="s">
        <v>65</v>
      </c>
    </row>
    <row r="56" spans="1:1" x14ac:dyDescent="0.35">
      <c r="A56" s="8" t="s">
        <v>66</v>
      </c>
    </row>
    <row r="57" spans="1:1" x14ac:dyDescent="0.35">
      <c r="A57" s="8" t="s">
        <v>67</v>
      </c>
    </row>
    <row r="58" spans="1:1" x14ac:dyDescent="0.35">
      <c r="A58" s="8" t="s">
        <v>68</v>
      </c>
    </row>
    <row r="59" spans="1:1" x14ac:dyDescent="0.35">
      <c r="A59" s="8" t="s">
        <v>69</v>
      </c>
    </row>
    <row r="60" spans="1:1" x14ac:dyDescent="0.35">
      <c r="A60" s="8" t="s">
        <v>70</v>
      </c>
    </row>
    <row r="61" spans="1:1" x14ac:dyDescent="0.35">
      <c r="A61" s="8" t="s">
        <v>71</v>
      </c>
    </row>
    <row r="62" spans="1:1" x14ac:dyDescent="0.35">
      <c r="A62" s="8" t="s">
        <v>72</v>
      </c>
    </row>
    <row r="63" spans="1:1" x14ac:dyDescent="0.35">
      <c r="A63" s="8" t="s">
        <v>73</v>
      </c>
    </row>
    <row r="64" spans="1:1" x14ac:dyDescent="0.35">
      <c r="A64" s="8" t="s">
        <v>74</v>
      </c>
    </row>
    <row r="65" spans="1:1" x14ac:dyDescent="0.35">
      <c r="A65" s="8" t="s">
        <v>75</v>
      </c>
    </row>
    <row r="66" spans="1:1" x14ac:dyDescent="0.35">
      <c r="A66" s="8" t="s">
        <v>76</v>
      </c>
    </row>
    <row r="67" spans="1:1" x14ac:dyDescent="0.35">
      <c r="A67" s="8" t="s">
        <v>77</v>
      </c>
    </row>
    <row r="68" spans="1:1" x14ac:dyDescent="0.35">
      <c r="A68" s="8" t="s">
        <v>78</v>
      </c>
    </row>
    <row r="69" spans="1:1" x14ac:dyDescent="0.35">
      <c r="A69" s="8" t="s">
        <v>79</v>
      </c>
    </row>
    <row r="70" spans="1:1" x14ac:dyDescent="0.35">
      <c r="A70" s="8" t="s">
        <v>80</v>
      </c>
    </row>
    <row r="71" spans="1:1" x14ac:dyDescent="0.35">
      <c r="A71" s="8" t="s">
        <v>81</v>
      </c>
    </row>
    <row r="72" spans="1:1" x14ac:dyDescent="0.35">
      <c r="A72" s="8" t="s">
        <v>82</v>
      </c>
    </row>
    <row r="73" spans="1:1" x14ac:dyDescent="0.35">
      <c r="A73" s="8" t="s">
        <v>83</v>
      </c>
    </row>
    <row r="74" spans="1:1" x14ac:dyDescent="0.35">
      <c r="A74" s="8" t="s">
        <v>84</v>
      </c>
    </row>
    <row r="75" spans="1:1" x14ac:dyDescent="0.35">
      <c r="A75" s="8" t="s">
        <v>85</v>
      </c>
    </row>
    <row r="76" spans="1:1" x14ac:dyDescent="0.35">
      <c r="A76" s="8" t="s">
        <v>86</v>
      </c>
    </row>
    <row r="77" spans="1:1" x14ac:dyDescent="0.35">
      <c r="A77" s="8" t="s">
        <v>87</v>
      </c>
    </row>
    <row r="78" spans="1:1" x14ac:dyDescent="0.35">
      <c r="A78" s="8" t="s">
        <v>88</v>
      </c>
    </row>
    <row r="79" spans="1:1" x14ac:dyDescent="0.35">
      <c r="A79" s="8" t="s">
        <v>89</v>
      </c>
    </row>
    <row r="80" spans="1:1" x14ac:dyDescent="0.35">
      <c r="A80" s="8" t="s">
        <v>90</v>
      </c>
    </row>
    <row r="81" spans="1:1" x14ac:dyDescent="0.35">
      <c r="A81" s="8" t="s">
        <v>91</v>
      </c>
    </row>
    <row r="82" spans="1:1" x14ac:dyDescent="0.35">
      <c r="A82" s="8" t="s">
        <v>92</v>
      </c>
    </row>
    <row r="83" spans="1:1" x14ac:dyDescent="0.35">
      <c r="A83" s="8" t="s">
        <v>93</v>
      </c>
    </row>
    <row r="84" spans="1:1" x14ac:dyDescent="0.35">
      <c r="A84" s="8" t="s">
        <v>94</v>
      </c>
    </row>
    <row r="85" spans="1:1" x14ac:dyDescent="0.35">
      <c r="A85" s="8" t="s">
        <v>95</v>
      </c>
    </row>
    <row r="86" spans="1:1" x14ac:dyDescent="0.35">
      <c r="A86" s="8" t="s">
        <v>96</v>
      </c>
    </row>
    <row r="87" spans="1:1" x14ac:dyDescent="0.35">
      <c r="A87" s="8" t="s">
        <v>97</v>
      </c>
    </row>
    <row r="88" spans="1:1" x14ac:dyDescent="0.35">
      <c r="A88" s="8" t="s">
        <v>98</v>
      </c>
    </row>
    <row r="89" spans="1:1" x14ac:dyDescent="0.35">
      <c r="A89" s="8" t="s">
        <v>99</v>
      </c>
    </row>
    <row r="90" spans="1:1" x14ac:dyDescent="0.35">
      <c r="A90" s="8" t="s">
        <v>100</v>
      </c>
    </row>
    <row r="91" spans="1:1" x14ac:dyDescent="0.35">
      <c r="A91" s="8" t="s">
        <v>101</v>
      </c>
    </row>
    <row r="92" spans="1:1" x14ac:dyDescent="0.35">
      <c r="A92" s="8" t="s">
        <v>102</v>
      </c>
    </row>
    <row r="93" spans="1:1" x14ac:dyDescent="0.35">
      <c r="A93" s="8" t="s">
        <v>103</v>
      </c>
    </row>
    <row r="94" spans="1:1" x14ac:dyDescent="0.35">
      <c r="A94" s="8" t="s">
        <v>104</v>
      </c>
    </row>
    <row r="95" spans="1:1" x14ac:dyDescent="0.35">
      <c r="A95" s="8" t="s">
        <v>105</v>
      </c>
    </row>
    <row r="96" spans="1:1" x14ac:dyDescent="0.35">
      <c r="A96" s="8" t="s">
        <v>106</v>
      </c>
    </row>
    <row r="97" spans="1:1" x14ac:dyDescent="0.35">
      <c r="A97" s="8" t="s">
        <v>107</v>
      </c>
    </row>
    <row r="98" spans="1:1" x14ac:dyDescent="0.35">
      <c r="A98" s="8" t="s">
        <v>108</v>
      </c>
    </row>
    <row r="99" spans="1:1" x14ac:dyDescent="0.35">
      <c r="A99" s="8" t="s">
        <v>109</v>
      </c>
    </row>
    <row r="100" spans="1:1" x14ac:dyDescent="0.35">
      <c r="A100" s="8" t="s">
        <v>110</v>
      </c>
    </row>
    <row r="101" spans="1:1" x14ac:dyDescent="0.35">
      <c r="A101" s="8" t="s">
        <v>111</v>
      </c>
    </row>
    <row r="102" spans="1:1" x14ac:dyDescent="0.35">
      <c r="A102" s="8" t="s">
        <v>112</v>
      </c>
    </row>
    <row r="103" spans="1:1" x14ac:dyDescent="0.35">
      <c r="A103" s="8" t="s">
        <v>113</v>
      </c>
    </row>
    <row r="104" spans="1:1" x14ac:dyDescent="0.35">
      <c r="A104" s="8" t="s">
        <v>114</v>
      </c>
    </row>
    <row r="105" spans="1:1" x14ac:dyDescent="0.35">
      <c r="A105" s="8" t="s">
        <v>115</v>
      </c>
    </row>
    <row r="106" spans="1:1" x14ac:dyDescent="0.35">
      <c r="A106" s="8" t="s">
        <v>116</v>
      </c>
    </row>
    <row r="107" spans="1:1" x14ac:dyDescent="0.35">
      <c r="A107" s="8" t="s">
        <v>117</v>
      </c>
    </row>
    <row r="108" spans="1:1" x14ac:dyDescent="0.35">
      <c r="A108" s="8" t="s">
        <v>118</v>
      </c>
    </row>
    <row r="109" spans="1:1" x14ac:dyDescent="0.35">
      <c r="A109" s="8" t="s">
        <v>119</v>
      </c>
    </row>
    <row r="110" spans="1:1" x14ac:dyDescent="0.35">
      <c r="A110" s="8" t="s">
        <v>120</v>
      </c>
    </row>
    <row r="111" spans="1:1" x14ac:dyDescent="0.35">
      <c r="A111" s="8" t="s">
        <v>121</v>
      </c>
    </row>
    <row r="112" spans="1:1" x14ac:dyDescent="0.35">
      <c r="A112" s="8" t="s">
        <v>122</v>
      </c>
    </row>
    <row r="113" spans="1:1" x14ac:dyDescent="0.35">
      <c r="A113" s="8" t="s">
        <v>123</v>
      </c>
    </row>
    <row r="114" spans="1:1" x14ac:dyDescent="0.35">
      <c r="A114" s="8" t="s">
        <v>124</v>
      </c>
    </row>
    <row r="115" spans="1:1" x14ac:dyDescent="0.35">
      <c r="A115" s="8" t="s">
        <v>125</v>
      </c>
    </row>
    <row r="116" spans="1:1" x14ac:dyDescent="0.35">
      <c r="A116" s="8" t="s">
        <v>126</v>
      </c>
    </row>
    <row r="117" spans="1:1" x14ac:dyDescent="0.35">
      <c r="A117" s="8" t="s">
        <v>127</v>
      </c>
    </row>
    <row r="118" spans="1:1" x14ac:dyDescent="0.35">
      <c r="A118" s="8" t="s">
        <v>128</v>
      </c>
    </row>
    <row r="119" spans="1:1" x14ac:dyDescent="0.35">
      <c r="A119" s="8" t="s">
        <v>129</v>
      </c>
    </row>
    <row r="120" spans="1:1" x14ac:dyDescent="0.35">
      <c r="A120" s="8" t="s">
        <v>130</v>
      </c>
    </row>
    <row r="121" spans="1:1" x14ac:dyDescent="0.35">
      <c r="A121" s="8" t="s">
        <v>131</v>
      </c>
    </row>
    <row r="122" spans="1:1" x14ac:dyDescent="0.35">
      <c r="A122" s="8" t="s">
        <v>132</v>
      </c>
    </row>
    <row r="123" spans="1:1" x14ac:dyDescent="0.35">
      <c r="A123" s="8" t="s">
        <v>133</v>
      </c>
    </row>
    <row r="124" spans="1:1" x14ac:dyDescent="0.35">
      <c r="A124" s="8" t="s">
        <v>134</v>
      </c>
    </row>
    <row r="125" spans="1:1" x14ac:dyDescent="0.35">
      <c r="A125" s="8" t="s">
        <v>135</v>
      </c>
    </row>
    <row r="126" spans="1:1" x14ac:dyDescent="0.35">
      <c r="A126" s="8" t="s">
        <v>136</v>
      </c>
    </row>
    <row r="127" spans="1:1" x14ac:dyDescent="0.35">
      <c r="A127" s="8" t="s">
        <v>137</v>
      </c>
    </row>
    <row r="128" spans="1:1" x14ac:dyDescent="0.35">
      <c r="A128" s="8" t="s">
        <v>138</v>
      </c>
    </row>
    <row r="129" spans="1:1" x14ac:dyDescent="0.35">
      <c r="A129" s="8" t="s">
        <v>139</v>
      </c>
    </row>
    <row r="130" spans="1:1" x14ac:dyDescent="0.35">
      <c r="A130" s="8" t="s">
        <v>140</v>
      </c>
    </row>
    <row r="131" spans="1:1" x14ac:dyDescent="0.35">
      <c r="A131" s="8" t="s">
        <v>141</v>
      </c>
    </row>
    <row r="132" spans="1:1" x14ac:dyDescent="0.35">
      <c r="A132" s="8" t="s">
        <v>142</v>
      </c>
    </row>
    <row r="133" spans="1:1" x14ac:dyDescent="0.35">
      <c r="A133" s="8" t="s">
        <v>143</v>
      </c>
    </row>
    <row r="134" spans="1:1" x14ac:dyDescent="0.35">
      <c r="A134" s="8" t="s">
        <v>144</v>
      </c>
    </row>
    <row r="135" spans="1:1" x14ac:dyDescent="0.35">
      <c r="A135" s="8" t="s">
        <v>145</v>
      </c>
    </row>
    <row r="136" spans="1:1" x14ac:dyDescent="0.35">
      <c r="A136" s="8" t="s">
        <v>146</v>
      </c>
    </row>
    <row r="137" spans="1:1" x14ac:dyDescent="0.35">
      <c r="A137" s="8" t="s">
        <v>147</v>
      </c>
    </row>
    <row r="138" spans="1:1" x14ac:dyDescent="0.35">
      <c r="A138" s="8" t="s">
        <v>148</v>
      </c>
    </row>
    <row r="139" spans="1:1" x14ac:dyDescent="0.35">
      <c r="A139" s="8" t="s">
        <v>149</v>
      </c>
    </row>
    <row r="140" spans="1:1" x14ac:dyDescent="0.35">
      <c r="A140" s="8" t="s">
        <v>150</v>
      </c>
    </row>
    <row r="141" spans="1:1" x14ac:dyDescent="0.35">
      <c r="A141" s="8" t="s">
        <v>151</v>
      </c>
    </row>
    <row r="142" spans="1:1" x14ac:dyDescent="0.35">
      <c r="A142" s="8" t="s">
        <v>152</v>
      </c>
    </row>
    <row r="143" spans="1:1" x14ac:dyDescent="0.35">
      <c r="A143" s="8" t="s">
        <v>153</v>
      </c>
    </row>
    <row r="144" spans="1:1" x14ac:dyDescent="0.35">
      <c r="A144" s="8" t="s">
        <v>154</v>
      </c>
    </row>
    <row r="145" spans="1:1" x14ac:dyDescent="0.35">
      <c r="A145" s="8" t="s">
        <v>155</v>
      </c>
    </row>
    <row r="146" spans="1:1" x14ac:dyDescent="0.35">
      <c r="A146" s="8" t="s">
        <v>156</v>
      </c>
    </row>
    <row r="147" spans="1:1" x14ac:dyDescent="0.35">
      <c r="A147" s="8" t="s">
        <v>157</v>
      </c>
    </row>
    <row r="148" spans="1:1" x14ac:dyDescent="0.35">
      <c r="A148" s="8" t="s">
        <v>158</v>
      </c>
    </row>
    <row r="149" spans="1:1" x14ac:dyDescent="0.35">
      <c r="A149" s="8" t="s">
        <v>159</v>
      </c>
    </row>
    <row r="150" spans="1:1" x14ac:dyDescent="0.35">
      <c r="A150" s="8" t="s">
        <v>160</v>
      </c>
    </row>
    <row r="151" spans="1:1" x14ac:dyDescent="0.35">
      <c r="A151" s="8" t="s">
        <v>161</v>
      </c>
    </row>
    <row r="152" spans="1:1" x14ac:dyDescent="0.35">
      <c r="A152" s="8" t="s">
        <v>162</v>
      </c>
    </row>
    <row r="153" spans="1:1" x14ac:dyDescent="0.35">
      <c r="A153" s="8" t="s">
        <v>163</v>
      </c>
    </row>
    <row r="154" spans="1:1" x14ac:dyDescent="0.35">
      <c r="A154" s="8" t="s">
        <v>164</v>
      </c>
    </row>
    <row r="155" spans="1:1" x14ac:dyDescent="0.35">
      <c r="A155" s="8" t="s">
        <v>165</v>
      </c>
    </row>
    <row r="156" spans="1:1" x14ac:dyDescent="0.35">
      <c r="A156" s="8" t="s">
        <v>166</v>
      </c>
    </row>
    <row r="157" spans="1:1" x14ac:dyDescent="0.35">
      <c r="A157" s="8" t="s">
        <v>167</v>
      </c>
    </row>
    <row r="158" spans="1:1" x14ac:dyDescent="0.35">
      <c r="A158" s="8" t="s">
        <v>168</v>
      </c>
    </row>
    <row r="159" spans="1:1" x14ac:dyDescent="0.35">
      <c r="A159" s="8" t="s">
        <v>169</v>
      </c>
    </row>
    <row r="160" spans="1:1" x14ac:dyDescent="0.35">
      <c r="A160" s="8" t="s">
        <v>170</v>
      </c>
    </row>
    <row r="161" spans="1:1" x14ac:dyDescent="0.35">
      <c r="A161" s="8" t="s">
        <v>171</v>
      </c>
    </row>
    <row r="162" spans="1:1" x14ac:dyDescent="0.35">
      <c r="A162" s="8" t="s">
        <v>172</v>
      </c>
    </row>
    <row r="163" spans="1:1" x14ac:dyDescent="0.35">
      <c r="A163" s="8" t="s">
        <v>173</v>
      </c>
    </row>
    <row r="164" spans="1:1" x14ac:dyDescent="0.35">
      <c r="A164" s="8" t="s">
        <v>174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C23"/>
  <sheetViews>
    <sheetView showGridLines="0" showRowColHeaders="0" workbookViewId="0"/>
  </sheetViews>
  <sheetFormatPr defaultColWidth="8.86328125" defaultRowHeight="12.75" x14ac:dyDescent="0.35"/>
  <cols>
    <col min="2" max="2" width="34.3984375" customWidth="1"/>
    <col min="3" max="3" width="93.1328125" customWidth="1"/>
  </cols>
  <sheetData>
    <row r="2" spans="1:3" ht="47.25" customHeight="1" x14ac:dyDescent="0.6">
      <c r="A2" s="12"/>
      <c r="B2" s="109" t="s">
        <v>286</v>
      </c>
      <c r="C2" s="110"/>
    </row>
    <row r="3" spans="1:3" x14ac:dyDescent="0.35">
      <c r="B3" s="1"/>
    </row>
    <row r="4" spans="1:3" x14ac:dyDescent="0.35">
      <c r="B4" s="1"/>
    </row>
    <row r="5" spans="1:3" x14ac:dyDescent="0.35">
      <c r="B5" s="1"/>
    </row>
    <row r="8" spans="1:3" ht="17.649999999999999" x14ac:dyDescent="0.5">
      <c r="B8" s="3" t="s">
        <v>2</v>
      </c>
    </row>
    <row r="10" spans="1:3" x14ac:dyDescent="0.35">
      <c r="B10" s="4" t="s">
        <v>184</v>
      </c>
      <c r="C10" s="5" t="s">
        <v>185</v>
      </c>
    </row>
    <row r="11" spans="1:3" x14ac:dyDescent="0.35">
      <c r="B11" s="4" t="s">
        <v>3</v>
      </c>
      <c r="C11" s="5" t="s">
        <v>5</v>
      </c>
    </row>
    <row r="12" spans="1:3" ht="25.5" x14ac:dyDescent="0.35">
      <c r="B12" s="4" t="s">
        <v>4</v>
      </c>
      <c r="C12" s="5" t="s">
        <v>6</v>
      </c>
    </row>
    <row r="13" spans="1:3" x14ac:dyDescent="0.35">
      <c r="B13" s="4"/>
      <c r="C13" s="5"/>
    </row>
    <row r="14" spans="1:3" x14ac:dyDescent="0.35">
      <c r="B14" s="4"/>
      <c r="C14" s="5"/>
    </row>
    <row r="15" spans="1:3" x14ac:dyDescent="0.35">
      <c r="B15" s="4"/>
      <c r="C15" s="5"/>
    </row>
    <row r="16" spans="1:3" x14ac:dyDescent="0.35">
      <c r="B16" s="4"/>
      <c r="C16" s="5"/>
    </row>
    <row r="17" spans="2:3" x14ac:dyDescent="0.35">
      <c r="B17" s="4"/>
      <c r="C17" s="5"/>
    </row>
    <row r="18" spans="2:3" x14ac:dyDescent="0.35">
      <c r="B18" s="4"/>
      <c r="C18" s="5"/>
    </row>
    <row r="19" spans="2:3" x14ac:dyDescent="0.35">
      <c r="B19" s="4"/>
      <c r="C19" s="5"/>
    </row>
    <row r="20" spans="2:3" x14ac:dyDescent="0.35">
      <c r="B20" s="4"/>
      <c r="C20" s="5"/>
    </row>
    <row r="21" spans="2:3" x14ac:dyDescent="0.35">
      <c r="B21" s="4"/>
      <c r="C21" s="5"/>
    </row>
    <row r="22" spans="2:3" x14ac:dyDescent="0.35">
      <c r="B22" s="4"/>
      <c r="C22" s="5"/>
    </row>
    <row r="23" spans="2:3" x14ac:dyDescent="0.35">
      <c r="B23" s="4"/>
      <c r="C23" s="5"/>
    </row>
  </sheetData>
  <mergeCells count="1">
    <mergeCell ref="B2:C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Mobile Insurance</vt:lpstr>
      <vt:lpstr>Data</vt:lpstr>
      <vt:lpstr>List and tickboxes</vt:lpstr>
      <vt:lpstr>Definitions</vt:lpstr>
      <vt:lpstr>commercialmodel</vt:lpstr>
      <vt:lpstr>Currency</vt:lpstr>
      <vt:lpstr>Payment</vt:lpstr>
      <vt:lpstr>services</vt:lpstr>
      <vt:lpstr>Smartphone</vt:lpstr>
      <vt:lpstr>Type</vt:lpstr>
      <vt:lpstr>VAS</vt:lpstr>
      <vt:lpstr>YesBut</vt:lpstr>
      <vt:lpstr>YN</vt:lpstr>
      <vt:lpstr>YNU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johna</dc:creator>
  <cp:lastModifiedBy>Aryan Jain</cp:lastModifiedBy>
  <dcterms:created xsi:type="dcterms:W3CDTF">2012-08-02T09:54:01Z</dcterms:created>
  <dcterms:modified xsi:type="dcterms:W3CDTF">2017-09-06T12:35:33Z</dcterms:modified>
</cp:coreProperties>
</file>