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shulist\Documents\3. Publications &amp; Reports\_SOTIR\2016\"/>
    </mc:Choice>
  </mc:AlternateContent>
  <bookViews>
    <workbookView xWindow="0" yWindow="0" windowWidth="23040" windowHeight="8715"/>
  </bookViews>
  <sheets>
    <sheet name="Read me" sheetId="2" r:id="rId1"/>
    <sheet name="Contents" sheetId="3" r:id="rId2"/>
    <sheet name="Availabilty" sheetId="4" r:id="rId3"/>
    <sheet name="Accessibility" sheetId="5" r:id="rId4"/>
    <sheet name="Adoption" sheetId="6" r:id="rId5"/>
    <sheet name="Usage - global" sheetId="7" r:id="rId6"/>
    <sheet name="Countries" sheetId="8" r:id="rId7"/>
  </sheets>
  <externalReferences>
    <externalReference r:id="rId8"/>
    <externalReference r:id="rId9"/>
    <externalReference r:id="rId10"/>
  </externalReferences>
  <definedNames>
    <definedName name="ActionVL">[1]Parameters!$J$11:$J$15</definedName>
    <definedName name="AggregateKRIsVL">[1]Parameters!$D$31:$D$41</definedName>
    <definedName name="CriteriaRangeR1">[1]Parameters!$D$57</definedName>
    <definedName name="CriteriaRangeR2">[1]Parameters!$D$78</definedName>
    <definedName name="CriteriaRangeR3">[1]Parameters!$D$100</definedName>
    <definedName name="CriteriaRangeR4">[1]Parameters!$D$120</definedName>
    <definedName name="CriteriaRangeR5">[1]Parameters!$D$140</definedName>
    <definedName name="CriteriaRangeR6">[1]Parameters!$D$160</definedName>
    <definedName name="Currency">[2]List!$A$1:$A$164</definedName>
    <definedName name="EcosystemVL">[1]Parameters!$C$19:$C$26</definedName>
    <definedName name="FrequencyVL">[1]Parameters!$J$19:$J$23</definedName>
    <definedName name="ImpactValidation">[1]Parameters!$E$11:$F$15</definedName>
    <definedName name="ImpactVL">[1]Parameters!$E$11:$E$15</definedName>
    <definedName name="ImportanceVL">[1]Parameters!$H$19:$H$22</definedName>
    <definedName name="Invest">[2]List!$C$10:$C$14</definedName>
    <definedName name="KRITypeVL">[1]Parameters!$H$31:$H$32</definedName>
    <definedName name="LikelihoodVL">[1]Parameters!$H$11:$H$15</definedName>
    <definedName name="Product">[3]List!$C$20:$C$22</definedName>
    <definedName name="SeverityMatrix">'[1]Impact-Likelihood'!$C$11:$G$15</definedName>
    <definedName name="SheetListR1">[1]Parameters!$B$47</definedName>
    <definedName name="SheetListR2">[1]Parameters!$B$68</definedName>
    <definedName name="SheetListR3">[1]Parameters!$B$90</definedName>
    <definedName name="SheetListR4">[1]Parameters!$B$110</definedName>
    <definedName name="SheetListR5">[1]Parameters!$B$130</definedName>
    <definedName name="SheetListR6">[1]Parameters!$B$150</definedName>
    <definedName name="SubcategoryVL">[1]Parameters!$E$19:$E$27</definedName>
    <definedName name="TotalRiskR1">[1]Parameters!$B$55</definedName>
    <definedName name="TotalRiskR2">[1]Parameters!$B$76</definedName>
    <definedName name="TotalRiskR3">[1]Parameters!$B$98</definedName>
    <definedName name="TotalRiskR4">[1]Parameters!$B$118</definedName>
    <definedName name="TotalRiskR5">[1]Parameters!$B$138</definedName>
    <definedName name="TotalRiskR6">[1]Parameters!$B$158</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<sst xmlns="http://schemas.openxmlformats.org/spreadsheetml/2006/main" count="463" uniqueCount="207">
  <si>
    <t>GLOBAL MOBILE MONEY DATASET</t>
  </si>
  <si>
    <t>Date: April 2017 | Version: 1.0</t>
  </si>
  <si>
    <t>INTRODUCTION</t>
  </si>
  <si>
    <t xml:space="preserve">The Global Mobile Money Dataset combines various data sources that the Mobile Money Programme has been collecting since 2009, such as:  </t>
  </si>
  <si>
    <t>The Mobile Money Deployment Tracker</t>
  </si>
  <si>
    <t xml:space="preserve">The Global Adoption Survey of Mobile Financial Services </t>
  </si>
  <si>
    <t>The GSMA Mobile Money Estimates &amp; Forecasts</t>
  </si>
  <si>
    <t>This workbook contains four datasets covering four main categories:</t>
  </si>
  <si>
    <r>
      <rPr>
        <b/>
        <sz val="11"/>
        <color theme="1"/>
        <rFont val="Arial"/>
        <family val="2"/>
      </rPr>
      <t xml:space="preserve">Availability of mobile money services: </t>
    </r>
    <r>
      <rPr>
        <sz val="11"/>
        <color theme="1"/>
        <rFont val="Arial"/>
        <family val="2"/>
      </rPr>
      <t>The number of live mobile money services between 2001-2016, broken down by region</t>
    </r>
  </si>
  <si>
    <r>
      <rPr>
        <b/>
        <sz val="11"/>
        <color theme="1"/>
        <rFont val="Arial"/>
        <family val="2"/>
      </rPr>
      <t>Accessibility of mobile money services:</t>
    </r>
    <r>
      <rPr>
        <sz val="11"/>
        <color theme="1"/>
        <rFont val="Arial"/>
        <family val="2"/>
      </rPr>
      <t xml:space="preserve"> The number of registered and active agents between December 2006-2016, broken down by region</t>
    </r>
  </si>
  <si>
    <r>
      <t xml:space="preserve">Adoption of mobile money services: </t>
    </r>
    <r>
      <rPr>
        <sz val="11"/>
        <color theme="1"/>
        <rFont val="Arial"/>
        <family val="2"/>
      </rPr>
      <t>The number of registered and active mobile money accounts between December 2006-2016, broken down by region</t>
    </r>
  </si>
  <si>
    <r>
      <t>Usage of mobile money services:</t>
    </r>
    <r>
      <rPr>
        <sz val="11"/>
        <color theme="1"/>
        <rFont val="Arial"/>
        <family val="2"/>
      </rPr>
      <t xml:space="preserve"> The volume and value of transactions for different products between December 2006-2016 on a global level. Transaction values in USD. </t>
    </r>
  </si>
  <si>
    <t>KEY DEFINITIONS</t>
  </si>
  <si>
    <t>GSMA's Definition of Mobile Money:</t>
  </si>
  <si>
    <t>A mobile money service includes transferring money and making payments using the mobile phone. Mobile money services who meet the following criteria are eligible to participate in the survey:
• The service must be available to the unbanked, e.g. people who do not have access to a formal account at a financial institution.   
• The service must offer at least one of the following services: Storage of value; Domestic or international transfer; Mobile payment, including bill payment, bulk disbursement, and merchant payment.
• The service must offer a network of physical transactional points outside bank branches and ATMs that make the service widely accessible to everyone 
• The service must offer an interface for initiating transactions for agents or customers that is available on mobile devices.
• Mobile banking services that offer the mobile phone as just another channel to access a traditional banking product are not included. 
• Payment services linked to a traditional banking product or credit card, such as Apple Pay and Google Wallet, are not included.</t>
  </si>
  <si>
    <t>Key metrics</t>
  </si>
  <si>
    <t>1. Registered accounts</t>
  </si>
  <si>
    <t>The cumulative number of customer accounts at the end of the months indicated.
Customers who have not been registered but perform transactions over the counter are NOT included.</t>
  </si>
  <si>
    <t>2. Active accounts</t>
  </si>
  <si>
    <r>
      <t xml:space="preserve">The number of customer accounts that have been used to perform at least one P2P payment, bill payment, bulk payment, cash in to account, cash out from account, or airtime top up from account during at least 90 days or 30 days (as mentioned) prior to end of the indicated months.
</t>
    </r>
    <r>
      <rPr>
        <i/>
        <sz val="11"/>
        <rFont val="Arial"/>
        <family val="2"/>
      </rPr>
      <t>Balance inquiries, PIN resets, and other transactions that do not involve the movement of value DO NOT qualify a customer account as active.</t>
    </r>
  </si>
  <si>
    <t>3. Registered agents</t>
  </si>
  <si>
    <t>The cumulative number of agent transactional outlets that have been registered as at the end of the months indicated.</t>
  </si>
  <si>
    <t>4. Active agents</t>
  </si>
  <si>
    <t>Active agent outlets are outlets that have facilitated at least one transaction within the past 30 days of the indicated months.</t>
  </si>
  <si>
    <t>5. P2P transfer</t>
  </si>
  <si>
    <t>Domestic transfers that were made between two customer accounts including OTC transactions, off-net/cross-net transfers, bank account-to-mobile money account transfers, and mobile money-to-bank account transfers</t>
  </si>
  <si>
    <t>6. International remittance</t>
  </si>
  <si>
    <t>International transfers that were made between customer accounts, regardless of whether they originated from an account or were made over the counter.</t>
  </si>
  <si>
    <t>7. Bills payment</t>
  </si>
  <si>
    <t>Payments of bills using mobile money, regardless of whether they originated from an account or were made over the counter.</t>
  </si>
  <si>
    <t>8. Merchant payment</t>
  </si>
  <si>
    <t>Movements of value from a customer to a merchant to pay for goods or services at the point of sale using a mobile money account</t>
  </si>
  <si>
    <t>9. Airtime top-up</t>
  </si>
  <si>
    <t>Airtime top-ups funded from customer accounts.
Purchases of airtime that are funded by OTC payments are NOT included.</t>
  </si>
  <si>
    <t>10. Bulk disbursement</t>
  </si>
  <si>
    <t>Bulk payments such as salary payments, government or NGO transfers, regardless of whether they terminated in an account or over the counter.</t>
  </si>
  <si>
    <t>11. Cash-in</t>
  </si>
  <si>
    <t>Cash ins to customer accounts.
Over-the-counter P2P payments, bill payments, or airtime top ups are NOT included.</t>
  </si>
  <si>
    <t>12. Cash-out</t>
  </si>
  <si>
    <t>Cash-outs from customer accounts.
Over-the-counter collection of bulk payments or P2P payments are NOT included.</t>
  </si>
  <si>
    <t>REPORTING CYCLE</t>
  </si>
  <si>
    <t>Data is either presented quarterly or monthly depending on the metric:</t>
  </si>
  <si>
    <t>1. Registered accounts &amp; agents:</t>
  </si>
  <si>
    <t>Quarterly, reflecting the end of calendar quarters</t>
  </si>
  <si>
    <t>2.  Active accounts (30 day), active agents, volume and value of P2P transfer, international remittance, bill payment, merchant payment, airtime top-up, bulk disbursement, cash-in, and cash-out:</t>
  </si>
  <si>
    <t>Monthly figures, NOT cumulative</t>
  </si>
  <si>
    <t>SCOPE</t>
  </si>
  <si>
    <t>Regions covered*:</t>
  </si>
  <si>
    <t>Sub-Saharan Africa</t>
  </si>
  <si>
    <t>South Asia</t>
  </si>
  <si>
    <t>Latin America and the Caribbean</t>
  </si>
  <si>
    <t>East Asia and Pacific</t>
  </si>
  <si>
    <t>Middle East and North Africa</t>
  </si>
  <si>
    <t>Europe and Central Asia</t>
  </si>
  <si>
    <t>Sub-regions covered within Sub-Saharan Africa*:</t>
  </si>
  <si>
    <t>Eastern Africa</t>
  </si>
  <si>
    <t>Middle Africa</t>
  </si>
  <si>
    <t>Southern Africa</t>
  </si>
  <si>
    <t>Western Africa</t>
  </si>
  <si>
    <t>* Where sharing such data does not reveal confidential information shared via past Global Adoption Surveys</t>
  </si>
  <si>
    <t>Note: For a full list of countries in each region and sub-region please see "Countries tab"</t>
  </si>
  <si>
    <t>Contents</t>
  </si>
  <si>
    <t>Availability</t>
  </si>
  <si>
    <t>Accessibility</t>
  </si>
  <si>
    <t>Adoption</t>
  </si>
  <si>
    <t>Usage - global</t>
  </si>
  <si>
    <t>Availability of mobile money services, by region</t>
  </si>
  <si>
    <t>Timeframe: 2001 - 2016</t>
  </si>
  <si>
    <t>Spread of live mobile money services by region</t>
  </si>
  <si>
    <t>Regions</t>
  </si>
  <si>
    <t>Total</t>
  </si>
  <si>
    <t>Evolution of the mobile money landscape (includes information on new services launched and services closed/merged each year)</t>
  </si>
  <si>
    <t>Accessibility of mobile money services, by region</t>
  </si>
  <si>
    <t>Timeframe: Quarters ending in December and June between 2006 and 2016</t>
  </si>
  <si>
    <t>Active agents</t>
  </si>
  <si>
    <t>Global</t>
  </si>
  <si>
    <t>Registered agents</t>
  </si>
  <si>
    <t>Adoption of mobile money services, by region</t>
  </si>
  <si>
    <t>Active accounts (30 day)</t>
  </si>
  <si>
    <t>Active accounts (90 day)</t>
  </si>
  <si>
    <t>Registered accounts</t>
  </si>
  <si>
    <t>Usage of mobile money services - volume &amp; value</t>
  </si>
  <si>
    <t>Timeframe: Monthly data for March, June, September and December between 2006 and 2016</t>
  </si>
  <si>
    <t>Global total transactions by volume</t>
  </si>
  <si>
    <t>Products</t>
  </si>
  <si>
    <t>Airtime top-up</t>
  </si>
  <si>
    <t>Bill payment</t>
  </si>
  <si>
    <t>Bulk disbursement</t>
  </si>
  <si>
    <t>Cash-in</t>
  </si>
  <si>
    <t>Cash-out</t>
  </si>
  <si>
    <t>International remittance</t>
  </si>
  <si>
    <t>Merchant payment</t>
  </si>
  <si>
    <t>P2P transfer</t>
  </si>
  <si>
    <t>Global total transactions by value (USD)</t>
  </si>
  <si>
    <t>List of Countries, by Region and Sub-Region</t>
  </si>
  <si>
    <t>Country name</t>
  </si>
  <si>
    <t>Region</t>
  </si>
  <si>
    <t>Sub-Region</t>
  </si>
  <si>
    <t>Afghanistan</t>
  </si>
  <si>
    <t>Southern Asia</t>
  </si>
  <si>
    <t>Albania</t>
  </si>
  <si>
    <t>Southern Europe</t>
  </si>
  <si>
    <t>Argentina</t>
  </si>
  <si>
    <t>South America</t>
  </si>
  <si>
    <t>Armenia</t>
  </si>
  <si>
    <t>Western Asia</t>
  </si>
  <si>
    <t>Bangladesh</t>
  </si>
  <si>
    <t>Benin</t>
  </si>
  <si>
    <t>Bolivia</t>
  </si>
  <si>
    <t>Botswana</t>
  </si>
  <si>
    <t>Brazil</t>
  </si>
  <si>
    <t>Burkina Faso</t>
  </si>
  <si>
    <t>Burundi</t>
  </si>
  <si>
    <t>Cambodia</t>
  </si>
  <si>
    <t>South-Eastern Asia</t>
  </si>
  <si>
    <t>Cameroon</t>
  </si>
  <si>
    <t>Central African Republic</t>
  </si>
  <si>
    <t>Chad</t>
  </si>
  <si>
    <t>Chile</t>
  </si>
  <si>
    <t>Colombia</t>
  </si>
  <si>
    <t>Congo</t>
  </si>
  <si>
    <t>Congo, Democratic Republic of</t>
  </si>
  <si>
    <t>Côte d'Ivoire</t>
  </si>
  <si>
    <t>Dominican Republic</t>
  </si>
  <si>
    <t>Caribbean</t>
  </si>
  <si>
    <t>Ecuador</t>
  </si>
  <si>
    <t>Egypt</t>
  </si>
  <si>
    <t>Northern Africa</t>
  </si>
  <si>
    <t>El Salvador</t>
  </si>
  <si>
    <t>Central America</t>
  </si>
  <si>
    <t>Ethiopia</t>
  </si>
  <si>
    <t>Fiji</t>
  </si>
  <si>
    <t>Melanesia</t>
  </si>
  <si>
    <t>Gabon</t>
  </si>
  <si>
    <t>Gambia</t>
  </si>
  <si>
    <t>Georgia</t>
  </si>
  <si>
    <t>Ghana</t>
  </si>
  <si>
    <t>Guatemala</t>
  </si>
  <si>
    <t>Guinea</t>
  </si>
  <si>
    <t>Guinea-Bissau</t>
  </si>
  <si>
    <t>Guyana</t>
  </si>
  <si>
    <t>Haiti</t>
  </si>
  <si>
    <t>Honduras</t>
  </si>
  <si>
    <t>India</t>
  </si>
  <si>
    <t>Indonesia</t>
  </si>
  <si>
    <t>Iran</t>
  </si>
  <si>
    <t>Iraq</t>
  </si>
  <si>
    <t>Jamaica</t>
  </si>
  <si>
    <t>Jordan</t>
  </si>
  <si>
    <t>Kenya</t>
  </si>
  <si>
    <t>Kyrgyzstan</t>
  </si>
  <si>
    <t>Central Asia</t>
  </si>
  <si>
    <t>Lesotho</t>
  </si>
  <si>
    <t>Liberia</t>
  </si>
  <si>
    <t>Madagascar</t>
  </si>
  <si>
    <t>Malawi</t>
  </si>
  <si>
    <t>Malaysia</t>
  </si>
  <si>
    <t>Maldives</t>
  </si>
  <si>
    <t>Mali</t>
  </si>
  <si>
    <t>Mauritania</t>
  </si>
  <si>
    <t>Mexico</t>
  </si>
  <si>
    <t>Mongolia</t>
  </si>
  <si>
    <t>Eastern Asia</t>
  </si>
  <si>
    <t>Morocco</t>
  </si>
  <si>
    <t>Mozambique</t>
  </si>
  <si>
    <t>Myanmar</t>
  </si>
  <si>
    <t>Namibia</t>
  </si>
  <si>
    <t>Nepal</t>
  </si>
  <si>
    <t>Nicaragua</t>
  </si>
  <si>
    <t>Niger</t>
  </si>
  <si>
    <t>Nigeria</t>
  </si>
  <si>
    <t>Pakistan</t>
  </si>
  <si>
    <t>Panama</t>
  </si>
  <si>
    <t>Papua New Guinea</t>
  </si>
  <si>
    <t>Paraguay</t>
  </si>
  <si>
    <t>Peru</t>
  </si>
  <si>
    <t>Philippines</t>
  </si>
  <si>
    <t>Qatar</t>
  </si>
  <si>
    <t>Romania</t>
  </si>
  <si>
    <t>Eastern Europe</t>
  </si>
  <si>
    <t>Russian Federation</t>
  </si>
  <si>
    <t>Rwanda</t>
  </si>
  <si>
    <t>Samoa</t>
  </si>
  <si>
    <t>Polynesia</t>
  </si>
  <si>
    <t>Senegal</t>
  </si>
  <si>
    <t>Seychelles</t>
  </si>
  <si>
    <t>Sierra Leone</t>
  </si>
  <si>
    <t>Singapore</t>
  </si>
  <si>
    <t>Solomon Islands</t>
  </si>
  <si>
    <t>Somalia</t>
  </si>
  <si>
    <t>South Africa</t>
  </si>
  <si>
    <t>Sri Lanka</t>
  </si>
  <si>
    <t>Sudan</t>
  </si>
  <si>
    <t>Swaziland</t>
  </si>
  <si>
    <t>Tanzania</t>
  </si>
  <si>
    <t>Thailand</t>
  </si>
  <si>
    <t>Timor-Leste</t>
  </si>
  <si>
    <t>Togo</t>
  </si>
  <si>
    <t>Tonga</t>
  </si>
  <si>
    <t>Tunisia</t>
  </si>
  <si>
    <t>Turkey</t>
  </si>
  <si>
    <t>Uganda</t>
  </si>
  <si>
    <t>United Arab Emirates</t>
  </si>
  <si>
    <t>Vanuatu</t>
  </si>
  <si>
    <t>Vietnam</t>
  </si>
  <si>
    <t>Zambia</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</si>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</sst>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_-* #,##0_-;\-* #,##0_-;_-* &quot;-&quot;??_-;_-@_-"/>
  </numFmts>
  <fonts count="30" x14ac:knownFonts="1">
    <font>
      <sz val="11"/>
      <color theme="1"/>
      <name val="Calibri"/>
      <family val="2"/>
      <scheme val="minor"/>
    </font>
    <font>
      <sz val="11"/>
      <color theme="1"/>
      <name val="Calibri"/>
      <family val="2"/>
      <scheme val="minor"/>
    </font>
    <font>
      <sz val="11"/>
      <color theme="1" tint="0.14996795556505021"/>
      <name val="Arial"/>
      <family val="2"/>
    </font>
    <font>
      <b/>
      <sz val="16"/>
      <color theme="0"/>
      <name val="Arial"/>
      <family val="2"/>
    </font>
    <font>
      <sz val="11"/>
      <color theme="1"/>
      <name val="Arial"/>
      <family val="2"/>
    </font>
    <font>
      <b/>
      <sz val="11"/>
      <color theme="1"/>
      <name val="Arial"/>
      <family val="2"/>
    </font>
    <font>
      <b/>
      <sz val="13"/>
      <color theme="0"/>
      <name val="Arial"/>
      <family val="2"/>
    </font>
    <font>
      <u/>
      <sz val="11"/>
      <color theme="10"/>
      <name val="Calibri"/>
      <family val="2"/>
      <scheme val="minor"/>
    </font>
    <font>
      <u/>
      <sz val="11"/>
      <color theme="10"/>
      <name val="Arial"/>
      <family val="2"/>
    </font>
    <font>
      <b/>
      <sz val="11"/>
      <color theme="1" tint="0.14999847407452621"/>
      <name val="Arial"/>
      <family val="2"/>
    </font>
    <font>
      <b/>
      <sz val="11"/>
      <color theme="0"/>
      <name val="Arial"/>
      <family val="2"/>
    </font>
    <font>
      <b/>
      <sz val="11"/>
      <name val="Arial"/>
      <family val="2"/>
    </font>
    <font>
      <sz val="11"/>
      <name val="Arial"/>
      <family val="2"/>
    </font>
    <font>
      <b/>
      <sz val="10"/>
      <name val="Arial"/>
      <family val="2"/>
    </font>
    <font>
      <i/>
      <sz val="11"/>
      <name val="Arial"/>
      <family val="2"/>
    </font>
    <font>
      <sz val="10"/>
      <name val="Arial"/>
      <family val="2"/>
    </font>
    <font>
      <sz val="11"/>
      <color theme="1" tint="0.14999847407452621"/>
      <name val="Arial"/>
      <family val="2"/>
    </font>
    <font>
      <sz val="10"/>
      <color theme="1"/>
      <name val="Arial"/>
      <family val="2"/>
    </font>
    <font>
      <b/>
      <i/>
      <sz val="11"/>
      <color theme="1" tint="4.9989318521683403E-2"/>
      <name val="Arial"/>
      <family val="2"/>
    </font>
    <font>
      <sz val="11"/>
      <color theme="0"/>
      <name val="Arial"/>
      <family val="2"/>
    </font>
    <font>
      <b/>
      <sz val="16"/>
      <name val="Arial"/>
      <family val="2"/>
    </font>
    <font>
      <b/>
      <sz val="14"/>
      <name val="Arial"/>
      <family val="2"/>
    </font>
    <font>
      <b/>
      <u/>
      <sz val="15"/>
      <name val="Arial"/>
      <family val="2"/>
    </font>
    <font>
      <sz val="14"/>
      <name val="Arial"/>
      <family val="2"/>
    </font>
    <font>
      <sz val="14"/>
      <color theme="1"/>
      <name val="Arial"/>
      <family val="2"/>
    </font>
    <font>
      <b/>
      <sz val="14"/>
      <color theme="0"/>
      <name val="Arial"/>
      <family val="2"/>
    </font>
    <font>
      <b/>
      <sz val="13"/>
      <color theme="1"/>
      <name val="Arial"/>
      <family val="2"/>
    </font>
    <font>
      <sz val="13"/>
      <color theme="1"/>
      <name val="Arial"/>
      <family val="2"/>
    </font>
    <font>
      <i/>
      <sz val="10"/>
      <color theme="0" tint="-0.499984740745262"/>
      <name val="Arial"/>
      <family val="2"/>
    </font>
    <font>
      <sz val="12"/>
      <color theme="1"/>
      <name val="Calibri"/>
      <family val="2"/>
      <scheme val="minor"/>
    </font>
  </fonts>
  <fills count="12">
    <fill>
      <patternFill patternType="none"/>
    </fill>
    <fill>
      <patternFill patternType="gray125"/>
    </fill>
    <fill>
      <patternFill patternType="solid">
        <fgColor rgb="FF00568F"/>
        <bgColor indexed="64"/>
      </patternFill>
    </fill>
    <fill>
      <patternFill patternType="solid">
        <fgColor theme="4" tint="0.79998168889431442"/>
        <bgColor theme="4" tint="0.79998168889431442"/>
      </patternFill>
    </fill>
    <fill>
      <patternFill patternType="solid">
        <fgColor rgb="FF808285"/>
        <bgColor indexed="64"/>
      </patternFill>
    </fill>
    <fill>
      <patternFill patternType="solid">
        <fgColor theme="0"/>
        <bgColor indexed="64"/>
      </patternFill>
    </fill>
    <fill>
      <patternFill patternType="solid">
        <fgColor rgb="FFDE002B"/>
        <bgColor indexed="64"/>
      </patternFill>
    </fill>
    <fill>
      <patternFill patternType="solid">
        <fgColor theme="1"/>
        <bgColor indexed="64"/>
      </patternFill>
    </fill>
    <fill>
      <patternFill patternType="solid">
        <fgColor rgb="FF00A182"/>
        <bgColor indexed="64"/>
      </patternFill>
    </fill>
    <fill>
      <patternFill patternType="solid">
        <fgColor rgb="FF95226C"/>
        <bgColor indexed="64"/>
      </patternFill>
    </fill>
    <fill>
      <patternFill patternType="solid">
        <fgColor rgb="FF000000"/>
        <bgColor indexed="64"/>
      </patternFill>
    </fill>
    <fill>
      <patternFill patternType="solid">
        <fgColor rgb="FFFF6600"/>
        <bgColor indexed="64"/>
      </patternFill>
    </fill>
  </fills>
  <borders count="12">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indexed="64"/>
      </top>
      <bottom style="medium">
        <color indexed="64"/>
      </bottom>
      <diagonal/>
    </border>
    <border>
      <left/>
      <right/>
      <top style="thin">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164" fontId="1" fillId="0" borderId="0" applyFont="0" applyFill="0" applyBorder="0" applyAlignment="0" applyProtection="0"/>
    <xf numFmtId="0" fontId="2" fillId="0" borderId="0">
      <alignment vertical="top"/>
    </xf>
    <xf numFmtId="0" fontId="7" fillId="0" borderId="0" applyNumberFormat="0" applyFill="0" applyBorder="0" applyAlignment="0" applyProtection="0"/>
    <xf numFmtId="0" fontId="29" fillId="0" borderId="0"/>
  </cellStyleXfs>
  <cellXfs count="103">
    <xf numFmtId="0" fontId="0" fillId="0" borderId="0" xfId="0"/>
    <xf numFmtId="0" fontId="3" fillId="2" borderId="0" xfId="2" applyFont="1" applyFill="1" applyAlignment="1">
      <alignment horizontal="center" vertical="center"/>
    </xf>
    <xf numFmtId="0" fontId="4" fillId="0" borderId="0" xfId="2" applyFont="1">
      <alignment vertical="top"/>
    </xf>
    <xf numFmtId="0" fontId="5" fillId="0" borderId="0" xfId="2" applyFont="1" applyAlignment="1">
      <alignment horizontal="left" wrapText="1"/>
    </xf>
    <xf numFmtId="0" fontId="6" fillId="2" borderId="0" xfId="2" applyFont="1" applyFill="1" applyAlignment="1">
      <alignment horizontal="left"/>
    </xf>
    <xf numFmtId="0" fontId="4" fillId="0" borderId="0" xfId="2" applyFont="1" applyAlignment="1">
      <alignment wrapText="1"/>
    </xf>
    <xf numFmtId="0" fontId="4" fillId="0" borderId="0" xfId="0" applyFont="1" applyAlignment="1">
      <alignment wrapText="1"/>
    </xf>
    <xf numFmtId="0" fontId="4" fillId="0" borderId="0" xfId="2" applyFont="1" applyAlignment="1">
      <alignment horizontal="left" vertical="top" indent="2"/>
    </xf>
    <xf numFmtId="0" fontId="0" fillId="0" borderId="0" xfId="0" applyFont="1" applyAlignment="1">
      <alignment wrapText="1"/>
    </xf>
    <xf numFmtId="0" fontId="8" fillId="0" borderId="0" xfId="3" applyFont="1" applyAlignment="1">
      <alignment vertical="center" wrapText="1"/>
    </xf>
    <xf numFmtId="0" fontId="4" fillId="0" borderId="0" xfId="0" applyFont="1" applyAlignment="1">
      <alignment vertical="center" wrapText="1"/>
    </xf>
    <xf numFmtId="0" fontId="9" fillId="0" borderId="0" xfId="2" applyFont="1" applyAlignment="1">
      <alignment wrapText="1"/>
    </xf>
    <xf numFmtId="0" fontId="4" fillId="0" borderId="0" xfId="2" applyFont="1" applyAlignment="1">
      <alignment horizontal="left" vertical="top" wrapText="1"/>
    </xf>
    <xf numFmtId="0" fontId="5" fillId="0" borderId="0" xfId="2" applyFont="1" applyAlignment="1">
      <alignment horizontal="left" vertical="top" wrapText="1"/>
    </xf>
    <xf numFmtId="0" fontId="10" fillId="2" borderId="0" xfId="2" applyFont="1" applyFill="1" applyAlignment="1"/>
    <xf numFmtId="0" fontId="11" fillId="0" borderId="0" xfId="2" applyFont="1" applyFill="1" applyAlignment="1"/>
    <xf numFmtId="0" fontId="4" fillId="0" borderId="0" xfId="2" applyFont="1" applyFill="1">
      <alignment vertical="top"/>
    </xf>
    <xf numFmtId="0" fontId="12" fillId="0" borderId="0" xfId="0" applyFont="1" applyFill="1" applyAlignment="1">
      <alignment horizontal="left" vertical="top" wrapText="1"/>
    </xf>
    <xf numFmtId="0" fontId="13" fillId="0" borderId="0" xfId="2" applyFont="1" applyFill="1" applyAlignment="1"/>
    <xf numFmtId="0" fontId="11" fillId="0" borderId="0" xfId="0" applyFont="1"/>
    <xf numFmtId="0" fontId="12" fillId="0" borderId="0" xfId="0" applyFont="1" applyFill="1" applyAlignment="1">
      <alignment wrapText="1"/>
    </xf>
    <xf numFmtId="0" fontId="12" fillId="0" borderId="0" xfId="0" applyFont="1" applyFill="1"/>
    <xf numFmtId="0" fontId="5" fillId="0" borderId="0" xfId="2" applyFont="1" applyAlignment="1">
      <alignment wrapText="1"/>
    </xf>
    <xf numFmtId="0" fontId="4" fillId="0" borderId="0" xfId="2" applyFont="1" applyFill="1" applyAlignment="1">
      <alignment wrapText="1"/>
    </xf>
    <xf numFmtId="0" fontId="15" fillId="0" borderId="0" xfId="0" applyFont="1" applyFill="1" applyAlignment="1">
      <alignment horizontal="left" vertical="center" wrapText="1"/>
    </xf>
    <xf numFmtId="0" fontId="16" fillId="0" borderId="0" xfId="2" applyFont="1" applyAlignment="1">
      <alignment wrapText="1"/>
    </xf>
    <xf numFmtId="0" fontId="15" fillId="0" borderId="0" xfId="0" applyFont="1"/>
    <xf numFmtId="0" fontId="15" fillId="0" borderId="0" xfId="0" applyFont="1" applyAlignment="1">
      <alignment wrapText="1"/>
    </xf>
    <xf numFmtId="0" fontId="15" fillId="0" borderId="0" xfId="0" applyFont="1" applyAlignment="1">
      <alignment vertical="top" wrapText="1"/>
    </xf>
    <xf numFmtId="0" fontId="17" fillId="0" borderId="0" xfId="2" applyFont="1" applyAlignment="1">
      <alignment wrapText="1"/>
    </xf>
    <xf numFmtId="0" fontId="16" fillId="0" borderId="0" xfId="2" applyFont="1" applyAlignment="1">
      <alignment horizontal="left" wrapText="1" indent="1"/>
    </xf>
    <xf numFmtId="0" fontId="9" fillId="0" borderId="0" xfId="2" applyFont="1" applyAlignment="1">
      <alignment horizontal="left" wrapText="1"/>
    </xf>
    <xf numFmtId="0" fontId="18" fillId="3" borderId="1" xfId="0" applyFont="1" applyFill="1" applyBorder="1" applyAlignment="1">
      <alignment horizontal="left"/>
    </xf>
    <xf numFmtId="0" fontId="10" fillId="0" borderId="0" xfId="2" applyFont="1" applyFill="1" applyAlignment="1"/>
    <xf numFmtId="0" fontId="19" fillId="4" borderId="0" xfId="0" applyFont="1" applyFill="1"/>
    <xf numFmtId="0" fontId="3" fillId="4" borderId="0" xfId="0" applyFont="1" applyFill="1"/>
    <xf numFmtId="0" fontId="4" fillId="4" borderId="0" xfId="0" applyFont="1" applyFill="1"/>
    <xf numFmtId="0" fontId="4" fillId="5" borderId="0" xfId="0" applyFont="1" applyFill="1"/>
    <xf numFmtId="0" fontId="3" fillId="5" borderId="0" xfId="0" applyFont="1" applyFill="1"/>
    <xf numFmtId="0" fontId="12" fillId="5" borderId="0" xfId="0" applyFont="1" applyFill="1" applyBorder="1"/>
    <xf numFmtId="0" fontId="21" fillId="5" borderId="0" xfId="0" applyFont="1" applyFill="1" applyBorder="1" applyAlignment="1">
      <alignment horizontal="left" vertical="center" indent="1"/>
    </xf>
    <xf numFmtId="0" fontId="22" fillId="5" borderId="0" xfId="0" applyFont="1" applyFill="1" applyBorder="1"/>
    <xf numFmtId="0" fontId="21" fillId="5" borderId="0" xfId="0" applyFont="1" applyFill="1" applyBorder="1" applyAlignment="1">
      <alignment horizontal="left" indent="1"/>
    </xf>
    <xf numFmtId="0" fontId="23" fillId="5" borderId="0" xfId="0" applyFont="1" applyFill="1" applyBorder="1" applyAlignment="1">
      <alignment horizontal="left" indent="1"/>
    </xf>
    <xf numFmtId="0" fontId="24" fillId="5" borderId="0" xfId="0" applyFont="1" applyFill="1"/>
    <xf numFmtId="0" fontId="12" fillId="5" borderId="0" xfId="0" applyFont="1" applyFill="1" applyBorder="1" applyAlignment="1">
      <alignment horizontal="left" indent="1"/>
    </xf>
    <xf numFmtId="0" fontId="5" fillId="5" borderId="0" xfId="0" applyFont="1" applyFill="1"/>
    <xf numFmtId="0" fontId="19" fillId="5" borderId="0" xfId="0" applyFont="1" applyFill="1"/>
    <xf numFmtId="0" fontId="25" fillId="6" borderId="0" xfId="0" applyFont="1" applyFill="1"/>
    <xf numFmtId="0" fontId="3" fillId="6" borderId="0" xfId="0" applyFont="1" applyFill="1"/>
    <xf numFmtId="0" fontId="19" fillId="6" borderId="0" xfId="0" applyFont="1" applyFill="1"/>
    <xf numFmtId="0" fontId="5" fillId="0" borderId="0" xfId="0" applyFont="1"/>
    <xf numFmtId="0" fontId="4" fillId="0" borderId="0" xfId="0" applyFont="1"/>
    <xf numFmtId="0" fontId="5" fillId="4" borderId="0" xfId="0" applyFont="1" applyFill="1"/>
    <xf numFmtId="0" fontId="6" fillId="4" borderId="0" xfId="0" applyFont="1" applyFill="1" applyAlignment="1">
      <alignment horizontal="left" vertical="center"/>
    </xf>
    <xf numFmtId="0" fontId="10" fillId="7" borderId="0" xfId="0" applyFont="1" applyFill="1" applyAlignment="1">
      <alignment horizontal="center"/>
    </xf>
    <xf numFmtId="0" fontId="10" fillId="7" borderId="0" xfId="0" applyNumberFormat="1" applyFont="1" applyFill="1" applyAlignment="1">
      <alignment horizontal="right"/>
    </xf>
    <xf numFmtId="0" fontId="10" fillId="7" borderId="0" xfId="0" applyNumberFormat="1" applyFont="1" applyFill="1" applyAlignment="1">
      <alignment horizontal="right" wrapText="1"/>
    </xf>
    <xf numFmtId="0" fontId="4" fillId="0" borderId="0" xfId="0" applyNumberFormat="1" applyFont="1"/>
    <xf numFmtId="0" fontId="5" fillId="0" borderId="2" xfId="0" applyFont="1" applyBorder="1"/>
    <xf numFmtId="0" fontId="3" fillId="8" borderId="0" xfId="0" applyFont="1" applyFill="1"/>
    <xf numFmtId="0" fontId="25" fillId="8" borderId="0" xfId="0" applyFont="1" applyFill="1"/>
    <xf numFmtId="0" fontId="6" fillId="4" borderId="0" xfId="0" applyFont="1" applyFill="1" applyAlignment="1">
      <alignment horizontal="left" vertical="center" wrapText="1"/>
    </xf>
    <xf numFmtId="0" fontId="26" fillId="4" borderId="0" xfId="0" applyFont="1" applyFill="1" applyAlignment="1">
      <alignment horizontal="center" vertical="center" wrapText="1"/>
    </xf>
    <xf numFmtId="0" fontId="27" fillId="4" borderId="0" xfId="0" applyFont="1" applyFill="1"/>
    <xf numFmtId="0" fontId="5" fillId="0" borderId="0" xfId="0" applyFont="1" applyFill="1" applyAlignment="1">
      <alignment horizontal="left" vertical="center" wrapText="1"/>
    </xf>
    <xf numFmtId="0" fontId="4" fillId="0" borderId="0" xfId="0" applyFont="1" applyFill="1"/>
    <xf numFmtId="0" fontId="10" fillId="7" borderId="0" xfId="0" applyFont="1" applyFill="1" applyAlignment="1">
      <alignment horizontal="center" vertical="center" wrapText="1"/>
    </xf>
    <xf numFmtId="17" fontId="10" fillId="7" borderId="0" xfId="0" applyNumberFormat="1" applyFont="1" applyFill="1" applyAlignment="1">
      <alignment horizontal="center" vertical="center" wrapText="1"/>
    </xf>
    <xf numFmtId="0" fontId="4" fillId="0" borderId="0" xfId="0" applyFont="1" applyAlignment="1">
      <alignment horizontal="left"/>
    </xf>
    <xf numFmtId="165" fontId="4" fillId="0" borderId="0" xfId="1" applyNumberFormat="1" applyFont="1"/>
    <xf numFmtId="0" fontId="28" fillId="0" borderId="0" xfId="0" applyFont="1" applyAlignment="1">
      <alignment horizontal="left" indent="1"/>
    </xf>
    <xf numFmtId="165" fontId="28" fillId="0" borderId="0" xfId="1" applyNumberFormat="1" applyFont="1" applyAlignment="1">
      <alignment horizontal="left" indent="1"/>
    </xf>
    <xf numFmtId="0" fontId="5" fillId="0" borderId="3" xfId="0" applyFont="1" applyBorder="1" applyAlignment="1">
      <alignment horizontal="left"/>
    </xf>
    <xf numFmtId="165" fontId="5" fillId="0" borderId="3" xfId="1" applyNumberFormat="1" applyFont="1" applyFill="1" applyBorder="1"/>
    <xf numFmtId="165" fontId="5" fillId="0" borderId="3" xfId="1" applyNumberFormat="1" applyFont="1" applyFill="1" applyBorder="1" applyAlignment="1">
      <alignment horizontal="left"/>
    </xf>
    <xf numFmtId="165" fontId="5" fillId="0" borderId="3" xfId="1" applyNumberFormat="1" applyFont="1" applyBorder="1"/>
    <xf numFmtId="165" fontId="5" fillId="0" borderId="3" xfId="1" applyNumberFormat="1" applyFont="1" applyBorder="1" applyAlignment="1">
      <alignment horizontal="left"/>
    </xf>
    <xf numFmtId="165" fontId="28" fillId="0" borderId="0" xfId="1" applyNumberFormat="1" applyFont="1" applyFill="1" applyAlignment="1">
      <alignment horizontal="left" indent="1"/>
    </xf>
    <xf numFmtId="0" fontId="3" fillId="9" borderId="0" xfId="0" applyFont="1" applyFill="1"/>
    <xf numFmtId="0" fontId="25" fillId="9" borderId="0" xfId="0" applyFont="1" applyFill="1"/>
    <xf numFmtId="0" fontId="5" fillId="0" borderId="0" xfId="0" applyFont="1" applyFill="1" applyAlignment="1">
      <alignment horizontal="center" vertical="center" wrapText="1"/>
    </xf>
    <xf numFmtId="0" fontId="10" fillId="10" borderId="0" xfId="0" applyFont="1" applyFill="1" applyAlignment="1">
      <alignment horizontal="center" vertical="center" wrapText="1"/>
    </xf>
    <xf numFmtId="17" fontId="10" fillId="10" borderId="0" xfId="0" applyNumberFormat="1" applyFont="1" applyFill="1" applyAlignment="1">
      <alignment horizontal="center" vertical="center" wrapText="1"/>
    </xf>
    <xf numFmtId="165" fontId="5" fillId="0" borderId="3" xfId="0" applyNumberFormat="1" applyFont="1" applyFill="1" applyBorder="1"/>
    <xf numFmtId="165" fontId="5" fillId="0" borderId="3" xfId="0" applyNumberFormat="1" applyFont="1" applyBorder="1"/>
    <xf numFmtId="0" fontId="3" fillId="11" borderId="0" xfId="0" applyFont="1" applyFill="1"/>
    <xf numFmtId="0" fontId="25" fillId="11" borderId="0" xfId="0" applyFont="1" applyFill="1"/>
    <xf numFmtId="0" fontId="3" fillId="2" borderId="0" xfId="0" applyFont="1" applyFill="1"/>
    <xf numFmtId="0" fontId="0" fillId="2" borderId="0" xfId="0" applyFill="1"/>
    <xf numFmtId="0" fontId="23" fillId="5" borderId="4" xfId="4" applyFont="1" applyFill="1" applyBorder="1" applyAlignment="1">
      <alignment horizontal="center" vertical="center" wrapText="1"/>
    </xf>
    <xf numFmtId="0" fontId="23" fillId="5" borderId="5" xfId="4" applyFont="1" applyFill="1" applyBorder="1" applyAlignment="1">
      <alignment horizontal="center" vertical="center" wrapText="1"/>
    </xf>
    <xf numFmtId="0" fontId="12" fillId="0" borderId="6" xfId="4" applyFont="1" applyBorder="1"/>
    <xf numFmtId="0" fontId="12" fillId="0" borderId="7" xfId="4" applyFont="1" applyBorder="1"/>
    <xf numFmtId="0" fontId="12" fillId="0" borderId="8" xfId="4" applyFont="1" applyBorder="1"/>
    <xf numFmtId="0" fontId="12" fillId="0" borderId="9" xfId="4" applyFont="1" applyBorder="1"/>
    <xf numFmtId="0" fontId="12" fillId="0" borderId="8" xfId="4" applyNumberFormat="1" applyFont="1" applyBorder="1"/>
    <xf numFmtId="0" fontId="12" fillId="0" borderId="10" xfId="4" applyFont="1" applyBorder="1"/>
    <xf numFmtId="0" fontId="12" fillId="0" borderId="11" xfId="4" applyFont="1" applyBorder="1"/>
    <xf numFmtId="165" fontId="4" fillId="0" borderId="0" xfId="1" applyNumberFormat="1" applyFont="1" applyFill="1"/>
    <xf numFmtId="0" fontId="4" fillId="0" borderId="0" xfId="2" applyFont="1" applyAlignment="1">
      <alignment horizontal="left" vertical="top" indent="2"/>
    </xf>
    <xf numFmtId="0" fontId="20" fillId="5" borderId="0" xfId="0" applyFont="1" applyFill="1" applyBorder="1" applyAlignment="1">
      <alignment horizontal="center"/>
    </xf>
    <xf numFmtId="0" fontId="6" fillId="4" borderId="0" xfId="0" applyFont="1" applyFill="1" applyAlignment="1">
      <alignment horizontal="left" vertical="center" wrapText="1"/>
    </xf>
  </cellXfs>
  <cellStyles count="5">
    <cellStyle name="Comma" xfId="1" builtinId="3"/>
    <cellStyle name="Hyperlink" xfId="3" builtinId="8"/>
    <cellStyle name="Normal" xfId="0" builtinId="0"/>
    <cellStyle name="Normal 2" xfId="2"/>
    <cellStyle name="Normal 5" xfId="4"/>
  </cellStyles>
  <dxfs count="8">
    <dxf>
      <font>
        <b val="0"/>
        <i val="0"/>
        <strike val="0"/>
        <condense val="0"/>
        <extend val="0"/>
        <outline val="0"/>
        <shadow val="0"/>
        <u val="none"/>
        <vertAlign val="baseline"/>
        <sz val="11"/>
        <color auto="1"/>
        <name val="Arial"/>
        <scheme val="none"/>
      </font>
      <numFmt numFmtId="0" formatCode="Genera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rial"/>
        <scheme val="none"/>
      </font>
    </dxf>
    <dxf>
      <border>
        <bottom style="medium">
          <color indexed="64"/>
        </bottom>
      </border>
    </dxf>
    <dxf>
      <font>
        <b val="0"/>
        <i val="0"/>
        <strike val="0"/>
        <condense val="0"/>
        <extend val="0"/>
        <outline val="0"/>
        <shadow val="0"/>
        <u val="none"/>
        <vertAlign val="baseline"/>
        <sz val="14"/>
        <color auto="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3" Type="http://schemas.openxmlformats.org/officeDocument/2006/relationships/hyperlink" Target="#Availabilty!A1"/><Relationship Id="rId2" Type="http://schemas.openxmlformats.org/officeDocument/2006/relationships/hyperlink" Target="#Accessibility!A1"/><Relationship Id="rId1" Type="http://schemas.openxmlformats.org/officeDocument/2006/relationships/hyperlink" Target="#Adoption!A1"/><Relationship Id="rId4" Type="http://schemas.openxmlformats.org/officeDocument/2006/relationships/hyperlink" Target="#'Usage - global'!A1"/></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xdr:from>
      <xdr:col>0</xdr:col>
      <xdr:colOff>110727</xdr:colOff>
      <xdr:row>1</xdr:row>
      <xdr:rowOff>4762</xdr:rowOff>
    </xdr:from>
    <xdr:to>
      <xdr:col>1</xdr:col>
      <xdr:colOff>1172765</xdr:colOff>
      <xdr:row>5</xdr:row>
      <xdr:rowOff>77390</xdr:rowOff>
    </xdr:to>
    <xdr:grpSp>
      <xdr:nvGrpSpPr>
        <xdr:cNvPr id="2" name="Group 1"/>
        <xdr:cNvGrpSpPr/>
      </xdr:nvGrpSpPr>
      <xdr:grpSpPr>
        <a:xfrm>
          <a:off x="110727" y="183356"/>
          <a:ext cx="1657351" cy="787003"/>
          <a:chOff x="0" y="0"/>
          <a:chExt cx="2307019" cy="1059993"/>
        </a:xfrm>
      </xdr:grpSpPr>
      <xdr:sp macro="" textlink="">
        <xdr:nvSpPr>
          <xdr:cNvPr id="3" name="Shape 39"/>
          <xdr:cNvSpPr/>
        </xdr:nvSpPr>
        <xdr:spPr>
          <a:xfrm>
            <a:off x="0" y="0"/>
            <a:ext cx="1060006" cy="1059993"/>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FFFFFF"/>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4" name="Shape 40"/>
          <xdr:cNvSpPr/>
        </xdr:nvSpPr>
        <xdr:spPr>
          <a:xfrm>
            <a:off x="12700" y="12700"/>
            <a:ext cx="1033501" cy="1033501"/>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000000"/>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5" name="Shape 41"/>
          <xdr:cNvSpPr/>
        </xdr:nvSpPr>
        <xdr:spPr>
          <a:xfrm>
            <a:off x="101600" y="647700"/>
            <a:ext cx="192990" cy="136919"/>
          </a:xfrm>
          <a:custGeom>
            <a:avLst/>
            <a:gdLst/>
            <a:ahLst/>
            <a:cxnLst>
              <a:cxn ang="0">
                <a:pos x="wd2" y="hd2"/>
              </a:cxn>
              <a:cxn ang="5400000">
                <a:pos x="wd2" y="hd2"/>
              </a:cxn>
              <a:cxn ang="10800000">
                <a:pos x="wd2" y="hd2"/>
              </a:cxn>
              <a:cxn ang="16200000">
                <a:pos x="wd2" y="hd2"/>
              </a:cxn>
            </a:cxnLst>
            <a:rect l="0" t="0" r="r" b="b"/>
            <a:pathLst>
              <a:path w="21600" h="21600" extrusionOk="0">
                <a:moveTo>
                  <a:pt x="21600" y="9679"/>
                </a:moveTo>
                <a:lnTo>
                  <a:pt x="21600" y="12041"/>
                </a:lnTo>
                <a:cubicBezTo>
                  <a:pt x="21600" y="14932"/>
                  <a:pt x="21114" y="16792"/>
                  <a:pt x="20079" y="18294"/>
                </a:cubicBezTo>
                <a:cubicBezTo>
                  <a:pt x="18801" y="20153"/>
                  <a:pt x="16308" y="21600"/>
                  <a:pt x="11258" y="21600"/>
                </a:cubicBezTo>
                <a:cubicBezTo>
                  <a:pt x="5497" y="21600"/>
                  <a:pt x="3184" y="19861"/>
                  <a:pt x="1846" y="17911"/>
                </a:cubicBezTo>
                <a:cubicBezTo>
                  <a:pt x="691" y="16231"/>
                  <a:pt x="0" y="13840"/>
                  <a:pt x="0" y="10801"/>
                </a:cubicBezTo>
                <a:cubicBezTo>
                  <a:pt x="0" y="7968"/>
                  <a:pt x="608" y="5460"/>
                  <a:pt x="1846" y="3660"/>
                </a:cubicBezTo>
                <a:cubicBezTo>
                  <a:pt x="3184" y="1713"/>
                  <a:pt x="5862" y="0"/>
                  <a:pt x="11258" y="0"/>
                </a:cubicBezTo>
                <a:cubicBezTo>
                  <a:pt x="15557" y="0"/>
                  <a:pt x="18882" y="1092"/>
                  <a:pt x="20606" y="2362"/>
                </a:cubicBezTo>
                <a:lnTo>
                  <a:pt x="20606" y="6552"/>
                </a:lnTo>
                <a:cubicBezTo>
                  <a:pt x="18558" y="4929"/>
                  <a:pt x="15171" y="3688"/>
                  <a:pt x="11258" y="3688"/>
                </a:cubicBezTo>
                <a:cubicBezTo>
                  <a:pt x="7322" y="3688"/>
                  <a:pt x="5232" y="4722"/>
                  <a:pt x="4300" y="6079"/>
                </a:cubicBezTo>
                <a:cubicBezTo>
                  <a:pt x="3549" y="7171"/>
                  <a:pt x="3164" y="8677"/>
                  <a:pt x="3164" y="10801"/>
                </a:cubicBezTo>
                <a:cubicBezTo>
                  <a:pt x="3164" y="13045"/>
                  <a:pt x="3591" y="14520"/>
                  <a:pt x="4300" y="15549"/>
                </a:cubicBezTo>
                <a:cubicBezTo>
                  <a:pt x="5232" y="16910"/>
                  <a:pt x="6956" y="18028"/>
                  <a:pt x="11258" y="18028"/>
                </a:cubicBezTo>
                <a:cubicBezTo>
                  <a:pt x="14663" y="18028"/>
                  <a:pt x="16815" y="17146"/>
                  <a:pt x="17626" y="15964"/>
                </a:cubicBezTo>
                <a:cubicBezTo>
                  <a:pt x="18173" y="15169"/>
                  <a:pt x="18376" y="14371"/>
                  <a:pt x="18376" y="13339"/>
                </a:cubicBezTo>
                <a:lnTo>
                  <a:pt x="9654" y="13339"/>
                </a:lnTo>
                <a:lnTo>
                  <a:pt x="9654" y="9679"/>
                </a:lnTo>
                <a:cubicBezTo>
                  <a:pt x="9654" y="9679"/>
                  <a:pt x="21600" y="9679"/>
                  <a:pt x="21600" y="9679"/>
                </a:cubicBezTo>
                <a:close/>
              </a:path>
            </a:pathLst>
          </a:custGeom>
          <a:solidFill>
            <a:srgbClr val="FFFFFF"/>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6" name="Shape 42"/>
          <xdr:cNvSpPr/>
        </xdr:nvSpPr>
        <xdr:spPr>
          <a:xfrm>
            <a:off x="317500" y="647700"/>
            <a:ext cx="172517" cy="135802"/>
          </a:xfrm>
          <a:custGeom>
            <a:avLst/>
            <a:gdLst/>
            <a:ahLst/>
            <a:cxnLst>
              <a:cxn ang="0">
                <a:pos x="wd2" y="hd2"/>
              </a:cxn>
              <a:cxn ang="5400000">
                <a:pos x="wd2" y="hd2"/>
              </a:cxn>
              <a:cxn ang="10800000">
                <a:pos x="wd2" y="hd2"/>
              </a:cxn>
              <a:cxn ang="16200000">
                <a:pos x="wd2" y="hd2"/>
              </a:cxn>
            </a:cxnLst>
            <a:rect l="0" t="0" r="r" b="b"/>
            <a:pathLst>
              <a:path w="21600" h="21600" extrusionOk="0">
                <a:moveTo>
                  <a:pt x="17676" y="16780"/>
                </a:moveTo>
                <a:cubicBezTo>
                  <a:pt x="17992" y="16362"/>
                  <a:pt x="18105" y="15857"/>
                  <a:pt x="18105" y="15322"/>
                </a:cubicBezTo>
                <a:cubicBezTo>
                  <a:pt x="18105" y="14700"/>
                  <a:pt x="17992" y="14221"/>
                  <a:pt x="17720" y="13865"/>
                </a:cubicBezTo>
                <a:cubicBezTo>
                  <a:pt x="17221" y="13211"/>
                  <a:pt x="16291" y="12942"/>
                  <a:pt x="10687" y="12556"/>
                </a:cubicBezTo>
                <a:cubicBezTo>
                  <a:pt x="4355" y="12138"/>
                  <a:pt x="2428" y="11456"/>
                  <a:pt x="1339" y="10027"/>
                </a:cubicBezTo>
                <a:cubicBezTo>
                  <a:pt x="704" y="9193"/>
                  <a:pt x="433" y="8034"/>
                  <a:pt x="433" y="6547"/>
                </a:cubicBezTo>
                <a:cubicBezTo>
                  <a:pt x="433" y="5030"/>
                  <a:pt x="681" y="3602"/>
                  <a:pt x="1542" y="2471"/>
                </a:cubicBezTo>
                <a:cubicBezTo>
                  <a:pt x="2654" y="1012"/>
                  <a:pt x="4834" y="0"/>
                  <a:pt x="10415" y="0"/>
                </a:cubicBezTo>
                <a:cubicBezTo>
                  <a:pt x="14839" y="0"/>
                  <a:pt x="18173" y="834"/>
                  <a:pt x="20283" y="1935"/>
                </a:cubicBezTo>
                <a:lnTo>
                  <a:pt x="20283" y="5832"/>
                </a:lnTo>
                <a:cubicBezTo>
                  <a:pt x="17879" y="4492"/>
                  <a:pt x="13886" y="3511"/>
                  <a:pt x="10415" y="3511"/>
                </a:cubicBezTo>
                <a:cubicBezTo>
                  <a:pt x="6081" y="3511"/>
                  <a:pt x="4834" y="4048"/>
                  <a:pt x="4311" y="4731"/>
                </a:cubicBezTo>
                <a:cubicBezTo>
                  <a:pt x="4039" y="5088"/>
                  <a:pt x="3926" y="5565"/>
                  <a:pt x="3926" y="6131"/>
                </a:cubicBezTo>
                <a:cubicBezTo>
                  <a:pt x="3926" y="6664"/>
                  <a:pt x="4039" y="7110"/>
                  <a:pt x="4268" y="7409"/>
                </a:cubicBezTo>
                <a:cubicBezTo>
                  <a:pt x="4743" y="8034"/>
                  <a:pt x="5809" y="8391"/>
                  <a:pt x="10981" y="8716"/>
                </a:cubicBezTo>
                <a:cubicBezTo>
                  <a:pt x="17676" y="9163"/>
                  <a:pt x="19535" y="9819"/>
                  <a:pt x="20624" y="11247"/>
                </a:cubicBezTo>
                <a:cubicBezTo>
                  <a:pt x="21258" y="12078"/>
                  <a:pt x="21600" y="13360"/>
                  <a:pt x="21600" y="14845"/>
                </a:cubicBezTo>
                <a:cubicBezTo>
                  <a:pt x="21600" y="16394"/>
                  <a:pt x="21349" y="17823"/>
                  <a:pt x="20487" y="18952"/>
                </a:cubicBezTo>
                <a:cubicBezTo>
                  <a:pt x="19353" y="20441"/>
                  <a:pt x="17108" y="21600"/>
                  <a:pt x="11164" y="21600"/>
                </a:cubicBezTo>
                <a:cubicBezTo>
                  <a:pt x="6761" y="21600"/>
                  <a:pt x="2450" y="20677"/>
                  <a:pt x="0" y="19279"/>
                </a:cubicBezTo>
                <a:lnTo>
                  <a:pt x="0" y="15384"/>
                </a:lnTo>
                <a:cubicBezTo>
                  <a:pt x="2361" y="16869"/>
                  <a:pt x="7373" y="18087"/>
                  <a:pt x="11164" y="18087"/>
                </a:cubicBezTo>
                <a:cubicBezTo>
                  <a:pt x="15610" y="18087"/>
                  <a:pt x="17038" y="17614"/>
                  <a:pt x="17676" y="16780"/>
                </a:cubicBezTo>
              </a:path>
            </a:pathLst>
          </a:custGeom>
          <a:solidFill>
            <a:srgbClr val="FFFFFF"/>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7" name="Shape 43"/>
          <xdr:cNvSpPr/>
        </xdr:nvSpPr>
        <xdr:spPr>
          <a:xfrm>
            <a:off x="508000" y="647700"/>
            <a:ext cx="221908" cy="130925"/>
          </a:xfrm>
          <a:custGeom>
            <a:avLst/>
            <a:gdLst/>
            <a:ahLst/>
            <a:cxnLst>
              <a:cxn ang="0">
                <a:pos x="wd2" y="hd2"/>
              </a:cxn>
              <a:cxn ang="5400000">
                <a:pos x="wd2" y="hd2"/>
              </a:cxn>
              <a:cxn ang="10800000">
                <a:pos x="wd2" y="hd2"/>
              </a:cxn>
              <a:cxn ang="16200000">
                <a:pos x="wd2" y="hd2"/>
              </a:cxn>
            </a:cxnLst>
            <a:rect l="0" t="0" r="r" b="b"/>
            <a:pathLst>
              <a:path w="21600" h="21600" extrusionOk="0">
                <a:moveTo>
                  <a:pt x="21600" y="21600"/>
                </a:moveTo>
                <a:lnTo>
                  <a:pt x="19086" y="21600"/>
                </a:lnTo>
                <a:lnTo>
                  <a:pt x="19086" y="3518"/>
                </a:lnTo>
                <a:lnTo>
                  <a:pt x="12495" y="21600"/>
                </a:lnTo>
                <a:lnTo>
                  <a:pt x="9089" y="21600"/>
                </a:lnTo>
                <a:lnTo>
                  <a:pt x="2500" y="3518"/>
                </a:lnTo>
                <a:lnTo>
                  <a:pt x="2500" y="21600"/>
                </a:lnTo>
                <a:lnTo>
                  <a:pt x="0" y="21600"/>
                </a:lnTo>
                <a:lnTo>
                  <a:pt x="0" y="0"/>
                </a:lnTo>
                <a:lnTo>
                  <a:pt x="4105" y="0"/>
                </a:lnTo>
                <a:lnTo>
                  <a:pt x="10841" y="18637"/>
                </a:lnTo>
                <a:lnTo>
                  <a:pt x="17592" y="0"/>
                </a:lnTo>
                <a:lnTo>
                  <a:pt x="21600" y="0"/>
                </a:lnTo>
                <a:cubicBezTo>
                  <a:pt x="21600" y="0"/>
                  <a:pt x="21600" y="21600"/>
                  <a:pt x="21600" y="21600"/>
                </a:cubicBezTo>
                <a:close/>
              </a:path>
            </a:pathLst>
          </a:custGeom>
          <a:solidFill>
            <a:srgbClr val="FFFFFF"/>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8" name="Shape 44"/>
          <xdr:cNvSpPr/>
        </xdr:nvSpPr>
        <xdr:spPr>
          <a:xfrm>
            <a:off x="749300" y="647700"/>
            <a:ext cx="208090" cy="131674"/>
          </a:xfrm>
          <a:custGeom>
            <a:avLst/>
            <a:gdLst/>
            <a:ahLst/>
            <a:cxnLst>
              <a:cxn ang="0">
                <a:pos x="wd2" y="hd2"/>
              </a:cxn>
              <a:cxn ang="5400000">
                <a:pos x="wd2" y="hd2"/>
              </a:cxn>
              <a:cxn ang="10800000">
                <a:pos x="wd2" y="hd2"/>
              </a:cxn>
              <a:cxn ang="16200000">
                <a:pos x="wd2" y="hd2"/>
              </a:cxn>
            </a:cxnLst>
            <a:rect l="0" t="0" r="r" b="b"/>
            <a:pathLst>
              <a:path w="21600" h="21600" extrusionOk="0">
                <a:moveTo>
                  <a:pt x="12716" y="0"/>
                </a:moveTo>
                <a:lnTo>
                  <a:pt x="21600" y="21600"/>
                </a:lnTo>
                <a:lnTo>
                  <a:pt x="18353" y="21600"/>
                </a:lnTo>
                <a:lnTo>
                  <a:pt x="16310" y="16538"/>
                </a:lnTo>
                <a:lnTo>
                  <a:pt x="5164" y="16538"/>
                </a:lnTo>
                <a:lnTo>
                  <a:pt x="3119" y="21600"/>
                </a:lnTo>
                <a:lnTo>
                  <a:pt x="0" y="21600"/>
                </a:lnTo>
                <a:lnTo>
                  <a:pt x="8885" y="0"/>
                </a:lnTo>
                <a:cubicBezTo>
                  <a:pt x="8885" y="0"/>
                  <a:pt x="12716" y="0"/>
                  <a:pt x="12716" y="0"/>
                </a:cubicBezTo>
                <a:close/>
                <a:moveTo>
                  <a:pt x="6694" y="12733"/>
                </a:moveTo>
                <a:lnTo>
                  <a:pt x="14777" y="12733"/>
                </a:lnTo>
                <a:lnTo>
                  <a:pt x="10727" y="2700"/>
                </a:lnTo>
                <a:cubicBezTo>
                  <a:pt x="10727" y="2700"/>
                  <a:pt x="6694" y="12733"/>
                  <a:pt x="6694" y="12733"/>
                </a:cubicBezTo>
                <a:close/>
              </a:path>
            </a:pathLst>
          </a:custGeom>
          <a:solidFill>
            <a:srgbClr val="FFFFFF"/>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9" name="Shape 45"/>
          <xdr:cNvSpPr/>
        </xdr:nvSpPr>
        <xdr:spPr>
          <a:xfrm>
            <a:off x="914400" y="647700"/>
            <a:ext cx="21959" cy="29401"/>
          </a:xfrm>
          <a:custGeom>
            <a:avLst/>
            <a:gdLst/>
            <a:ahLst/>
            <a:cxnLst>
              <a:cxn ang="0">
                <a:pos x="wd2" y="hd2"/>
              </a:cxn>
              <a:cxn ang="5400000">
                <a:pos x="wd2" y="hd2"/>
              </a:cxn>
              <a:cxn ang="10800000">
                <a:pos x="wd2" y="hd2"/>
              </a:cxn>
              <a:cxn ang="16200000">
                <a:pos x="wd2" y="hd2"/>
              </a:cxn>
            </a:cxnLst>
            <a:rect l="0" t="0" r="r" b="b"/>
            <a:pathLst>
              <a:path w="21600" h="21600" extrusionOk="0">
                <a:moveTo>
                  <a:pt x="8445" y="3517"/>
                </a:moveTo>
                <a:lnTo>
                  <a:pt x="0" y="3517"/>
                </a:lnTo>
                <a:lnTo>
                  <a:pt x="0" y="0"/>
                </a:lnTo>
                <a:lnTo>
                  <a:pt x="21600" y="0"/>
                </a:lnTo>
                <a:lnTo>
                  <a:pt x="21600" y="3517"/>
                </a:lnTo>
                <a:lnTo>
                  <a:pt x="13155" y="3517"/>
                </a:lnTo>
                <a:lnTo>
                  <a:pt x="13155" y="21600"/>
                </a:lnTo>
                <a:lnTo>
                  <a:pt x="8445" y="21600"/>
                </a:lnTo>
                <a:cubicBezTo>
                  <a:pt x="8445" y="21600"/>
                  <a:pt x="8445" y="3517"/>
                  <a:pt x="8445" y="3517"/>
                </a:cubicBezTo>
                <a:close/>
              </a:path>
            </a:pathLst>
          </a:custGeom>
          <a:solidFill>
            <a:srgbClr val="FFFFFF"/>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10" name="Shape 46"/>
          <xdr:cNvSpPr/>
        </xdr:nvSpPr>
        <xdr:spPr>
          <a:xfrm>
            <a:off x="939800" y="647700"/>
            <a:ext cx="26607" cy="29401"/>
          </a:xfrm>
          <a:custGeom>
            <a:avLst/>
            <a:gdLst/>
            <a:ahLst/>
            <a:cxnLst>
              <a:cxn ang="0">
                <a:pos x="wd2" y="hd2"/>
              </a:cxn>
              <a:cxn ang="5400000">
                <a:pos x="wd2" y="hd2"/>
              </a:cxn>
              <a:cxn ang="10800000">
                <a:pos x="wd2" y="hd2"/>
              </a:cxn>
              <a:cxn ang="16200000">
                <a:pos x="wd2" y="hd2"/>
              </a:cxn>
            </a:cxnLst>
            <a:rect l="0" t="0" r="r" b="b"/>
            <a:pathLst>
              <a:path w="21600" h="21600" extrusionOk="0">
                <a:moveTo>
                  <a:pt x="0" y="0"/>
                </a:moveTo>
                <a:lnTo>
                  <a:pt x="4114" y="0"/>
                </a:lnTo>
                <a:lnTo>
                  <a:pt x="10795" y="10217"/>
                </a:lnTo>
                <a:lnTo>
                  <a:pt x="17486" y="0"/>
                </a:lnTo>
                <a:lnTo>
                  <a:pt x="21600" y="0"/>
                </a:lnTo>
                <a:lnTo>
                  <a:pt x="21600" y="21600"/>
                </a:lnTo>
                <a:lnTo>
                  <a:pt x="17734" y="21600"/>
                </a:lnTo>
                <a:lnTo>
                  <a:pt x="17734" y="6111"/>
                </a:lnTo>
                <a:lnTo>
                  <a:pt x="10795" y="16300"/>
                </a:lnTo>
                <a:lnTo>
                  <a:pt x="10671" y="16300"/>
                </a:lnTo>
                <a:lnTo>
                  <a:pt x="3804" y="6168"/>
                </a:lnTo>
                <a:lnTo>
                  <a:pt x="3804" y="21600"/>
                </a:lnTo>
                <a:lnTo>
                  <a:pt x="0" y="21600"/>
                </a:lnTo>
                <a:cubicBezTo>
                  <a:pt x="0" y="21600"/>
                  <a:pt x="0" y="0"/>
                  <a:pt x="0" y="0"/>
                </a:cubicBezTo>
                <a:close/>
              </a:path>
            </a:pathLst>
          </a:custGeom>
          <a:solidFill>
            <a:srgbClr val="FFFFFF"/>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11" name="Shape 47"/>
          <xdr:cNvSpPr/>
        </xdr:nvSpPr>
        <xdr:spPr>
          <a:xfrm>
            <a:off x="101600" y="469900"/>
            <a:ext cx="91237" cy="107620"/>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951C00"/>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12" name="Shape 48"/>
          <xdr:cNvSpPr/>
        </xdr:nvSpPr>
        <xdr:spPr>
          <a:xfrm>
            <a:off x="228600" y="419100"/>
            <a:ext cx="136830" cy="161392"/>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BE2207"/>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13" name="Shape 49"/>
          <xdr:cNvSpPr/>
        </xdr:nvSpPr>
        <xdr:spPr>
          <a:xfrm>
            <a:off x="406400" y="342900"/>
            <a:ext cx="205042" cy="242088"/>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DD2312"/>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14" name="Shape 50"/>
          <xdr:cNvSpPr/>
        </xdr:nvSpPr>
        <xdr:spPr>
          <a:xfrm>
            <a:off x="647700" y="215900"/>
            <a:ext cx="303480" cy="363068"/>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EB2416"/>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15" name="Shape 51"/>
          <xdr:cNvSpPr/>
        </xdr:nvSpPr>
        <xdr:spPr>
          <a:xfrm>
            <a:off x="1219200" y="584200"/>
            <a:ext cx="1087819" cy="407378"/>
          </a:xfrm>
          <a:custGeom>
            <a:avLst/>
            <a:gdLst/>
            <a:ahLst/>
            <a:cxnLst>
              <a:cxn ang="0">
                <a:pos x="wd2" y="hd2"/>
              </a:cxn>
              <a:cxn ang="5400000">
                <a:pos x="wd2" y="hd2"/>
              </a:cxn>
              <a:cxn ang="10800000">
                <a:pos x="wd2" y="hd2"/>
              </a:cxn>
              <a:cxn ang="16200000">
                <a:pos x="wd2" y="hd2"/>
              </a:cxn>
            </a:cxnLst>
            <a:rect l="0" t="0" r="r" b="b"/>
            <a:pathLst>
              <a:path w="21600" h="21600" extrusionOk="0">
                <a:moveTo>
                  <a:pt x="0" y="17936"/>
                </a:moveTo>
                <a:lnTo>
                  <a:pt x="653" y="17936"/>
                </a:lnTo>
                <a:lnTo>
                  <a:pt x="653" y="3587"/>
                </a:lnTo>
                <a:lnTo>
                  <a:pt x="2293" y="13119"/>
                </a:lnTo>
                <a:lnTo>
                  <a:pt x="2322" y="13119"/>
                </a:lnTo>
                <a:lnTo>
                  <a:pt x="3973" y="3562"/>
                </a:lnTo>
                <a:lnTo>
                  <a:pt x="3973" y="17936"/>
                </a:lnTo>
                <a:lnTo>
                  <a:pt x="4635" y="17936"/>
                </a:lnTo>
                <a:lnTo>
                  <a:pt x="4635" y="0"/>
                </a:lnTo>
                <a:lnTo>
                  <a:pt x="3915" y="0"/>
                </a:lnTo>
                <a:lnTo>
                  <a:pt x="2313" y="9404"/>
                </a:lnTo>
                <a:lnTo>
                  <a:pt x="710" y="0"/>
                </a:lnTo>
                <a:lnTo>
                  <a:pt x="0" y="0"/>
                </a:lnTo>
                <a:cubicBezTo>
                  <a:pt x="0" y="0"/>
                  <a:pt x="0" y="17936"/>
                  <a:pt x="0" y="17936"/>
                </a:cubicBezTo>
                <a:close/>
                <a:moveTo>
                  <a:pt x="7446" y="18193"/>
                </a:moveTo>
                <a:cubicBezTo>
                  <a:pt x="8492" y="18193"/>
                  <a:pt x="9260" y="15425"/>
                  <a:pt x="9260" y="11351"/>
                </a:cubicBezTo>
                <a:lnTo>
                  <a:pt x="9260" y="11069"/>
                </a:lnTo>
                <a:cubicBezTo>
                  <a:pt x="9260" y="6995"/>
                  <a:pt x="8502" y="4253"/>
                  <a:pt x="7456" y="4253"/>
                </a:cubicBezTo>
                <a:cubicBezTo>
                  <a:pt x="6410" y="4253"/>
                  <a:pt x="5633" y="7021"/>
                  <a:pt x="5633" y="11069"/>
                </a:cubicBezTo>
                <a:lnTo>
                  <a:pt x="5633" y="11351"/>
                </a:lnTo>
                <a:cubicBezTo>
                  <a:pt x="5633" y="15451"/>
                  <a:pt x="6400" y="18193"/>
                  <a:pt x="7446" y="18193"/>
                </a:cubicBezTo>
                <a:moveTo>
                  <a:pt x="7456" y="16629"/>
                </a:moveTo>
                <a:cubicBezTo>
                  <a:pt x="6794" y="16629"/>
                  <a:pt x="6285" y="14477"/>
                  <a:pt x="6285" y="11326"/>
                </a:cubicBezTo>
                <a:lnTo>
                  <a:pt x="6285" y="11120"/>
                </a:lnTo>
                <a:cubicBezTo>
                  <a:pt x="6285" y="7943"/>
                  <a:pt x="6784" y="5816"/>
                  <a:pt x="7446" y="5816"/>
                </a:cubicBezTo>
                <a:cubicBezTo>
                  <a:pt x="8099" y="5816"/>
                  <a:pt x="8607" y="7969"/>
                  <a:pt x="8607" y="11120"/>
                </a:cubicBezTo>
                <a:lnTo>
                  <a:pt x="8607" y="11326"/>
                </a:lnTo>
                <a:cubicBezTo>
                  <a:pt x="8607" y="14477"/>
                  <a:pt x="8108" y="16629"/>
                  <a:pt x="7456" y="16629"/>
                </a:cubicBezTo>
                <a:moveTo>
                  <a:pt x="10191" y="17936"/>
                </a:moveTo>
                <a:lnTo>
                  <a:pt x="10834" y="17936"/>
                </a:lnTo>
                <a:lnTo>
                  <a:pt x="10834" y="9173"/>
                </a:lnTo>
                <a:cubicBezTo>
                  <a:pt x="10834" y="7123"/>
                  <a:pt x="11265" y="5790"/>
                  <a:pt x="11841" y="5790"/>
                </a:cubicBezTo>
                <a:cubicBezTo>
                  <a:pt x="12417" y="5790"/>
                  <a:pt x="12753" y="6866"/>
                  <a:pt x="12753" y="9147"/>
                </a:cubicBezTo>
                <a:lnTo>
                  <a:pt x="12753" y="17936"/>
                </a:lnTo>
                <a:lnTo>
                  <a:pt x="13396" y="17936"/>
                </a:lnTo>
                <a:lnTo>
                  <a:pt x="13396" y="8609"/>
                </a:lnTo>
                <a:cubicBezTo>
                  <a:pt x="13396" y="5790"/>
                  <a:pt x="12868" y="4253"/>
                  <a:pt x="12062" y="4253"/>
                </a:cubicBezTo>
                <a:cubicBezTo>
                  <a:pt x="11429" y="4253"/>
                  <a:pt x="11054" y="5304"/>
                  <a:pt x="10834" y="6508"/>
                </a:cubicBezTo>
                <a:lnTo>
                  <a:pt x="10834" y="4484"/>
                </a:lnTo>
                <a:lnTo>
                  <a:pt x="10191" y="4484"/>
                </a:lnTo>
                <a:cubicBezTo>
                  <a:pt x="10191" y="4484"/>
                  <a:pt x="10191" y="17936"/>
                  <a:pt x="10191" y="17936"/>
                </a:cubicBezTo>
                <a:close/>
                <a:moveTo>
                  <a:pt x="16188" y="18193"/>
                </a:moveTo>
                <a:cubicBezTo>
                  <a:pt x="16725" y="18193"/>
                  <a:pt x="17148" y="17680"/>
                  <a:pt x="17541" y="16758"/>
                </a:cubicBezTo>
                <a:lnTo>
                  <a:pt x="17234" y="15451"/>
                </a:lnTo>
                <a:cubicBezTo>
                  <a:pt x="16946" y="16142"/>
                  <a:pt x="16639" y="16629"/>
                  <a:pt x="16246" y="16629"/>
                </a:cubicBezTo>
                <a:cubicBezTo>
                  <a:pt x="15545" y="16629"/>
                  <a:pt x="14960" y="14989"/>
                  <a:pt x="14912" y="11940"/>
                </a:cubicBezTo>
                <a:lnTo>
                  <a:pt x="17637" y="11940"/>
                </a:lnTo>
                <a:lnTo>
                  <a:pt x="17637" y="11043"/>
                </a:lnTo>
                <a:cubicBezTo>
                  <a:pt x="17637" y="6866"/>
                  <a:pt x="17004" y="4253"/>
                  <a:pt x="15986" y="4253"/>
                </a:cubicBezTo>
                <a:cubicBezTo>
                  <a:pt x="15036" y="4253"/>
                  <a:pt x="14269" y="6815"/>
                  <a:pt x="14269" y="11171"/>
                </a:cubicBezTo>
                <a:lnTo>
                  <a:pt x="14269" y="11428"/>
                </a:lnTo>
                <a:cubicBezTo>
                  <a:pt x="14269" y="15784"/>
                  <a:pt x="15123" y="18193"/>
                  <a:pt x="16188" y="18193"/>
                </a:cubicBezTo>
                <a:moveTo>
                  <a:pt x="14902" y="10557"/>
                </a:moveTo>
                <a:cubicBezTo>
                  <a:pt x="14960" y="7533"/>
                  <a:pt x="15411" y="5790"/>
                  <a:pt x="15986" y="5790"/>
                </a:cubicBezTo>
                <a:cubicBezTo>
                  <a:pt x="16610" y="5790"/>
                  <a:pt x="16984" y="7840"/>
                  <a:pt x="17004" y="10557"/>
                </a:cubicBezTo>
                <a:cubicBezTo>
                  <a:pt x="17004" y="10557"/>
                  <a:pt x="14902" y="10557"/>
                  <a:pt x="14902" y="10557"/>
                </a:cubicBezTo>
                <a:close/>
                <a:moveTo>
                  <a:pt x="19873" y="15400"/>
                </a:moveTo>
                <a:lnTo>
                  <a:pt x="18712" y="4484"/>
                </a:lnTo>
                <a:lnTo>
                  <a:pt x="18040" y="4484"/>
                </a:lnTo>
                <a:lnTo>
                  <a:pt x="19566" y="18013"/>
                </a:lnTo>
                <a:cubicBezTo>
                  <a:pt x="19374" y="19576"/>
                  <a:pt x="19182" y="20011"/>
                  <a:pt x="18875" y="20011"/>
                </a:cubicBezTo>
                <a:cubicBezTo>
                  <a:pt x="18702" y="20011"/>
                  <a:pt x="18510" y="19807"/>
                  <a:pt x="18376" y="19576"/>
                </a:cubicBezTo>
                <a:lnTo>
                  <a:pt x="18203" y="21036"/>
                </a:lnTo>
                <a:cubicBezTo>
                  <a:pt x="18443" y="21446"/>
                  <a:pt x="18721" y="21600"/>
                  <a:pt x="18923" y="21600"/>
                </a:cubicBezTo>
                <a:cubicBezTo>
                  <a:pt x="19518" y="21600"/>
                  <a:pt x="19892" y="20704"/>
                  <a:pt x="20189" y="17936"/>
                </a:cubicBezTo>
                <a:lnTo>
                  <a:pt x="21600" y="4484"/>
                </a:lnTo>
                <a:lnTo>
                  <a:pt x="20938" y="4484"/>
                </a:lnTo>
                <a:cubicBezTo>
                  <a:pt x="20938" y="4484"/>
                  <a:pt x="19873" y="15400"/>
                  <a:pt x="19873" y="15400"/>
                </a:cubicBezTo>
                <a:close/>
              </a:path>
            </a:pathLst>
          </a:custGeom>
          <a:solidFill>
            <a:srgbClr val="999999"/>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sp macro="" textlink="">
        <xdr:nvSpPr>
          <xdr:cNvPr id="16" name="Shape 52"/>
          <xdr:cNvSpPr/>
        </xdr:nvSpPr>
        <xdr:spPr>
          <a:xfrm>
            <a:off x="1219200" y="127000"/>
            <a:ext cx="1087324" cy="349885"/>
          </a:xfrm>
          <a:custGeom>
            <a:avLst/>
            <a:gdLst/>
            <a:ahLst/>
            <a:cxnLst>
              <a:cxn ang="0">
                <a:pos x="wd2" y="hd2"/>
              </a:cxn>
              <a:cxn ang="5400000">
                <a:pos x="wd2" y="hd2"/>
              </a:cxn>
              <a:cxn ang="10800000">
                <a:pos x="wd2" y="hd2"/>
              </a:cxn>
              <a:cxn ang="16200000">
                <a:pos x="wd2" y="hd2"/>
              </a:cxn>
            </a:cxnLst>
            <a:rect l="0" t="0" r="r" b="b"/>
            <a:pathLst>
              <a:path w="21600" h="21600" extrusionOk="0">
                <a:moveTo>
                  <a:pt x="0" y="21301"/>
                </a:moveTo>
                <a:lnTo>
                  <a:pt x="653" y="21301"/>
                </a:lnTo>
                <a:lnTo>
                  <a:pt x="653" y="4594"/>
                </a:lnTo>
                <a:lnTo>
                  <a:pt x="2294" y="15692"/>
                </a:lnTo>
                <a:lnTo>
                  <a:pt x="2323" y="15692"/>
                </a:lnTo>
                <a:lnTo>
                  <a:pt x="3975" y="4565"/>
                </a:lnTo>
                <a:lnTo>
                  <a:pt x="3975" y="21301"/>
                </a:lnTo>
                <a:lnTo>
                  <a:pt x="4637" y="21301"/>
                </a:lnTo>
                <a:lnTo>
                  <a:pt x="4637" y="418"/>
                </a:lnTo>
                <a:lnTo>
                  <a:pt x="3917" y="418"/>
                </a:lnTo>
                <a:lnTo>
                  <a:pt x="2314" y="11367"/>
                </a:lnTo>
                <a:lnTo>
                  <a:pt x="710" y="418"/>
                </a:lnTo>
                <a:lnTo>
                  <a:pt x="0" y="418"/>
                </a:lnTo>
                <a:cubicBezTo>
                  <a:pt x="0" y="418"/>
                  <a:pt x="0" y="21301"/>
                  <a:pt x="0" y="21301"/>
                </a:cubicBezTo>
                <a:close/>
                <a:moveTo>
                  <a:pt x="7450" y="21600"/>
                </a:moveTo>
                <a:cubicBezTo>
                  <a:pt x="8496" y="21600"/>
                  <a:pt x="9264" y="18378"/>
                  <a:pt x="9264" y="13634"/>
                </a:cubicBezTo>
                <a:lnTo>
                  <a:pt x="9264" y="13306"/>
                </a:lnTo>
                <a:cubicBezTo>
                  <a:pt x="9264" y="8562"/>
                  <a:pt x="8506" y="5370"/>
                  <a:pt x="7459" y="5370"/>
                </a:cubicBezTo>
                <a:cubicBezTo>
                  <a:pt x="6413" y="5370"/>
                  <a:pt x="5635" y="8592"/>
                  <a:pt x="5635" y="13306"/>
                </a:cubicBezTo>
                <a:lnTo>
                  <a:pt x="5635" y="13634"/>
                </a:lnTo>
                <a:cubicBezTo>
                  <a:pt x="5635" y="18407"/>
                  <a:pt x="6403" y="21600"/>
                  <a:pt x="7450" y="21600"/>
                </a:cubicBezTo>
                <a:moveTo>
                  <a:pt x="7459" y="19779"/>
                </a:moveTo>
                <a:cubicBezTo>
                  <a:pt x="6797" y="19779"/>
                  <a:pt x="6288" y="17274"/>
                  <a:pt x="6288" y="13604"/>
                </a:cubicBezTo>
                <a:lnTo>
                  <a:pt x="6288" y="13365"/>
                </a:lnTo>
                <a:cubicBezTo>
                  <a:pt x="6288" y="9666"/>
                  <a:pt x="6787" y="7190"/>
                  <a:pt x="7450" y="7190"/>
                </a:cubicBezTo>
                <a:cubicBezTo>
                  <a:pt x="8103" y="7190"/>
                  <a:pt x="8611" y="9696"/>
                  <a:pt x="8611" y="13365"/>
                </a:cubicBezTo>
                <a:lnTo>
                  <a:pt x="8611" y="13604"/>
                </a:lnTo>
                <a:cubicBezTo>
                  <a:pt x="8611" y="17274"/>
                  <a:pt x="8112" y="19779"/>
                  <a:pt x="7459" y="19779"/>
                </a:cubicBezTo>
                <a:moveTo>
                  <a:pt x="12154" y="21569"/>
                </a:moveTo>
                <a:cubicBezTo>
                  <a:pt x="12970" y="21569"/>
                  <a:pt x="13718" y="19004"/>
                  <a:pt x="13718" y="13753"/>
                </a:cubicBezTo>
                <a:lnTo>
                  <a:pt x="13718" y="13187"/>
                </a:lnTo>
                <a:cubicBezTo>
                  <a:pt x="13718" y="7876"/>
                  <a:pt x="12970" y="5370"/>
                  <a:pt x="12154" y="5370"/>
                </a:cubicBezTo>
                <a:cubicBezTo>
                  <a:pt x="11491" y="5370"/>
                  <a:pt x="11088" y="6832"/>
                  <a:pt x="10839" y="8503"/>
                </a:cubicBezTo>
                <a:lnTo>
                  <a:pt x="10839" y="0"/>
                </a:lnTo>
                <a:lnTo>
                  <a:pt x="10195" y="0"/>
                </a:lnTo>
                <a:lnTo>
                  <a:pt x="10195" y="21301"/>
                </a:lnTo>
                <a:lnTo>
                  <a:pt x="10839" y="21301"/>
                </a:lnTo>
                <a:lnTo>
                  <a:pt x="10839" y="18497"/>
                </a:lnTo>
                <a:cubicBezTo>
                  <a:pt x="11088" y="20138"/>
                  <a:pt x="11482" y="21569"/>
                  <a:pt x="12154" y="21569"/>
                </a:cubicBezTo>
                <a:moveTo>
                  <a:pt x="12000" y="19750"/>
                </a:moveTo>
                <a:cubicBezTo>
                  <a:pt x="11366" y="19750"/>
                  <a:pt x="10810" y="17512"/>
                  <a:pt x="10810" y="13753"/>
                </a:cubicBezTo>
                <a:lnTo>
                  <a:pt x="10810" y="13216"/>
                </a:lnTo>
                <a:cubicBezTo>
                  <a:pt x="10810" y="9457"/>
                  <a:pt x="11366" y="7190"/>
                  <a:pt x="12000" y="7190"/>
                </a:cubicBezTo>
                <a:cubicBezTo>
                  <a:pt x="12595" y="7190"/>
                  <a:pt x="13066" y="9308"/>
                  <a:pt x="13066" y="13276"/>
                </a:cubicBezTo>
                <a:lnTo>
                  <a:pt x="13066" y="13694"/>
                </a:lnTo>
                <a:cubicBezTo>
                  <a:pt x="13066" y="17662"/>
                  <a:pt x="12595" y="19750"/>
                  <a:pt x="12000" y="19750"/>
                </a:cubicBezTo>
                <a:moveTo>
                  <a:pt x="14688" y="2625"/>
                </a:moveTo>
                <a:lnTo>
                  <a:pt x="15389" y="2625"/>
                </a:lnTo>
                <a:lnTo>
                  <a:pt x="15389" y="119"/>
                </a:lnTo>
                <a:lnTo>
                  <a:pt x="14688" y="119"/>
                </a:lnTo>
                <a:cubicBezTo>
                  <a:pt x="14688" y="119"/>
                  <a:pt x="14688" y="2625"/>
                  <a:pt x="14688" y="2625"/>
                </a:cubicBezTo>
                <a:close/>
                <a:moveTo>
                  <a:pt x="14717" y="21301"/>
                </a:moveTo>
                <a:lnTo>
                  <a:pt x="15360" y="21301"/>
                </a:lnTo>
                <a:lnTo>
                  <a:pt x="15360" y="5639"/>
                </a:lnTo>
                <a:lnTo>
                  <a:pt x="14717" y="5639"/>
                </a:lnTo>
                <a:cubicBezTo>
                  <a:pt x="14717" y="5639"/>
                  <a:pt x="14717" y="21301"/>
                  <a:pt x="14717" y="21301"/>
                </a:cubicBezTo>
                <a:close/>
                <a:moveTo>
                  <a:pt x="16608" y="21301"/>
                </a:moveTo>
                <a:lnTo>
                  <a:pt x="17251" y="21301"/>
                </a:lnTo>
                <a:lnTo>
                  <a:pt x="17251" y="0"/>
                </a:lnTo>
                <a:lnTo>
                  <a:pt x="16608" y="0"/>
                </a:lnTo>
                <a:cubicBezTo>
                  <a:pt x="16608" y="0"/>
                  <a:pt x="16608" y="21301"/>
                  <a:pt x="16608" y="21301"/>
                </a:cubicBezTo>
                <a:close/>
                <a:moveTo>
                  <a:pt x="20150" y="21600"/>
                </a:moveTo>
                <a:cubicBezTo>
                  <a:pt x="20688" y="21600"/>
                  <a:pt x="21110" y="21003"/>
                  <a:pt x="21504" y="19929"/>
                </a:cubicBezTo>
                <a:lnTo>
                  <a:pt x="21197" y="18407"/>
                </a:lnTo>
                <a:cubicBezTo>
                  <a:pt x="20909" y="19213"/>
                  <a:pt x="20601" y="19779"/>
                  <a:pt x="20208" y="19779"/>
                </a:cubicBezTo>
                <a:cubicBezTo>
                  <a:pt x="19507" y="19779"/>
                  <a:pt x="18921" y="17870"/>
                  <a:pt x="18874" y="14320"/>
                </a:cubicBezTo>
                <a:lnTo>
                  <a:pt x="21600" y="14320"/>
                </a:lnTo>
                <a:lnTo>
                  <a:pt x="21600" y="13276"/>
                </a:lnTo>
                <a:cubicBezTo>
                  <a:pt x="21600" y="8413"/>
                  <a:pt x="20966" y="5370"/>
                  <a:pt x="19949" y="5370"/>
                </a:cubicBezTo>
                <a:cubicBezTo>
                  <a:pt x="18998" y="5370"/>
                  <a:pt x="18230" y="8353"/>
                  <a:pt x="18230" y="13425"/>
                </a:cubicBezTo>
                <a:lnTo>
                  <a:pt x="18230" y="13724"/>
                </a:lnTo>
                <a:cubicBezTo>
                  <a:pt x="18230" y="18796"/>
                  <a:pt x="19085" y="21600"/>
                  <a:pt x="20150" y="21600"/>
                </a:cubicBezTo>
                <a:moveTo>
                  <a:pt x="18864" y="12709"/>
                </a:moveTo>
                <a:cubicBezTo>
                  <a:pt x="18921" y="9189"/>
                  <a:pt x="19373" y="7160"/>
                  <a:pt x="19949" y="7160"/>
                </a:cubicBezTo>
                <a:cubicBezTo>
                  <a:pt x="20573" y="7160"/>
                  <a:pt x="20947" y="9546"/>
                  <a:pt x="20966" y="12709"/>
                </a:cubicBezTo>
                <a:cubicBezTo>
                  <a:pt x="20966" y="12709"/>
                  <a:pt x="18864" y="12709"/>
                  <a:pt x="18864" y="12709"/>
                </a:cubicBezTo>
                <a:close/>
              </a:path>
            </a:pathLst>
          </a:custGeom>
          <a:solidFill>
            <a:srgbClr val="999999"/>
          </a:solidFill>
          <a:ln w="12700" cap="flat">
            <a:noFill/>
            <a:miter lim="400000"/>
          </a:ln>
          <a:effectLst/>
        </xdr:spPr>
        <xdr:txBody>
          <a:bodyPr wrap="square" lIns="38100" tIns="38100" rIns="38100" bIns="38100"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defTabSz="257175">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sz="1688"/>
          </a:p>
        </xdr:txBody>
      </xdr:sp>
    </xdr:grpSp>
    <xdr:clientData/>
  </xdr:twoCellAnchor>
  <xdr:twoCellAnchor editAs="oneCell">
    <xdr:from>
      <xdr:col>1</xdr:col>
      <xdr:colOff>2738438</xdr:colOff>
      <xdr:row>94</xdr:row>
      <xdr:rowOff>148828</xdr:rowOff>
    </xdr:from>
    <xdr:to>
      <xdr:col>1</xdr:col>
      <xdr:colOff>8564394</xdr:colOff>
      <xdr:row>97</xdr:row>
      <xdr:rowOff>117748</xdr:rowOff>
    </xdr:to>
    <xdr:pic>
      <xdr:nvPicPr>
        <xdr:cNvPr id="17" name="Picture 1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55658" y="20791408"/>
          <a:ext cx="5825956" cy="494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447674</xdr:colOff>
      <xdr:row>7</xdr:row>
      <xdr:rowOff>148320</xdr:rowOff>
    </xdr:from>
    <xdr:to>
      <xdr:col>8</xdr:col>
      <xdr:colOff>531543</xdr:colOff>
      <xdr:row>8</xdr:row>
      <xdr:rowOff>359690</xdr:rowOff>
    </xdr:to>
    <xdr:sp macro="" textlink="">
      <xdr:nvSpPr>
        <xdr:cNvPr id="2" name="Rounded Rectangle 1">
          <a:hlinkClick xmlns:r="http://schemas.openxmlformats.org/officeDocument/2006/relationships" r:id="rId1"/>
        </xdr:cNvPr>
        <xdr:cNvSpPr/>
      </xdr:nvSpPr>
      <xdr:spPr>
        <a:xfrm>
          <a:off x="2802254" y="1977120"/>
          <a:ext cx="1958389" cy="363770"/>
        </a:xfrm>
        <a:prstGeom prst="roundRect">
          <a:avLst/>
        </a:prstGeom>
        <a:solidFill>
          <a:srgbClr val="95226C"/>
        </a:solidFill>
        <a:ln>
          <a:noFill/>
        </a:ln>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GB" sz="1400" b="1">
              <a:latin typeface="Arial" panose="020B0604020202020204" pitchFamily="34" charset="0"/>
              <a:cs typeface="Arial" panose="020B0604020202020204" pitchFamily="34" charset="0"/>
            </a:rPr>
            <a:t>Data</a:t>
          </a:r>
        </a:p>
      </xdr:txBody>
    </xdr:sp>
    <xdr:clientData/>
  </xdr:twoCellAnchor>
  <xdr:twoCellAnchor>
    <xdr:from>
      <xdr:col>5</xdr:col>
      <xdr:colOff>447674</xdr:colOff>
      <xdr:row>6</xdr:row>
      <xdr:rowOff>1</xdr:rowOff>
    </xdr:from>
    <xdr:to>
      <xdr:col>8</xdr:col>
      <xdr:colOff>531543</xdr:colOff>
      <xdr:row>6</xdr:row>
      <xdr:rowOff>363601</xdr:rowOff>
    </xdr:to>
    <xdr:sp macro="" textlink="">
      <xdr:nvSpPr>
        <xdr:cNvPr id="3" name="Rounded Rectangle 2">
          <a:hlinkClick xmlns:r="http://schemas.openxmlformats.org/officeDocument/2006/relationships" r:id="rId2"/>
        </xdr:cNvPr>
        <xdr:cNvSpPr/>
      </xdr:nvSpPr>
      <xdr:spPr>
        <a:xfrm>
          <a:off x="2802254" y="1455421"/>
          <a:ext cx="1958389" cy="363600"/>
        </a:xfrm>
        <a:prstGeom prst="roundRect">
          <a:avLst/>
        </a:prstGeom>
        <a:solidFill>
          <a:srgbClr val="00A182"/>
        </a:solidFill>
        <a:ln>
          <a:noFill/>
        </a:ln>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GB" sz="1400" b="1">
              <a:latin typeface="Arial" panose="020B0604020202020204" pitchFamily="34" charset="0"/>
              <a:cs typeface="Arial" panose="020B0604020202020204" pitchFamily="34" charset="0"/>
            </a:rPr>
            <a:t>Data</a:t>
          </a:r>
        </a:p>
      </xdr:txBody>
    </xdr:sp>
    <xdr:clientData/>
  </xdr:twoCellAnchor>
  <xdr:twoCellAnchor>
    <xdr:from>
      <xdr:col>5</xdr:col>
      <xdr:colOff>445975</xdr:colOff>
      <xdr:row>4</xdr:row>
      <xdr:rowOff>40823</xdr:rowOff>
    </xdr:from>
    <xdr:to>
      <xdr:col>8</xdr:col>
      <xdr:colOff>529844</xdr:colOff>
      <xdr:row>5</xdr:row>
      <xdr:rowOff>30227</xdr:rowOff>
    </xdr:to>
    <xdr:sp macro="" textlink="">
      <xdr:nvSpPr>
        <xdr:cNvPr id="4" name="Rounded Rectangle 3">
          <a:hlinkClick xmlns:r="http://schemas.openxmlformats.org/officeDocument/2006/relationships" r:id="rId3"/>
        </xdr:cNvPr>
        <xdr:cNvSpPr/>
      </xdr:nvSpPr>
      <xdr:spPr>
        <a:xfrm>
          <a:off x="2800555" y="962843"/>
          <a:ext cx="1958389" cy="362784"/>
        </a:xfrm>
        <a:prstGeom prst="roundRect">
          <a:avLst/>
        </a:prstGeom>
        <a:solidFill>
          <a:srgbClr val="DE002B"/>
        </a:solidFill>
        <a:ln>
          <a:noFill/>
        </a:ln>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GB" sz="1400" b="1">
              <a:latin typeface="Arial" panose="020B0604020202020204" pitchFamily="34" charset="0"/>
              <a:cs typeface="Arial" panose="020B0604020202020204" pitchFamily="34" charset="0"/>
            </a:rPr>
            <a:t>Data and Graph</a:t>
          </a:r>
        </a:p>
      </xdr:txBody>
    </xdr:sp>
    <xdr:clientData/>
  </xdr:twoCellAnchor>
  <xdr:twoCellAnchor>
    <xdr:from>
      <xdr:col>5</xdr:col>
      <xdr:colOff>469106</xdr:colOff>
      <xdr:row>10</xdr:row>
      <xdr:rowOff>0</xdr:rowOff>
    </xdr:from>
    <xdr:to>
      <xdr:col>8</xdr:col>
      <xdr:colOff>552975</xdr:colOff>
      <xdr:row>11</xdr:row>
      <xdr:rowOff>459</xdr:rowOff>
    </xdr:to>
    <xdr:sp macro="" textlink="">
      <xdr:nvSpPr>
        <xdr:cNvPr id="5" name="Rounded Rectangle 4">
          <a:hlinkClick xmlns:r="http://schemas.openxmlformats.org/officeDocument/2006/relationships" r:id="rId4"/>
        </xdr:cNvPr>
        <xdr:cNvSpPr/>
      </xdr:nvSpPr>
      <xdr:spPr>
        <a:xfrm>
          <a:off x="2823686" y="2522220"/>
          <a:ext cx="1958389" cy="358599"/>
        </a:xfrm>
        <a:prstGeom prst="roundRect">
          <a:avLst/>
        </a:prstGeom>
        <a:solidFill>
          <a:srgbClr val="FF6600"/>
        </a:solidFill>
        <a:ln>
          <a:noFill/>
        </a:ln>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GB" sz="1400" b="1">
              <a:solidFill>
                <a:schemeClr val="bg1"/>
              </a:solidFill>
              <a:latin typeface="Arial" panose="020B0604020202020204" pitchFamily="34" charset="0"/>
              <a:cs typeface="Arial" panose="020B0604020202020204" pitchFamily="34" charset="0"/>
            </a:rPr>
            <a:t>Data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231325</xdr:colOff>
      <xdr:row>2</xdr:row>
      <xdr:rowOff>108854</xdr:rowOff>
    </xdr:from>
    <xdr:to>
      <xdr:col>11</xdr:col>
      <xdr:colOff>320296</xdr:colOff>
      <xdr:row>4</xdr:row>
      <xdr:rowOff>118668</xdr:rowOff>
    </xdr:to>
    <xdr:sp macro="" textlink="">
      <xdr:nvSpPr>
        <xdr:cNvPr id="2" name="Rounded Rectangle 1">
          <a:hlinkClick xmlns:r="http://schemas.openxmlformats.org/officeDocument/2006/relationships" r:id="rId1"/>
        </xdr:cNvPr>
        <xdr:cNvSpPr/>
      </xdr:nvSpPr>
      <xdr:spPr>
        <a:xfrm>
          <a:off x="6693085" y="550814"/>
          <a:ext cx="1963491" cy="360334"/>
        </a:xfrm>
        <a:prstGeom prst="roundRect">
          <a:avLst/>
        </a:prstGeom>
        <a:solidFill>
          <a:srgbClr val="DE002B"/>
        </a:solidFill>
        <a:ln>
          <a:noFill/>
        </a:ln>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GB" sz="1400" b="1">
              <a:solidFill>
                <a:schemeClr val="lt1"/>
              </a:solidFill>
              <a:effectLst/>
              <a:latin typeface="Arial" panose="020B0604020202020204" pitchFamily="34" charset="0"/>
              <a:ea typeface="+mn-ea"/>
              <a:cs typeface="Arial" panose="020B0604020202020204" pitchFamily="34" charset="0"/>
            </a:rPr>
            <a:t>Back to Contents</a:t>
          </a:r>
        </a:p>
      </xdr:txBody>
    </xdr:sp>
    <xdr:clientData/>
  </xdr:twoCellAnchor>
  <xdr:twoCellAnchor editAs="oneCell">
    <xdr:from>
      <xdr:col>1</xdr:col>
      <xdr:colOff>0</xdr:colOff>
      <xdr:row>21</xdr:row>
      <xdr:rowOff>0</xdr:rowOff>
    </xdr:from>
    <xdr:to>
      <xdr:col>16</xdr:col>
      <xdr:colOff>33505</xdr:colOff>
      <xdr:row>53</xdr:row>
      <xdr:rowOff>167543</xdr:rowOff>
    </xdr:to>
    <xdr:pic>
      <xdr:nvPicPr>
        <xdr:cNvPr id="3" name="Picture 2"/>
        <xdr:cNvPicPr>
          <a:picLocks noChangeAspect="1"/>
        </xdr:cNvPicPr>
      </xdr:nvPicPr>
      <xdr:blipFill>
        <a:blip xmlns:r="http://schemas.openxmlformats.org/officeDocument/2006/relationships" r:embed="rId2"/>
        <a:stretch>
          <a:fillRect/>
        </a:stretch>
      </xdr:blipFill>
      <xdr:spPr>
        <a:xfrm>
          <a:off x="167640" y="3931920"/>
          <a:ext cx="11326345" cy="57758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433727</xdr:colOff>
      <xdr:row>2</xdr:row>
      <xdr:rowOff>121616</xdr:rowOff>
    </xdr:from>
    <xdr:to>
      <xdr:col>10</xdr:col>
      <xdr:colOff>41006</xdr:colOff>
      <xdr:row>4</xdr:row>
      <xdr:rowOff>136873</xdr:rowOff>
    </xdr:to>
    <xdr:sp macro="" textlink="">
      <xdr:nvSpPr>
        <xdr:cNvPr id="2" name="Rounded Rectangle 1">
          <a:hlinkClick xmlns:r="http://schemas.openxmlformats.org/officeDocument/2006/relationships" r:id="rId1"/>
        </xdr:cNvPr>
        <xdr:cNvSpPr/>
      </xdr:nvSpPr>
      <xdr:spPr>
        <a:xfrm>
          <a:off x="6377327" y="563576"/>
          <a:ext cx="1984719" cy="365777"/>
        </a:xfrm>
        <a:prstGeom prst="roundRect">
          <a:avLst/>
        </a:prstGeom>
        <a:solidFill>
          <a:srgbClr val="00A182"/>
        </a:solidFill>
        <a:ln>
          <a:noFill/>
        </a:ln>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GB" sz="1400" b="1">
              <a:solidFill>
                <a:schemeClr val="lt1"/>
              </a:solidFill>
              <a:effectLst/>
              <a:latin typeface="Arial" panose="020B0604020202020204" pitchFamily="34" charset="0"/>
              <a:ea typeface="+mn-ea"/>
              <a:cs typeface="Arial" panose="020B0604020202020204" pitchFamily="34" charset="0"/>
            </a:rPr>
            <a:t>Back to Contents</a:t>
          </a:r>
        </a:p>
      </xdr:txBody>
    </xdr:sp>
    <xdr:clientData/>
  </xdr:twoCellAnchor>
  <xdr:oneCellAnchor>
    <xdr:from>
      <xdr:col>3</xdr:col>
      <xdr:colOff>828674</xdr:colOff>
      <xdr:row>12</xdr:row>
      <xdr:rowOff>101371</xdr:rowOff>
    </xdr:from>
    <xdr:ext cx="5323114" cy="1077687"/>
    <xdr:sp macro="" textlink="">
      <xdr:nvSpPr>
        <xdr:cNvPr id="3" name="TextBox 2"/>
        <xdr:cNvSpPr txBox="1"/>
      </xdr:nvSpPr>
      <xdr:spPr>
        <a:xfrm>
          <a:off x="3564254" y="2372131"/>
          <a:ext cx="5323114" cy="1077687"/>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GB" sz="1100">
              <a:latin typeface="Arial" panose="020B0604020202020204" pitchFamily="34" charset="0"/>
              <a:cs typeface="Arial" panose="020B0604020202020204" pitchFamily="34" charset="0"/>
            </a:rPr>
            <a:t>* Sharing</a:t>
          </a:r>
          <a:r>
            <a:rPr lang="en-GB" sz="1100" baseline="0">
              <a:latin typeface="Arial" panose="020B0604020202020204" pitchFamily="34" charset="0"/>
              <a:cs typeface="Arial" panose="020B0604020202020204" pitchFamily="34" charset="0"/>
            </a:rPr>
            <a:t> regional breakdown before December 2011 is not possible due to confidentiality restriction with the survey participants.</a:t>
          </a:r>
          <a:endParaRPr lang="en-GB" sz="1100">
            <a:latin typeface="Arial" panose="020B0604020202020204" pitchFamily="34" charset="0"/>
            <a:cs typeface="Arial" panose="020B0604020202020204" pitchFamily="34" charset="0"/>
          </a:endParaRPr>
        </a:p>
      </xdr:txBody>
    </xdr:sp>
    <xdr:clientData/>
  </xdr:oneCellAnchor>
  <xdr:oneCellAnchor>
    <xdr:from>
      <xdr:col>4</xdr:col>
      <xdr:colOff>10885</xdr:colOff>
      <xdr:row>30</xdr:row>
      <xdr:rowOff>163283</xdr:rowOff>
    </xdr:from>
    <xdr:ext cx="5323114" cy="1077687"/>
    <xdr:sp macro="" textlink="">
      <xdr:nvSpPr>
        <xdr:cNvPr id="4" name="TextBox 3"/>
        <xdr:cNvSpPr txBox="1"/>
      </xdr:nvSpPr>
      <xdr:spPr>
        <a:xfrm>
          <a:off x="3577045" y="5680163"/>
          <a:ext cx="5323114" cy="1077687"/>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GB" sz="1100">
              <a:latin typeface="Arial" panose="020B0604020202020204" pitchFamily="34" charset="0"/>
              <a:cs typeface="Arial" panose="020B0604020202020204" pitchFamily="34" charset="0"/>
            </a:rPr>
            <a:t>* Sharing</a:t>
          </a:r>
          <a:r>
            <a:rPr lang="en-GB" sz="1100" baseline="0">
              <a:latin typeface="Arial" panose="020B0604020202020204" pitchFamily="34" charset="0"/>
              <a:cs typeface="Arial" panose="020B0604020202020204" pitchFamily="34" charset="0"/>
            </a:rPr>
            <a:t> regional breakdown before December 2011 is not possible due to confidentiality restriction with the survey participants.</a:t>
          </a:r>
          <a:endParaRPr lang="en-GB" sz="1100">
            <a:latin typeface="Arial" panose="020B0604020202020204" pitchFamily="34" charset="0"/>
            <a:cs typeface="Arial" panose="020B0604020202020204" pitchFamily="34" charset="0"/>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5</xdr:col>
      <xdr:colOff>811329</xdr:colOff>
      <xdr:row>2</xdr:row>
      <xdr:rowOff>156480</xdr:rowOff>
    </xdr:from>
    <xdr:to>
      <xdr:col>7</xdr:col>
      <xdr:colOff>886168</xdr:colOff>
      <xdr:row>4</xdr:row>
      <xdr:rowOff>170092</xdr:rowOff>
    </xdr:to>
    <xdr:sp macro="" textlink="">
      <xdr:nvSpPr>
        <xdr:cNvPr id="2" name="Rounded Rectangle 1">
          <a:hlinkClick xmlns:r="http://schemas.openxmlformats.org/officeDocument/2006/relationships" r:id="rId1"/>
        </xdr:cNvPr>
        <xdr:cNvSpPr/>
      </xdr:nvSpPr>
      <xdr:spPr>
        <a:xfrm>
          <a:off x="6358689" y="598440"/>
          <a:ext cx="1934119" cy="364132"/>
        </a:xfrm>
        <a:prstGeom prst="roundRect">
          <a:avLst/>
        </a:prstGeom>
        <a:solidFill>
          <a:srgbClr val="95226C"/>
        </a:solidFill>
        <a:ln>
          <a:noFill/>
        </a:ln>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GB" sz="1400" b="1">
              <a:latin typeface="Arial" panose="020B0604020202020204" pitchFamily="34" charset="0"/>
              <a:cs typeface="Arial" panose="020B0604020202020204" pitchFamily="34" charset="0"/>
            </a:rPr>
            <a:t>Back to Contents</a:t>
          </a:r>
        </a:p>
      </xdr:txBody>
    </xdr:sp>
    <xdr:clientData/>
  </xdr:twoCellAnchor>
  <xdr:oneCellAnchor>
    <xdr:from>
      <xdr:col>4</xdr:col>
      <xdr:colOff>0</xdr:colOff>
      <xdr:row>13</xdr:row>
      <xdr:rowOff>0</xdr:rowOff>
    </xdr:from>
    <xdr:ext cx="5323114" cy="1077687"/>
    <xdr:sp macro="" textlink="">
      <xdr:nvSpPr>
        <xdr:cNvPr id="3" name="TextBox 2"/>
        <xdr:cNvSpPr txBox="1"/>
      </xdr:nvSpPr>
      <xdr:spPr>
        <a:xfrm>
          <a:off x="4617720" y="2446020"/>
          <a:ext cx="5323114" cy="1077687"/>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GB" sz="1100">
              <a:latin typeface="Arial" panose="020B0604020202020204" pitchFamily="34" charset="0"/>
              <a:cs typeface="Arial" panose="020B0604020202020204" pitchFamily="34" charset="0"/>
            </a:rPr>
            <a:t>* Sharing</a:t>
          </a:r>
          <a:r>
            <a:rPr lang="en-GB" sz="1100" baseline="0">
              <a:latin typeface="Arial" panose="020B0604020202020204" pitchFamily="34" charset="0"/>
              <a:cs typeface="Arial" panose="020B0604020202020204" pitchFamily="34" charset="0"/>
            </a:rPr>
            <a:t> regional breakdown before December 2011 is not possible due to confidentiality restriction with the survey participants.</a:t>
          </a:r>
          <a:endParaRPr lang="en-GB" sz="1100">
            <a:latin typeface="Arial" panose="020B0604020202020204" pitchFamily="34" charset="0"/>
            <a:cs typeface="Arial" panose="020B0604020202020204" pitchFamily="34" charset="0"/>
          </a:endParaRPr>
        </a:p>
      </xdr:txBody>
    </xdr:sp>
    <xdr:clientData/>
  </xdr:oneCellAnchor>
  <xdr:oneCellAnchor>
    <xdr:from>
      <xdr:col>4</xdr:col>
      <xdr:colOff>0</xdr:colOff>
      <xdr:row>30</xdr:row>
      <xdr:rowOff>0</xdr:rowOff>
    </xdr:from>
    <xdr:ext cx="5323114" cy="1077687"/>
    <xdr:sp macro="" textlink="">
      <xdr:nvSpPr>
        <xdr:cNvPr id="4" name="TextBox 3"/>
        <xdr:cNvSpPr txBox="1"/>
      </xdr:nvSpPr>
      <xdr:spPr>
        <a:xfrm>
          <a:off x="4617720" y="5433060"/>
          <a:ext cx="5323114" cy="1077687"/>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GB" sz="1100">
              <a:latin typeface="Arial" panose="020B0604020202020204" pitchFamily="34" charset="0"/>
              <a:cs typeface="Arial" panose="020B0604020202020204" pitchFamily="34" charset="0"/>
            </a:rPr>
            <a:t>* Sharing</a:t>
          </a:r>
          <a:r>
            <a:rPr lang="en-GB" sz="1100" baseline="0">
              <a:latin typeface="Arial" panose="020B0604020202020204" pitchFamily="34" charset="0"/>
              <a:cs typeface="Arial" panose="020B0604020202020204" pitchFamily="34" charset="0"/>
            </a:rPr>
            <a:t> regional breakdown before December 2011 is not possible due to confidentiality restriction with the survey participants.</a:t>
          </a:r>
          <a:endParaRPr lang="en-GB" sz="1100">
            <a:latin typeface="Arial" panose="020B0604020202020204" pitchFamily="34" charset="0"/>
            <a:cs typeface="Arial" panose="020B0604020202020204" pitchFamily="34" charset="0"/>
          </a:endParaRPr>
        </a:p>
      </xdr:txBody>
    </xdr:sp>
    <xdr:clientData/>
  </xdr:oneCellAnchor>
  <xdr:oneCellAnchor>
    <xdr:from>
      <xdr:col>4</xdr:col>
      <xdr:colOff>0</xdr:colOff>
      <xdr:row>47</xdr:row>
      <xdr:rowOff>0</xdr:rowOff>
    </xdr:from>
    <xdr:ext cx="5323114" cy="1077687"/>
    <xdr:sp macro="" textlink="">
      <xdr:nvSpPr>
        <xdr:cNvPr id="5" name="TextBox 4"/>
        <xdr:cNvSpPr txBox="1"/>
      </xdr:nvSpPr>
      <xdr:spPr>
        <a:xfrm>
          <a:off x="4617720" y="8420100"/>
          <a:ext cx="5323114" cy="1077687"/>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GB" sz="1100">
              <a:latin typeface="Arial" panose="020B0604020202020204" pitchFamily="34" charset="0"/>
              <a:cs typeface="Arial" panose="020B0604020202020204" pitchFamily="34" charset="0"/>
            </a:rPr>
            <a:t>* Sharing</a:t>
          </a:r>
          <a:r>
            <a:rPr lang="en-GB" sz="1100" baseline="0">
              <a:latin typeface="Arial" panose="020B0604020202020204" pitchFamily="34" charset="0"/>
              <a:cs typeface="Arial" panose="020B0604020202020204" pitchFamily="34" charset="0"/>
            </a:rPr>
            <a:t> regional breakdown before December 2011 is not possible due to confidentiality restriction with the survey participants.</a:t>
          </a:r>
          <a:endParaRPr lang="en-GB" sz="1100">
            <a:latin typeface="Arial" panose="020B0604020202020204" pitchFamily="34" charset="0"/>
            <a:cs typeface="Arial" panose="020B0604020202020204" pitchFamily="34" charset="0"/>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6</xdr:col>
      <xdr:colOff>470300</xdr:colOff>
      <xdr:row>2</xdr:row>
      <xdr:rowOff>159885</xdr:rowOff>
    </xdr:from>
    <xdr:to>
      <xdr:col>8</xdr:col>
      <xdr:colOff>259914</xdr:colOff>
      <xdr:row>4</xdr:row>
      <xdr:rowOff>169699</xdr:rowOff>
    </xdr:to>
    <xdr:sp macro="" textlink="">
      <xdr:nvSpPr>
        <xdr:cNvPr id="2" name="Rounded Rectangle 1">
          <a:hlinkClick xmlns:r="http://schemas.openxmlformats.org/officeDocument/2006/relationships" r:id="rId1"/>
        </xdr:cNvPr>
        <xdr:cNvSpPr/>
      </xdr:nvSpPr>
      <xdr:spPr>
        <a:xfrm>
          <a:off x="6718700" y="601845"/>
          <a:ext cx="1923214" cy="360334"/>
        </a:xfrm>
        <a:prstGeom prst="roundRect">
          <a:avLst/>
        </a:prstGeom>
        <a:solidFill>
          <a:srgbClr val="FF6600"/>
        </a:solidFill>
        <a:ln>
          <a:noFill/>
        </a:ln>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GB" sz="1400" b="1">
              <a:solidFill>
                <a:schemeClr val="lt1"/>
              </a:solidFill>
              <a:effectLst/>
              <a:latin typeface="Arial" panose="020B0604020202020204" pitchFamily="34" charset="0"/>
              <a:ea typeface="+mn-ea"/>
              <a:cs typeface="Arial" panose="020B0604020202020204" pitchFamily="34" charset="0"/>
            </a:rPr>
            <a:t>Back to Contents</a:t>
          </a:r>
        </a:p>
      </xdr:txBody>
    </xdr:sp>
    <xdr:clientData/>
  </xdr:twoCellAnchor>
  <xdr:oneCellAnchor>
    <xdr:from>
      <xdr:col>5</xdr:col>
      <xdr:colOff>909808</xdr:colOff>
      <xdr:row>11</xdr:row>
      <xdr:rowOff>125016</xdr:rowOff>
    </xdr:from>
    <xdr:ext cx="5323114" cy="1077687"/>
    <xdr:sp macro="" textlink="">
      <xdr:nvSpPr>
        <xdr:cNvPr id="3" name="TextBox 2"/>
        <xdr:cNvSpPr txBox="1"/>
      </xdr:nvSpPr>
      <xdr:spPr>
        <a:xfrm>
          <a:off x="6091408" y="2220516"/>
          <a:ext cx="5323114" cy="1077687"/>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GB" sz="1100">
              <a:latin typeface="Arial" panose="020B0604020202020204" pitchFamily="34" charset="0"/>
              <a:cs typeface="Arial" panose="020B0604020202020204" pitchFamily="34" charset="0"/>
            </a:rPr>
            <a:t>* Sharing</a:t>
          </a:r>
          <a:r>
            <a:rPr lang="en-GB" sz="1100" baseline="0">
              <a:latin typeface="Arial" panose="020B0604020202020204" pitchFamily="34" charset="0"/>
              <a:cs typeface="Arial" panose="020B0604020202020204" pitchFamily="34" charset="0"/>
            </a:rPr>
            <a:t> product breakdown before December 2011 is not possible due to confidentiality restriction with the survey participants.</a:t>
          </a:r>
          <a:endParaRPr lang="en-GB" sz="1100">
            <a:latin typeface="Arial" panose="020B0604020202020204" pitchFamily="34" charset="0"/>
            <a:cs typeface="Arial" panose="020B0604020202020204" pitchFamily="34" charset="0"/>
          </a:endParaRPr>
        </a:p>
      </xdr:txBody>
    </xdr:sp>
    <xdr:clientData/>
  </xdr:oneCellAnchor>
  <xdr:oneCellAnchor>
    <xdr:from>
      <xdr:col>5</xdr:col>
      <xdr:colOff>994173</xdr:colOff>
      <xdr:row>26</xdr:row>
      <xdr:rowOff>142875</xdr:rowOff>
    </xdr:from>
    <xdr:ext cx="5323114" cy="1077687"/>
    <xdr:sp macro="" textlink="">
      <xdr:nvSpPr>
        <xdr:cNvPr id="4" name="TextBox 3"/>
        <xdr:cNvSpPr txBox="1"/>
      </xdr:nvSpPr>
      <xdr:spPr>
        <a:xfrm>
          <a:off x="6175773" y="4958715"/>
          <a:ext cx="5323114" cy="1077687"/>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GB" sz="1100">
              <a:latin typeface="Arial" panose="020B0604020202020204" pitchFamily="34" charset="0"/>
              <a:cs typeface="Arial" panose="020B0604020202020204" pitchFamily="34" charset="0"/>
            </a:rPr>
            <a:t>* Sharing</a:t>
          </a:r>
          <a:r>
            <a:rPr lang="en-GB" sz="1100" baseline="0">
              <a:latin typeface="Arial" panose="020B0604020202020204" pitchFamily="34" charset="0"/>
              <a:cs typeface="Arial" panose="020B0604020202020204" pitchFamily="34" charset="0"/>
            </a:rPr>
            <a:t> product breakdown before December 2011 is not possible due to confidentiality restriction with the survey participants.</a:t>
          </a:r>
          <a:endParaRPr lang="en-GB" sz="1100">
            <a:latin typeface="Arial" panose="020B0604020202020204" pitchFamily="34" charset="0"/>
            <a:cs typeface="Arial" panose="020B0604020202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unjay%20Katakam/AppData/Local/Microsoft/Windows/Temporary%20Internet%20Files/Content.Outlook/L60Z35ON/SFRA%20MMI%201_02%20Risk%20Management%20Toolkit%20v1_9e%20Ecosystem.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onwalfs01\londondata\Mobile%20for%20Development\Mobile%20Money%20for%20Unbanked\Market%20Intelligence\MMU%20Global%20Adoption%20Survey\2015%20Global%20Adoption%20Survey\Completed%20Surveys\Mobile%20Money%20Surveys\Cleaned\&amp;South%20Africa_MTN_MM_201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onwalfs01\londondata\Mobile%20for%20Development\Mobile%20Money%20for%20Unbanked\Market%20Intelligence\MMU%20Global%20Adoption%20Survey\2015%20Global%20Adoption%20Survey\Completed%20Surveys\Mobile%20Money%20Surveys\Cleaned\&amp;Zambia_MTN_MM_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Read me"/>
      <sheetName val="Provider"/>
      <sheetName val="Customer"/>
      <sheetName val="Agent"/>
      <sheetName val="Business-Merchant-ATM"/>
      <sheetName val="IMT-Interop-Bank"/>
      <sheetName val="Trust Bank"/>
      <sheetName val="Controls List"/>
      <sheetName val="New Controls"/>
      <sheetName val="Aggregate KRIs"/>
      <sheetName val="KRI Library - Provider"/>
      <sheetName val="KRI Library - Customer"/>
      <sheetName val="KRI Library - Agent"/>
      <sheetName val="KRI Library - Bus-Merch-ATM"/>
      <sheetName val="KRI Library - IMT-Interop-Bank"/>
      <sheetName val="KRI Library - Trust Bank"/>
      <sheetName val="Report1"/>
      <sheetName val="Report2"/>
      <sheetName val="Report3"/>
      <sheetName val="Report4"/>
      <sheetName val="Report5"/>
      <sheetName val="Report6"/>
      <sheetName val="Impact-Likelihood"/>
      <sheetName val="Control detail"/>
      <sheetName val="References"/>
      <sheetName val="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1">
          <cell r="C11" t="str">
            <v>Medium</v>
          </cell>
          <cell r="D11" t="str">
            <v>Medium</v>
          </cell>
          <cell r="E11" t="str">
            <v>High</v>
          </cell>
          <cell r="F11" t="str">
            <v>High</v>
          </cell>
          <cell r="G11" t="str">
            <v>Extreme</v>
          </cell>
        </row>
        <row r="12">
          <cell r="C12" t="str">
            <v>Medium</v>
          </cell>
          <cell r="D12" t="str">
            <v>Medium</v>
          </cell>
          <cell r="E12" t="str">
            <v>Medium</v>
          </cell>
          <cell r="F12" t="str">
            <v>High</v>
          </cell>
          <cell r="G12" t="str">
            <v>High</v>
          </cell>
        </row>
        <row r="13">
          <cell r="C13" t="str">
            <v>Low</v>
          </cell>
          <cell r="D13" t="str">
            <v>Medium</v>
          </cell>
          <cell r="E13" t="str">
            <v>Medium</v>
          </cell>
          <cell r="F13" t="str">
            <v>Medium</v>
          </cell>
          <cell r="G13" t="str">
            <v>High</v>
          </cell>
        </row>
        <row r="14">
          <cell r="C14" t="str">
            <v>Low</v>
          </cell>
          <cell r="D14" t="str">
            <v>Low</v>
          </cell>
          <cell r="E14" t="str">
            <v>Medium</v>
          </cell>
          <cell r="F14" t="str">
            <v>Medium</v>
          </cell>
          <cell r="G14" t="str">
            <v>Medium</v>
          </cell>
        </row>
        <row r="15">
          <cell r="C15" t="str">
            <v>Negligible</v>
          </cell>
          <cell r="D15" t="str">
            <v>Low</v>
          </cell>
          <cell r="E15" t="str">
            <v>Low</v>
          </cell>
          <cell r="F15" t="str">
            <v>Medium</v>
          </cell>
          <cell r="G15" t="str">
            <v>Medium</v>
          </cell>
        </row>
      </sheetData>
      <sheetData sheetId="24"/>
      <sheetData sheetId="25"/>
      <sheetData sheetId="26">
        <row r="11">
          <cell r="E11">
            <v>1</v>
          </cell>
          <cell r="F11">
            <v>5</v>
          </cell>
          <cell r="H11">
            <v>1</v>
          </cell>
          <cell r="J11" t="str">
            <v>Treat</v>
          </cell>
        </row>
        <row r="12">
          <cell r="E12">
            <v>2</v>
          </cell>
          <cell r="F12">
            <v>4</v>
          </cell>
          <cell r="H12">
            <v>2</v>
          </cell>
          <cell r="J12" t="str">
            <v>Tolerate</v>
          </cell>
        </row>
        <row r="13">
          <cell r="E13">
            <v>3</v>
          </cell>
          <cell r="F13">
            <v>3</v>
          </cell>
          <cell r="H13">
            <v>3</v>
          </cell>
          <cell r="J13" t="str">
            <v>Transfer</v>
          </cell>
        </row>
        <row r="14">
          <cell r="E14">
            <v>4</v>
          </cell>
          <cell r="F14">
            <v>2</v>
          </cell>
          <cell r="H14">
            <v>4</v>
          </cell>
          <cell r="J14" t="str">
            <v>Terminate</v>
          </cell>
        </row>
        <row r="15">
          <cell r="E15">
            <v>5</v>
          </cell>
          <cell r="F15">
            <v>1</v>
          </cell>
          <cell r="H15">
            <v>5</v>
          </cell>
          <cell r="J15" t="str">
            <v>Not Applicable</v>
          </cell>
        </row>
        <row r="19">
          <cell r="C19" t="str">
            <v>Closed Loop</v>
          </cell>
          <cell r="E19" t="str">
            <v>Internal Fraud</v>
          </cell>
          <cell r="H19" t="str">
            <v>High</v>
          </cell>
          <cell r="J19" t="str">
            <v>Real-time</v>
          </cell>
        </row>
        <row r="20">
          <cell r="C20" t="str">
            <v>ATM</v>
          </cell>
          <cell r="E20" t="str">
            <v>External Fraud</v>
          </cell>
          <cell r="H20" t="str">
            <v>Medium</v>
          </cell>
          <cell r="J20" t="str">
            <v>Daily</v>
          </cell>
        </row>
        <row r="21">
          <cell r="C21" t="str">
            <v>IMT</v>
          </cell>
          <cell r="E21" t="str">
            <v>Operational</v>
          </cell>
          <cell r="H21" t="str">
            <v>Low</v>
          </cell>
          <cell r="J21" t="str">
            <v>Weekly</v>
          </cell>
        </row>
        <row r="22">
          <cell r="C22" t="str">
            <v>Interoperability</v>
          </cell>
          <cell r="E22" t="str">
            <v>Theft</v>
          </cell>
          <cell r="H22" t="str">
            <v>Not Applicable</v>
          </cell>
          <cell r="J22" t="str">
            <v>Monthly</v>
          </cell>
        </row>
        <row r="23">
          <cell r="C23" t="str">
            <v>Bank Payments</v>
          </cell>
          <cell r="E23" t="str">
            <v>Social Engineering</v>
          </cell>
          <cell r="J23" t="str">
            <v>Annual</v>
          </cell>
        </row>
        <row r="24">
          <cell r="C24" t="str">
            <v>Bank savings / loans / insurance</v>
          </cell>
          <cell r="E24" t="str">
            <v>Money Laundering / Terrorist Financing</v>
          </cell>
        </row>
        <row r="25">
          <cell r="C25" t="str">
            <v>Merchant Payments</v>
          </cell>
          <cell r="E25" t="str">
            <v>Compliance</v>
          </cell>
        </row>
        <row r="26">
          <cell r="C26" t="str">
            <v>Business payments</v>
          </cell>
          <cell r="E26" t="str">
            <v>Bank / Finance</v>
          </cell>
        </row>
        <row r="27">
          <cell r="E27" t="str">
            <v>Identity</v>
          </cell>
        </row>
        <row r="31">
          <cell r="D31" t="str">
            <v>Not aggregated.</v>
          </cell>
          <cell r="H31" t="str">
            <v>Leading</v>
          </cell>
        </row>
        <row r="32">
          <cell r="D32" t="str">
            <v>Number of complaints from customers, agents, businesses and financial partners.</v>
          </cell>
          <cell r="H32" t="str">
            <v>Lagging</v>
          </cell>
        </row>
        <row r="33">
          <cell r="D33" t="str">
            <v>Number of accounts with identity issues.</v>
          </cell>
        </row>
        <row r="34">
          <cell r="D34" t="str">
            <v>Number and value of fraudulent or suspicious transactions.</v>
          </cell>
        </row>
        <row r="35">
          <cell r="D35" t="str">
            <v>Number of requests for reversals.</v>
          </cell>
        </row>
        <row r="36">
          <cell r="D36" t="str">
            <v>Number of times that system SLA measure has been missed.</v>
          </cell>
        </row>
        <row r="37">
          <cell r="D37" t="str">
            <v>Value of trust fund imbalance.</v>
          </cell>
        </row>
        <row r="38">
          <cell r="D38" t="str">
            <v>Proportion of employees with issues.</v>
          </cell>
        </row>
        <row r="39">
          <cell r="D39" t="str">
            <v>Proportion of agents / merchants / businesses with issues.</v>
          </cell>
        </row>
        <row r="40">
          <cell r="D40" t="str">
            <v>Number / value of failed on-net and off-net transactions.</v>
          </cell>
        </row>
        <row r="41">
          <cell r="D41" t="str">
            <v>Value of reconciliation / settlement imbalance.</v>
          </cell>
        </row>
        <row r="47">
          <cell r="B47" t="str">
            <v>Sheet</v>
          </cell>
        </row>
        <row r="55">
          <cell r="B55" t="str">
            <v>Total</v>
          </cell>
        </row>
        <row r="57">
          <cell r="D57" t="str">
            <v>$B$58:$T$60</v>
          </cell>
        </row>
        <row r="68">
          <cell r="B68" t="str">
            <v>Sheet</v>
          </cell>
        </row>
        <row r="76">
          <cell r="B76" t="str">
            <v>Total</v>
          </cell>
        </row>
        <row r="78">
          <cell r="D78" t="str">
            <v>$B$79:$Q$82</v>
          </cell>
        </row>
        <row r="90">
          <cell r="B90" t="str">
            <v>Sheet</v>
          </cell>
        </row>
        <row r="98">
          <cell r="B98" t="str">
            <v>Total</v>
          </cell>
        </row>
        <row r="100">
          <cell r="D100" t="str">
            <v>$B$101:$Q$102</v>
          </cell>
        </row>
        <row r="110">
          <cell r="B110" t="str">
            <v>Sheet</v>
          </cell>
        </row>
        <row r="118">
          <cell r="B118" t="str">
            <v>Total</v>
          </cell>
        </row>
        <row r="120">
          <cell r="D120" t="str">
            <v>$B$121:$O$122</v>
          </cell>
        </row>
        <row r="130">
          <cell r="B130" t="str">
            <v>Sheet</v>
          </cell>
        </row>
        <row r="138">
          <cell r="B138" t="str">
            <v>Total</v>
          </cell>
        </row>
        <row r="140">
          <cell r="D140" t="str">
            <v>$B$141:$O$142</v>
          </cell>
        </row>
        <row r="150">
          <cell r="B150" t="str">
            <v>Sheet</v>
          </cell>
        </row>
        <row r="158">
          <cell r="B158" t="str">
            <v>Total</v>
          </cell>
        </row>
        <row r="160">
          <cell r="D160" t="str">
            <v>$B$161:$T$163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bile Money"/>
      <sheetName val="List"/>
      <sheetName val="Definitions"/>
    </sheetNames>
    <sheetDataSet>
      <sheetData sheetId="0" refreshError="1"/>
      <sheetData sheetId="1">
        <row r="1">
          <cell r="A1" t="str">
            <v>AED  -  United Arab Emirates Dirham</v>
          </cell>
        </row>
        <row r="2">
          <cell r="A2" t="str">
            <v>AFN  -  Afghanistan Afghani</v>
          </cell>
        </row>
        <row r="3">
          <cell r="A3" t="str">
            <v>ALL  -  Albania Lek</v>
          </cell>
        </row>
        <row r="4">
          <cell r="A4" t="str">
            <v>AMD  -  Armenia Dram</v>
          </cell>
        </row>
        <row r="5">
          <cell r="A5" t="str">
            <v>ANG  -  Netherlands Antilles Guilder</v>
          </cell>
        </row>
        <row r="6">
          <cell r="A6" t="str">
            <v>AOA  -  Angola Kwanza</v>
          </cell>
        </row>
        <row r="7">
          <cell r="A7" t="str">
            <v>ARS  -  Argentina Peso</v>
          </cell>
        </row>
        <row r="8">
          <cell r="A8" t="str">
            <v>AUD  -  Australia Dollar</v>
          </cell>
        </row>
        <row r="9">
          <cell r="A9" t="str">
            <v>AWG  -  Aruba Guilder</v>
          </cell>
        </row>
        <row r="10">
          <cell r="A10" t="str">
            <v>AZN  -  Azerbaijan New Manat</v>
          </cell>
          <cell r="C10" t="str">
            <v>Invested less than last year</v>
          </cell>
        </row>
        <row r="11">
          <cell r="A11" t="str">
            <v>BAM  -  Bosnia and Herzegovina Convertible Marka</v>
          </cell>
          <cell r="C11" t="str">
            <v>Invested about the same as last year</v>
          </cell>
        </row>
        <row r="12">
          <cell r="A12" t="str">
            <v>BBD  -  Barbados Dollar</v>
          </cell>
          <cell r="C12" t="str">
            <v>Invested up to 20% more than last year</v>
          </cell>
        </row>
        <row r="13">
          <cell r="A13" t="str">
            <v>BDT  -  Bangladesh Taka</v>
          </cell>
          <cell r="C13" t="str">
            <v>Invested up to 50% more than last year</v>
          </cell>
        </row>
        <row r="14">
          <cell r="A14" t="str">
            <v>BGN  -  Bulgaria Lev</v>
          </cell>
          <cell r="C14" t="str">
            <v>Invested 50% or more than last year</v>
          </cell>
        </row>
        <row r="15">
          <cell r="A15" t="str">
            <v>BHD  -  Bahrain Dinar</v>
          </cell>
        </row>
        <row r="16">
          <cell r="A16" t="str">
            <v>BIF  -  Burundi Franc</v>
          </cell>
        </row>
        <row r="17">
          <cell r="A17" t="str">
            <v>BMD  -  Bermuda Dollar</v>
          </cell>
        </row>
        <row r="18">
          <cell r="A18" t="str">
            <v>BND  -  Brunei Darussalam Dollar</v>
          </cell>
        </row>
        <row r="19">
          <cell r="A19" t="str">
            <v>BOB  -  Bolivia Boliviano</v>
          </cell>
        </row>
        <row r="20">
          <cell r="A20" t="str">
            <v>BRL  -  Brazil Real</v>
          </cell>
        </row>
        <row r="21">
          <cell r="A21" t="str">
            <v>BSD  -  Bahamas Dollar</v>
          </cell>
        </row>
        <row r="22">
          <cell r="A22" t="str">
            <v>BTN  -  Bhutan Ngultrum</v>
          </cell>
        </row>
        <row r="23">
          <cell r="A23" t="str">
            <v>BWP  -  Botswana Pula</v>
          </cell>
        </row>
        <row r="24">
          <cell r="A24" t="str">
            <v>BYR  -  Belarus Ruble</v>
          </cell>
        </row>
        <row r="25">
          <cell r="A25" t="str">
            <v>BZD  -  Belize Dollar</v>
          </cell>
        </row>
        <row r="26">
          <cell r="A26" t="str">
            <v>CAD  -  Canada Dollar</v>
          </cell>
        </row>
        <row r="27">
          <cell r="A27" t="str">
            <v>CDF  -  Congo/Kinshasa Franc</v>
          </cell>
        </row>
        <row r="28">
          <cell r="A28" t="str">
            <v>CHF  -  Switzerland Franc</v>
          </cell>
        </row>
        <row r="29">
          <cell r="A29" t="str">
            <v>CLP  -  Chile Peso</v>
          </cell>
        </row>
        <row r="30">
          <cell r="A30" t="str">
            <v>CNY  -  China Yuan Renminbi</v>
          </cell>
        </row>
        <row r="31">
          <cell r="A31" t="str">
            <v>COP  -  Colombia Peso</v>
          </cell>
        </row>
        <row r="32">
          <cell r="A32" t="str">
            <v>CRC  -  Costa Rica Colon</v>
          </cell>
        </row>
        <row r="33">
          <cell r="A33" t="str">
            <v>CUC  -  Cuba Convertible Peso</v>
          </cell>
        </row>
        <row r="34">
          <cell r="A34" t="str">
            <v>CUP  -  Cuba Peso</v>
          </cell>
        </row>
        <row r="35">
          <cell r="A35" t="str">
            <v>CVE  -  Cape Verde Escudo</v>
          </cell>
        </row>
        <row r="36">
          <cell r="A36" t="str">
            <v>CZK  -  Czech Republic Koruna</v>
          </cell>
        </row>
        <row r="37">
          <cell r="A37" t="str">
            <v>DJF  -  Djibouti Franc</v>
          </cell>
        </row>
        <row r="38">
          <cell r="A38" t="str">
            <v>DKK  -  Denmark Krone</v>
          </cell>
        </row>
        <row r="39">
          <cell r="A39" t="str">
            <v>DOP  -  Dominican Republic Peso</v>
          </cell>
        </row>
        <row r="40">
          <cell r="A40" t="str">
            <v>DZD  -  Algeria Dinar</v>
          </cell>
        </row>
        <row r="41">
          <cell r="A41" t="str">
            <v>EGP  -  Egypt Pound</v>
          </cell>
        </row>
        <row r="42">
          <cell r="A42" t="str">
            <v>ERN  -  Eritrea Nakfa</v>
          </cell>
        </row>
        <row r="43">
          <cell r="A43" t="str">
            <v>ETB  -  Ethiopia Birr</v>
          </cell>
        </row>
        <row r="44">
          <cell r="A44" t="str">
            <v>EUR  -  Euro Member Countries</v>
          </cell>
        </row>
        <row r="45">
          <cell r="A45" t="str">
            <v>FJD  -  Fiji Dollar</v>
          </cell>
        </row>
        <row r="46">
          <cell r="A46" t="str">
            <v>FKP  -  Falkland Islands (Malvinas) Pound</v>
          </cell>
        </row>
        <row r="47">
          <cell r="A47" t="str">
            <v>GBP  -  United Kingdom Pound</v>
          </cell>
        </row>
        <row r="48">
          <cell r="A48" t="str">
            <v>GEL  -  Georgia Lari</v>
          </cell>
        </row>
        <row r="49">
          <cell r="A49" t="str">
            <v>GGP  -  Guernsey Pound</v>
          </cell>
        </row>
        <row r="50">
          <cell r="A50" t="str">
            <v>GHS  -  Ghana Cedi</v>
          </cell>
        </row>
        <row r="51">
          <cell r="A51" t="str">
            <v>GIP  -  Gibraltar Pound</v>
          </cell>
        </row>
        <row r="52">
          <cell r="A52" t="str">
            <v>GMD  -  Gambia Dalasi</v>
          </cell>
        </row>
        <row r="53">
          <cell r="A53" t="str">
            <v>GNF  -  Guinea Franc</v>
          </cell>
        </row>
        <row r="54">
          <cell r="A54" t="str">
            <v>GTQ  -  Guatemala Quetzal</v>
          </cell>
        </row>
        <row r="55">
          <cell r="A55" t="str">
            <v>GYD  -  Guyana Dollar</v>
          </cell>
        </row>
        <row r="56">
          <cell r="A56" t="str">
            <v>HKD  -  Hong Kong Dollar</v>
          </cell>
        </row>
        <row r="57">
          <cell r="A57" t="str">
            <v>HNL  -  Honduras Lempira</v>
          </cell>
        </row>
        <row r="58">
          <cell r="A58" t="str">
            <v>HRK  -  Croatia Kuna</v>
          </cell>
        </row>
        <row r="59">
          <cell r="A59" t="str">
            <v>HTG  -  Haiti Gourde</v>
          </cell>
        </row>
        <row r="60">
          <cell r="A60" t="str">
            <v>HUF  -  Hungary Forint</v>
          </cell>
        </row>
        <row r="61">
          <cell r="A61" t="str">
            <v>IDR  -  Indonesia Rupiah</v>
          </cell>
        </row>
        <row r="62">
          <cell r="A62" t="str">
            <v>ILS  -  Israel Shekel</v>
          </cell>
        </row>
        <row r="63">
          <cell r="A63" t="str">
            <v>IMP  -  Isle of Man Pound</v>
          </cell>
        </row>
        <row r="64">
          <cell r="A64" t="str">
            <v>INR  -  India Rupee</v>
          </cell>
        </row>
        <row r="65">
          <cell r="A65" t="str">
            <v>IQD  -  Iraq Dinar</v>
          </cell>
        </row>
        <row r="66">
          <cell r="A66" t="str">
            <v>IRR  -  Iran Rial</v>
          </cell>
        </row>
        <row r="67">
          <cell r="A67" t="str">
            <v>ISK  -  Iceland Krona</v>
          </cell>
        </row>
        <row r="68">
          <cell r="A68" t="str">
            <v>JEP  -  Jersey Pound</v>
          </cell>
        </row>
        <row r="69">
          <cell r="A69" t="str">
            <v>JMD  -  Jamaica Dollar</v>
          </cell>
        </row>
        <row r="70">
          <cell r="A70" t="str">
            <v>JOD  -  Jordan Dinar</v>
          </cell>
        </row>
        <row r="71">
          <cell r="A71" t="str">
            <v>JPY  -  Japan Yen</v>
          </cell>
        </row>
        <row r="72">
          <cell r="A72" t="str">
            <v>KES  -  Kenya Shilling</v>
          </cell>
        </row>
        <row r="73">
          <cell r="A73" t="str">
            <v>KGS  -  Kyrgyzstan Som</v>
          </cell>
        </row>
        <row r="74">
          <cell r="A74" t="str">
            <v>KHR  -  Cambodia Riel</v>
          </cell>
        </row>
        <row r="75">
          <cell r="A75" t="str">
            <v>KMF  -  Comoros Franc</v>
          </cell>
        </row>
        <row r="76">
          <cell r="A76" t="str">
            <v>KPW  -  Korea (North) Won</v>
          </cell>
        </row>
        <row r="77">
          <cell r="A77" t="str">
            <v>KRW  -  Korea (South) Won</v>
          </cell>
        </row>
        <row r="78">
          <cell r="A78" t="str">
            <v>KWD  -  Kuwait Dinar</v>
          </cell>
        </row>
        <row r="79">
          <cell r="A79" t="str">
            <v>KYD  -  Cayman Islands Dollar</v>
          </cell>
        </row>
        <row r="80">
          <cell r="A80" t="str">
            <v>KZT  -  Kazakhstan Tenge</v>
          </cell>
        </row>
        <row r="81">
          <cell r="A81" t="str">
            <v>LAK  -  Laos Kip</v>
          </cell>
        </row>
        <row r="82">
          <cell r="A82" t="str">
            <v>LBP  -  Lebanon Pound</v>
          </cell>
        </row>
        <row r="83">
          <cell r="A83" t="str">
            <v>LKR  -  Sri Lanka Rupee</v>
          </cell>
        </row>
        <row r="84">
          <cell r="A84" t="str">
            <v>LRD  -  Liberia Dollar</v>
          </cell>
        </row>
        <row r="85">
          <cell r="A85" t="str">
            <v>LSL  -  Lesotho Loti</v>
          </cell>
        </row>
        <row r="86">
          <cell r="A86" t="str">
            <v>LTL  -  Lithuania Litas</v>
          </cell>
        </row>
        <row r="87">
          <cell r="A87" t="str">
            <v>LVL  -  Latvia Lat</v>
          </cell>
        </row>
        <row r="88">
          <cell r="A88" t="str">
            <v>LYD  -  Libya Dinar</v>
          </cell>
        </row>
        <row r="89">
          <cell r="A89" t="str">
            <v>MAD  -  Morocco Dirham</v>
          </cell>
        </row>
        <row r="90">
          <cell r="A90" t="str">
            <v>MDL  -  Moldova Leu</v>
          </cell>
        </row>
        <row r="91">
          <cell r="A91" t="str">
            <v>MGA  -  Madagascar Ariary</v>
          </cell>
        </row>
        <row r="92">
          <cell r="A92" t="str">
            <v>MKD  -  Macedonia Denar</v>
          </cell>
        </row>
        <row r="93">
          <cell r="A93" t="str">
            <v>MMK  -  Myanmar (Burma) Kyat</v>
          </cell>
        </row>
        <row r="94">
          <cell r="A94" t="str">
            <v>MNT  -  Mongolia Tughrik</v>
          </cell>
        </row>
        <row r="95">
          <cell r="A95" t="str">
            <v>MOP  -  Macau Pataca</v>
          </cell>
        </row>
        <row r="96">
          <cell r="A96" t="str">
            <v>MRO  -  Mauritania Ouguiya</v>
          </cell>
        </row>
        <row r="97">
          <cell r="A97" t="str">
            <v>MUR  -  Mauritius Rupee</v>
          </cell>
        </row>
        <row r="98">
          <cell r="A98" t="str">
            <v>MVR  -  Maldives (Maldive Islands) Rufiyaa</v>
          </cell>
        </row>
        <row r="99">
          <cell r="A99" t="str">
            <v>MWK  -  Malawi Kwacha</v>
          </cell>
        </row>
        <row r="100">
          <cell r="A100" t="str">
            <v>MXN  -  Mexico Peso</v>
          </cell>
        </row>
        <row r="101">
          <cell r="A101" t="str">
            <v>MYR  -  Malaysia Ringgit</v>
          </cell>
        </row>
        <row r="102">
          <cell r="A102" t="str">
            <v>MZN  -  Mozambique Metical</v>
          </cell>
        </row>
        <row r="103">
          <cell r="A103" t="str">
            <v>NAD  -  Namibia Dollar</v>
          </cell>
        </row>
        <row r="104">
          <cell r="A104" t="str">
            <v>NGN  -  Nigeria Naira</v>
          </cell>
        </row>
        <row r="105">
          <cell r="A105" t="str">
            <v>NIO  -  Nicaragua Cordoba</v>
          </cell>
        </row>
        <row r="106">
          <cell r="A106" t="str">
            <v>NOK  -  Norway Krone</v>
          </cell>
        </row>
        <row r="107">
          <cell r="A107" t="str">
            <v>NPR  -  Nepal Rupee</v>
          </cell>
        </row>
        <row r="108">
          <cell r="A108" t="str">
            <v>NZD  -  New Zealand Dollar</v>
          </cell>
        </row>
        <row r="109">
          <cell r="A109" t="str">
            <v>OMR  -  Oman Rial</v>
          </cell>
        </row>
        <row r="110">
          <cell r="A110" t="str">
            <v>PAB  -  Panama Balboa</v>
          </cell>
        </row>
        <row r="111">
          <cell r="A111" t="str">
            <v>PEN  -  Peru Nuevo Sol</v>
          </cell>
        </row>
        <row r="112">
          <cell r="A112" t="str">
            <v>PGK  -  Papua New Guinea Kina</v>
          </cell>
        </row>
        <row r="113">
          <cell r="A113" t="str">
            <v>PHP  -  Philippines Peso</v>
          </cell>
        </row>
        <row r="114">
          <cell r="A114" t="str">
            <v>PKR  -  Pakistan Rupee</v>
          </cell>
        </row>
        <row r="115">
          <cell r="A115" t="str">
            <v>PLN  -  Poland Zloty</v>
          </cell>
        </row>
        <row r="116">
          <cell r="A116" t="str">
            <v>PYG  -  Paraguay Guarani</v>
          </cell>
        </row>
        <row r="117">
          <cell r="A117" t="str">
            <v>QAR  -  Qatar Riyal</v>
          </cell>
        </row>
        <row r="118">
          <cell r="A118" t="str">
            <v>RON  -  Romania New Leu</v>
          </cell>
        </row>
        <row r="119">
          <cell r="A119" t="str">
            <v>RSD  -  Serbia Dinar</v>
          </cell>
        </row>
        <row r="120">
          <cell r="A120" t="str">
            <v>RUB  -  Russia Ruble</v>
          </cell>
        </row>
        <row r="121">
          <cell r="A121" t="str">
            <v>RWF  -  Rwanda Franc</v>
          </cell>
        </row>
        <row r="122">
          <cell r="A122" t="str">
            <v>SAR  -  Saudi Arabia Riyal</v>
          </cell>
        </row>
        <row r="123">
          <cell r="A123" t="str">
            <v>SBD  -  Solomon Islands Dollar</v>
          </cell>
        </row>
        <row r="124">
          <cell r="A124" t="str">
            <v>SCR  -  Seychelles Rupee</v>
          </cell>
        </row>
        <row r="125">
          <cell r="A125" t="str">
            <v>SDG  -  Sudan Pound</v>
          </cell>
        </row>
        <row r="126">
          <cell r="A126" t="str">
            <v>SEK  -  Sweden Krona</v>
          </cell>
        </row>
        <row r="127">
          <cell r="A127" t="str">
            <v>SGD  -  Singapore Dollar</v>
          </cell>
        </row>
        <row r="128">
          <cell r="A128" t="str">
            <v>SHP  -  Saint Helena Pound</v>
          </cell>
        </row>
        <row r="129">
          <cell r="A129" t="str">
            <v>SLL  -  Sierra Leone Leone</v>
          </cell>
        </row>
        <row r="130">
          <cell r="A130" t="str">
            <v>SOS  -  Somalia Shilling</v>
          </cell>
        </row>
        <row r="131">
          <cell r="A131" t="str">
            <v>SPL*  -  Seborga Luigino</v>
          </cell>
        </row>
        <row r="132">
          <cell r="A132" t="str">
            <v>SRD  -  Suriname Dollar</v>
          </cell>
        </row>
        <row r="133">
          <cell r="A133" t="str">
            <v>STD  -  São Tomé and Príncipe Dobra</v>
          </cell>
        </row>
        <row r="134">
          <cell r="A134" t="str">
            <v>SVC  -  El Salvador Colon</v>
          </cell>
        </row>
        <row r="135">
          <cell r="A135" t="str">
            <v>SYP  -  Syria Pound</v>
          </cell>
        </row>
        <row r="136">
          <cell r="A136" t="str">
            <v>SZL  -  Swaziland Lilangeni</v>
          </cell>
        </row>
        <row r="137">
          <cell r="A137" t="str">
            <v>THB  -  Thailand Baht</v>
          </cell>
        </row>
        <row r="138">
          <cell r="A138" t="str">
            <v>TJS  -  Tajikistan Somoni</v>
          </cell>
        </row>
        <row r="139">
          <cell r="A139" t="str">
            <v>TMT  -  Turkmenistan Manat</v>
          </cell>
        </row>
        <row r="140">
          <cell r="A140" t="str">
            <v>TND  -  Tunisia Dinar</v>
          </cell>
        </row>
        <row r="141">
          <cell r="A141" t="str">
            <v>TOP  -  Tonga Pa'anga</v>
          </cell>
        </row>
        <row r="142">
          <cell r="A142" t="str">
            <v>TRY  -  Turkey Lira</v>
          </cell>
        </row>
        <row r="143">
          <cell r="A143" t="str">
            <v>TTD  -  Trinidad and Tobago Dollar</v>
          </cell>
        </row>
        <row r="144">
          <cell r="A144" t="str">
            <v>TVD  -  Tuvalu Dollar</v>
          </cell>
        </row>
        <row r="145">
          <cell r="A145" t="str">
            <v>TWD  -  Taiwan New Dollar</v>
          </cell>
        </row>
        <row r="146">
          <cell r="A146" t="str">
            <v>TZS  -  Tanzania Shilling</v>
          </cell>
        </row>
        <row r="147">
          <cell r="A147" t="str">
            <v>UAH  -  Ukraine Hryvna</v>
          </cell>
        </row>
        <row r="148">
          <cell r="A148" t="str">
            <v>UGX  -  Uganda Shilling</v>
          </cell>
        </row>
        <row r="149">
          <cell r="A149" t="str">
            <v>USD  -  United States Dollar</v>
          </cell>
        </row>
        <row r="150">
          <cell r="A150" t="str">
            <v>UYU  -  Uruguay Peso</v>
          </cell>
        </row>
        <row r="151">
          <cell r="A151" t="str">
            <v>UZS  -  Uzbekistan Som</v>
          </cell>
        </row>
        <row r="152">
          <cell r="A152" t="str">
            <v>VEF  -  Venezuela Bolivar Fuerte</v>
          </cell>
        </row>
        <row r="153">
          <cell r="A153" t="str">
            <v>VND  -  Viet Nam Dong</v>
          </cell>
        </row>
        <row r="154">
          <cell r="A154" t="str">
            <v>VUV  -  Vanuatu Vatu</v>
          </cell>
        </row>
        <row r="155">
          <cell r="A155" t="str">
            <v>WST  -  Samoa Tala</v>
          </cell>
        </row>
        <row r="156">
          <cell r="A156" t="str">
            <v>XAF  -  Communauté Financière Africaine (BEAC) CFA Franc BEAC</v>
          </cell>
        </row>
        <row r="157">
          <cell r="A157" t="str">
            <v>XCD  -  East Caribbean Dollar</v>
          </cell>
        </row>
        <row r="158">
          <cell r="A158" t="str">
            <v>XDR  -  International Monetary Fund (IMF) Special Drawing Rights</v>
          </cell>
        </row>
        <row r="159">
          <cell r="A159" t="str">
            <v>XOF  -  Communauté Financière Africaine (BCEAO) Franc</v>
          </cell>
        </row>
        <row r="160">
          <cell r="A160" t="str">
            <v>XPF  -  Comptoirs Français du Pacifique (CFP) Franc</v>
          </cell>
        </row>
        <row r="161">
          <cell r="A161" t="str">
            <v>YER  -  Yemen Rial</v>
          </cell>
        </row>
        <row r="162">
          <cell r="A162" t="str">
            <v>ZAR  -  South Africa Rand</v>
          </cell>
        </row>
        <row r="163">
          <cell r="A163" t="str">
            <v>ZMK  -  Zambia Kwacha</v>
          </cell>
        </row>
        <row r="164">
          <cell r="A164" t="str">
            <v>ZWD  -  Zimbabwe Dollar</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bile Money"/>
      <sheetName val="List"/>
      <sheetName val="Definitions"/>
    </sheetNames>
    <sheetDataSet>
      <sheetData sheetId="0" refreshError="1"/>
      <sheetData sheetId="1">
        <row r="20">
          <cell r="C20" t="str">
            <v>Yes</v>
          </cell>
        </row>
        <row r="21">
          <cell r="C21" t="str">
            <v>No, but planning to launch in the next 12 months</v>
          </cell>
        </row>
        <row r="22">
          <cell r="C22" t="str">
            <v>Not planning to launch</v>
          </cell>
        </row>
      </sheetData>
      <sheetData sheetId="2" refreshError="1"/>
    </sheetDataSet>
  </externalBook>
</externalLink>
</file>

<file path=xl/tables/table1.xml><?xml version="1.0" encoding="utf-8"?>
<table xmlns="http://schemas.openxmlformats.org/spreadsheetml/2006/main" id="1" name="Table515" displayName="Table515" ref="B3:D99" totalsRowShown="0" headerRowDxfId="7" dataDxfId="5" headerRowBorderDxfId="6" tableBorderDxfId="4" totalsRowBorderDxfId="3">
  <sortState ref="B4:D99">
    <sortCondition ref="B3:B99"/>
  </sortState>
  <tableColumns count="3">
    <tableColumn id="2" name="Country name" dataDxfId="2"/>
    <tableColumn id="4" name="Region" dataDxfId="1"/>
    <tableColumn id="6" name="Sub-Region"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sma.com/mobilefordevelopment/programmes/mobile-money/industry-data-and-insights" TargetMode="External"/><Relationship Id="rId1" Type="http://schemas.openxmlformats.org/officeDocument/2006/relationships/hyperlink" Target="http://www.gsma.com/mobilefordevelopment/m4d-tracker/mobile-money-deployment-tracke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68F"/>
  </sheetPr>
  <dimension ref="B8:O91"/>
  <sheetViews>
    <sheetView showGridLines="0" showRowColHeaders="0" tabSelected="1" zoomScale="80" zoomScaleNormal="80" workbookViewId="0"/>
  </sheetViews>
  <sheetFormatPr defaultColWidth="9" defaultRowHeight="14.25" x14ac:dyDescent="0.2"/>
  <cols>
    <col min="1" max="1" width="9" style="2" customWidth="1"/>
    <col min="2" max="2" width="173.85546875" style="5" customWidth="1"/>
    <col min="3" max="3" width="3.140625" style="2" customWidth="1"/>
    <col min="4" max="16384" width="9" style="2"/>
  </cols>
  <sheetData>
    <row r="8" spans="2:8" ht="20.25" x14ac:dyDescent="0.25">
      <c r="B8" s="1" t="s">
        <v>0</v>
      </c>
    </row>
    <row r="10" spans="2:8" ht="15" x14ac:dyDescent="0.25">
      <c r="B10" s="3" t="s">
        <v>1</v>
      </c>
    </row>
    <row r="13" spans="2:8" ht="16.5" x14ac:dyDescent="0.25">
      <c r="B13" s="4" t="s">
        <v>2</v>
      </c>
    </row>
    <row r="14" spans="2:8" x14ac:dyDescent="0.2">
      <c r="D14" s="100"/>
      <c r="E14" s="100"/>
      <c r="F14" s="100"/>
      <c r="G14" s="100"/>
      <c r="H14" s="100"/>
    </row>
    <row r="15" spans="2:8" x14ac:dyDescent="0.2">
      <c r="B15" s="6" t="s">
        <v>3</v>
      </c>
      <c r="D15" s="7"/>
      <c r="E15" s="7"/>
      <c r="F15" s="7"/>
      <c r="G15" s="7"/>
      <c r="H15" s="7"/>
    </row>
    <row r="16" spans="2:8" ht="15" x14ac:dyDescent="0.25">
      <c r="B16" s="8"/>
      <c r="D16" s="7"/>
      <c r="E16" s="7"/>
      <c r="F16" s="7"/>
      <c r="G16" s="7"/>
      <c r="H16" s="7"/>
    </row>
    <row r="17" spans="2:8" x14ac:dyDescent="0.25">
      <c r="B17" s="9" t="s">
        <v>4</v>
      </c>
      <c r="D17" s="7"/>
      <c r="E17" s="7"/>
      <c r="F17" s="7"/>
      <c r="G17" s="7"/>
      <c r="H17" s="7"/>
    </row>
    <row r="18" spans="2:8" x14ac:dyDescent="0.25">
      <c r="B18" s="9" t="s">
        <v>5</v>
      </c>
      <c r="D18" s="7"/>
      <c r="E18" s="7"/>
      <c r="F18" s="7"/>
      <c r="G18" s="7"/>
      <c r="H18" s="7"/>
    </row>
    <row r="19" spans="2:8" x14ac:dyDescent="0.25">
      <c r="B19" s="10" t="s">
        <v>6</v>
      </c>
      <c r="D19" s="7"/>
      <c r="E19" s="7"/>
      <c r="F19" s="7"/>
      <c r="G19" s="7"/>
      <c r="H19" s="7"/>
    </row>
    <row r="20" spans="2:8" ht="15" x14ac:dyDescent="0.25">
      <c r="B20" s="8"/>
      <c r="D20" s="7"/>
      <c r="E20" s="7"/>
      <c r="F20" s="7"/>
      <c r="G20" s="7"/>
      <c r="H20" s="7"/>
    </row>
    <row r="21" spans="2:8" ht="14.1" customHeight="1" x14ac:dyDescent="0.2">
      <c r="B21" s="5" t="s">
        <v>7</v>
      </c>
      <c r="D21" s="100"/>
      <c r="E21" s="100"/>
      <c r="F21" s="100"/>
      <c r="G21" s="100"/>
      <c r="H21" s="100"/>
    </row>
    <row r="22" spans="2:8" ht="14.1" customHeight="1" x14ac:dyDescent="0.25">
      <c r="B22" s="11"/>
      <c r="D22" s="7"/>
      <c r="E22" s="7"/>
      <c r="F22" s="7"/>
      <c r="G22" s="7"/>
      <c r="H22" s="7"/>
    </row>
    <row r="23" spans="2:8" ht="15" x14ac:dyDescent="0.25">
      <c r="B23" s="12" t="s">
        <v>8</v>
      </c>
    </row>
    <row r="24" spans="2:8" ht="13.5" customHeight="1" x14ac:dyDescent="0.25">
      <c r="B24" s="12" t="s">
        <v>9</v>
      </c>
    </row>
    <row r="25" spans="2:8" ht="15" x14ac:dyDescent="0.25">
      <c r="B25" s="13" t="s">
        <v>10</v>
      </c>
    </row>
    <row r="26" spans="2:8" ht="32.25" customHeight="1" x14ac:dyDescent="0.25">
      <c r="B26" s="13" t="s">
        <v>11</v>
      </c>
    </row>
    <row r="27" spans="2:8" ht="13.5" customHeight="1" x14ac:dyDescent="0.2"/>
    <row r="28" spans="2:8" ht="15" x14ac:dyDescent="0.25">
      <c r="B28" s="14" t="s">
        <v>12</v>
      </c>
    </row>
    <row r="29" spans="2:8" s="16" customFormat="1" ht="15" x14ac:dyDescent="0.25">
      <c r="B29" s="15"/>
    </row>
    <row r="30" spans="2:8" s="16" customFormat="1" ht="15" x14ac:dyDescent="0.25">
      <c r="B30" s="15" t="s">
        <v>13</v>
      </c>
    </row>
    <row r="31" spans="2:8" s="16" customFormat="1" ht="15" x14ac:dyDescent="0.25">
      <c r="B31" s="15"/>
    </row>
    <row r="32" spans="2:8" s="16" customFormat="1" ht="216.75" customHeight="1" x14ac:dyDescent="0.25">
      <c r="B32" s="17" t="s">
        <v>14</v>
      </c>
    </row>
    <row r="33" spans="2:2" s="16" customFormat="1" x14ac:dyDescent="0.2">
      <c r="B33" s="18"/>
    </row>
    <row r="34" spans="2:2" s="16" customFormat="1" ht="15" x14ac:dyDescent="0.25">
      <c r="B34" s="15" t="s">
        <v>15</v>
      </c>
    </row>
    <row r="35" spans="2:2" s="16" customFormat="1" ht="15" x14ac:dyDescent="0.25">
      <c r="B35" s="15"/>
    </row>
    <row r="36" spans="2:2" ht="15" x14ac:dyDescent="0.25">
      <c r="B36" s="19" t="s">
        <v>16</v>
      </c>
    </row>
    <row r="37" spans="2:2" ht="28.5" x14ac:dyDescent="0.2">
      <c r="B37" s="20" t="s">
        <v>17</v>
      </c>
    </row>
    <row r="38" spans="2:2" ht="15" x14ac:dyDescent="0.25">
      <c r="B38" s="19" t="s">
        <v>18</v>
      </c>
    </row>
    <row r="39" spans="2:2" ht="42.75" x14ac:dyDescent="0.2">
      <c r="B39" s="20" t="s">
        <v>19</v>
      </c>
    </row>
    <row r="40" spans="2:2" ht="15" x14ac:dyDescent="0.25">
      <c r="B40" s="19" t="s">
        <v>20</v>
      </c>
    </row>
    <row r="41" spans="2:2" x14ac:dyDescent="0.2">
      <c r="B41" s="21" t="s">
        <v>21</v>
      </c>
    </row>
    <row r="42" spans="2:2" ht="15" x14ac:dyDescent="0.25">
      <c r="B42" s="22" t="s">
        <v>22</v>
      </c>
    </row>
    <row r="43" spans="2:2" x14ac:dyDescent="0.2">
      <c r="B43" s="23" t="s">
        <v>23</v>
      </c>
    </row>
    <row r="44" spans="2:2" ht="15" x14ac:dyDescent="0.25">
      <c r="B44" s="22" t="s">
        <v>24</v>
      </c>
    </row>
    <row r="45" spans="2:2" ht="28.5" x14ac:dyDescent="0.2">
      <c r="B45" s="23" t="s">
        <v>25</v>
      </c>
    </row>
    <row r="46" spans="2:2" ht="15" x14ac:dyDescent="0.25">
      <c r="B46" s="22" t="s">
        <v>26</v>
      </c>
    </row>
    <row r="47" spans="2:2" x14ac:dyDescent="0.2">
      <c r="B47" s="23" t="s">
        <v>27</v>
      </c>
    </row>
    <row r="48" spans="2:2" ht="15" x14ac:dyDescent="0.25">
      <c r="B48" s="22" t="s">
        <v>28</v>
      </c>
    </row>
    <row r="49" spans="2:15" x14ac:dyDescent="0.2">
      <c r="B49" s="23" t="s">
        <v>29</v>
      </c>
    </row>
    <row r="50" spans="2:15" ht="15" x14ac:dyDescent="0.25">
      <c r="B50" s="22" t="s">
        <v>30</v>
      </c>
    </row>
    <row r="51" spans="2:15" x14ac:dyDescent="0.2">
      <c r="B51" s="23" t="s">
        <v>31</v>
      </c>
    </row>
    <row r="52" spans="2:15" ht="15" x14ac:dyDescent="0.25">
      <c r="B52" s="22" t="s">
        <v>32</v>
      </c>
    </row>
    <row r="53" spans="2:15" ht="28.5" x14ac:dyDescent="0.2">
      <c r="B53" s="23" t="s">
        <v>33</v>
      </c>
    </row>
    <row r="54" spans="2:15" ht="15" x14ac:dyDescent="0.25">
      <c r="B54" s="22" t="s">
        <v>34</v>
      </c>
    </row>
    <row r="55" spans="2:15" x14ac:dyDescent="0.2">
      <c r="B55" s="23" t="s">
        <v>35</v>
      </c>
    </row>
    <row r="56" spans="2:15" ht="15" x14ac:dyDescent="0.25">
      <c r="B56" s="22" t="s">
        <v>36</v>
      </c>
    </row>
    <row r="57" spans="2:15" ht="28.5" x14ac:dyDescent="0.2">
      <c r="B57" s="23" t="s">
        <v>37</v>
      </c>
    </row>
    <row r="58" spans="2:15" ht="15" x14ac:dyDescent="0.25">
      <c r="B58" s="22" t="s">
        <v>38</v>
      </c>
    </row>
    <row r="59" spans="2:15" ht="28.5" x14ac:dyDescent="0.2">
      <c r="B59" s="23" t="s">
        <v>39</v>
      </c>
    </row>
    <row r="60" spans="2:15" s="16" customFormat="1" x14ac:dyDescent="0.25">
      <c r="B60" s="24"/>
    </row>
    <row r="61" spans="2:15" x14ac:dyDescent="0.2">
      <c r="B61" s="25"/>
    </row>
    <row r="62" spans="2:15" ht="15" x14ac:dyDescent="0.25">
      <c r="B62" s="14" t="s">
        <v>40</v>
      </c>
      <c r="I62" s="26"/>
      <c r="J62" s="26"/>
      <c r="K62" s="26"/>
      <c r="L62" s="26"/>
      <c r="M62" s="26"/>
      <c r="N62" s="26"/>
      <c r="O62" s="26"/>
    </row>
    <row r="63" spans="2:15" x14ac:dyDescent="0.2">
      <c r="I63" s="6"/>
      <c r="J63" s="6"/>
      <c r="K63" s="6"/>
      <c r="L63" s="27"/>
      <c r="M63" s="27"/>
      <c r="N63" s="27"/>
      <c r="O63" s="27"/>
    </row>
    <row r="64" spans="2:15" x14ac:dyDescent="0.2">
      <c r="B64" s="5" t="s">
        <v>41</v>
      </c>
      <c r="I64" s="6"/>
      <c r="J64" s="6"/>
      <c r="K64" s="6"/>
      <c r="L64" s="27"/>
      <c r="M64" s="27"/>
      <c r="N64" s="27"/>
      <c r="O64" s="27"/>
    </row>
    <row r="65" spans="2:15" x14ac:dyDescent="0.2">
      <c r="I65" s="6"/>
      <c r="J65" s="6"/>
      <c r="K65" s="6"/>
      <c r="L65" s="27"/>
      <c r="M65" s="27"/>
      <c r="N65" s="27"/>
      <c r="O65" s="27"/>
    </row>
    <row r="66" spans="2:15" ht="15" x14ac:dyDescent="0.25">
      <c r="B66" s="19" t="s">
        <v>42</v>
      </c>
      <c r="I66" s="6"/>
      <c r="J66" s="6"/>
      <c r="K66" s="6"/>
      <c r="L66" s="27"/>
      <c r="M66" s="27"/>
      <c r="N66" s="27"/>
      <c r="O66" s="27"/>
    </row>
    <row r="67" spans="2:15" x14ac:dyDescent="0.2">
      <c r="B67" s="20" t="s">
        <v>43</v>
      </c>
      <c r="I67" s="6"/>
      <c r="J67" s="6"/>
      <c r="K67" s="6"/>
      <c r="L67" s="27"/>
      <c r="M67" s="27"/>
      <c r="N67" s="27"/>
      <c r="O67" s="27"/>
    </row>
    <row r="68" spans="2:15" ht="15" x14ac:dyDescent="0.25">
      <c r="B68" s="19" t="s">
        <v>44</v>
      </c>
      <c r="I68" s="6"/>
      <c r="J68" s="6"/>
      <c r="K68" s="6"/>
      <c r="L68" s="27"/>
      <c r="M68" s="27"/>
      <c r="N68" s="27"/>
      <c r="O68" s="27"/>
    </row>
    <row r="69" spans="2:15" x14ac:dyDescent="0.2">
      <c r="B69" s="20" t="s">
        <v>45</v>
      </c>
      <c r="I69" s="6"/>
      <c r="J69" s="6"/>
      <c r="K69" s="6"/>
      <c r="L69" s="27"/>
      <c r="M69" s="27"/>
      <c r="N69" s="27"/>
      <c r="O69" s="27"/>
    </row>
    <row r="70" spans="2:15" x14ac:dyDescent="0.25">
      <c r="B70" s="28"/>
    </row>
    <row r="71" spans="2:15" x14ac:dyDescent="0.2">
      <c r="B71" s="29"/>
    </row>
    <row r="72" spans="2:15" ht="15" x14ac:dyDescent="0.25">
      <c r="B72" s="14" t="s">
        <v>46</v>
      </c>
    </row>
    <row r="73" spans="2:15" x14ac:dyDescent="0.2">
      <c r="B73" s="25"/>
    </row>
    <row r="74" spans="2:15" ht="15" x14ac:dyDescent="0.25">
      <c r="B74" s="11" t="s">
        <v>47</v>
      </c>
    </row>
    <row r="75" spans="2:15" x14ac:dyDescent="0.2">
      <c r="B75" s="30" t="s">
        <v>48</v>
      </c>
    </row>
    <row r="76" spans="2:15" x14ac:dyDescent="0.2">
      <c r="B76" s="30" t="s">
        <v>49</v>
      </c>
    </row>
    <row r="77" spans="2:15" x14ac:dyDescent="0.2">
      <c r="B77" s="30" t="s">
        <v>50</v>
      </c>
    </row>
    <row r="78" spans="2:15" x14ac:dyDescent="0.2">
      <c r="B78" s="30" t="s">
        <v>51</v>
      </c>
    </row>
    <row r="79" spans="2:15" x14ac:dyDescent="0.2">
      <c r="B79" s="30" t="s">
        <v>52</v>
      </c>
    </row>
    <row r="80" spans="2:15" x14ac:dyDescent="0.2">
      <c r="B80" s="30" t="s">
        <v>53</v>
      </c>
    </row>
    <row r="81" spans="2:2" x14ac:dyDescent="0.2">
      <c r="B81" s="30"/>
    </row>
    <row r="82" spans="2:2" ht="15" x14ac:dyDescent="0.25">
      <c r="B82" s="31" t="s">
        <v>54</v>
      </c>
    </row>
    <row r="83" spans="2:2" x14ac:dyDescent="0.2">
      <c r="B83" s="30" t="s">
        <v>55</v>
      </c>
    </row>
    <row r="84" spans="2:2" x14ac:dyDescent="0.2">
      <c r="B84" s="30" t="s">
        <v>56</v>
      </c>
    </row>
    <row r="85" spans="2:2" ht="14.25" customHeight="1" x14ac:dyDescent="0.2">
      <c r="B85" s="30" t="s">
        <v>57</v>
      </c>
    </row>
    <row r="86" spans="2:2" x14ac:dyDescent="0.2">
      <c r="B86" s="30" t="s">
        <v>58</v>
      </c>
    </row>
    <row r="87" spans="2:2" x14ac:dyDescent="0.2">
      <c r="B87" s="30"/>
    </row>
    <row r="88" spans="2:2" x14ac:dyDescent="0.2">
      <c r="B88" s="32" t="s">
        <v>59</v>
      </c>
    </row>
    <row r="89" spans="2:2" x14ac:dyDescent="0.2">
      <c r="B89" s="32" t="s">
        <v>60</v>
      </c>
    </row>
    <row r="91" spans="2:2" ht="15" x14ac:dyDescent="0.25">
      <c r="B91" s="33"/>
    </row>
  </sheetData>
  <sheetProtection algorithmName="SHA-512" hashValue="BDDNWBpFk73y/83kjSgXbBf6QbTzQrVKVOXgWe5dFxV+x3XOKbiXbrIXwKRK0c+EXKZ1GD/NuysEYEz3hZSRXg==" saltValue="4Xcp8Emp+adOtaB/qgfKwA==" spinCount="100000" sheet="1" objects="1" scenarios="1"/>
  <mergeCells count="2">
    <mergeCell ref="D14:H14"/>
    <mergeCell ref="D21:H21"/>
  </mergeCells>
  <hyperlinks>
    <hyperlink ref="B17" r:id="rId1" display="Mobile Money Deployment Tracker"/>
    <hyperlink ref="B18" r:id="rId2" display="Global Adoption Survey of Mobile Financial Services "/>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285"/>
  </sheetPr>
  <dimension ref="A1:I32"/>
  <sheetViews>
    <sheetView showGridLines="0" showRowColHeaders="0" showWhiteSpace="0" zoomScale="80" zoomScaleNormal="80" workbookViewId="0"/>
  </sheetViews>
  <sheetFormatPr defaultColWidth="9.140625" defaultRowHeight="14.25" x14ac:dyDescent="0.2"/>
  <cols>
    <col min="1" max="1" width="1.85546875" style="37" customWidth="1"/>
    <col min="2" max="3" width="9.140625" style="37"/>
    <col min="4" max="4" width="5.140625" style="37" customWidth="1"/>
    <col min="5" max="16384" width="9.140625" style="37"/>
  </cols>
  <sheetData>
    <row r="1" spans="1:9" s="36" customFormat="1" ht="21" customHeight="1" x14ac:dyDescent="0.3">
      <c r="A1" s="34"/>
      <c r="B1" s="35" t="s">
        <v>61</v>
      </c>
      <c r="C1" s="35"/>
      <c r="D1" s="35"/>
      <c r="E1" s="35"/>
    </row>
    <row r="2" spans="1:9" ht="20.25" x14ac:dyDescent="0.3">
      <c r="B2" s="38"/>
      <c r="C2" s="38"/>
      <c r="D2" s="38"/>
      <c r="E2" s="38"/>
    </row>
    <row r="3" spans="1:9" ht="20.25" x14ac:dyDescent="0.3">
      <c r="B3" s="101"/>
      <c r="C3" s="101"/>
      <c r="D3" s="101"/>
      <c r="E3" s="101"/>
      <c r="F3" s="101"/>
      <c r="G3" s="101"/>
      <c r="H3" s="101"/>
      <c r="I3" s="101"/>
    </row>
    <row r="4" spans="1:9" ht="9.75" customHeight="1" x14ac:dyDescent="0.2">
      <c r="B4" s="39"/>
      <c r="C4" s="39"/>
      <c r="D4" s="39"/>
      <c r="E4" s="39"/>
      <c r="F4" s="39"/>
      <c r="G4" s="39"/>
      <c r="H4" s="39"/>
      <c r="I4" s="39"/>
    </row>
    <row r="5" spans="1:9" ht="29.85" customHeight="1" x14ac:dyDescent="0.3">
      <c r="B5" s="40" t="s">
        <v>62</v>
      </c>
      <c r="C5" s="41"/>
      <c r="D5" s="41"/>
      <c r="E5" s="41"/>
      <c r="F5" s="39"/>
      <c r="G5" s="39"/>
      <c r="H5" s="39"/>
      <c r="I5" s="39"/>
    </row>
    <row r="6" spans="1:9" ht="12.75" customHeight="1" x14ac:dyDescent="0.3">
      <c r="B6" s="42"/>
      <c r="C6" s="41"/>
      <c r="D6" s="41"/>
      <c r="E6" s="41"/>
      <c r="F6" s="39"/>
      <c r="G6" s="39"/>
      <c r="H6" s="39"/>
      <c r="I6" s="39"/>
    </row>
    <row r="7" spans="1:9" ht="29.85" customHeight="1" x14ac:dyDescent="0.3">
      <c r="B7" s="40" t="s">
        <v>63</v>
      </c>
      <c r="C7" s="41"/>
      <c r="D7" s="41"/>
      <c r="E7" s="41"/>
      <c r="F7" s="39"/>
      <c r="G7" s="39"/>
      <c r="H7" s="39"/>
      <c r="I7" s="39"/>
    </row>
    <row r="8" spans="1:9" ht="12" customHeight="1" x14ac:dyDescent="0.3">
      <c r="B8" s="42"/>
      <c r="C8" s="41"/>
      <c r="D8" s="41"/>
      <c r="E8" s="41"/>
      <c r="F8" s="39"/>
      <c r="G8" s="39"/>
      <c r="H8" s="39"/>
      <c r="I8" s="39"/>
    </row>
    <row r="9" spans="1:9" ht="30" customHeight="1" x14ac:dyDescent="0.3">
      <c r="B9" s="40" t="s">
        <v>64</v>
      </c>
      <c r="C9" s="41"/>
      <c r="D9" s="41"/>
      <c r="E9" s="41"/>
      <c r="F9" s="39"/>
      <c r="G9" s="39"/>
      <c r="H9" s="39"/>
      <c r="I9" s="39"/>
    </row>
    <row r="10" spans="1:9" ht="12.75" customHeight="1" x14ac:dyDescent="0.25">
      <c r="B10" s="43"/>
      <c r="C10" s="39"/>
      <c r="D10" s="39"/>
      <c r="E10" s="39"/>
      <c r="F10" s="39"/>
      <c r="G10" s="39"/>
      <c r="H10" s="39"/>
      <c r="I10" s="39"/>
    </row>
    <row r="11" spans="1:9" ht="28.5" customHeight="1" x14ac:dyDescent="0.2">
      <c r="B11" s="40" t="s">
        <v>65</v>
      </c>
      <c r="C11" s="39"/>
      <c r="D11" s="39"/>
      <c r="E11" s="39"/>
      <c r="F11" s="39"/>
      <c r="G11" s="39"/>
      <c r="H11" s="39"/>
      <c r="I11" s="39"/>
    </row>
    <row r="12" spans="1:9" ht="13.35" customHeight="1" x14ac:dyDescent="0.3">
      <c r="B12" s="44"/>
      <c r="C12" s="41"/>
      <c r="D12" s="41"/>
      <c r="E12" s="41"/>
      <c r="F12" s="39"/>
      <c r="G12" s="39"/>
      <c r="H12" s="39"/>
      <c r="I12" s="39"/>
    </row>
    <row r="13" spans="1:9" ht="32.450000000000003" customHeight="1" x14ac:dyDescent="0.2">
      <c r="B13" s="40"/>
      <c r="C13" s="39"/>
      <c r="D13" s="39"/>
      <c r="E13" s="39"/>
      <c r="F13" s="39"/>
      <c r="G13" s="39"/>
      <c r="H13" s="39"/>
      <c r="I13" s="39"/>
    </row>
    <row r="14" spans="1:9" x14ac:dyDescent="0.2">
      <c r="B14" s="45"/>
      <c r="C14" s="39"/>
      <c r="D14" s="39"/>
      <c r="E14" s="39"/>
      <c r="F14" s="39"/>
      <c r="G14" s="39"/>
      <c r="H14" s="39"/>
      <c r="I14" s="39"/>
    </row>
    <row r="16" spans="1:9" ht="15" x14ac:dyDescent="0.25">
      <c r="B16" s="46"/>
    </row>
    <row r="17" spans="2:7" ht="15" x14ac:dyDescent="0.25">
      <c r="B17" s="46"/>
    </row>
    <row r="18" spans="2:7" ht="15" x14ac:dyDescent="0.25">
      <c r="B18" s="46"/>
    </row>
    <row r="19" spans="2:7" ht="15" x14ac:dyDescent="0.25">
      <c r="B19" s="46"/>
    </row>
    <row r="20" spans="2:7" ht="15" x14ac:dyDescent="0.25">
      <c r="B20" s="46"/>
    </row>
    <row r="32" spans="2:7" x14ac:dyDescent="0.2">
      <c r="G32" s="47"/>
    </row>
  </sheetData>
  <mergeCells count="1">
    <mergeCell ref="B3:I3"/>
  </mergeCells>
  <pageMargins left="0.7" right="0.7" top="0.75" bottom="0.75" header="0.3" footer="0.3"/>
  <pageSetup paperSize="9" orientation="portrait" horizontalDpi="1200" verticalDpi="1200" r:id="rId1"/>
  <headerFooter>
    <oddHeader>&amp;C&amp;18Mobile Money Estimates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002B"/>
  </sheetPr>
  <dimension ref="A1:R19"/>
  <sheetViews>
    <sheetView showGridLines="0" showRowColHeaders="0" zoomScale="80" zoomScaleNormal="80" workbookViewId="0"/>
  </sheetViews>
  <sheetFormatPr defaultColWidth="9.140625" defaultRowHeight="14.25" x14ac:dyDescent="0.2"/>
  <cols>
    <col min="1" max="1" width="2.42578125" style="52" customWidth="1"/>
    <col min="2" max="2" width="37.140625" style="52" customWidth="1"/>
    <col min="3" max="16384" width="9.140625" style="52"/>
  </cols>
  <sheetData>
    <row r="1" spans="1:18" s="50" customFormat="1" ht="20.25" x14ac:dyDescent="0.3">
      <c r="A1" s="48"/>
      <c r="B1" s="49" t="s">
        <v>66</v>
      </c>
    </row>
    <row r="2" spans="1:18" ht="15" x14ac:dyDescent="0.25">
      <c r="A2" s="51"/>
      <c r="B2" s="51" t="s">
        <v>67</v>
      </c>
    </row>
    <row r="3" spans="1:18" ht="15" x14ac:dyDescent="0.25">
      <c r="A3" s="51"/>
    </row>
    <row r="4" spans="1:18" ht="15" x14ac:dyDescent="0.25">
      <c r="A4" s="51"/>
    </row>
    <row r="5" spans="1:18" ht="15" x14ac:dyDescent="0.25">
      <c r="A5" s="51"/>
    </row>
    <row r="6" spans="1:18" ht="15" x14ac:dyDescent="0.25">
      <c r="A6" s="51"/>
    </row>
    <row r="7" spans="1:18" s="36" customFormat="1" ht="20.100000000000001" customHeight="1" x14ac:dyDescent="0.25">
      <c r="A7" s="53"/>
      <c r="B7" s="54" t="s">
        <v>68</v>
      </c>
    </row>
    <row r="8" spans="1:18" ht="15" x14ac:dyDescent="0.25">
      <c r="A8" s="51"/>
    </row>
    <row r="10" spans="1:18" ht="13.9" customHeight="1" x14ac:dyDescent="0.25">
      <c r="B10" s="55" t="s">
        <v>69</v>
      </c>
      <c r="C10" s="56">
        <v>2001</v>
      </c>
      <c r="D10" s="56">
        <v>2002</v>
      </c>
      <c r="E10" s="56">
        <v>2003</v>
      </c>
      <c r="F10" s="57">
        <v>2004</v>
      </c>
      <c r="G10" s="57">
        <v>2005</v>
      </c>
      <c r="H10" s="57">
        <v>2006</v>
      </c>
      <c r="I10" s="57">
        <v>2007</v>
      </c>
      <c r="J10" s="57">
        <v>2008</v>
      </c>
      <c r="K10" s="57">
        <v>2009</v>
      </c>
      <c r="L10" s="57">
        <v>2010</v>
      </c>
      <c r="M10" s="57">
        <v>2011</v>
      </c>
      <c r="N10" s="57">
        <v>2012</v>
      </c>
      <c r="O10" s="57">
        <v>2013</v>
      </c>
      <c r="P10" s="57">
        <v>2014</v>
      </c>
      <c r="Q10" s="57">
        <v>2015</v>
      </c>
      <c r="R10" s="57">
        <v>2016</v>
      </c>
    </row>
    <row r="11" spans="1:18" x14ac:dyDescent="0.2">
      <c r="B11" s="52" t="s">
        <v>48</v>
      </c>
      <c r="C11" s="52">
        <v>0</v>
      </c>
      <c r="D11" s="52">
        <v>1</v>
      </c>
      <c r="E11" s="52">
        <v>1</v>
      </c>
      <c r="F11" s="52">
        <v>1</v>
      </c>
      <c r="G11" s="52">
        <v>1</v>
      </c>
      <c r="H11" s="52">
        <v>1</v>
      </c>
      <c r="I11" s="52">
        <v>1</v>
      </c>
      <c r="J11" s="52">
        <v>6</v>
      </c>
      <c r="K11" s="52">
        <v>21</v>
      </c>
      <c r="L11" s="52">
        <v>37</v>
      </c>
      <c r="M11" s="52">
        <v>64</v>
      </c>
      <c r="N11" s="52">
        <v>99</v>
      </c>
      <c r="O11" s="52">
        <v>117</v>
      </c>
      <c r="P11" s="52">
        <v>132</v>
      </c>
      <c r="Q11" s="52">
        <v>136</v>
      </c>
      <c r="R11" s="58">
        <v>140</v>
      </c>
    </row>
    <row r="12" spans="1:18" x14ac:dyDescent="0.2">
      <c r="B12" s="52" t="s">
        <v>49</v>
      </c>
      <c r="C12" s="52">
        <v>0</v>
      </c>
      <c r="D12" s="52">
        <v>0</v>
      </c>
      <c r="E12" s="52">
        <v>0</v>
      </c>
      <c r="F12" s="52">
        <v>0</v>
      </c>
      <c r="G12" s="52">
        <v>0</v>
      </c>
      <c r="H12" s="52">
        <v>1</v>
      </c>
      <c r="I12" s="52">
        <v>1</v>
      </c>
      <c r="J12" s="52">
        <v>4</v>
      </c>
      <c r="K12" s="52">
        <v>7</v>
      </c>
      <c r="L12" s="52">
        <v>11</v>
      </c>
      <c r="M12" s="52">
        <v>16</v>
      </c>
      <c r="N12" s="52">
        <v>30</v>
      </c>
      <c r="O12" s="52">
        <v>39</v>
      </c>
      <c r="P12" s="52">
        <v>41</v>
      </c>
      <c r="Q12" s="52">
        <v>41</v>
      </c>
      <c r="R12" s="58">
        <v>42</v>
      </c>
    </row>
    <row r="13" spans="1:18" x14ac:dyDescent="0.2">
      <c r="B13" s="52" t="s">
        <v>50</v>
      </c>
      <c r="C13" s="52">
        <v>0</v>
      </c>
      <c r="D13" s="52">
        <v>0</v>
      </c>
      <c r="E13" s="52">
        <v>0</v>
      </c>
      <c r="F13" s="52">
        <v>0</v>
      </c>
      <c r="G13" s="52">
        <v>0</v>
      </c>
      <c r="H13" s="52">
        <v>0</v>
      </c>
      <c r="I13" s="52">
        <v>0</v>
      </c>
      <c r="J13" s="52">
        <v>0</v>
      </c>
      <c r="K13" s="52">
        <v>0</v>
      </c>
      <c r="L13" s="52">
        <v>2</v>
      </c>
      <c r="M13" s="52">
        <v>9</v>
      </c>
      <c r="N13" s="52">
        <v>14</v>
      </c>
      <c r="O13" s="52">
        <v>26</v>
      </c>
      <c r="P13" s="52">
        <v>29</v>
      </c>
      <c r="Q13" s="52">
        <v>30</v>
      </c>
      <c r="R13" s="58">
        <v>30</v>
      </c>
    </row>
    <row r="14" spans="1:18" x14ac:dyDescent="0.2">
      <c r="B14" s="52" t="s">
        <v>51</v>
      </c>
      <c r="C14" s="52">
        <v>1</v>
      </c>
      <c r="D14" s="52">
        <v>1</v>
      </c>
      <c r="E14" s="52">
        <v>1</v>
      </c>
      <c r="F14" s="52">
        <v>3</v>
      </c>
      <c r="G14" s="52">
        <v>4</v>
      </c>
      <c r="H14" s="52">
        <v>4</v>
      </c>
      <c r="I14" s="52">
        <v>4</v>
      </c>
      <c r="J14" s="52">
        <v>6</v>
      </c>
      <c r="K14" s="52">
        <v>8</v>
      </c>
      <c r="L14" s="52">
        <v>13</v>
      </c>
      <c r="M14" s="52">
        <v>19</v>
      </c>
      <c r="N14" s="52">
        <v>22</v>
      </c>
      <c r="O14" s="52">
        <v>28</v>
      </c>
      <c r="P14" s="52">
        <v>29</v>
      </c>
      <c r="Q14" s="52">
        <v>36</v>
      </c>
      <c r="R14" s="58">
        <v>37</v>
      </c>
    </row>
    <row r="15" spans="1:18" x14ac:dyDescent="0.2">
      <c r="B15" s="52" t="s">
        <v>52</v>
      </c>
      <c r="C15" s="52">
        <v>0</v>
      </c>
      <c r="D15" s="52">
        <v>0</v>
      </c>
      <c r="E15" s="52">
        <v>0</v>
      </c>
      <c r="F15" s="52">
        <v>0</v>
      </c>
      <c r="G15" s="52">
        <v>0</v>
      </c>
      <c r="H15" s="52">
        <v>0</v>
      </c>
      <c r="I15" s="52">
        <v>0</v>
      </c>
      <c r="J15" s="52">
        <v>0</v>
      </c>
      <c r="K15" s="52">
        <v>1</v>
      </c>
      <c r="L15" s="52">
        <v>5</v>
      </c>
      <c r="M15" s="52">
        <v>6</v>
      </c>
      <c r="N15" s="52">
        <v>9</v>
      </c>
      <c r="O15" s="52">
        <v>14</v>
      </c>
      <c r="P15" s="52">
        <v>15</v>
      </c>
      <c r="Q15" s="52">
        <v>18</v>
      </c>
      <c r="R15" s="58">
        <v>20</v>
      </c>
    </row>
    <row r="16" spans="1:18" x14ac:dyDescent="0.2">
      <c r="B16" s="52" t="s">
        <v>53</v>
      </c>
      <c r="C16" s="52">
        <v>0</v>
      </c>
      <c r="D16" s="52">
        <v>1</v>
      </c>
      <c r="E16" s="52">
        <v>1</v>
      </c>
      <c r="F16" s="52">
        <v>1</v>
      </c>
      <c r="G16" s="52">
        <v>1</v>
      </c>
      <c r="H16" s="52">
        <v>1</v>
      </c>
      <c r="I16" s="52">
        <v>1</v>
      </c>
      <c r="J16" s="52">
        <v>1</v>
      </c>
      <c r="K16" s="52">
        <v>1</v>
      </c>
      <c r="L16" s="52">
        <v>1</v>
      </c>
      <c r="M16" s="52">
        <v>2</v>
      </c>
      <c r="N16" s="52">
        <v>3</v>
      </c>
      <c r="O16" s="52">
        <v>6</v>
      </c>
      <c r="P16" s="52">
        <v>8</v>
      </c>
      <c r="Q16" s="52">
        <v>9</v>
      </c>
      <c r="R16" s="58">
        <v>8</v>
      </c>
    </row>
    <row r="17" spans="1:18" ht="15.75" thickBot="1" x14ac:dyDescent="0.3">
      <c r="B17" s="59" t="s">
        <v>70</v>
      </c>
      <c r="C17" s="59">
        <v>1</v>
      </c>
      <c r="D17" s="59">
        <v>3</v>
      </c>
      <c r="E17" s="59">
        <v>3</v>
      </c>
      <c r="F17" s="59">
        <v>5</v>
      </c>
      <c r="G17" s="59">
        <v>6</v>
      </c>
      <c r="H17" s="59">
        <v>7</v>
      </c>
      <c r="I17" s="59">
        <v>7</v>
      </c>
      <c r="J17" s="59">
        <v>17</v>
      </c>
      <c r="K17" s="59">
        <v>38</v>
      </c>
      <c r="L17" s="59">
        <v>69</v>
      </c>
      <c r="M17" s="59">
        <v>116</v>
      </c>
      <c r="N17" s="59">
        <v>177</v>
      </c>
      <c r="O17" s="59">
        <v>230</v>
      </c>
      <c r="P17" s="59">
        <v>254</v>
      </c>
      <c r="Q17" s="59">
        <v>270</v>
      </c>
      <c r="R17" s="59">
        <v>277</v>
      </c>
    </row>
    <row r="19" spans="1:18" s="36" customFormat="1" ht="20.100000000000001" customHeight="1" x14ac:dyDescent="0.25">
      <c r="A19" s="53"/>
      <c r="B19" s="54" t="s">
        <v>71</v>
      </c>
    </row>
  </sheetData>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A182"/>
  </sheetPr>
  <dimension ref="B1:W41"/>
  <sheetViews>
    <sheetView showGridLines="0" showRowColHeaders="0" zoomScale="80" zoomScaleNormal="80" workbookViewId="0"/>
  </sheetViews>
  <sheetFormatPr defaultColWidth="9.140625" defaultRowHeight="14.25" outlineLevelRow="1" x14ac:dyDescent="0.2"/>
  <cols>
    <col min="1" max="1" width="2.140625" style="52" customWidth="1"/>
    <col min="2" max="2" width="26.7109375" style="52" bestFit="1" customWidth="1"/>
    <col min="3" max="23" width="11.5703125" style="52" customWidth="1"/>
    <col min="24" max="16384" width="9.140625" style="52"/>
  </cols>
  <sheetData>
    <row r="1" spans="2:23" s="61" customFormat="1" ht="20.25" x14ac:dyDescent="0.3">
      <c r="B1" s="60" t="s">
        <v>72</v>
      </c>
    </row>
    <row r="2" spans="2:23" ht="15" x14ac:dyDescent="0.25">
      <c r="B2" s="51" t="s">
        <v>73</v>
      </c>
    </row>
    <row r="3" spans="2:23" ht="15" x14ac:dyDescent="0.25">
      <c r="B3" s="51"/>
    </row>
    <row r="4" spans="2:23" ht="15" x14ac:dyDescent="0.25">
      <c r="B4" s="51"/>
    </row>
    <row r="5" spans="2:23" ht="15" x14ac:dyDescent="0.25">
      <c r="B5" s="51"/>
    </row>
    <row r="6" spans="2:23" ht="15" x14ac:dyDescent="0.25">
      <c r="B6" s="51"/>
    </row>
    <row r="7" spans="2:23" ht="15" x14ac:dyDescent="0.25">
      <c r="B7" s="51"/>
    </row>
    <row r="8" spans="2:23" ht="15" x14ac:dyDescent="0.25">
      <c r="B8" s="51"/>
    </row>
    <row r="9" spans="2:23" s="64" customFormat="1" ht="20.100000000000001" customHeight="1" x14ac:dyDescent="0.25">
      <c r="B9" s="62" t="s">
        <v>74</v>
      </c>
      <c r="C9" s="63"/>
      <c r="D9" s="63"/>
      <c r="E9" s="63"/>
      <c r="F9" s="63"/>
      <c r="G9" s="63"/>
      <c r="H9" s="63"/>
      <c r="I9" s="63"/>
      <c r="J9" s="63"/>
      <c r="K9" s="63"/>
      <c r="L9" s="63"/>
      <c r="M9" s="63"/>
      <c r="N9" s="63"/>
      <c r="O9" s="63"/>
      <c r="P9" s="63"/>
      <c r="Q9" s="63"/>
      <c r="R9" s="63"/>
      <c r="S9" s="63"/>
      <c r="T9" s="63"/>
      <c r="U9" s="63"/>
      <c r="V9" s="63"/>
    </row>
    <row r="10" spans="2:23" s="66" customFormat="1" ht="14.25" customHeight="1" x14ac:dyDescent="0.2">
      <c r="B10" s="65"/>
      <c r="C10" s="65"/>
      <c r="D10" s="65"/>
      <c r="E10" s="65"/>
      <c r="F10" s="65"/>
      <c r="G10" s="65"/>
      <c r="H10" s="65"/>
      <c r="I10" s="65"/>
      <c r="J10" s="65"/>
      <c r="K10" s="65"/>
      <c r="L10" s="65"/>
      <c r="M10" s="65"/>
      <c r="N10" s="65"/>
      <c r="O10" s="65"/>
      <c r="P10" s="65"/>
      <c r="Q10" s="65"/>
      <c r="R10" s="65"/>
      <c r="S10" s="65"/>
      <c r="T10" s="65"/>
      <c r="U10" s="65"/>
      <c r="V10" s="65"/>
      <c r="W10" s="65"/>
    </row>
    <row r="11" spans="2:23" ht="13.9" customHeight="1" x14ac:dyDescent="0.2">
      <c r="B11" s="67" t="s">
        <v>69</v>
      </c>
      <c r="C11" s="68">
        <v>39052</v>
      </c>
      <c r="D11" s="68">
        <v>39234</v>
      </c>
      <c r="E11" s="68">
        <v>39417</v>
      </c>
      <c r="F11" s="68">
        <v>39600</v>
      </c>
      <c r="G11" s="68">
        <v>39783</v>
      </c>
      <c r="H11" s="68">
        <v>39965</v>
      </c>
      <c r="I11" s="68">
        <v>40148</v>
      </c>
      <c r="J11" s="68">
        <v>40330</v>
      </c>
      <c r="K11" s="68">
        <v>40513</v>
      </c>
      <c r="L11" s="68">
        <v>40695</v>
      </c>
      <c r="M11" s="68">
        <v>40878</v>
      </c>
      <c r="N11" s="68">
        <v>41061</v>
      </c>
      <c r="O11" s="68">
        <v>41244</v>
      </c>
      <c r="P11" s="68">
        <v>41426</v>
      </c>
      <c r="Q11" s="68">
        <v>41609</v>
      </c>
      <c r="R11" s="68">
        <v>41791</v>
      </c>
      <c r="S11" s="68">
        <v>41974</v>
      </c>
      <c r="T11" s="68">
        <v>42156</v>
      </c>
      <c r="U11" s="68">
        <v>42339</v>
      </c>
      <c r="V11" s="68">
        <v>42522</v>
      </c>
      <c r="W11" s="68">
        <v>42705</v>
      </c>
    </row>
    <row r="12" spans="2:23" x14ac:dyDescent="0.2">
      <c r="B12" s="69" t="s">
        <v>51</v>
      </c>
      <c r="C12" s="70"/>
      <c r="D12" s="70"/>
      <c r="E12" s="70"/>
      <c r="F12" s="70"/>
      <c r="G12" s="70"/>
      <c r="H12" s="70"/>
      <c r="I12" s="70"/>
      <c r="J12" s="70"/>
      <c r="K12" s="70"/>
      <c r="L12" s="70"/>
      <c r="M12" s="70">
        <v>122487</v>
      </c>
      <c r="N12" s="70">
        <v>139226</v>
      </c>
      <c r="O12" s="70">
        <v>143275</v>
      </c>
      <c r="P12" s="70">
        <v>157926</v>
      </c>
      <c r="Q12" s="70">
        <v>161710</v>
      </c>
      <c r="R12" s="70">
        <v>163556</v>
      </c>
      <c r="S12" s="70">
        <v>165666</v>
      </c>
      <c r="T12" s="70">
        <v>211921</v>
      </c>
      <c r="U12" s="70">
        <v>231954</v>
      </c>
      <c r="V12" s="70">
        <v>267777</v>
      </c>
      <c r="W12" s="70">
        <v>296494</v>
      </c>
    </row>
    <row r="13" spans="2:23" x14ac:dyDescent="0.2">
      <c r="B13" s="69" t="s">
        <v>53</v>
      </c>
      <c r="C13" s="70"/>
      <c r="D13" s="70"/>
      <c r="E13" s="70"/>
      <c r="F13" s="70"/>
      <c r="G13" s="70"/>
      <c r="H13" s="70"/>
      <c r="I13" s="70"/>
      <c r="J13" s="70"/>
      <c r="K13" s="70"/>
      <c r="L13" s="70"/>
      <c r="M13" s="70">
        <v>98945</v>
      </c>
      <c r="N13" s="70">
        <v>101344</v>
      </c>
      <c r="O13" s="70">
        <v>105596</v>
      </c>
      <c r="P13" s="70">
        <v>109863</v>
      </c>
      <c r="Q13" s="70">
        <v>114422</v>
      </c>
      <c r="R13" s="70">
        <v>122112</v>
      </c>
      <c r="S13" s="70">
        <v>130476</v>
      </c>
      <c r="T13" s="70">
        <v>133825</v>
      </c>
      <c r="U13" s="70">
        <v>137108</v>
      </c>
      <c r="V13" s="70">
        <v>141645</v>
      </c>
      <c r="W13" s="70">
        <v>148223</v>
      </c>
    </row>
    <row r="14" spans="2:23" x14ac:dyDescent="0.2">
      <c r="B14" s="69" t="s">
        <v>50</v>
      </c>
      <c r="C14" s="70"/>
      <c r="D14" s="70"/>
      <c r="E14" s="70"/>
      <c r="F14" s="70"/>
      <c r="G14" s="70"/>
      <c r="H14" s="70"/>
      <c r="I14" s="70"/>
      <c r="J14" s="70"/>
      <c r="K14" s="70"/>
      <c r="L14" s="70"/>
      <c r="M14" s="70">
        <v>5438</v>
      </c>
      <c r="N14" s="70">
        <v>7598</v>
      </c>
      <c r="O14" s="70">
        <v>11020</v>
      </c>
      <c r="P14" s="70">
        <v>15444</v>
      </c>
      <c r="Q14" s="70">
        <v>18923</v>
      </c>
      <c r="R14" s="70">
        <v>26279</v>
      </c>
      <c r="S14" s="70">
        <v>28935</v>
      </c>
      <c r="T14" s="70">
        <v>33609</v>
      </c>
      <c r="U14" s="70">
        <v>45405</v>
      </c>
      <c r="V14" s="70">
        <v>55363</v>
      </c>
      <c r="W14" s="70">
        <v>66186</v>
      </c>
    </row>
    <row r="15" spans="2:23" x14ac:dyDescent="0.2">
      <c r="B15" s="69" t="s">
        <v>52</v>
      </c>
      <c r="C15" s="70"/>
      <c r="D15" s="70"/>
      <c r="E15" s="70"/>
      <c r="F15" s="70"/>
      <c r="G15" s="70"/>
      <c r="H15" s="70"/>
      <c r="I15" s="70"/>
      <c r="J15" s="70"/>
      <c r="K15" s="70"/>
      <c r="L15" s="70"/>
      <c r="M15" s="70">
        <v>1510</v>
      </c>
      <c r="N15" s="70">
        <v>4175</v>
      </c>
      <c r="O15" s="70">
        <v>4669</v>
      </c>
      <c r="P15" s="70">
        <v>5182</v>
      </c>
      <c r="Q15" s="70">
        <v>7886</v>
      </c>
      <c r="R15" s="70">
        <v>11670</v>
      </c>
      <c r="S15" s="70">
        <v>13264</v>
      </c>
      <c r="T15" s="70">
        <v>16728</v>
      </c>
      <c r="U15" s="70">
        <v>22865</v>
      </c>
      <c r="V15" s="70">
        <v>23430</v>
      </c>
      <c r="W15" s="70">
        <v>27427</v>
      </c>
    </row>
    <row r="16" spans="2:23" x14ac:dyDescent="0.2">
      <c r="B16" s="69" t="s">
        <v>49</v>
      </c>
      <c r="C16" s="70"/>
      <c r="D16" s="70"/>
      <c r="E16" s="70"/>
      <c r="F16" s="70"/>
      <c r="G16" s="70"/>
      <c r="H16" s="70"/>
      <c r="I16" s="70"/>
      <c r="J16" s="70"/>
      <c r="K16" s="70"/>
      <c r="L16" s="70"/>
      <c r="M16" s="70">
        <v>88895</v>
      </c>
      <c r="N16" s="70">
        <v>132172</v>
      </c>
      <c r="O16" s="70">
        <v>172959</v>
      </c>
      <c r="P16" s="70">
        <v>274838</v>
      </c>
      <c r="Q16" s="70">
        <v>380908</v>
      </c>
      <c r="R16" s="70">
        <v>494924</v>
      </c>
      <c r="S16" s="70">
        <v>578865</v>
      </c>
      <c r="T16" s="70">
        <v>612328</v>
      </c>
      <c r="U16" s="70">
        <v>710931</v>
      </c>
      <c r="V16" s="70">
        <v>773581</v>
      </c>
      <c r="W16" s="70">
        <v>837384</v>
      </c>
    </row>
    <row r="17" spans="2:23" x14ac:dyDescent="0.2">
      <c r="B17" s="69" t="s">
        <v>48</v>
      </c>
      <c r="C17" s="70"/>
      <c r="D17" s="70"/>
      <c r="E17" s="70"/>
      <c r="F17" s="70"/>
      <c r="G17" s="70"/>
      <c r="H17" s="70"/>
      <c r="I17" s="70"/>
      <c r="J17" s="70"/>
      <c r="K17" s="70"/>
      <c r="L17" s="70"/>
      <c r="M17" s="70">
        <v>98009</v>
      </c>
      <c r="N17" s="70">
        <v>149403</v>
      </c>
      <c r="O17" s="70">
        <v>222288</v>
      </c>
      <c r="P17" s="70">
        <v>268548</v>
      </c>
      <c r="Q17" s="70">
        <v>365998</v>
      </c>
      <c r="R17" s="70">
        <v>438289</v>
      </c>
      <c r="S17" s="70">
        <v>534034</v>
      </c>
      <c r="T17" s="70">
        <v>615221</v>
      </c>
      <c r="U17" s="70">
        <v>734118</v>
      </c>
      <c r="V17" s="70">
        <v>807974</v>
      </c>
      <c r="W17" s="70">
        <v>906052</v>
      </c>
    </row>
    <row r="18" spans="2:23" outlineLevel="1" x14ac:dyDescent="0.2">
      <c r="B18" s="71" t="s">
        <v>55</v>
      </c>
      <c r="C18" s="72"/>
      <c r="D18" s="72"/>
      <c r="E18" s="72"/>
      <c r="F18" s="72"/>
      <c r="G18" s="72"/>
      <c r="H18" s="72"/>
      <c r="I18" s="72"/>
      <c r="J18" s="72"/>
      <c r="K18" s="72"/>
      <c r="L18" s="72"/>
      <c r="M18" s="72">
        <v>83899</v>
      </c>
      <c r="N18" s="72">
        <v>129994</v>
      </c>
      <c r="O18" s="72">
        <v>188290</v>
      </c>
      <c r="P18" s="72">
        <v>222061</v>
      </c>
      <c r="Q18" s="72">
        <v>304338</v>
      </c>
      <c r="R18" s="72">
        <v>346816</v>
      </c>
      <c r="S18" s="72">
        <v>407378</v>
      </c>
      <c r="T18" s="72">
        <v>451923</v>
      </c>
      <c r="U18" s="72">
        <v>496997</v>
      </c>
      <c r="V18" s="72">
        <v>527886</v>
      </c>
      <c r="W18" s="72">
        <v>584430</v>
      </c>
    </row>
    <row r="19" spans="2:23" outlineLevel="1" x14ac:dyDescent="0.2">
      <c r="B19" s="71" t="s">
        <v>56</v>
      </c>
      <c r="C19" s="72"/>
      <c r="D19" s="72"/>
      <c r="E19" s="72"/>
      <c r="F19" s="72"/>
      <c r="G19" s="72"/>
      <c r="H19" s="72"/>
      <c r="I19" s="72"/>
      <c r="J19" s="72"/>
      <c r="K19" s="72"/>
      <c r="L19" s="72"/>
      <c r="M19" s="72">
        <v>348</v>
      </c>
      <c r="N19" s="72">
        <v>708</v>
      </c>
      <c r="O19" s="72">
        <v>2092</v>
      </c>
      <c r="P19" s="72">
        <v>6545</v>
      </c>
      <c r="Q19" s="72">
        <v>9697</v>
      </c>
      <c r="R19" s="72">
        <v>24070</v>
      </c>
      <c r="S19" s="72">
        <v>36559</v>
      </c>
      <c r="T19" s="72">
        <v>43136</v>
      </c>
      <c r="U19" s="72">
        <v>66104</v>
      </c>
      <c r="V19" s="72">
        <v>53857</v>
      </c>
      <c r="W19" s="72">
        <v>64625</v>
      </c>
    </row>
    <row r="20" spans="2:23" outlineLevel="1" x14ac:dyDescent="0.2">
      <c r="B20" s="71" t="s">
        <v>57</v>
      </c>
      <c r="C20" s="72"/>
      <c r="D20" s="72"/>
      <c r="E20" s="72"/>
      <c r="F20" s="72"/>
      <c r="G20" s="72"/>
      <c r="H20" s="72"/>
      <c r="I20" s="72"/>
      <c r="J20" s="72"/>
      <c r="K20" s="72"/>
      <c r="L20" s="72"/>
      <c r="M20" s="72">
        <v>3212</v>
      </c>
      <c r="N20" s="72">
        <v>3658</v>
      </c>
      <c r="O20" s="72">
        <v>4719</v>
      </c>
      <c r="P20" s="72">
        <v>5310</v>
      </c>
      <c r="Q20" s="72">
        <v>6792</v>
      </c>
      <c r="R20" s="72">
        <v>9511</v>
      </c>
      <c r="S20" s="72">
        <v>10976</v>
      </c>
      <c r="T20" s="72">
        <v>11908</v>
      </c>
      <c r="U20" s="72">
        <v>14992</v>
      </c>
      <c r="V20" s="72">
        <v>17567</v>
      </c>
      <c r="W20" s="72">
        <v>18793</v>
      </c>
    </row>
    <row r="21" spans="2:23" outlineLevel="1" x14ac:dyDescent="0.2">
      <c r="B21" s="71" t="s">
        <v>58</v>
      </c>
      <c r="C21" s="72"/>
      <c r="D21" s="72"/>
      <c r="E21" s="72"/>
      <c r="F21" s="72"/>
      <c r="G21" s="72"/>
      <c r="H21" s="72"/>
      <c r="I21" s="72"/>
      <c r="J21" s="72"/>
      <c r="K21" s="72"/>
      <c r="L21" s="72"/>
      <c r="M21" s="72">
        <v>10550</v>
      </c>
      <c r="N21" s="72">
        <v>15043</v>
      </c>
      <c r="O21" s="72">
        <v>27187</v>
      </c>
      <c r="P21" s="72">
        <v>34632</v>
      </c>
      <c r="Q21" s="72">
        <v>45171</v>
      </c>
      <c r="R21" s="72">
        <v>57892</v>
      </c>
      <c r="S21" s="72">
        <v>79121</v>
      </c>
      <c r="T21" s="72">
        <v>108254</v>
      </c>
      <c r="U21" s="72">
        <v>156025</v>
      </c>
      <c r="V21" s="72">
        <v>208664</v>
      </c>
      <c r="W21" s="72">
        <v>238204</v>
      </c>
    </row>
    <row r="22" spans="2:23" ht="15.75" thickBot="1" x14ac:dyDescent="0.3">
      <c r="B22" s="73" t="s">
        <v>75</v>
      </c>
      <c r="C22" s="74">
        <v>12008</v>
      </c>
      <c r="D22" s="74">
        <v>15951</v>
      </c>
      <c r="E22" s="75">
        <v>20208</v>
      </c>
      <c r="F22" s="74">
        <v>103322</v>
      </c>
      <c r="G22" s="74">
        <v>111738</v>
      </c>
      <c r="H22" s="75">
        <v>124474</v>
      </c>
      <c r="I22" s="74">
        <v>145288</v>
      </c>
      <c r="J22" s="74">
        <v>190693</v>
      </c>
      <c r="K22" s="75">
        <v>271926</v>
      </c>
      <c r="L22" s="74">
        <v>330343</v>
      </c>
      <c r="M22" s="76">
        <v>415284</v>
      </c>
      <c r="N22" s="77">
        <v>533918</v>
      </c>
      <c r="O22" s="76">
        <v>659807</v>
      </c>
      <c r="P22" s="76">
        <v>831801</v>
      </c>
      <c r="Q22" s="77">
        <v>1049847</v>
      </c>
      <c r="R22" s="76">
        <v>1256830</v>
      </c>
      <c r="S22" s="76">
        <v>1451240</v>
      </c>
      <c r="T22" s="77">
        <v>1623632</v>
      </c>
      <c r="U22" s="76">
        <v>1882381</v>
      </c>
      <c r="V22" s="76">
        <v>2069770</v>
      </c>
      <c r="W22" s="77">
        <v>2281766</v>
      </c>
    </row>
    <row r="23" spans="2:23" ht="15" thickTop="1" x14ac:dyDescent="0.2"/>
    <row r="27" spans="2:23" s="64" customFormat="1" ht="20.100000000000001" customHeight="1" x14ac:dyDescent="0.25">
      <c r="B27" s="62" t="s">
        <v>76</v>
      </c>
      <c r="C27" s="63"/>
      <c r="D27" s="63"/>
      <c r="E27" s="63"/>
      <c r="F27" s="63"/>
      <c r="G27" s="63"/>
      <c r="H27" s="63"/>
      <c r="I27" s="63"/>
      <c r="J27" s="63"/>
      <c r="K27" s="63"/>
      <c r="L27" s="63"/>
      <c r="M27" s="63"/>
      <c r="N27" s="63"/>
      <c r="O27" s="63"/>
      <c r="P27" s="63"/>
      <c r="Q27" s="63"/>
      <c r="R27" s="63"/>
      <c r="S27" s="63"/>
      <c r="T27" s="63"/>
      <c r="U27" s="63"/>
      <c r="V27" s="63"/>
    </row>
    <row r="29" spans="2:23" ht="13.9" customHeight="1" x14ac:dyDescent="0.2">
      <c r="B29" s="67" t="s">
        <v>69</v>
      </c>
      <c r="C29" s="68">
        <v>39052</v>
      </c>
      <c r="D29" s="68">
        <v>39234</v>
      </c>
      <c r="E29" s="68">
        <v>39417</v>
      </c>
      <c r="F29" s="68">
        <v>39600</v>
      </c>
      <c r="G29" s="68">
        <v>39783</v>
      </c>
      <c r="H29" s="68">
        <v>39965</v>
      </c>
      <c r="I29" s="68">
        <v>40148</v>
      </c>
      <c r="J29" s="68">
        <v>40330</v>
      </c>
      <c r="K29" s="68">
        <v>40513</v>
      </c>
      <c r="L29" s="68">
        <v>40695</v>
      </c>
      <c r="M29" s="68">
        <v>40878</v>
      </c>
      <c r="N29" s="68">
        <v>41061</v>
      </c>
      <c r="O29" s="68">
        <v>41244</v>
      </c>
      <c r="P29" s="68">
        <v>41426</v>
      </c>
      <c r="Q29" s="68">
        <v>41609</v>
      </c>
      <c r="R29" s="68">
        <v>41791</v>
      </c>
      <c r="S29" s="68">
        <v>41974</v>
      </c>
      <c r="T29" s="68">
        <v>42156</v>
      </c>
      <c r="U29" s="68">
        <v>42339</v>
      </c>
      <c r="V29" s="68">
        <v>42522</v>
      </c>
      <c r="W29" s="68">
        <v>42705</v>
      </c>
    </row>
    <row r="30" spans="2:23" x14ac:dyDescent="0.2">
      <c r="B30" s="69" t="s">
        <v>51</v>
      </c>
      <c r="C30" s="70"/>
      <c r="D30" s="70"/>
      <c r="E30" s="70"/>
      <c r="F30" s="70"/>
      <c r="G30" s="70"/>
      <c r="H30" s="70"/>
      <c r="J30" s="70"/>
      <c r="K30" s="70"/>
      <c r="L30" s="70"/>
      <c r="M30" s="70">
        <v>187643</v>
      </c>
      <c r="N30" s="70">
        <v>212103</v>
      </c>
      <c r="O30" s="70">
        <v>230344</v>
      </c>
      <c r="P30" s="70">
        <v>249884</v>
      </c>
      <c r="Q30" s="70">
        <v>251313</v>
      </c>
      <c r="R30" s="70">
        <v>263643</v>
      </c>
      <c r="S30" s="70">
        <v>284006</v>
      </c>
      <c r="T30" s="70">
        <v>347893</v>
      </c>
      <c r="U30" s="70">
        <v>381108</v>
      </c>
      <c r="V30" s="70">
        <v>419642</v>
      </c>
      <c r="W30" s="70">
        <v>454894</v>
      </c>
    </row>
    <row r="31" spans="2:23" x14ac:dyDescent="0.2">
      <c r="B31" s="69" t="s">
        <v>53</v>
      </c>
      <c r="C31" s="70"/>
      <c r="D31" s="70"/>
      <c r="E31" s="70"/>
      <c r="F31" s="70"/>
      <c r="G31" s="70"/>
      <c r="H31" s="70"/>
      <c r="I31" s="70"/>
      <c r="J31" s="70"/>
      <c r="K31" s="70"/>
      <c r="L31" s="70"/>
      <c r="M31" s="70">
        <v>116387</v>
      </c>
      <c r="N31" s="70">
        <v>119229</v>
      </c>
      <c r="O31" s="70">
        <v>124226</v>
      </c>
      <c r="P31" s="70">
        <v>129246</v>
      </c>
      <c r="Q31" s="70">
        <v>134639</v>
      </c>
      <c r="R31" s="70">
        <v>143612</v>
      </c>
      <c r="S31" s="70">
        <v>154277</v>
      </c>
      <c r="T31" s="70">
        <v>158549</v>
      </c>
      <c r="U31" s="70">
        <v>163027</v>
      </c>
      <c r="V31" s="70">
        <v>168533</v>
      </c>
      <c r="W31" s="70">
        <v>177088</v>
      </c>
    </row>
    <row r="32" spans="2:23" x14ac:dyDescent="0.2">
      <c r="B32" s="69" t="s">
        <v>50</v>
      </c>
      <c r="C32" s="70"/>
      <c r="D32" s="70"/>
      <c r="E32" s="70"/>
      <c r="F32" s="70"/>
      <c r="G32" s="70"/>
      <c r="H32" s="70"/>
      <c r="I32" s="70"/>
      <c r="J32" s="70"/>
      <c r="K32" s="70"/>
      <c r="L32" s="70"/>
      <c r="M32" s="70">
        <v>7005</v>
      </c>
      <c r="N32" s="70">
        <v>9843</v>
      </c>
      <c r="O32" s="70">
        <v>12274</v>
      </c>
      <c r="P32" s="70">
        <v>41333</v>
      </c>
      <c r="Q32" s="70">
        <v>24903</v>
      </c>
      <c r="R32" s="70">
        <v>42660</v>
      </c>
      <c r="S32" s="70">
        <v>68116</v>
      </c>
      <c r="T32" s="70">
        <v>84029</v>
      </c>
      <c r="U32" s="70">
        <v>97790</v>
      </c>
      <c r="V32" s="70">
        <v>113203</v>
      </c>
      <c r="W32" s="70">
        <v>167276</v>
      </c>
    </row>
    <row r="33" spans="2:23" x14ac:dyDescent="0.2">
      <c r="B33" s="69" t="s">
        <v>52</v>
      </c>
      <c r="C33" s="70"/>
      <c r="D33" s="70"/>
      <c r="E33" s="70"/>
      <c r="F33" s="70"/>
      <c r="G33" s="70"/>
      <c r="H33" s="70"/>
      <c r="I33" s="70"/>
      <c r="J33" s="70"/>
      <c r="K33" s="70"/>
      <c r="L33" s="70"/>
      <c r="M33" s="70">
        <v>2534</v>
      </c>
      <c r="N33" s="70">
        <v>5014</v>
      </c>
      <c r="O33" s="70">
        <v>5295</v>
      </c>
      <c r="P33" s="70">
        <v>6012</v>
      </c>
      <c r="Q33" s="70">
        <v>10339</v>
      </c>
      <c r="R33" s="70">
        <v>20214</v>
      </c>
      <c r="S33" s="70">
        <v>24979</v>
      </c>
      <c r="T33" s="70">
        <v>40829</v>
      </c>
      <c r="U33" s="70">
        <v>51135</v>
      </c>
      <c r="V33" s="70">
        <v>68660</v>
      </c>
      <c r="W33" s="70">
        <v>83329</v>
      </c>
    </row>
    <row r="34" spans="2:23" x14ac:dyDescent="0.2">
      <c r="B34" s="69" t="s">
        <v>49</v>
      </c>
      <c r="C34" s="70"/>
      <c r="D34" s="70"/>
      <c r="E34" s="70"/>
      <c r="F34" s="70"/>
      <c r="G34" s="70"/>
      <c r="H34" s="70"/>
      <c r="I34" s="70"/>
      <c r="J34" s="70"/>
      <c r="K34" s="70"/>
      <c r="L34" s="70"/>
      <c r="M34" s="70">
        <v>178483</v>
      </c>
      <c r="N34" s="70">
        <v>248584</v>
      </c>
      <c r="O34" s="70">
        <v>330177</v>
      </c>
      <c r="P34" s="70">
        <v>506936</v>
      </c>
      <c r="Q34" s="70">
        <v>731429</v>
      </c>
      <c r="R34" s="70">
        <v>1030471</v>
      </c>
      <c r="S34" s="70">
        <v>1273845</v>
      </c>
      <c r="T34" s="70">
        <v>1436393</v>
      </c>
      <c r="U34" s="70">
        <v>1588641</v>
      </c>
      <c r="V34" s="70">
        <v>1768510</v>
      </c>
      <c r="W34" s="70">
        <v>1879888</v>
      </c>
    </row>
    <row r="35" spans="2:23" x14ac:dyDescent="0.2">
      <c r="B35" s="69" t="s">
        <v>48</v>
      </c>
      <c r="C35" s="70"/>
      <c r="D35" s="70"/>
      <c r="E35" s="70"/>
      <c r="F35" s="70"/>
      <c r="G35" s="70"/>
      <c r="H35" s="70"/>
      <c r="I35" s="70"/>
      <c r="J35" s="70"/>
      <c r="K35" s="70"/>
      <c r="L35" s="70"/>
      <c r="M35" s="70">
        <v>178299</v>
      </c>
      <c r="N35" s="70">
        <v>255815</v>
      </c>
      <c r="O35" s="70">
        <v>383708</v>
      </c>
      <c r="P35" s="70">
        <v>469397</v>
      </c>
      <c r="Q35" s="70">
        <v>651704</v>
      </c>
      <c r="R35" s="70">
        <v>784818</v>
      </c>
      <c r="S35" s="70">
        <v>949843</v>
      </c>
      <c r="T35" s="70">
        <v>1072161</v>
      </c>
      <c r="U35" s="70">
        <v>1239504</v>
      </c>
      <c r="V35" s="70">
        <v>1401560</v>
      </c>
      <c r="W35" s="70">
        <v>1569510</v>
      </c>
    </row>
    <row r="36" spans="2:23" outlineLevel="1" x14ac:dyDescent="0.2">
      <c r="B36" s="71" t="s">
        <v>55</v>
      </c>
      <c r="C36" s="78"/>
      <c r="D36" s="78"/>
      <c r="E36" s="78"/>
      <c r="F36" s="78"/>
      <c r="G36" s="78"/>
      <c r="H36" s="78"/>
      <c r="I36" s="78"/>
      <c r="J36" s="78"/>
      <c r="K36" s="78"/>
      <c r="L36" s="78"/>
      <c r="M36" s="72">
        <v>136858</v>
      </c>
      <c r="N36" s="72">
        <v>195792</v>
      </c>
      <c r="O36" s="72">
        <v>273519</v>
      </c>
      <c r="P36" s="72">
        <v>315139</v>
      </c>
      <c r="Q36" s="72">
        <v>437178</v>
      </c>
      <c r="R36" s="72">
        <v>521295</v>
      </c>
      <c r="S36" s="72">
        <v>599696</v>
      </c>
      <c r="T36" s="72">
        <v>659228</v>
      </c>
      <c r="U36" s="72">
        <v>703277</v>
      </c>
      <c r="V36" s="72">
        <v>775257</v>
      </c>
      <c r="W36" s="72">
        <v>861015</v>
      </c>
    </row>
    <row r="37" spans="2:23" outlineLevel="1" x14ac:dyDescent="0.2">
      <c r="B37" s="71" t="s">
        <v>56</v>
      </c>
      <c r="C37" s="78"/>
      <c r="D37" s="78"/>
      <c r="E37" s="78"/>
      <c r="F37" s="78"/>
      <c r="G37" s="78"/>
      <c r="H37" s="78"/>
      <c r="I37" s="78"/>
      <c r="J37" s="78"/>
      <c r="K37" s="78"/>
      <c r="L37" s="78"/>
      <c r="M37" s="72">
        <v>1620</v>
      </c>
      <c r="N37" s="72">
        <v>4954</v>
      </c>
      <c r="O37" s="72">
        <v>20593</v>
      </c>
      <c r="P37" s="72">
        <v>34296</v>
      </c>
      <c r="Q37" s="72">
        <v>48776</v>
      </c>
      <c r="R37" s="72">
        <v>80715</v>
      </c>
      <c r="S37" s="72">
        <v>123115</v>
      </c>
      <c r="T37" s="72">
        <v>130121</v>
      </c>
      <c r="U37" s="72">
        <v>164534</v>
      </c>
      <c r="V37" s="72">
        <v>159397</v>
      </c>
      <c r="W37" s="72">
        <v>195160</v>
      </c>
    </row>
    <row r="38" spans="2:23" outlineLevel="1" x14ac:dyDescent="0.2">
      <c r="B38" s="71" t="s">
        <v>57</v>
      </c>
      <c r="C38" s="78"/>
      <c r="D38" s="78"/>
      <c r="E38" s="78"/>
      <c r="F38" s="78"/>
      <c r="G38" s="78"/>
      <c r="H38" s="78"/>
      <c r="I38" s="78"/>
      <c r="J38" s="78"/>
      <c r="K38" s="78"/>
      <c r="L38" s="78"/>
      <c r="M38" s="72">
        <v>12045</v>
      </c>
      <c r="N38" s="72">
        <v>13303</v>
      </c>
      <c r="O38" s="72">
        <v>15286</v>
      </c>
      <c r="P38" s="72">
        <v>16329</v>
      </c>
      <c r="Q38" s="72">
        <v>18403</v>
      </c>
      <c r="R38" s="72">
        <v>23156</v>
      </c>
      <c r="S38" s="72">
        <v>30457</v>
      </c>
      <c r="T38" s="72">
        <v>36036</v>
      </c>
      <c r="U38" s="72">
        <v>42801</v>
      </c>
      <c r="V38" s="72">
        <v>49466</v>
      </c>
      <c r="W38" s="72">
        <v>41505</v>
      </c>
    </row>
    <row r="39" spans="2:23" outlineLevel="1" x14ac:dyDescent="0.2">
      <c r="B39" s="71" t="s">
        <v>58</v>
      </c>
      <c r="C39" s="78"/>
      <c r="D39" s="78"/>
      <c r="E39" s="78"/>
      <c r="F39" s="78"/>
      <c r="G39" s="78"/>
      <c r="H39" s="78"/>
      <c r="I39" s="78"/>
      <c r="J39" s="78"/>
      <c r="K39" s="78"/>
      <c r="L39" s="78"/>
      <c r="M39" s="72">
        <v>27776</v>
      </c>
      <c r="N39" s="72">
        <v>41766</v>
      </c>
      <c r="O39" s="72">
        <v>74310</v>
      </c>
      <c r="P39" s="72">
        <v>103633</v>
      </c>
      <c r="Q39" s="72">
        <v>147347</v>
      </c>
      <c r="R39" s="72">
        <v>159652</v>
      </c>
      <c r="S39" s="72">
        <v>196575</v>
      </c>
      <c r="T39" s="72">
        <v>246776</v>
      </c>
      <c r="U39" s="72">
        <v>328892</v>
      </c>
      <c r="V39" s="72">
        <v>417440</v>
      </c>
      <c r="W39" s="72">
        <v>471830</v>
      </c>
    </row>
    <row r="40" spans="2:23" ht="15.75" thickBot="1" x14ac:dyDescent="0.3">
      <c r="B40" s="73" t="s">
        <v>75</v>
      </c>
      <c r="C40" s="74">
        <v>21584</v>
      </c>
      <c r="D40" s="74">
        <v>28705</v>
      </c>
      <c r="E40" s="75">
        <v>36820</v>
      </c>
      <c r="F40" s="74">
        <v>138146</v>
      </c>
      <c r="G40" s="74">
        <v>153378</v>
      </c>
      <c r="H40" s="75">
        <v>174986</v>
      </c>
      <c r="I40" s="74">
        <v>212098</v>
      </c>
      <c r="J40" s="74">
        <v>281496</v>
      </c>
      <c r="K40" s="75">
        <v>445195</v>
      </c>
      <c r="L40" s="74">
        <v>539851</v>
      </c>
      <c r="M40" s="76">
        <v>670351</v>
      </c>
      <c r="N40" s="77">
        <v>850588</v>
      </c>
      <c r="O40" s="76">
        <v>1086024</v>
      </c>
      <c r="P40" s="76">
        <v>1402808</v>
      </c>
      <c r="Q40" s="77">
        <v>1804327</v>
      </c>
      <c r="R40" s="76">
        <v>2285418</v>
      </c>
      <c r="S40" s="76">
        <v>2755066</v>
      </c>
      <c r="T40" s="77">
        <v>3139854</v>
      </c>
      <c r="U40" s="76">
        <v>3521205</v>
      </c>
      <c r="V40" s="76">
        <v>3940108</v>
      </c>
      <c r="W40" s="77">
        <v>4331985</v>
      </c>
    </row>
    <row r="41" spans="2:23" ht="15" thickTop="1" x14ac:dyDescent="0.2"/>
  </sheetData>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226C"/>
  </sheetPr>
  <dimension ref="B1:W58"/>
  <sheetViews>
    <sheetView showGridLines="0" showRowColHeaders="0" zoomScale="80" zoomScaleNormal="80" workbookViewId="0"/>
  </sheetViews>
  <sheetFormatPr defaultColWidth="9.140625" defaultRowHeight="14.25" outlineLevelRow="1" x14ac:dyDescent="0.2"/>
  <cols>
    <col min="1" max="1" width="2.140625" style="52" customWidth="1"/>
    <col min="2" max="2" width="38.140625" style="52" bestFit="1" customWidth="1"/>
    <col min="3" max="23" width="13.5703125" style="52" customWidth="1"/>
    <col min="24" max="16384" width="9.140625" style="52"/>
  </cols>
  <sheetData>
    <row r="1" spans="2:23" s="80" customFormat="1" ht="20.25" x14ac:dyDescent="0.3">
      <c r="B1" s="79" t="s">
        <v>77</v>
      </c>
    </row>
    <row r="2" spans="2:23" ht="15" x14ac:dyDescent="0.25">
      <c r="B2" s="51" t="s">
        <v>73</v>
      </c>
    </row>
    <row r="3" spans="2:23" ht="15" x14ac:dyDescent="0.25">
      <c r="B3" s="51"/>
    </row>
    <row r="4" spans="2:23" ht="15" x14ac:dyDescent="0.25">
      <c r="B4" s="51"/>
    </row>
    <row r="5" spans="2:23" ht="15" x14ac:dyDescent="0.25">
      <c r="B5" s="51"/>
    </row>
    <row r="6" spans="2:23" ht="15" x14ac:dyDescent="0.25">
      <c r="B6" s="51"/>
    </row>
    <row r="7" spans="2:23" ht="15" x14ac:dyDescent="0.25">
      <c r="B7" s="51"/>
    </row>
    <row r="8" spans="2:23" s="66" customFormat="1" x14ac:dyDescent="0.2"/>
    <row r="9" spans="2:23" s="64" customFormat="1" ht="20.100000000000001" customHeight="1" x14ac:dyDescent="0.25">
      <c r="B9" s="62" t="s">
        <v>78</v>
      </c>
      <c r="C9" s="63"/>
      <c r="D9" s="63"/>
      <c r="E9" s="63"/>
      <c r="F9" s="63"/>
      <c r="G9" s="63"/>
      <c r="H9" s="63"/>
      <c r="I9" s="63"/>
      <c r="J9" s="63"/>
      <c r="K9" s="63"/>
      <c r="L9" s="63"/>
      <c r="M9" s="63"/>
      <c r="N9" s="63"/>
      <c r="O9" s="63"/>
      <c r="P9" s="63"/>
      <c r="Q9" s="63"/>
      <c r="R9" s="63"/>
      <c r="S9" s="63"/>
      <c r="T9" s="63"/>
      <c r="U9" s="63"/>
      <c r="V9" s="63"/>
    </row>
    <row r="10" spans="2:23" s="66" customFormat="1" ht="14.25" customHeight="1" x14ac:dyDescent="0.2">
      <c r="B10" s="81"/>
      <c r="C10" s="81"/>
      <c r="D10" s="81"/>
      <c r="E10" s="81"/>
      <c r="F10" s="81"/>
      <c r="G10" s="81"/>
      <c r="H10" s="81"/>
      <c r="I10" s="81"/>
      <c r="J10" s="81"/>
      <c r="K10" s="81"/>
      <c r="L10" s="81"/>
      <c r="M10" s="81"/>
      <c r="N10" s="81"/>
      <c r="O10" s="81"/>
      <c r="P10" s="81"/>
      <c r="Q10" s="81"/>
      <c r="R10" s="81"/>
      <c r="S10" s="81"/>
      <c r="T10" s="81"/>
      <c r="U10" s="81"/>
      <c r="V10" s="81"/>
    </row>
    <row r="11" spans="2:23" ht="13.9" customHeight="1" x14ac:dyDescent="0.2">
      <c r="B11" s="82" t="s">
        <v>69</v>
      </c>
      <c r="C11" s="83">
        <v>39052</v>
      </c>
      <c r="D11" s="83">
        <v>39234</v>
      </c>
      <c r="E11" s="83">
        <v>39417</v>
      </c>
      <c r="F11" s="83">
        <v>39600</v>
      </c>
      <c r="G11" s="83">
        <v>39783</v>
      </c>
      <c r="H11" s="83">
        <v>39965</v>
      </c>
      <c r="I11" s="83">
        <v>40148</v>
      </c>
      <c r="J11" s="83">
        <v>40330</v>
      </c>
      <c r="K11" s="83">
        <v>40513</v>
      </c>
      <c r="L11" s="83">
        <v>40695</v>
      </c>
      <c r="M11" s="83">
        <v>40878</v>
      </c>
      <c r="N11" s="83">
        <v>41061</v>
      </c>
      <c r="O11" s="83">
        <v>41244</v>
      </c>
      <c r="P11" s="83">
        <v>41426</v>
      </c>
      <c r="Q11" s="83">
        <v>41609</v>
      </c>
      <c r="R11" s="83">
        <v>41791</v>
      </c>
      <c r="S11" s="83">
        <v>41974</v>
      </c>
      <c r="T11" s="83">
        <v>42156</v>
      </c>
      <c r="U11" s="83">
        <v>42339</v>
      </c>
      <c r="V11" s="83">
        <v>42522</v>
      </c>
      <c r="W11" s="83">
        <v>42705</v>
      </c>
    </row>
    <row r="12" spans="2:23" x14ac:dyDescent="0.2">
      <c r="B12" s="69" t="s">
        <v>51</v>
      </c>
      <c r="C12" s="70"/>
      <c r="D12" s="70"/>
      <c r="E12" s="70"/>
      <c r="F12" s="70"/>
      <c r="G12" s="70"/>
      <c r="H12" s="70"/>
      <c r="I12" s="70"/>
      <c r="J12" s="70"/>
      <c r="K12" s="70"/>
      <c r="L12" s="70"/>
      <c r="M12" s="99">
        <v>1307035</v>
      </c>
      <c r="N12" s="99">
        <v>1434889</v>
      </c>
      <c r="O12" s="99">
        <v>1588427</v>
      </c>
      <c r="P12" s="99">
        <v>1174917</v>
      </c>
      <c r="Q12" s="99">
        <v>1221490</v>
      </c>
      <c r="R12" s="99">
        <v>1414133</v>
      </c>
      <c r="S12" s="99">
        <v>1600724</v>
      </c>
      <c r="T12" s="99">
        <v>1838011</v>
      </c>
      <c r="U12" s="99">
        <v>2337698</v>
      </c>
      <c r="V12" s="99">
        <v>3127673</v>
      </c>
      <c r="W12" s="99">
        <v>3548399</v>
      </c>
    </row>
    <row r="13" spans="2:23" x14ac:dyDescent="0.2">
      <c r="B13" s="69" t="s">
        <v>53</v>
      </c>
      <c r="C13" s="70"/>
      <c r="D13" s="70"/>
      <c r="E13" s="70"/>
      <c r="F13" s="70"/>
      <c r="G13" s="70"/>
      <c r="H13" s="70"/>
      <c r="I13" s="70"/>
      <c r="J13" s="70"/>
      <c r="K13" s="70"/>
      <c r="L13" s="70"/>
      <c r="M13" s="99">
        <v>260798</v>
      </c>
      <c r="N13" s="99">
        <v>283123</v>
      </c>
      <c r="O13" s="99">
        <v>347725</v>
      </c>
      <c r="P13" s="99">
        <v>384994</v>
      </c>
      <c r="Q13" s="99">
        <v>448849</v>
      </c>
      <c r="R13" s="99">
        <v>502573</v>
      </c>
      <c r="S13" s="99">
        <v>554432</v>
      </c>
      <c r="T13" s="99">
        <v>632332</v>
      </c>
      <c r="U13" s="99">
        <v>689323</v>
      </c>
      <c r="V13" s="99">
        <v>748273</v>
      </c>
      <c r="W13" s="99">
        <v>827130</v>
      </c>
    </row>
    <row r="14" spans="2:23" x14ac:dyDescent="0.2">
      <c r="B14" s="69" t="s">
        <v>50</v>
      </c>
      <c r="C14" s="70"/>
      <c r="D14" s="70"/>
      <c r="E14" s="70"/>
      <c r="F14" s="70"/>
      <c r="G14" s="70"/>
      <c r="H14" s="70"/>
      <c r="I14" s="70"/>
      <c r="J14" s="70"/>
      <c r="K14" s="70"/>
      <c r="L14" s="70"/>
      <c r="M14" s="99">
        <v>651301</v>
      </c>
      <c r="N14" s="99">
        <v>939101</v>
      </c>
      <c r="O14" s="99">
        <v>1395952</v>
      </c>
      <c r="P14" s="99">
        <v>1888599</v>
      </c>
      <c r="Q14" s="99">
        <v>3177934</v>
      </c>
      <c r="R14" s="99">
        <v>4088122</v>
      </c>
      <c r="S14" s="99">
        <v>4089328</v>
      </c>
      <c r="T14" s="99">
        <v>4574429</v>
      </c>
      <c r="U14" s="99">
        <v>5330085</v>
      </c>
      <c r="V14" s="99">
        <v>5812274</v>
      </c>
      <c r="W14" s="99">
        <v>6931741</v>
      </c>
    </row>
    <row r="15" spans="2:23" x14ac:dyDescent="0.2">
      <c r="B15" s="69" t="s">
        <v>52</v>
      </c>
      <c r="C15" s="70"/>
      <c r="D15" s="70"/>
      <c r="E15" s="70"/>
      <c r="F15" s="70"/>
      <c r="G15" s="70"/>
      <c r="H15" s="70"/>
      <c r="I15" s="70"/>
      <c r="J15" s="70"/>
      <c r="K15" s="70"/>
      <c r="L15" s="70"/>
      <c r="M15" s="99">
        <v>31947</v>
      </c>
      <c r="N15" s="99">
        <v>328837</v>
      </c>
      <c r="O15" s="99">
        <v>815943</v>
      </c>
      <c r="P15" s="99">
        <v>668412</v>
      </c>
      <c r="Q15" s="99">
        <v>3415412</v>
      </c>
      <c r="R15" s="99">
        <v>4737405</v>
      </c>
      <c r="S15" s="99">
        <v>5465865</v>
      </c>
      <c r="T15" s="99">
        <v>7250265</v>
      </c>
      <c r="U15" s="99">
        <v>8827067</v>
      </c>
      <c r="V15" s="99">
        <v>8915720</v>
      </c>
      <c r="W15" s="99">
        <v>9122464</v>
      </c>
    </row>
    <row r="16" spans="2:23" x14ac:dyDescent="0.2">
      <c r="B16" s="69" t="s">
        <v>49</v>
      </c>
      <c r="C16" s="70"/>
      <c r="D16" s="70"/>
      <c r="E16" s="70"/>
      <c r="F16" s="70"/>
      <c r="G16" s="70"/>
      <c r="H16" s="70"/>
      <c r="I16" s="70"/>
      <c r="J16" s="70"/>
      <c r="K16" s="70"/>
      <c r="L16" s="70"/>
      <c r="M16" s="99">
        <v>600961</v>
      </c>
      <c r="N16" s="99">
        <v>1316834</v>
      </c>
      <c r="O16" s="99">
        <v>2138076</v>
      </c>
      <c r="P16" s="99">
        <v>3646905</v>
      </c>
      <c r="Q16" s="99">
        <v>6832390</v>
      </c>
      <c r="R16" s="99">
        <v>9016894</v>
      </c>
      <c r="S16" s="99">
        <v>11725182</v>
      </c>
      <c r="T16" s="99">
        <v>14130264</v>
      </c>
      <c r="U16" s="99">
        <v>18437108</v>
      </c>
      <c r="V16" s="99">
        <v>21172001</v>
      </c>
      <c r="W16" s="99">
        <v>24469759</v>
      </c>
    </row>
    <row r="17" spans="2:23" x14ac:dyDescent="0.2">
      <c r="B17" s="69" t="s">
        <v>48</v>
      </c>
      <c r="C17" s="70"/>
      <c r="D17" s="70"/>
      <c r="E17" s="70"/>
      <c r="F17" s="70"/>
      <c r="G17" s="70"/>
      <c r="H17" s="70"/>
      <c r="I17" s="70"/>
      <c r="J17" s="70"/>
      <c r="K17" s="70"/>
      <c r="L17" s="70"/>
      <c r="M17" s="99">
        <v>14311305</v>
      </c>
      <c r="N17" s="99">
        <v>17962979</v>
      </c>
      <c r="O17" s="99">
        <v>22524045</v>
      </c>
      <c r="P17" s="99">
        <v>25688900</v>
      </c>
      <c r="Q17" s="99">
        <v>32170930</v>
      </c>
      <c r="R17" s="99">
        <v>37703874</v>
      </c>
      <c r="S17" s="99">
        <v>46806190</v>
      </c>
      <c r="T17" s="99">
        <v>53297743</v>
      </c>
      <c r="U17" s="99">
        <v>61035583</v>
      </c>
      <c r="V17" s="99">
        <v>66666287</v>
      </c>
      <c r="W17" s="99">
        <v>72857336</v>
      </c>
    </row>
    <row r="18" spans="2:23" outlineLevel="1" x14ac:dyDescent="0.2">
      <c r="B18" s="71" t="s">
        <v>55</v>
      </c>
      <c r="C18" s="72"/>
      <c r="D18" s="72"/>
      <c r="E18" s="72"/>
      <c r="F18" s="72"/>
      <c r="G18" s="72"/>
      <c r="H18" s="72"/>
      <c r="I18" s="72"/>
      <c r="J18" s="72"/>
      <c r="K18" s="72"/>
      <c r="L18" s="72"/>
      <c r="M18" s="78">
        <v>13571767</v>
      </c>
      <c r="N18" s="78">
        <v>16895308</v>
      </c>
      <c r="O18" s="78">
        <v>20521108</v>
      </c>
      <c r="P18" s="78">
        <v>22481843</v>
      </c>
      <c r="Q18" s="78">
        <v>27167470</v>
      </c>
      <c r="R18" s="78">
        <v>30455651</v>
      </c>
      <c r="S18" s="78">
        <v>35345634</v>
      </c>
      <c r="T18" s="78">
        <v>38919907</v>
      </c>
      <c r="U18" s="78">
        <v>43712541</v>
      </c>
      <c r="V18" s="78">
        <v>47383377</v>
      </c>
      <c r="W18" s="78">
        <v>50957345</v>
      </c>
    </row>
    <row r="19" spans="2:23" outlineLevel="1" x14ac:dyDescent="0.2">
      <c r="B19" s="71" t="s">
        <v>56</v>
      </c>
      <c r="C19" s="72"/>
      <c r="D19" s="72"/>
      <c r="E19" s="72"/>
      <c r="F19" s="72"/>
      <c r="G19" s="72"/>
      <c r="H19" s="72"/>
      <c r="I19" s="72"/>
      <c r="J19" s="72"/>
      <c r="K19" s="72"/>
      <c r="L19" s="72"/>
      <c r="M19" s="78">
        <v>6896</v>
      </c>
      <c r="N19" s="78">
        <v>30245</v>
      </c>
      <c r="O19" s="78">
        <v>140319</v>
      </c>
      <c r="P19" s="78">
        <v>348871</v>
      </c>
      <c r="Q19" s="78">
        <v>639806</v>
      </c>
      <c r="R19" s="78">
        <v>1351227</v>
      </c>
      <c r="S19" s="78">
        <v>2909395</v>
      </c>
      <c r="T19" s="78">
        <v>3201717</v>
      </c>
      <c r="U19" s="78">
        <v>2690322</v>
      </c>
      <c r="V19" s="78">
        <v>2203262</v>
      </c>
      <c r="W19" s="78">
        <v>2753395</v>
      </c>
    </row>
    <row r="20" spans="2:23" outlineLevel="1" x14ac:dyDescent="0.2">
      <c r="B20" s="71" t="s">
        <v>57</v>
      </c>
      <c r="C20" s="72"/>
      <c r="D20" s="72"/>
      <c r="E20" s="72"/>
      <c r="F20" s="72"/>
      <c r="G20" s="72"/>
      <c r="H20" s="72"/>
      <c r="I20" s="72"/>
      <c r="J20" s="72"/>
      <c r="K20" s="72"/>
      <c r="L20" s="72"/>
      <c r="M20" s="78">
        <v>120539</v>
      </c>
      <c r="N20" s="78">
        <v>154247</v>
      </c>
      <c r="O20" s="78">
        <v>239801</v>
      </c>
      <c r="P20" s="78">
        <v>455384</v>
      </c>
      <c r="Q20" s="78">
        <v>538292</v>
      </c>
      <c r="R20" s="78">
        <v>650523</v>
      </c>
      <c r="S20" s="78">
        <v>737433</v>
      </c>
      <c r="T20" s="78">
        <v>900065</v>
      </c>
      <c r="U20" s="78">
        <v>1054381</v>
      </c>
      <c r="V20" s="78">
        <v>1214103</v>
      </c>
      <c r="W20" s="78">
        <v>1310051</v>
      </c>
    </row>
    <row r="21" spans="2:23" outlineLevel="1" x14ac:dyDescent="0.2">
      <c r="B21" s="71" t="s">
        <v>58</v>
      </c>
      <c r="C21" s="72"/>
      <c r="D21" s="72"/>
      <c r="E21" s="72"/>
      <c r="F21" s="72"/>
      <c r="G21" s="72"/>
      <c r="H21" s="72"/>
      <c r="I21" s="72"/>
      <c r="J21" s="72"/>
      <c r="K21" s="72"/>
      <c r="L21" s="72"/>
      <c r="M21" s="78">
        <v>612103</v>
      </c>
      <c r="N21" s="78">
        <v>883179</v>
      </c>
      <c r="O21" s="78">
        <v>1622817</v>
      </c>
      <c r="P21" s="78">
        <v>2402802</v>
      </c>
      <c r="Q21" s="78">
        <v>3825362</v>
      </c>
      <c r="R21" s="78">
        <v>5246473</v>
      </c>
      <c r="S21" s="78">
        <v>7813729</v>
      </c>
      <c r="T21" s="78">
        <v>10276055</v>
      </c>
      <c r="U21" s="78">
        <v>13578339</v>
      </c>
      <c r="V21" s="78">
        <v>15865544</v>
      </c>
      <c r="W21" s="78">
        <v>17836544</v>
      </c>
    </row>
    <row r="22" spans="2:23" ht="15.75" thickBot="1" x14ac:dyDescent="0.3">
      <c r="B22" s="73" t="s">
        <v>75</v>
      </c>
      <c r="C22" s="84">
        <v>321046</v>
      </c>
      <c r="D22" s="84">
        <v>437454</v>
      </c>
      <c r="E22" s="84">
        <v>959599</v>
      </c>
      <c r="F22" s="84">
        <v>1712939</v>
      </c>
      <c r="G22" s="84">
        <v>2729279</v>
      </c>
      <c r="H22" s="84">
        <v>3921536</v>
      </c>
      <c r="I22" s="84">
        <v>5455706</v>
      </c>
      <c r="J22" s="84">
        <v>7521086</v>
      </c>
      <c r="K22" s="84">
        <v>10397351</v>
      </c>
      <c r="L22" s="84">
        <v>13653452</v>
      </c>
      <c r="M22" s="84">
        <v>17163347</v>
      </c>
      <c r="N22" s="84">
        <v>22265763</v>
      </c>
      <c r="O22" s="84">
        <v>28810168</v>
      </c>
      <c r="P22" s="84">
        <v>33452727</v>
      </c>
      <c r="Q22" s="84">
        <v>47267006</v>
      </c>
      <c r="R22" s="84">
        <v>57463001</v>
      </c>
      <c r="S22" s="84">
        <v>70241720</v>
      </c>
      <c r="T22" s="84">
        <v>81723044</v>
      </c>
      <c r="U22" s="84">
        <v>96656863</v>
      </c>
      <c r="V22" s="84">
        <v>106442229</v>
      </c>
      <c r="W22" s="84">
        <v>117756829</v>
      </c>
    </row>
    <row r="23" spans="2:23" ht="15" thickTop="1" x14ac:dyDescent="0.2"/>
    <row r="24" spans="2:23" s="66" customFormat="1" ht="7.5" customHeight="1" x14ac:dyDescent="0.2"/>
    <row r="26" spans="2:23" s="64" customFormat="1" ht="20.100000000000001" customHeight="1" x14ac:dyDescent="0.25">
      <c r="B26" s="62" t="s">
        <v>79</v>
      </c>
      <c r="C26" s="63"/>
      <c r="D26" s="63"/>
      <c r="E26" s="63"/>
      <c r="F26" s="63"/>
      <c r="G26" s="63"/>
      <c r="H26" s="63"/>
      <c r="I26" s="63"/>
      <c r="J26" s="63"/>
      <c r="K26" s="63"/>
      <c r="L26" s="63"/>
      <c r="M26" s="63"/>
      <c r="N26" s="63"/>
      <c r="O26" s="63"/>
      <c r="P26" s="63"/>
      <c r="Q26" s="63"/>
      <c r="R26" s="63"/>
      <c r="S26" s="63"/>
      <c r="T26" s="63"/>
      <c r="U26" s="63"/>
      <c r="V26" s="63"/>
    </row>
    <row r="27" spans="2:23" s="66" customFormat="1" ht="14.25" customHeight="1" x14ac:dyDescent="0.2">
      <c r="B27" s="81"/>
      <c r="C27" s="81"/>
      <c r="D27" s="81"/>
      <c r="E27" s="81"/>
      <c r="F27" s="81"/>
      <c r="G27" s="81"/>
      <c r="H27" s="81"/>
      <c r="I27" s="81"/>
      <c r="J27" s="81"/>
      <c r="K27" s="81"/>
      <c r="L27" s="81"/>
      <c r="M27" s="81"/>
      <c r="N27" s="81"/>
      <c r="O27" s="81"/>
      <c r="P27" s="81"/>
      <c r="Q27" s="81"/>
      <c r="R27" s="81"/>
      <c r="S27" s="81"/>
      <c r="T27" s="81"/>
      <c r="U27" s="81"/>
      <c r="V27" s="81"/>
    </row>
    <row r="28" spans="2:23" ht="13.9" customHeight="1" x14ac:dyDescent="0.2">
      <c r="B28" s="82" t="s">
        <v>69</v>
      </c>
      <c r="C28" s="83">
        <v>39052</v>
      </c>
      <c r="D28" s="83">
        <v>39234</v>
      </c>
      <c r="E28" s="83">
        <v>39417</v>
      </c>
      <c r="F28" s="83">
        <v>39600</v>
      </c>
      <c r="G28" s="83">
        <v>39783</v>
      </c>
      <c r="H28" s="83">
        <v>39965</v>
      </c>
      <c r="I28" s="83">
        <v>40148</v>
      </c>
      <c r="J28" s="83">
        <v>40330</v>
      </c>
      <c r="K28" s="83">
        <v>40513</v>
      </c>
      <c r="L28" s="83">
        <v>40695</v>
      </c>
      <c r="M28" s="83">
        <v>40878</v>
      </c>
      <c r="N28" s="83">
        <v>41061</v>
      </c>
      <c r="O28" s="83">
        <v>41244</v>
      </c>
      <c r="P28" s="83">
        <v>41426</v>
      </c>
      <c r="Q28" s="83">
        <v>41609</v>
      </c>
      <c r="R28" s="83">
        <v>41791</v>
      </c>
      <c r="S28" s="83">
        <v>41974</v>
      </c>
      <c r="T28" s="83">
        <v>42156</v>
      </c>
      <c r="U28" s="83">
        <v>42339</v>
      </c>
      <c r="V28" s="83">
        <v>42522</v>
      </c>
      <c r="W28" s="83">
        <v>42705</v>
      </c>
    </row>
    <row r="29" spans="2:23" x14ac:dyDescent="0.2">
      <c r="B29" s="69" t="s">
        <v>51</v>
      </c>
      <c r="C29" s="70"/>
      <c r="D29" s="70"/>
      <c r="E29" s="70"/>
      <c r="F29" s="70"/>
      <c r="G29" s="70"/>
      <c r="H29" s="70"/>
      <c r="I29" s="70"/>
      <c r="J29" s="70"/>
      <c r="K29" s="70"/>
      <c r="L29" s="70"/>
      <c r="M29" s="70">
        <v>2254076</v>
      </c>
      <c r="N29" s="70">
        <v>2678660</v>
      </c>
      <c r="O29" s="70">
        <v>2918023</v>
      </c>
      <c r="P29" s="70">
        <v>2196473</v>
      </c>
      <c r="Q29" s="70">
        <v>2242818</v>
      </c>
      <c r="R29" s="70">
        <v>2571187</v>
      </c>
      <c r="S29" s="70">
        <v>2914831</v>
      </c>
      <c r="T29" s="70">
        <v>3387328</v>
      </c>
      <c r="U29" s="70">
        <v>4256511</v>
      </c>
      <c r="V29" s="70">
        <v>6221598</v>
      </c>
      <c r="W29" s="70">
        <v>7123829</v>
      </c>
    </row>
    <row r="30" spans="2:23" x14ac:dyDescent="0.2">
      <c r="B30" s="69" t="s">
        <v>53</v>
      </c>
      <c r="C30" s="70"/>
      <c r="D30" s="70"/>
      <c r="E30" s="70"/>
      <c r="F30" s="70"/>
      <c r="G30" s="70"/>
      <c r="H30" s="70"/>
      <c r="I30" s="70"/>
      <c r="J30" s="70"/>
      <c r="K30" s="70"/>
      <c r="L30" s="70"/>
      <c r="M30" s="70">
        <v>409882</v>
      </c>
      <c r="N30" s="70">
        <v>435572</v>
      </c>
      <c r="O30" s="70">
        <v>525676</v>
      </c>
      <c r="P30" s="70">
        <v>602593</v>
      </c>
      <c r="Q30" s="70">
        <v>711443</v>
      </c>
      <c r="R30" s="70">
        <v>799742</v>
      </c>
      <c r="S30" s="70">
        <v>893059</v>
      </c>
      <c r="T30" s="70">
        <v>1046251</v>
      </c>
      <c r="U30" s="70">
        <v>1173378</v>
      </c>
      <c r="V30" s="70">
        <v>1251441</v>
      </c>
      <c r="W30" s="70">
        <v>1399967</v>
      </c>
    </row>
    <row r="31" spans="2:23" x14ac:dyDescent="0.2">
      <c r="B31" s="69" t="s">
        <v>50</v>
      </c>
      <c r="C31" s="70"/>
      <c r="D31" s="70"/>
      <c r="E31" s="70"/>
      <c r="F31" s="70"/>
      <c r="G31" s="70"/>
      <c r="H31" s="70"/>
      <c r="I31" s="70"/>
      <c r="J31" s="70"/>
      <c r="K31" s="70"/>
      <c r="L31" s="70"/>
      <c r="M31" s="70">
        <v>919527</v>
      </c>
      <c r="N31" s="70">
        <v>1404808</v>
      </c>
      <c r="O31" s="70">
        <v>2082904</v>
      </c>
      <c r="P31" s="70">
        <v>2808719</v>
      </c>
      <c r="Q31" s="70">
        <v>4768042</v>
      </c>
      <c r="R31" s="70">
        <v>5772632</v>
      </c>
      <c r="S31" s="70">
        <v>6445122</v>
      </c>
      <c r="T31" s="70">
        <v>7213285</v>
      </c>
      <c r="U31" s="70">
        <v>8679374</v>
      </c>
      <c r="V31" s="70">
        <v>9010596</v>
      </c>
      <c r="W31" s="70">
        <v>10768779</v>
      </c>
    </row>
    <row r="32" spans="2:23" x14ac:dyDescent="0.2">
      <c r="B32" s="69" t="s">
        <v>52</v>
      </c>
      <c r="C32" s="70"/>
      <c r="D32" s="70"/>
      <c r="E32" s="70"/>
      <c r="F32" s="70"/>
      <c r="G32" s="70"/>
      <c r="H32" s="70"/>
      <c r="I32" s="70"/>
      <c r="J32" s="70"/>
      <c r="K32" s="70"/>
      <c r="L32" s="70"/>
      <c r="M32" s="70">
        <v>51646</v>
      </c>
      <c r="N32" s="70">
        <v>795357</v>
      </c>
      <c r="O32" s="70">
        <v>1369529</v>
      </c>
      <c r="P32" s="70">
        <v>1561007</v>
      </c>
      <c r="Q32" s="70">
        <v>6146681</v>
      </c>
      <c r="R32" s="70">
        <v>7903911</v>
      </c>
      <c r="S32" s="70">
        <v>9163630</v>
      </c>
      <c r="T32" s="70">
        <v>12035744</v>
      </c>
      <c r="U32" s="70">
        <v>12648434</v>
      </c>
      <c r="V32" s="70">
        <v>13479867</v>
      </c>
      <c r="W32" s="70">
        <v>13863931</v>
      </c>
    </row>
    <row r="33" spans="2:23" x14ac:dyDescent="0.2">
      <c r="B33" s="69" t="s">
        <v>49</v>
      </c>
      <c r="C33" s="70"/>
      <c r="D33" s="70"/>
      <c r="E33" s="70"/>
      <c r="F33" s="70"/>
      <c r="G33" s="70"/>
      <c r="H33" s="70"/>
      <c r="I33" s="70"/>
      <c r="J33" s="70"/>
      <c r="K33" s="70"/>
      <c r="L33" s="70"/>
      <c r="M33" s="70">
        <v>1358139</v>
      </c>
      <c r="N33" s="70">
        <v>3172544</v>
      </c>
      <c r="O33" s="70">
        <v>5357821</v>
      </c>
      <c r="P33" s="70">
        <v>8491740</v>
      </c>
      <c r="Q33" s="70">
        <v>12977230</v>
      </c>
      <c r="R33" s="70">
        <v>15754300</v>
      </c>
      <c r="S33" s="70">
        <v>19714834</v>
      </c>
      <c r="T33" s="70">
        <v>23030850</v>
      </c>
      <c r="U33" s="70">
        <v>30373208</v>
      </c>
      <c r="V33" s="70">
        <v>34639432</v>
      </c>
      <c r="W33" s="70">
        <v>40367741</v>
      </c>
    </row>
    <row r="34" spans="2:23" x14ac:dyDescent="0.2">
      <c r="B34" s="69" t="s">
        <v>48</v>
      </c>
      <c r="C34" s="70"/>
      <c r="D34" s="70"/>
      <c r="E34" s="70"/>
      <c r="F34" s="70"/>
      <c r="G34" s="70"/>
      <c r="H34" s="70"/>
      <c r="I34" s="70"/>
      <c r="J34" s="70"/>
      <c r="K34" s="70"/>
      <c r="L34" s="70"/>
      <c r="M34" s="70">
        <v>17925656</v>
      </c>
      <c r="N34" s="70">
        <v>23311834</v>
      </c>
      <c r="O34" s="70">
        <v>29689186</v>
      </c>
      <c r="P34" s="70">
        <v>34563801</v>
      </c>
      <c r="Q34" s="70">
        <v>42484581</v>
      </c>
      <c r="R34" s="70">
        <v>52497941</v>
      </c>
      <c r="S34" s="70">
        <v>63187920</v>
      </c>
      <c r="T34" s="70">
        <v>73619303</v>
      </c>
      <c r="U34" s="70">
        <v>85783578</v>
      </c>
      <c r="V34" s="70">
        <v>90730771</v>
      </c>
      <c r="W34" s="70">
        <v>100058018</v>
      </c>
    </row>
    <row r="35" spans="2:23" outlineLevel="1" x14ac:dyDescent="0.2">
      <c r="B35" s="71" t="s">
        <v>55</v>
      </c>
      <c r="C35" s="72"/>
      <c r="D35" s="72"/>
      <c r="E35" s="72"/>
      <c r="F35" s="72"/>
      <c r="G35" s="72"/>
      <c r="H35" s="72"/>
      <c r="I35" s="72"/>
      <c r="J35" s="72"/>
      <c r="K35" s="72"/>
      <c r="L35" s="72"/>
      <c r="M35" s="72">
        <v>16183360</v>
      </c>
      <c r="N35" s="72">
        <v>20875655</v>
      </c>
      <c r="O35" s="72">
        <v>25492335</v>
      </c>
      <c r="P35" s="72">
        <v>28224729</v>
      </c>
      <c r="Q35" s="72">
        <v>33730818</v>
      </c>
      <c r="R35" s="72">
        <v>39687309</v>
      </c>
      <c r="S35" s="72">
        <v>45196754</v>
      </c>
      <c r="T35" s="72">
        <v>50495607</v>
      </c>
      <c r="U35" s="72">
        <v>57438114</v>
      </c>
      <c r="V35" s="72">
        <v>59352292</v>
      </c>
      <c r="W35" s="72">
        <v>64284167</v>
      </c>
    </row>
    <row r="36" spans="2:23" outlineLevel="1" x14ac:dyDescent="0.2">
      <c r="B36" s="71" t="s">
        <v>56</v>
      </c>
      <c r="C36" s="72"/>
      <c r="D36" s="72"/>
      <c r="E36" s="72"/>
      <c r="F36" s="72"/>
      <c r="G36" s="72"/>
      <c r="H36" s="72"/>
      <c r="I36" s="72"/>
      <c r="J36" s="72"/>
      <c r="K36" s="72"/>
      <c r="L36" s="72"/>
      <c r="M36" s="72">
        <v>13981</v>
      </c>
      <c r="N36" s="72">
        <v>59512</v>
      </c>
      <c r="O36" s="72">
        <v>238047</v>
      </c>
      <c r="P36" s="72">
        <v>643332</v>
      </c>
      <c r="Q36" s="72">
        <v>1045621</v>
      </c>
      <c r="R36" s="72">
        <v>2184210</v>
      </c>
      <c r="S36" s="72">
        <v>3971316</v>
      </c>
      <c r="T36" s="72">
        <v>4632107</v>
      </c>
      <c r="U36" s="72">
        <v>5131763</v>
      </c>
      <c r="V36" s="72">
        <v>4042561</v>
      </c>
      <c r="W36" s="72">
        <v>5085448</v>
      </c>
    </row>
    <row r="37" spans="2:23" outlineLevel="1" x14ac:dyDescent="0.2">
      <c r="B37" s="71" t="s">
        <v>57</v>
      </c>
      <c r="C37" s="72"/>
      <c r="D37" s="72"/>
      <c r="E37" s="72"/>
      <c r="F37" s="72"/>
      <c r="G37" s="72"/>
      <c r="H37" s="72"/>
      <c r="I37" s="72"/>
      <c r="J37" s="72"/>
      <c r="K37" s="72"/>
      <c r="L37" s="72"/>
      <c r="M37" s="72">
        <v>238895</v>
      </c>
      <c r="N37" s="72">
        <v>299286</v>
      </c>
      <c r="O37" s="72">
        <v>438180</v>
      </c>
      <c r="P37" s="72">
        <v>849521</v>
      </c>
      <c r="Q37" s="72">
        <v>975973</v>
      </c>
      <c r="R37" s="72">
        <v>1154406</v>
      </c>
      <c r="S37" s="72">
        <v>1294191</v>
      </c>
      <c r="T37" s="72">
        <v>1537922</v>
      </c>
      <c r="U37" s="72">
        <v>1743863</v>
      </c>
      <c r="V37" s="72">
        <v>1975435</v>
      </c>
      <c r="W37" s="72">
        <v>2109644</v>
      </c>
    </row>
    <row r="38" spans="2:23" outlineLevel="1" x14ac:dyDescent="0.2">
      <c r="B38" s="71" t="s">
        <v>58</v>
      </c>
      <c r="C38" s="72"/>
      <c r="D38" s="72"/>
      <c r="E38" s="72"/>
      <c r="F38" s="72"/>
      <c r="G38" s="72"/>
      <c r="H38" s="72"/>
      <c r="I38" s="72"/>
      <c r="J38" s="72"/>
      <c r="K38" s="72"/>
      <c r="L38" s="72"/>
      <c r="M38" s="72">
        <v>1489420</v>
      </c>
      <c r="N38" s="72">
        <v>2077381</v>
      </c>
      <c r="O38" s="72">
        <v>3520624</v>
      </c>
      <c r="P38" s="72">
        <v>4846219</v>
      </c>
      <c r="Q38" s="72">
        <v>6732169</v>
      </c>
      <c r="R38" s="72">
        <v>9472016</v>
      </c>
      <c r="S38" s="72">
        <v>12725659</v>
      </c>
      <c r="T38" s="72">
        <v>16953667</v>
      </c>
      <c r="U38" s="72">
        <v>21469838</v>
      </c>
      <c r="V38" s="72">
        <v>25360483</v>
      </c>
      <c r="W38" s="72">
        <v>28578759</v>
      </c>
    </row>
    <row r="39" spans="2:23" ht="15.75" thickBot="1" x14ac:dyDescent="0.3">
      <c r="B39" s="73" t="s">
        <v>75</v>
      </c>
      <c r="C39" s="84">
        <v>581761</v>
      </c>
      <c r="D39" s="84">
        <v>760312</v>
      </c>
      <c r="E39" s="84">
        <v>1417193</v>
      </c>
      <c r="F39" s="84">
        <v>2357116</v>
      </c>
      <c r="G39" s="84">
        <v>3647482</v>
      </c>
      <c r="H39" s="84">
        <v>5236232</v>
      </c>
      <c r="I39" s="84">
        <v>7412166</v>
      </c>
      <c r="J39" s="84">
        <v>10450666</v>
      </c>
      <c r="K39" s="84">
        <v>13916619</v>
      </c>
      <c r="L39" s="84">
        <v>18227521</v>
      </c>
      <c r="M39" s="85">
        <v>22918926</v>
      </c>
      <c r="N39" s="85">
        <v>31798775</v>
      </c>
      <c r="O39" s="85">
        <v>41943139</v>
      </c>
      <c r="P39" s="85">
        <v>50224333</v>
      </c>
      <c r="Q39" s="85">
        <v>69330795</v>
      </c>
      <c r="R39" s="85">
        <v>85299713</v>
      </c>
      <c r="S39" s="85">
        <v>102319396</v>
      </c>
      <c r="T39" s="85">
        <v>120332761</v>
      </c>
      <c r="U39" s="85">
        <v>142914483</v>
      </c>
      <c r="V39" s="85">
        <v>155333705</v>
      </c>
      <c r="W39" s="85">
        <v>173582265</v>
      </c>
    </row>
    <row r="40" spans="2:23" ht="15" thickTop="1" x14ac:dyDescent="0.2"/>
    <row r="41" spans="2:23" s="66" customFormat="1" ht="7.5" customHeight="1" x14ac:dyDescent="0.2"/>
    <row r="43" spans="2:23" s="64" customFormat="1" ht="20.100000000000001" customHeight="1" x14ac:dyDescent="0.25">
      <c r="B43" s="62" t="s">
        <v>80</v>
      </c>
      <c r="C43" s="63"/>
      <c r="D43" s="63"/>
      <c r="E43" s="63"/>
      <c r="F43" s="63"/>
      <c r="G43" s="63"/>
      <c r="H43" s="63"/>
      <c r="I43" s="63"/>
      <c r="J43" s="63"/>
      <c r="K43" s="63"/>
      <c r="L43" s="63"/>
      <c r="M43" s="63"/>
      <c r="N43" s="63"/>
      <c r="O43" s="63"/>
      <c r="P43" s="63"/>
      <c r="Q43" s="63"/>
      <c r="R43" s="63"/>
      <c r="S43" s="63"/>
      <c r="T43" s="63"/>
      <c r="U43" s="63"/>
      <c r="V43" s="63"/>
    </row>
    <row r="44" spans="2:23" s="66" customFormat="1" x14ac:dyDescent="0.2"/>
    <row r="45" spans="2:23" ht="13.9" customHeight="1" x14ac:dyDescent="0.2">
      <c r="B45" s="82" t="s">
        <v>69</v>
      </c>
      <c r="C45" s="83">
        <v>39052</v>
      </c>
      <c r="D45" s="83">
        <v>39234</v>
      </c>
      <c r="E45" s="83">
        <v>39417</v>
      </c>
      <c r="F45" s="83">
        <v>39600</v>
      </c>
      <c r="G45" s="83">
        <v>39783</v>
      </c>
      <c r="H45" s="83">
        <v>39965</v>
      </c>
      <c r="I45" s="83">
        <v>40148</v>
      </c>
      <c r="J45" s="83">
        <v>40330</v>
      </c>
      <c r="K45" s="83">
        <v>40513</v>
      </c>
      <c r="L45" s="83">
        <v>40695</v>
      </c>
      <c r="M45" s="83">
        <v>40878</v>
      </c>
      <c r="N45" s="83">
        <v>41061</v>
      </c>
      <c r="O45" s="83">
        <v>41244</v>
      </c>
      <c r="P45" s="83">
        <v>41426</v>
      </c>
      <c r="Q45" s="83">
        <v>41609</v>
      </c>
      <c r="R45" s="83">
        <v>41791</v>
      </c>
      <c r="S45" s="83">
        <v>41974</v>
      </c>
      <c r="T45" s="83">
        <v>42156</v>
      </c>
      <c r="U45" s="83">
        <v>42339</v>
      </c>
      <c r="V45" s="83">
        <v>42522</v>
      </c>
      <c r="W45" s="83">
        <v>42705</v>
      </c>
    </row>
    <row r="46" spans="2:23" x14ac:dyDescent="0.2">
      <c r="B46" s="69" t="s">
        <v>51</v>
      </c>
      <c r="C46" s="70"/>
      <c r="D46" s="70"/>
      <c r="E46" s="70"/>
      <c r="F46" s="70"/>
      <c r="G46" s="70"/>
      <c r="H46" s="70"/>
      <c r="I46" s="70"/>
      <c r="J46" s="70"/>
      <c r="K46" s="70"/>
      <c r="L46" s="70"/>
      <c r="M46" s="70">
        <v>17199257</v>
      </c>
      <c r="N46" s="70">
        <v>19120579</v>
      </c>
      <c r="O46" s="70">
        <v>20793133</v>
      </c>
      <c r="P46" s="70">
        <v>17838720</v>
      </c>
      <c r="Q46" s="70">
        <v>16545979</v>
      </c>
      <c r="R46" s="70">
        <v>18497841</v>
      </c>
      <c r="S46" s="70">
        <v>20380890</v>
      </c>
      <c r="T46" s="70">
        <v>22873837</v>
      </c>
      <c r="U46" s="70">
        <v>27190560</v>
      </c>
      <c r="V46" s="70">
        <v>32341141</v>
      </c>
      <c r="W46" s="70">
        <v>36554635</v>
      </c>
    </row>
    <row r="47" spans="2:23" x14ac:dyDescent="0.2">
      <c r="B47" s="69" t="s">
        <v>53</v>
      </c>
      <c r="C47" s="70"/>
      <c r="D47" s="70"/>
      <c r="E47" s="70"/>
      <c r="F47" s="70"/>
      <c r="G47" s="70"/>
      <c r="H47" s="70"/>
      <c r="I47" s="70"/>
      <c r="J47" s="70"/>
      <c r="K47" s="70"/>
      <c r="L47" s="70"/>
      <c r="M47" s="70">
        <v>5633009</v>
      </c>
      <c r="N47" s="70">
        <v>5841206</v>
      </c>
      <c r="O47" s="70">
        <v>7167521</v>
      </c>
      <c r="P47" s="70">
        <v>7696938</v>
      </c>
      <c r="Q47" s="70">
        <v>8220648</v>
      </c>
      <c r="R47" s="70">
        <v>8596754</v>
      </c>
      <c r="S47" s="70">
        <v>9085826</v>
      </c>
      <c r="T47" s="70">
        <v>9723034</v>
      </c>
      <c r="U47" s="70">
        <v>10423691</v>
      </c>
      <c r="V47" s="70">
        <v>9824827</v>
      </c>
      <c r="W47" s="70">
        <v>10424941</v>
      </c>
    </row>
    <row r="48" spans="2:23" x14ac:dyDescent="0.2">
      <c r="B48" s="69" t="s">
        <v>50</v>
      </c>
      <c r="C48" s="70"/>
      <c r="D48" s="70"/>
      <c r="E48" s="70"/>
      <c r="F48" s="70"/>
      <c r="G48" s="70"/>
      <c r="H48" s="70"/>
      <c r="I48" s="70"/>
      <c r="J48" s="70"/>
      <c r="K48" s="70"/>
      <c r="L48" s="70"/>
      <c r="M48" s="70">
        <v>1946650</v>
      </c>
      <c r="N48" s="70">
        <v>3177904</v>
      </c>
      <c r="O48" s="70">
        <v>4449230</v>
      </c>
      <c r="P48" s="70">
        <v>6678089</v>
      </c>
      <c r="Q48" s="70">
        <v>9796845</v>
      </c>
      <c r="R48" s="70">
        <v>12913126</v>
      </c>
      <c r="S48" s="70">
        <v>13379742</v>
      </c>
      <c r="T48" s="70">
        <v>14526429</v>
      </c>
      <c r="U48" s="70">
        <v>16949063</v>
      </c>
      <c r="V48" s="70">
        <v>18619519</v>
      </c>
      <c r="W48" s="70">
        <v>22951118</v>
      </c>
    </row>
    <row r="49" spans="2:23" x14ac:dyDescent="0.2">
      <c r="B49" s="69" t="s">
        <v>52</v>
      </c>
      <c r="C49" s="70"/>
      <c r="D49" s="70"/>
      <c r="E49" s="70"/>
      <c r="F49" s="70"/>
      <c r="G49" s="70"/>
      <c r="H49" s="70"/>
      <c r="I49" s="70"/>
      <c r="J49" s="70"/>
      <c r="K49" s="70"/>
      <c r="L49" s="70"/>
      <c r="M49" s="70">
        <v>2670622</v>
      </c>
      <c r="N49" s="70">
        <v>5479252</v>
      </c>
      <c r="O49" s="70">
        <v>33834590</v>
      </c>
      <c r="P49" s="70">
        <v>34162135</v>
      </c>
      <c r="Q49" s="70">
        <v>35667668</v>
      </c>
      <c r="R49" s="70">
        <v>36578737</v>
      </c>
      <c r="S49" s="70">
        <v>38011140</v>
      </c>
      <c r="T49" s="70">
        <v>39011063</v>
      </c>
      <c r="U49" s="70">
        <v>40352519</v>
      </c>
      <c r="V49" s="70">
        <v>42094282</v>
      </c>
      <c r="W49" s="70">
        <v>44110373</v>
      </c>
    </row>
    <row r="50" spans="2:23" x14ac:dyDescent="0.2">
      <c r="B50" s="69" t="s">
        <v>49</v>
      </c>
      <c r="C50" s="70"/>
      <c r="D50" s="70"/>
      <c r="E50" s="70"/>
      <c r="F50" s="70"/>
      <c r="G50" s="70"/>
      <c r="H50" s="70"/>
      <c r="I50" s="70"/>
      <c r="J50" s="70"/>
      <c r="K50" s="70"/>
      <c r="L50" s="70"/>
      <c r="M50" s="70">
        <v>6508917</v>
      </c>
      <c r="N50" s="70">
        <v>11705213</v>
      </c>
      <c r="O50" s="70">
        <v>19060747</v>
      </c>
      <c r="P50" s="70">
        <v>28870236</v>
      </c>
      <c r="Q50" s="70">
        <v>42162061</v>
      </c>
      <c r="R50" s="70">
        <v>53698977</v>
      </c>
      <c r="S50" s="70">
        <v>67273496</v>
      </c>
      <c r="T50" s="70">
        <v>87741187</v>
      </c>
      <c r="U50" s="70">
        <v>122068946</v>
      </c>
      <c r="V50" s="70">
        <v>138717017</v>
      </c>
      <c r="W50" s="70">
        <v>164159406</v>
      </c>
    </row>
    <row r="51" spans="2:23" x14ac:dyDescent="0.2">
      <c r="B51" s="69" t="s">
        <v>48</v>
      </c>
      <c r="C51" s="70"/>
      <c r="D51" s="70"/>
      <c r="E51" s="70"/>
      <c r="F51" s="70"/>
      <c r="G51" s="70"/>
      <c r="H51" s="70"/>
      <c r="I51" s="70"/>
      <c r="J51" s="70"/>
      <c r="K51" s="70"/>
      <c r="L51" s="70"/>
      <c r="M51" s="70">
        <v>52862515</v>
      </c>
      <c r="N51" s="70">
        <v>65164483</v>
      </c>
      <c r="O51" s="70">
        <v>79848705</v>
      </c>
      <c r="P51" s="70">
        <v>97276619</v>
      </c>
      <c r="Q51" s="70">
        <v>119219518</v>
      </c>
      <c r="R51" s="70">
        <v>142545255</v>
      </c>
      <c r="S51" s="70">
        <v>172061698</v>
      </c>
      <c r="T51" s="70">
        <v>200473848</v>
      </c>
      <c r="U51" s="70">
        <v>234071735</v>
      </c>
      <c r="V51" s="70">
        <v>260528300</v>
      </c>
      <c r="W51" s="70">
        <v>277389045</v>
      </c>
    </row>
    <row r="52" spans="2:23" outlineLevel="1" x14ac:dyDescent="0.2">
      <c r="B52" s="71" t="s">
        <v>55</v>
      </c>
      <c r="C52" s="72"/>
      <c r="D52" s="72"/>
      <c r="E52" s="72"/>
      <c r="F52" s="72"/>
      <c r="G52" s="72"/>
      <c r="H52" s="72"/>
      <c r="I52" s="72"/>
      <c r="J52" s="72"/>
      <c r="K52" s="72"/>
      <c r="L52" s="72"/>
      <c r="M52" s="72">
        <v>42218701</v>
      </c>
      <c r="N52" s="72">
        <v>52317055</v>
      </c>
      <c r="O52" s="72">
        <v>61822421</v>
      </c>
      <c r="P52" s="72">
        <v>71535301</v>
      </c>
      <c r="Q52" s="72">
        <v>85801723</v>
      </c>
      <c r="R52" s="72">
        <v>98561436</v>
      </c>
      <c r="S52" s="72">
        <v>108825104</v>
      </c>
      <c r="T52" s="72">
        <v>117147311</v>
      </c>
      <c r="U52" s="72">
        <v>131116084</v>
      </c>
      <c r="V52" s="72">
        <v>147852372</v>
      </c>
      <c r="W52" s="72">
        <v>157902516</v>
      </c>
    </row>
    <row r="53" spans="2:23" outlineLevel="1" x14ac:dyDescent="0.2">
      <c r="B53" s="71" t="s">
        <v>56</v>
      </c>
      <c r="C53" s="72"/>
      <c r="D53" s="72"/>
      <c r="E53" s="72"/>
      <c r="F53" s="72"/>
      <c r="G53" s="72"/>
      <c r="H53" s="72"/>
      <c r="I53" s="72"/>
      <c r="J53" s="72"/>
      <c r="K53" s="72"/>
      <c r="L53" s="72"/>
      <c r="M53" s="72">
        <v>142126</v>
      </c>
      <c r="N53" s="72">
        <v>610569</v>
      </c>
      <c r="O53" s="72">
        <v>2566249</v>
      </c>
      <c r="P53" s="72">
        <v>4860931</v>
      </c>
      <c r="Q53" s="72">
        <v>7248768</v>
      </c>
      <c r="R53" s="72">
        <v>9778194</v>
      </c>
      <c r="S53" s="72">
        <v>15187855</v>
      </c>
      <c r="T53" s="72">
        <v>18613624</v>
      </c>
      <c r="U53" s="72">
        <v>20713632</v>
      </c>
      <c r="V53" s="72">
        <v>20151589</v>
      </c>
      <c r="W53" s="72">
        <v>22373264</v>
      </c>
    </row>
    <row r="54" spans="2:23" outlineLevel="1" x14ac:dyDescent="0.2">
      <c r="B54" s="71" t="s">
        <v>57</v>
      </c>
      <c r="C54" s="72"/>
      <c r="D54" s="72"/>
      <c r="E54" s="72"/>
      <c r="F54" s="72"/>
      <c r="G54" s="72"/>
      <c r="H54" s="72"/>
      <c r="I54" s="72"/>
      <c r="J54" s="72"/>
      <c r="K54" s="72"/>
      <c r="L54" s="72"/>
      <c r="M54" s="72">
        <v>1297574</v>
      </c>
      <c r="N54" s="72">
        <v>1554190</v>
      </c>
      <c r="O54" s="72">
        <v>1921739</v>
      </c>
      <c r="P54" s="72">
        <v>2903100</v>
      </c>
      <c r="Q54" s="72">
        <v>4166807</v>
      </c>
      <c r="R54" s="72">
        <v>5619661</v>
      </c>
      <c r="S54" s="72">
        <v>7230422</v>
      </c>
      <c r="T54" s="72">
        <v>8976011</v>
      </c>
      <c r="U54" s="72">
        <v>10281952</v>
      </c>
      <c r="V54" s="72">
        <v>10683181</v>
      </c>
      <c r="W54" s="72">
        <v>5462725</v>
      </c>
    </row>
    <row r="55" spans="2:23" outlineLevel="1" x14ac:dyDescent="0.2">
      <c r="B55" s="71" t="s">
        <v>58</v>
      </c>
      <c r="C55" s="72"/>
      <c r="D55" s="72"/>
      <c r="E55" s="72"/>
      <c r="F55" s="72"/>
      <c r="G55" s="72"/>
      <c r="H55" s="72"/>
      <c r="I55" s="72"/>
      <c r="J55" s="72"/>
      <c r="K55" s="72"/>
      <c r="L55" s="72"/>
      <c r="M55" s="72">
        <v>9204114</v>
      </c>
      <c r="N55" s="72">
        <v>10682669</v>
      </c>
      <c r="O55" s="72">
        <v>13538296</v>
      </c>
      <c r="P55" s="72">
        <v>17977287</v>
      </c>
      <c r="Q55" s="72">
        <v>22002220</v>
      </c>
      <c r="R55" s="72">
        <v>28585964</v>
      </c>
      <c r="S55" s="72">
        <v>40818317</v>
      </c>
      <c r="T55" s="72">
        <v>55736902</v>
      </c>
      <c r="U55" s="72">
        <v>71960067</v>
      </c>
      <c r="V55" s="72">
        <v>81841158</v>
      </c>
      <c r="W55" s="72">
        <v>91650540</v>
      </c>
    </row>
    <row r="56" spans="2:23" ht="15.75" thickBot="1" x14ac:dyDescent="0.3">
      <c r="B56" s="73" t="s">
        <v>75</v>
      </c>
      <c r="C56" s="84">
        <v>6584299</v>
      </c>
      <c r="D56" s="84">
        <v>7617421</v>
      </c>
      <c r="E56" s="84">
        <v>9757633</v>
      </c>
      <c r="F56" s="84">
        <v>12923467</v>
      </c>
      <c r="G56" s="84">
        <v>16746338</v>
      </c>
      <c r="H56" s="84">
        <v>22821471</v>
      </c>
      <c r="I56" s="84">
        <v>31594599</v>
      </c>
      <c r="J56" s="84">
        <v>41545342</v>
      </c>
      <c r="K56" s="84">
        <v>60764448</v>
      </c>
      <c r="L56" s="84">
        <v>72483219</v>
      </c>
      <c r="M56" s="85">
        <v>86820970</v>
      </c>
      <c r="N56" s="85">
        <v>110488637</v>
      </c>
      <c r="O56" s="85">
        <v>165153926</v>
      </c>
      <c r="P56" s="85">
        <v>192522737</v>
      </c>
      <c r="Q56" s="85">
        <v>231612719</v>
      </c>
      <c r="R56" s="85">
        <v>272830690</v>
      </c>
      <c r="S56" s="85">
        <v>320192792</v>
      </c>
      <c r="T56" s="85">
        <v>374349398</v>
      </c>
      <c r="U56" s="85">
        <v>451056514</v>
      </c>
      <c r="V56" s="85">
        <v>502125086</v>
      </c>
      <c r="W56" s="85">
        <v>555589518</v>
      </c>
    </row>
    <row r="57" spans="2:23" ht="15" thickTop="1" x14ac:dyDescent="0.2"/>
    <row r="58" spans="2:23" s="66" customFormat="1" ht="6.6" customHeight="1" x14ac:dyDescent="0.2"/>
  </sheetData>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00"/>
  </sheetPr>
  <dimension ref="B1:AQ36"/>
  <sheetViews>
    <sheetView showGridLines="0" showRowColHeaders="0" zoomScale="80" zoomScaleNormal="80" workbookViewId="0"/>
  </sheetViews>
  <sheetFormatPr defaultColWidth="9.140625" defaultRowHeight="14.25" x14ac:dyDescent="0.2"/>
  <cols>
    <col min="1" max="1" width="2.140625" style="52" customWidth="1"/>
    <col min="2" max="2" width="26.7109375" style="52" bestFit="1" customWidth="1"/>
    <col min="3" max="43" width="15.5703125" style="52" customWidth="1"/>
    <col min="44" max="16384" width="9.140625" style="52"/>
  </cols>
  <sheetData>
    <row r="1" spans="2:43" s="87" customFormat="1" ht="20.25" x14ac:dyDescent="0.3">
      <c r="B1" s="86" t="s">
        <v>81</v>
      </c>
    </row>
    <row r="2" spans="2:43" ht="15" x14ac:dyDescent="0.25">
      <c r="B2" s="51" t="s">
        <v>82</v>
      </c>
    </row>
    <row r="3" spans="2:43" ht="15" x14ac:dyDescent="0.25">
      <c r="B3" s="51"/>
    </row>
    <row r="4" spans="2:43" ht="15" x14ac:dyDescent="0.25">
      <c r="B4" s="51"/>
    </row>
    <row r="5" spans="2:43" ht="15" x14ac:dyDescent="0.25">
      <c r="B5" s="51"/>
    </row>
    <row r="6" spans="2:43" ht="15" x14ac:dyDescent="0.25">
      <c r="B6" s="51"/>
    </row>
    <row r="7" spans="2:43" ht="15" x14ac:dyDescent="0.25">
      <c r="B7" s="51"/>
    </row>
    <row r="8" spans="2:43" ht="15" x14ac:dyDescent="0.25">
      <c r="B8" s="51"/>
    </row>
    <row r="9" spans="2:43" s="36" customFormat="1" ht="20.100000000000001" customHeight="1" x14ac:dyDescent="0.2">
      <c r="B9" s="102" t="s">
        <v>83</v>
      </c>
      <c r="C9" s="102"/>
      <c r="D9" s="102"/>
      <c r="E9" s="102"/>
      <c r="F9" s="102"/>
      <c r="G9" s="102"/>
      <c r="H9" s="102"/>
      <c r="I9" s="102"/>
      <c r="J9" s="102"/>
      <c r="K9" s="102"/>
      <c r="L9" s="102"/>
      <c r="M9" s="102"/>
      <c r="N9" s="102"/>
      <c r="O9" s="102"/>
      <c r="P9" s="102"/>
      <c r="Q9" s="102"/>
      <c r="R9" s="102"/>
      <c r="S9" s="102"/>
      <c r="T9" s="102"/>
      <c r="U9" s="102"/>
      <c r="V9" s="102"/>
    </row>
    <row r="10" spans="2:43" ht="14.25" customHeight="1" x14ac:dyDescent="0.2"/>
    <row r="11" spans="2:43" ht="13.9" customHeight="1" x14ac:dyDescent="0.2">
      <c r="B11" s="67" t="s">
        <v>84</v>
      </c>
      <c r="C11" s="68">
        <v>39052</v>
      </c>
      <c r="D11" s="68">
        <v>39142</v>
      </c>
      <c r="E11" s="68">
        <v>39234</v>
      </c>
      <c r="F11" s="68">
        <v>39326</v>
      </c>
      <c r="G11" s="68">
        <v>39417</v>
      </c>
      <c r="H11" s="68">
        <v>39508</v>
      </c>
      <c r="I11" s="68">
        <v>39600</v>
      </c>
      <c r="J11" s="68">
        <v>39692</v>
      </c>
      <c r="K11" s="68">
        <v>39783</v>
      </c>
      <c r="L11" s="68">
        <v>39873</v>
      </c>
      <c r="M11" s="68">
        <v>39965</v>
      </c>
      <c r="N11" s="68">
        <v>40057</v>
      </c>
      <c r="O11" s="68">
        <v>40148</v>
      </c>
      <c r="P11" s="68">
        <v>40238</v>
      </c>
      <c r="Q11" s="68">
        <v>40330</v>
      </c>
      <c r="R11" s="68">
        <v>40422</v>
      </c>
      <c r="S11" s="68">
        <v>40513</v>
      </c>
      <c r="T11" s="68">
        <v>40603</v>
      </c>
      <c r="U11" s="68">
        <v>40695</v>
      </c>
      <c r="V11" s="68">
        <v>40787</v>
      </c>
      <c r="W11" s="68">
        <v>40878</v>
      </c>
      <c r="X11" s="68">
        <v>40969</v>
      </c>
      <c r="Y11" s="68">
        <v>41061</v>
      </c>
      <c r="Z11" s="68">
        <v>41153</v>
      </c>
      <c r="AA11" s="68">
        <v>41244</v>
      </c>
      <c r="AB11" s="68">
        <v>41334</v>
      </c>
      <c r="AC11" s="68">
        <v>41426</v>
      </c>
      <c r="AD11" s="68">
        <v>41518</v>
      </c>
      <c r="AE11" s="68">
        <v>41609</v>
      </c>
      <c r="AF11" s="68">
        <v>41699</v>
      </c>
      <c r="AG11" s="68">
        <v>41791</v>
      </c>
      <c r="AH11" s="68">
        <v>41883</v>
      </c>
      <c r="AI11" s="68">
        <v>41974</v>
      </c>
      <c r="AJ11" s="68">
        <v>42064</v>
      </c>
      <c r="AK11" s="68">
        <v>42156</v>
      </c>
      <c r="AL11" s="68">
        <v>42248</v>
      </c>
      <c r="AM11" s="68">
        <v>42339</v>
      </c>
      <c r="AN11" s="68">
        <v>42430</v>
      </c>
      <c r="AO11" s="68">
        <v>42522</v>
      </c>
      <c r="AP11" s="68">
        <v>42614</v>
      </c>
      <c r="AQ11" s="68">
        <v>42705</v>
      </c>
    </row>
    <row r="12" spans="2:43" x14ac:dyDescent="0.2">
      <c r="B12" s="69" t="s">
        <v>85</v>
      </c>
      <c r="C12" s="70"/>
      <c r="D12" s="70"/>
      <c r="E12" s="70"/>
      <c r="F12" s="70"/>
      <c r="G12" s="70"/>
      <c r="H12" s="70"/>
      <c r="I12" s="70"/>
      <c r="J12" s="70"/>
      <c r="K12" s="70"/>
      <c r="L12" s="70"/>
      <c r="M12" s="70"/>
      <c r="N12" s="70"/>
      <c r="O12" s="70"/>
      <c r="P12" s="70"/>
      <c r="Q12" s="70"/>
      <c r="R12" s="70"/>
      <c r="S12" s="70"/>
      <c r="T12" s="70"/>
      <c r="U12" s="70"/>
      <c r="V12" s="70"/>
      <c r="W12" s="70">
        <v>78334327</v>
      </c>
      <c r="X12" s="70">
        <v>85573330</v>
      </c>
      <c r="Y12" s="70">
        <v>95420459</v>
      </c>
      <c r="Z12" s="70">
        <v>133700924</v>
      </c>
      <c r="AA12" s="70">
        <v>166879159</v>
      </c>
      <c r="AB12" s="70">
        <v>173118584</v>
      </c>
      <c r="AC12" s="70">
        <v>182501917</v>
      </c>
      <c r="AD12" s="70">
        <v>204069436</v>
      </c>
      <c r="AE12" s="70">
        <v>236172998</v>
      </c>
      <c r="AF12" s="70">
        <v>244112629</v>
      </c>
      <c r="AG12" s="70">
        <v>266075527</v>
      </c>
      <c r="AH12" s="70">
        <v>293203449</v>
      </c>
      <c r="AI12" s="70">
        <v>353088850</v>
      </c>
      <c r="AJ12" s="70">
        <v>375790024</v>
      </c>
      <c r="AK12" s="70">
        <v>400302021</v>
      </c>
      <c r="AL12" s="70">
        <v>428822506</v>
      </c>
      <c r="AM12" s="70">
        <v>456646626</v>
      </c>
      <c r="AN12" s="70">
        <v>483093191</v>
      </c>
      <c r="AO12" s="70">
        <v>493337654</v>
      </c>
      <c r="AP12" s="99">
        <v>514023828</v>
      </c>
      <c r="AQ12" s="99">
        <v>533888819</v>
      </c>
    </row>
    <row r="13" spans="2:43" x14ac:dyDescent="0.2">
      <c r="B13" s="69" t="s">
        <v>86</v>
      </c>
      <c r="C13" s="70"/>
      <c r="D13" s="70"/>
      <c r="E13" s="70"/>
      <c r="F13" s="70"/>
      <c r="G13" s="70"/>
      <c r="H13" s="70"/>
      <c r="I13" s="70"/>
      <c r="J13" s="70"/>
      <c r="K13" s="70"/>
      <c r="L13" s="70"/>
      <c r="M13" s="70"/>
      <c r="N13" s="70"/>
      <c r="O13" s="70"/>
      <c r="P13" s="70"/>
      <c r="Q13" s="70"/>
      <c r="R13" s="70"/>
      <c r="S13" s="70"/>
      <c r="T13" s="70"/>
      <c r="U13" s="70"/>
      <c r="V13" s="70"/>
      <c r="W13" s="70">
        <v>6134709</v>
      </c>
      <c r="X13" s="70">
        <v>7186318</v>
      </c>
      <c r="Y13" s="70">
        <v>8204413</v>
      </c>
      <c r="Z13" s="70">
        <v>9688952</v>
      </c>
      <c r="AA13" s="70">
        <v>11587698</v>
      </c>
      <c r="AB13" s="70">
        <v>13279093</v>
      </c>
      <c r="AC13" s="70">
        <v>14522039</v>
      </c>
      <c r="AD13" s="70">
        <v>16413922</v>
      </c>
      <c r="AE13" s="70">
        <v>19399868</v>
      </c>
      <c r="AF13" s="70">
        <v>22908619</v>
      </c>
      <c r="AG13" s="70">
        <v>26382390</v>
      </c>
      <c r="AH13" s="70">
        <v>27505623</v>
      </c>
      <c r="AI13" s="70">
        <v>31490353</v>
      </c>
      <c r="AJ13" s="70">
        <v>37289584</v>
      </c>
      <c r="AK13" s="70">
        <v>41546346</v>
      </c>
      <c r="AL13" s="70">
        <v>51675532</v>
      </c>
      <c r="AM13" s="70">
        <v>85582392</v>
      </c>
      <c r="AN13" s="70">
        <v>90137041</v>
      </c>
      <c r="AO13" s="70">
        <v>92604720</v>
      </c>
      <c r="AP13" s="99">
        <v>96472393</v>
      </c>
      <c r="AQ13" s="99">
        <v>99686523</v>
      </c>
    </row>
    <row r="14" spans="2:43" x14ac:dyDescent="0.2">
      <c r="B14" s="69" t="s">
        <v>87</v>
      </c>
      <c r="C14" s="70"/>
      <c r="D14" s="70"/>
      <c r="E14" s="70"/>
      <c r="F14" s="70"/>
      <c r="G14" s="70"/>
      <c r="H14" s="70"/>
      <c r="I14" s="70"/>
      <c r="J14" s="70"/>
      <c r="K14" s="70"/>
      <c r="L14" s="70"/>
      <c r="M14" s="70"/>
      <c r="N14" s="70"/>
      <c r="O14" s="70"/>
      <c r="P14" s="70"/>
      <c r="Q14" s="70"/>
      <c r="R14" s="70"/>
      <c r="S14" s="70"/>
      <c r="T14" s="70"/>
      <c r="U14" s="70"/>
      <c r="V14" s="70"/>
      <c r="W14" s="70">
        <v>2444130</v>
      </c>
      <c r="X14" s="70">
        <v>1819884</v>
      </c>
      <c r="Y14" s="70">
        <v>2706642</v>
      </c>
      <c r="Z14" s="70">
        <v>2262062</v>
      </c>
      <c r="AA14" s="70">
        <v>3194428</v>
      </c>
      <c r="AB14" s="70">
        <v>4523510</v>
      </c>
      <c r="AC14" s="70">
        <v>7218035</v>
      </c>
      <c r="AD14" s="70">
        <v>5238582</v>
      </c>
      <c r="AE14" s="70">
        <v>5298579</v>
      </c>
      <c r="AF14" s="70">
        <v>6979154</v>
      </c>
      <c r="AG14" s="70">
        <v>7406400</v>
      </c>
      <c r="AH14" s="70">
        <v>7105704</v>
      </c>
      <c r="AI14" s="70">
        <v>9127951</v>
      </c>
      <c r="AJ14" s="70">
        <v>10470897</v>
      </c>
      <c r="AK14" s="70">
        <v>10482923</v>
      </c>
      <c r="AL14" s="70">
        <v>18886603</v>
      </c>
      <c r="AM14" s="70">
        <v>14056044</v>
      </c>
      <c r="AN14" s="70">
        <v>18784135</v>
      </c>
      <c r="AO14" s="70">
        <v>16987770</v>
      </c>
      <c r="AP14" s="99">
        <v>18048798</v>
      </c>
      <c r="AQ14" s="99">
        <v>18969924</v>
      </c>
    </row>
    <row r="15" spans="2:43" x14ac:dyDescent="0.2">
      <c r="B15" s="52" t="s">
        <v>88</v>
      </c>
      <c r="C15" s="70"/>
      <c r="D15" s="70"/>
      <c r="E15" s="70"/>
      <c r="F15" s="70"/>
      <c r="G15" s="70"/>
      <c r="H15" s="70"/>
      <c r="I15" s="70"/>
      <c r="J15" s="70"/>
      <c r="K15" s="70"/>
      <c r="L15" s="70"/>
      <c r="M15" s="70"/>
      <c r="N15" s="70"/>
      <c r="O15" s="70"/>
      <c r="P15" s="70"/>
      <c r="Q15" s="70"/>
      <c r="R15" s="70"/>
      <c r="S15" s="70"/>
      <c r="T15" s="70"/>
      <c r="U15" s="70"/>
      <c r="V15" s="70"/>
      <c r="W15" s="70">
        <v>33087441</v>
      </c>
      <c r="X15" s="70">
        <v>39814860</v>
      </c>
      <c r="Y15" s="70">
        <v>43214377</v>
      </c>
      <c r="Z15" s="70">
        <v>48199341</v>
      </c>
      <c r="AA15" s="70">
        <v>57924969</v>
      </c>
      <c r="AB15" s="70">
        <v>61593322</v>
      </c>
      <c r="AC15" s="70">
        <v>69365273</v>
      </c>
      <c r="AD15" s="70">
        <v>83979232</v>
      </c>
      <c r="AE15" s="70">
        <v>99727046</v>
      </c>
      <c r="AF15" s="70">
        <v>113994524</v>
      </c>
      <c r="AG15" s="70">
        <v>121340516</v>
      </c>
      <c r="AH15" s="70">
        <v>136823737</v>
      </c>
      <c r="AI15" s="70">
        <v>154443282</v>
      </c>
      <c r="AJ15" s="70">
        <v>166719873</v>
      </c>
      <c r="AK15" s="70">
        <v>183121571</v>
      </c>
      <c r="AL15" s="70">
        <v>193163549</v>
      </c>
      <c r="AM15" s="70">
        <v>208863996</v>
      </c>
      <c r="AN15" s="70">
        <v>225051366</v>
      </c>
      <c r="AO15" s="70">
        <v>231871636</v>
      </c>
      <c r="AP15" s="99">
        <v>240194210</v>
      </c>
      <c r="AQ15" s="99">
        <v>252249904</v>
      </c>
    </row>
    <row r="16" spans="2:43" x14ac:dyDescent="0.2">
      <c r="B16" s="52" t="s">
        <v>89</v>
      </c>
      <c r="C16" s="70"/>
      <c r="D16" s="70"/>
      <c r="E16" s="70"/>
      <c r="F16" s="70"/>
      <c r="G16" s="70"/>
      <c r="H16" s="70"/>
      <c r="I16" s="70"/>
      <c r="J16" s="70"/>
      <c r="K16" s="70"/>
      <c r="L16" s="70"/>
      <c r="M16" s="70"/>
      <c r="N16" s="70"/>
      <c r="O16" s="70"/>
      <c r="P16" s="70"/>
      <c r="Q16" s="70"/>
      <c r="R16" s="70"/>
      <c r="S16" s="70"/>
      <c r="T16" s="70"/>
      <c r="U16" s="70"/>
      <c r="V16" s="70"/>
      <c r="W16" s="70">
        <v>31685334</v>
      </c>
      <c r="X16" s="70">
        <v>36842663</v>
      </c>
      <c r="Y16" s="70">
        <v>40320643</v>
      </c>
      <c r="Z16" s="70">
        <v>44801662</v>
      </c>
      <c r="AA16" s="70">
        <v>54298970</v>
      </c>
      <c r="AB16" s="70">
        <v>55725488</v>
      </c>
      <c r="AC16" s="70">
        <v>61756654</v>
      </c>
      <c r="AD16" s="70">
        <v>72745882</v>
      </c>
      <c r="AE16" s="70">
        <v>83006401</v>
      </c>
      <c r="AF16" s="70">
        <v>89090222</v>
      </c>
      <c r="AG16" s="70">
        <v>93456518</v>
      </c>
      <c r="AH16" s="70">
        <v>104505192</v>
      </c>
      <c r="AI16" s="70">
        <v>119197480</v>
      </c>
      <c r="AJ16" s="70">
        <v>128853925</v>
      </c>
      <c r="AK16" s="70">
        <v>137975460</v>
      </c>
      <c r="AL16" s="70">
        <v>139765186</v>
      </c>
      <c r="AM16" s="70">
        <v>155391366</v>
      </c>
      <c r="AN16" s="70">
        <v>163733549</v>
      </c>
      <c r="AO16" s="70">
        <v>170181030</v>
      </c>
      <c r="AP16" s="99">
        <v>177297833</v>
      </c>
      <c r="AQ16" s="99">
        <v>185440966</v>
      </c>
    </row>
    <row r="17" spans="2:43" x14ac:dyDescent="0.2">
      <c r="B17" s="69" t="s">
        <v>90</v>
      </c>
      <c r="C17" s="70"/>
      <c r="D17" s="70"/>
      <c r="E17" s="70"/>
      <c r="F17" s="70"/>
      <c r="G17" s="70"/>
      <c r="H17" s="70"/>
      <c r="I17" s="70"/>
      <c r="J17" s="70"/>
      <c r="K17" s="70"/>
      <c r="L17" s="70"/>
      <c r="M17" s="70"/>
      <c r="N17" s="70"/>
      <c r="O17" s="70"/>
      <c r="P17" s="70"/>
      <c r="Q17" s="70"/>
      <c r="R17" s="70"/>
      <c r="S17" s="70"/>
      <c r="T17" s="70"/>
      <c r="U17" s="70"/>
      <c r="V17" s="70"/>
      <c r="W17" s="70">
        <v>92211</v>
      </c>
      <c r="X17" s="70">
        <v>97668</v>
      </c>
      <c r="Y17" s="70">
        <v>100840</v>
      </c>
      <c r="Z17" s="70">
        <v>96832</v>
      </c>
      <c r="AA17" s="70">
        <v>129927</v>
      </c>
      <c r="AB17" s="70">
        <v>121723</v>
      </c>
      <c r="AC17" s="70">
        <v>133338</v>
      </c>
      <c r="AD17" s="70">
        <v>154070</v>
      </c>
      <c r="AE17" s="70">
        <v>196596</v>
      </c>
      <c r="AF17" s="70">
        <v>222421</v>
      </c>
      <c r="AG17" s="70">
        <v>264539</v>
      </c>
      <c r="AH17" s="70">
        <v>312888</v>
      </c>
      <c r="AI17" s="70">
        <v>403532</v>
      </c>
      <c r="AJ17" s="70">
        <v>481778</v>
      </c>
      <c r="AK17" s="70">
        <v>595657</v>
      </c>
      <c r="AL17" s="70">
        <v>661159</v>
      </c>
      <c r="AM17" s="70">
        <v>817437</v>
      </c>
      <c r="AN17" s="70">
        <v>826406</v>
      </c>
      <c r="AO17" s="70">
        <v>924819</v>
      </c>
      <c r="AP17" s="99">
        <v>981866</v>
      </c>
      <c r="AQ17" s="99">
        <v>1039268</v>
      </c>
    </row>
    <row r="18" spans="2:43" x14ac:dyDescent="0.2">
      <c r="B18" s="69" t="s">
        <v>91</v>
      </c>
      <c r="C18" s="70"/>
      <c r="D18" s="70"/>
      <c r="E18" s="70"/>
      <c r="F18" s="70"/>
      <c r="G18" s="70"/>
      <c r="H18" s="70"/>
      <c r="I18" s="70"/>
      <c r="J18" s="70"/>
      <c r="K18" s="70"/>
      <c r="L18" s="70"/>
      <c r="M18" s="70"/>
      <c r="N18" s="70"/>
      <c r="O18" s="70"/>
      <c r="P18" s="70"/>
      <c r="Q18" s="70"/>
      <c r="R18" s="70"/>
      <c r="S18" s="70"/>
      <c r="T18" s="70"/>
      <c r="U18" s="70"/>
      <c r="V18" s="70"/>
      <c r="W18" s="70">
        <v>1319521</v>
      </c>
      <c r="X18" s="70">
        <v>1493856</v>
      </c>
      <c r="Y18" s="70">
        <v>1647282</v>
      </c>
      <c r="Z18" s="70">
        <v>1995927</v>
      </c>
      <c r="AA18" s="70">
        <v>2314380</v>
      </c>
      <c r="AB18" s="70">
        <v>2653291</v>
      </c>
      <c r="AC18" s="70">
        <v>3291700</v>
      </c>
      <c r="AD18" s="70">
        <v>8573303</v>
      </c>
      <c r="AE18" s="70">
        <v>14052197</v>
      </c>
      <c r="AF18" s="70">
        <v>18088330</v>
      </c>
      <c r="AG18" s="70">
        <v>21900004</v>
      </c>
      <c r="AH18" s="70">
        <v>25493703</v>
      </c>
      <c r="AI18" s="70">
        <v>27005552</v>
      </c>
      <c r="AJ18" s="70">
        <v>29923265</v>
      </c>
      <c r="AK18" s="70">
        <v>30324556</v>
      </c>
      <c r="AL18" s="70">
        <v>34790116</v>
      </c>
      <c r="AM18" s="70">
        <v>36272259</v>
      </c>
      <c r="AN18" s="70">
        <v>39547339</v>
      </c>
      <c r="AO18" s="70">
        <v>41040421</v>
      </c>
      <c r="AP18" s="99">
        <v>42729112</v>
      </c>
      <c r="AQ18" s="99">
        <v>44179415</v>
      </c>
    </row>
    <row r="19" spans="2:43" x14ac:dyDescent="0.2">
      <c r="B19" s="69" t="s">
        <v>92</v>
      </c>
      <c r="C19" s="70"/>
      <c r="D19" s="70"/>
      <c r="E19" s="70"/>
      <c r="F19" s="70"/>
      <c r="G19" s="70"/>
      <c r="H19" s="70"/>
      <c r="I19" s="70"/>
      <c r="J19" s="70"/>
      <c r="K19" s="70"/>
      <c r="L19" s="70"/>
      <c r="M19" s="70"/>
      <c r="N19" s="70"/>
      <c r="O19" s="70"/>
      <c r="P19" s="70"/>
      <c r="Q19" s="70"/>
      <c r="R19" s="70"/>
      <c r="S19" s="70"/>
      <c r="T19" s="70"/>
      <c r="U19" s="70"/>
      <c r="V19" s="70"/>
      <c r="W19" s="70">
        <v>39094555</v>
      </c>
      <c r="X19" s="70">
        <v>44241894</v>
      </c>
      <c r="Y19" s="70">
        <v>48552774</v>
      </c>
      <c r="Z19" s="70">
        <v>51282704</v>
      </c>
      <c r="AA19" s="70">
        <v>59816622</v>
      </c>
      <c r="AB19" s="70">
        <v>60698971</v>
      </c>
      <c r="AC19" s="70">
        <v>68292870</v>
      </c>
      <c r="AD19" s="70">
        <v>75279731</v>
      </c>
      <c r="AE19" s="70">
        <v>85393015</v>
      </c>
      <c r="AF19" s="70">
        <v>91386747</v>
      </c>
      <c r="AG19" s="70">
        <v>96183274</v>
      </c>
      <c r="AH19" s="70">
        <v>102838699</v>
      </c>
      <c r="AI19" s="70">
        <v>115831606</v>
      </c>
      <c r="AJ19" s="70">
        <v>123867812</v>
      </c>
      <c r="AK19" s="70">
        <v>132642589</v>
      </c>
      <c r="AL19" s="70">
        <v>134811780</v>
      </c>
      <c r="AM19" s="70">
        <v>152149692</v>
      </c>
      <c r="AN19" s="70">
        <v>159099844</v>
      </c>
      <c r="AO19" s="70">
        <v>163705811</v>
      </c>
      <c r="AP19" s="99">
        <v>169860658</v>
      </c>
      <c r="AQ19" s="99">
        <v>173246246</v>
      </c>
    </row>
    <row r="20" spans="2:43" ht="15.75" thickBot="1" x14ac:dyDescent="0.3">
      <c r="B20" s="73" t="s">
        <v>70</v>
      </c>
      <c r="C20" s="74">
        <v>3804124</v>
      </c>
      <c r="D20" s="74">
        <v>4516535</v>
      </c>
      <c r="E20" s="74">
        <v>5680647</v>
      </c>
      <c r="F20" s="74">
        <v>7285522</v>
      </c>
      <c r="G20" s="74">
        <v>10000347</v>
      </c>
      <c r="H20" s="74">
        <v>13300972</v>
      </c>
      <c r="I20" s="74">
        <v>19304958</v>
      </c>
      <c r="J20" s="74">
        <v>29825888</v>
      </c>
      <c r="K20" s="74">
        <v>37666507</v>
      </c>
      <c r="L20" s="74">
        <v>48996441</v>
      </c>
      <c r="M20" s="74">
        <v>56510617</v>
      </c>
      <c r="N20" s="74">
        <v>63940750</v>
      </c>
      <c r="O20" s="74">
        <v>77905172</v>
      </c>
      <c r="P20" s="74">
        <v>84611306</v>
      </c>
      <c r="Q20" s="74">
        <v>91136242</v>
      </c>
      <c r="R20" s="74">
        <v>97424865</v>
      </c>
      <c r="S20" s="74">
        <v>115257690</v>
      </c>
      <c r="T20" s="74">
        <v>131415172</v>
      </c>
      <c r="U20" s="74">
        <v>153698474</v>
      </c>
      <c r="V20" s="74">
        <v>170558262</v>
      </c>
      <c r="W20" s="76">
        <v>192192228</v>
      </c>
      <c r="X20" s="74">
        <v>217070473</v>
      </c>
      <c r="Y20" s="74">
        <v>240167430</v>
      </c>
      <c r="Z20" s="74">
        <v>292028404</v>
      </c>
      <c r="AA20" s="74">
        <v>356146153</v>
      </c>
      <c r="AB20" s="74">
        <v>371713982</v>
      </c>
      <c r="AC20" s="74">
        <v>407081826</v>
      </c>
      <c r="AD20" s="74">
        <v>466454158</v>
      </c>
      <c r="AE20" s="74">
        <v>543246700</v>
      </c>
      <c r="AF20" s="74">
        <v>586782645</v>
      </c>
      <c r="AG20" s="74">
        <v>633009167</v>
      </c>
      <c r="AH20" s="74">
        <v>697788995</v>
      </c>
      <c r="AI20" s="74">
        <v>810588606</v>
      </c>
      <c r="AJ20" s="74">
        <v>873397158</v>
      </c>
      <c r="AK20" s="74">
        <v>936991123</v>
      </c>
      <c r="AL20" s="76">
        <v>1002576431</v>
      </c>
      <c r="AM20" s="76">
        <v>1109779812</v>
      </c>
      <c r="AN20" s="76">
        <v>1180272871</v>
      </c>
      <c r="AO20" s="76">
        <v>1210653861</v>
      </c>
      <c r="AP20" s="74">
        <v>1259608698</v>
      </c>
      <c r="AQ20" s="74">
        <v>1308701067</v>
      </c>
    </row>
    <row r="21" spans="2:43" ht="15" thickTop="1" x14ac:dyDescent="0.2"/>
    <row r="24" spans="2:43" s="36" customFormat="1" ht="20.100000000000001" customHeight="1" x14ac:dyDescent="0.2">
      <c r="B24" s="102" t="s">
        <v>93</v>
      </c>
      <c r="C24" s="102"/>
      <c r="D24" s="102"/>
      <c r="E24" s="102"/>
      <c r="F24" s="102"/>
      <c r="G24" s="102"/>
      <c r="H24" s="102"/>
      <c r="I24" s="102"/>
      <c r="J24" s="102"/>
      <c r="K24" s="102"/>
      <c r="L24" s="102"/>
      <c r="M24" s="102"/>
      <c r="N24" s="102"/>
      <c r="O24" s="102"/>
      <c r="P24" s="102"/>
      <c r="Q24" s="102"/>
      <c r="R24" s="102"/>
      <c r="S24" s="102"/>
      <c r="T24" s="102"/>
      <c r="U24" s="102"/>
      <c r="V24" s="102"/>
    </row>
    <row r="26" spans="2:43" ht="13.9" customHeight="1" x14ac:dyDescent="0.2">
      <c r="B26" s="67" t="s">
        <v>84</v>
      </c>
      <c r="C26" s="68">
        <v>39052</v>
      </c>
      <c r="D26" s="68">
        <v>39142</v>
      </c>
      <c r="E26" s="68">
        <v>39234</v>
      </c>
      <c r="F26" s="68">
        <v>39326</v>
      </c>
      <c r="G26" s="68">
        <v>39417</v>
      </c>
      <c r="H26" s="68">
        <v>39508</v>
      </c>
      <c r="I26" s="68">
        <v>39600</v>
      </c>
      <c r="J26" s="68">
        <v>39692</v>
      </c>
      <c r="K26" s="68">
        <v>39783</v>
      </c>
      <c r="L26" s="68">
        <v>39873</v>
      </c>
      <c r="M26" s="68">
        <v>39965</v>
      </c>
      <c r="N26" s="68">
        <v>40057</v>
      </c>
      <c r="O26" s="68">
        <v>40148</v>
      </c>
      <c r="P26" s="68">
        <v>40238</v>
      </c>
      <c r="Q26" s="68">
        <v>40330</v>
      </c>
      <c r="R26" s="68">
        <v>40422</v>
      </c>
      <c r="S26" s="68">
        <v>40513</v>
      </c>
      <c r="T26" s="68">
        <v>40603</v>
      </c>
      <c r="U26" s="68">
        <v>40695</v>
      </c>
      <c r="V26" s="68">
        <v>40787</v>
      </c>
      <c r="W26" s="68">
        <v>40878</v>
      </c>
      <c r="X26" s="68">
        <v>40969</v>
      </c>
      <c r="Y26" s="68">
        <v>41061</v>
      </c>
      <c r="Z26" s="68">
        <v>41153</v>
      </c>
      <c r="AA26" s="68">
        <v>41244</v>
      </c>
      <c r="AB26" s="68">
        <v>41334</v>
      </c>
      <c r="AC26" s="68">
        <v>41426</v>
      </c>
      <c r="AD26" s="68">
        <v>41518</v>
      </c>
      <c r="AE26" s="68">
        <v>41609</v>
      </c>
      <c r="AF26" s="68">
        <v>41699</v>
      </c>
      <c r="AG26" s="68">
        <v>41791</v>
      </c>
      <c r="AH26" s="68">
        <v>41883</v>
      </c>
      <c r="AI26" s="68">
        <v>41974</v>
      </c>
      <c r="AJ26" s="68">
        <v>42064</v>
      </c>
      <c r="AK26" s="68">
        <v>42156</v>
      </c>
      <c r="AL26" s="68">
        <v>42248</v>
      </c>
      <c r="AM26" s="68">
        <v>42339</v>
      </c>
      <c r="AN26" s="68">
        <v>42430</v>
      </c>
      <c r="AO26" s="68">
        <v>42522</v>
      </c>
      <c r="AP26" s="68">
        <v>42614</v>
      </c>
      <c r="AQ26" s="68">
        <v>42705</v>
      </c>
    </row>
    <row r="27" spans="2:43" x14ac:dyDescent="0.2">
      <c r="B27" s="69" t="s">
        <v>85</v>
      </c>
      <c r="C27" s="70"/>
      <c r="D27" s="70"/>
      <c r="E27" s="70"/>
      <c r="F27" s="70"/>
      <c r="G27" s="70"/>
      <c r="H27" s="70"/>
      <c r="I27" s="70"/>
      <c r="J27" s="70"/>
      <c r="K27" s="70"/>
      <c r="L27" s="70"/>
      <c r="M27" s="70"/>
      <c r="N27" s="70"/>
      <c r="O27" s="70"/>
      <c r="P27" s="70"/>
      <c r="Q27" s="70"/>
      <c r="R27" s="70"/>
      <c r="S27" s="70"/>
      <c r="T27" s="70"/>
      <c r="U27" s="70"/>
      <c r="V27" s="70"/>
      <c r="W27" s="70">
        <v>50092782</v>
      </c>
      <c r="X27" s="70">
        <v>54262149</v>
      </c>
      <c r="Y27" s="70">
        <v>63018514</v>
      </c>
      <c r="Z27" s="70">
        <v>101407137</v>
      </c>
      <c r="AA27" s="70">
        <v>127216407</v>
      </c>
      <c r="AB27" s="70">
        <v>139435782</v>
      </c>
      <c r="AC27" s="70">
        <v>145653713</v>
      </c>
      <c r="AD27" s="70">
        <v>145011693</v>
      </c>
      <c r="AE27" s="70">
        <v>174812490</v>
      </c>
      <c r="AF27" s="70">
        <v>184713549</v>
      </c>
      <c r="AG27" s="70">
        <v>194380965</v>
      </c>
      <c r="AH27" s="70">
        <v>199074977</v>
      </c>
      <c r="AI27" s="70">
        <v>233201702</v>
      </c>
      <c r="AJ27" s="70">
        <v>247482237</v>
      </c>
      <c r="AK27" s="70">
        <v>263983698</v>
      </c>
      <c r="AL27" s="70">
        <v>390068695</v>
      </c>
      <c r="AM27" s="70">
        <v>437308941</v>
      </c>
      <c r="AN27" s="70">
        <v>444916264</v>
      </c>
      <c r="AO27" s="70">
        <v>479106135</v>
      </c>
      <c r="AP27" s="70">
        <v>511344125.83676314</v>
      </c>
      <c r="AQ27" s="70">
        <v>545143002.72731018</v>
      </c>
    </row>
    <row r="28" spans="2:43" x14ac:dyDescent="0.2">
      <c r="B28" s="69" t="s">
        <v>86</v>
      </c>
      <c r="C28" s="70"/>
      <c r="D28" s="70"/>
      <c r="E28" s="70"/>
      <c r="F28" s="70"/>
      <c r="G28" s="70"/>
      <c r="H28" s="70"/>
      <c r="I28" s="70"/>
      <c r="J28" s="70"/>
      <c r="K28" s="70"/>
      <c r="L28" s="70"/>
      <c r="M28" s="70"/>
      <c r="N28" s="70"/>
      <c r="O28" s="70"/>
      <c r="P28" s="70"/>
      <c r="Q28" s="70"/>
      <c r="R28" s="70"/>
      <c r="S28" s="70"/>
      <c r="T28" s="70"/>
      <c r="U28" s="70"/>
      <c r="V28" s="70"/>
      <c r="W28" s="70">
        <v>109087604</v>
      </c>
      <c r="X28" s="70">
        <v>123146618</v>
      </c>
      <c r="Y28" s="70">
        <v>150734024</v>
      </c>
      <c r="Z28" s="70">
        <v>284390722</v>
      </c>
      <c r="AA28" s="70">
        <v>309780841</v>
      </c>
      <c r="AB28" s="70">
        <v>343514717</v>
      </c>
      <c r="AC28" s="70">
        <v>397828962.09169215</v>
      </c>
      <c r="AD28" s="70">
        <v>466172602.2052871</v>
      </c>
      <c r="AE28" s="70">
        <v>505380818.34873849</v>
      </c>
      <c r="AF28" s="70">
        <v>544257467.14511526</v>
      </c>
      <c r="AG28" s="70">
        <v>596495696.02310777</v>
      </c>
      <c r="AH28" s="70">
        <v>603120416</v>
      </c>
      <c r="AI28" s="70">
        <v>627735430</v>
      </c>
      <c r="AJ28" s="70">
        <v>685883279</v>
      </c>
      <c r="AK28" s="70">
        <v>790271444</v>
      </c>
      <c r="AL28" s="70">
        <v>882885570.06126142</v>
      </c>
      <c r="AM28" s="70">
        <v>923195207.15414548</v>
      </c>
      <c r="AN28" s="70">
        <v>1021601634.5608218</v>
      </c>
      <c r="AO28" s="70">
        <v>1122389531.9128909</v>
      </c>
      <c r="AP28" s="70">
        <v>1171414895.8123083</v>
      </c>
      <c r="AQ28" s="70">
        <v>1218377951.492353</v>
      </c>
    </row>
    <row r="29" spans="2:43" x14ac:dyDescent="0.2">
      <c r="B29" s="69" t="s">
        <v>87</v>
      </c>
      <c r="C29" s="70"/>
      <c r="D29" s="70"/>
      <c r="E29" s="70"/>
      <c r="F29" s="70"/>
      <c r="G29" s="70"/>
      <c r="H29" s="70"/>
      <c r="I29" s="70"/>
      <c r="J29" s="70"/>
      <c r="K29" s="70"/>
      <c r="L29" s="70"/>
      <c r="M29" s="70"/>
      <c r="N29" s="70"/>
      <c r="O29" s="70"/>
      <c r="P29" s="70"/>
      <c r="Q29" s="70"/>
      <c r="R29" s="70"/>
      <c r="S29" s="70"/>
      <c r="T29" s="70"/>
      <c r="U29" s="70"/>
      <c r="V29" s="70"/>
      <c r="W29" s="70">
        <v>104104628</v>
      </c>
      <c r="X29" s="70">
        <v>112142072</v>
      </c>
      <c r="Y29" s="70">
        <v>140013383</v>
      </c>
      <c r="Z29" s="70">
        <v>138577719</v>
      </c>
      <c r="AA29" s="70">
        <v>202710835</v>
      </c>
      <c r="AB29" s="70">
        <v>197799755</v>
      </c>
      <c r="AC29" s="70">
        <v>261900305</v>
      </c>
      <c r="AD29" s="70">
        <v>286450011</v>
      </c>
      <c r="AE29" s="70">
        <v>290726346</v>
      </c>
      <c r="AF29" s="70">
        <v>377685189</v>
      </c>
      <c r="AG29" s="70">
        <v>410085957</v>
      </c>
      <c r="AH29" s="70">
        <v>379757106</v>
      </c>
      <c r="AI29" s="70">
        <v>449670163</v>
      </c>
      <c r="AJ29" s="70">
        <v>521331212</v>
      </c>
      <c r="AK29" s="70">
        <v>516374833</v>
      </c>
      <c r="AL29" s="70">
        <v>587469476.42707109</v>
      </c>
      <c r="AM29" s="70">
        <v>603553844.66294003</v>
      </c>
      <c r="AN29" s="70">
        <v>620703566.31464243</v>
      </c>
      <c r="AO29" s="70">
        <v>631995117.0716629</v>
      </c>
      <c r="AP29" s="70">
        <v>681066897.95023692</v>
      </c>
      <c r="AQ29" s="70">
        <v>718784807.45719182</v>
      </c>
    </row>
    <row r="30" spans="2:43" x14ac:dyDescent="0.2">
      <c r="B30" s="52" t="s">
        <v>88</v>
      </c>
      <c r="C30" s="70"/>
      <c r="D30" s="70"/>
      <c r="E30" s="70"/>
      <c r="F30" s="70"/>
      <c r="G30" s="70"/>
      <c r="H30" s="70"/>
      <c r="I30" s="70"/>
      <c r="J30" s="70"/>
      <c r="K30" s="70"/>
      <c r="L30" s="70"/>
      <c r="M30" s="70"/>
      <c r="N30" s="70"/>
      <c r="O30" s="70"/>
      <c r="P30" s="70"/>
      <c r="Q30" s="70"/>
      <c r="R30" s="70"/>
      <c r="S30" s="70"/>
      <c r="T30" s="70"/>
      <c r="U30" s="70"/>
      <c r="V30" s="70"/>
      <c r="W30" s="70">
        <v>1222936935</v>
      </c>
      <c r="X30" s="70">
        <v>1411883189</v>
      </c>
      <c r="Y30" s="70">
        <v>1499109095</v>
      </c>
      <c r="Z30" s="70">
        <v>1757650134</v>
      </c>
      <c r="AA30" s="70">
        <v>2188770146</v>
      </c>
      <c r="AB30" s="70">
        <v>2241820567</v>
      </c>
      <c r="AC30" s="70">
        <v>2513414789</v>
      </c>
      <c r="AD30" s="70">
        <v>2926628970</v>
      </c>
      <c r="AE30" s="70">
        <v>3464523011</v>
      </c>
      <c r="AF30" s="70">
        <v>3636271983</v>
      </c>
      <c r="AG30" s="70">
        <v>3798447629</v>
      </c>
      <c r="AH30" s="70">
        <v>4008862237</v>
      </c>
      <c r="AI30" s="70">
        <v>4393995642</v>
      </c>
      <c r="AJ30" s="70">
        <v>4673149920</v>
      </c>
      <c r="AK30" s="70">
        <v>5108996384</v>
      </c>
      <c r="AL30" s="70">
        <v>5106485374</v>
      </c>
      <c r="AM30" s="70">
        <v>5606514191</v>
      </c>
      <c r="AN30" s="70">
        <v>5759689166</v>
      </c>
      <c r="AO30" s="70">
        <v>6204600762</v>
      </c>
      <c r="AP30" s="70">
        <v>6480781990</v>
      </c>
      <c r="AQ30" s="70">
        <v>6777435777</v>
      </c>
    </row>
    <row r="31" spans="2:43" x14ac:dyDescent="0.2">
      <c r="B31" s="52" t="s">
        <v>89</v>
      </c>
      <c r="C31" s="70"/>
      <c r="D31" s="70"/>
      <c r="E31" s="70"/>
      <c r="F31" s="70"/>
      <c r="G31" s="70"/>
      <c r="H31" s="70"/>
      <c r="I31" s="70"/>
      <c r="J31" s="70"/>
      <c r="K31" s="70"/>
      <c r="L31" s="70"/>
      <c r="M31" s="70"/>
      <c r="N31" s="70"/>
      <c r="O31" s="70"/>
      <c r="P31" s="70"/>
      <c r="Q31" s="70"/>
      <c r="R31" s="70"/>
      <c r="S31" s="70"/>
      <c r="T31" s="70"/>
      <c r="U31" s="70"/>
      <c r="V31" s="70"/>
      <c r="W31" s="70">
        <v>1101131577</v>
      </c>
      <c r="X31" s="70">
        <v>1251461684</v>
      </c>
      <c r="Y31" s="70">
        <v>1355856201</v>
      </c>
      <c r="Z31" s="70">
        <v>1528856051</v>
      </c>
      <c r="AA31" s="70">
        <v>1914331641</v>
      </c>
      <c r="AB31" s="70">
        <v>1930863482</v>
      </c>
      <c r="AC31" s="70">
        <v>2137693015</v>
      </c>
      <c r="AD31" s="70">
        <v>2487213823</v>
      </c>
      <c r="AE31" s="70">
        <v>2857795793</v>
      </c>
      <c r="AF31" s="70">
        <v>3043479547</v>
      </c>
      <c r="AG31" s="70">
        <v>3113249396</v>
      </c>
      <c r="AH31" s="70">
        <v>3458061392</v>
      </c>
      <c r="AI31" s="70">
        <v>3793322509</v>
      </c>
      <c r="AJ31" s="70">
        <v>4103087575</v>
      </c>
      <c r="AK31" s="70">
        <v>4479610658</v>
      </c>
      <c r="AL31" s="70">
        <v>4498496887</v>
      </c>
      <c r="AM31" s="70">
        <v>4951302131</v>
      </c>
      <c r="AN31" s="70">
        <v>5079574450</v>
      </c>
      <c r="AO31" s="70">
        <v>5508957035</v>
      </c>
      <c r="AP31" s="70">
        <v>5692050376</v>
      </c>
      <c r="AQ31" s="70">
        <v>5927069311</v>
      </c>
    </row>
    <row r="32" spans="2:43" x14ac:dyDescent="0.2">
      <c r="B32" s="69" t="s">
        <v>90</v>
      </c>
      <c r="C32" s="70"/>
      <c r="D32" s="70"/>
      <c r="E32" s="70"/>
      <c r="F32" s="70"/>
      <c r="G32" s="70"/>
      <c r="H32" s="70"/>
      <c r="I32" s="70"/>
      <c r="J32" s="70"/>
      <c r="K32" s="70"/>
      <c r="L32" s="70"/>
      <c r="M32" s="70"/>
      <c r="N32" s="70"/>
      <c r="O32" s="70"/>
      <c r="P32" s="70"/>
      <c r="Q32" s="70"/>
      <c r="R32" s="70"/>
      <c r="S32" s="70"/>
      <c r="T32" s="70"/>
      <c r="U32" s="70"/>
      <c r="V32" s="70"/>
      <c r="W32" s="70">
        <v>18878838</v>
      </c>
      <c r="X32" s="70">
        <v>20010171</v>
      </c>
      <c r="Y32" s="70">
        <v>20026717</v>
      </c>
      <c r="Z32" s="70">
        <v>20719975</v>
      </c>
      <c r="AA32" s="70">
        <v>28013653</v>
      </c>
      <c r="AB32" s="70">
        <v>26481479</v>
      </c>
      <c r="AC32" s="70">
        <v>27872849</v>
      </c>
      <c r="AD32" s="70">
        <v>27329937</v>
      </c>
      <c r="AE32" s="70">
        <v>32844003</v>
      </c>
      <c r="AF32" s="70">
        <v>37058851</v>
      </c>
      <c r="AG32" s="70">
        <v>43066528</v>
      </c>
      <c r="AH32" s="70">
        <v>43401039</v>
      </c>
      <c r="AI32" s="70">
        <v>54546013</v>
      </c>
      <c r="AJ32" s="70">
        <v>60291833</v>
      </c>
      <c r="AK32" s="70">
        <v>72110753</v>
      </c>
      <c r="AL32" s="70">
        <v>75819526.042739615</v>
      </c>
      <c r="AM32" s="70">
        <v>99018173.139237478</v>
      </c>
      <c r="AN32" s="70">
        <v>96616163.30192934</v>
      </c>
      <c r="AO32" s="70">
        <v>95738776.017699733</v>
      </c>
      <c r="AP32" s="70">
        <v>102210602.62540154</v>
      </c>
      <c r="AQ32" s="70">
        <v>107426926.62540154</v>
      </c>
    </row>
    <row r="33" spans="2:43" x14ac:dyDescent="0.2">
      <c r="B33" s="69" t="s">
        <v>91</v>
      </c>
      <c r="C33" s="70"/>
      <c r="D33" s="70"/>
      <c r="E33" s="70"/>
      <c r="F33" s="70"/>
      <c r="G33" s="70"/>
      <c r="H33" s="70"/>
      <c r="I33" s="70"/>
      <c r="J33" s="70"/>
      <c r="K33" s="70"/>
      <c r="L33" s="70"/>
      <c r="M33" s="70"/>
      <c r="N33" s="70"/>
      <c r="O33" s="70"/>
      <c r="P33" s="70"/>
      <c r="Q33" s="70"/>
      <c r="R33" s="70"/>
      <c r="S33" s="70"/>
      <c r="T33" s="70"/>
      <c r="U33" s="70"/>
      <c r="V33" s="70"/>
      <c r="W33" s="70">
        <v>41157100</v>
      </c>
      <c r="X33" s="70">
        <v>45427849</v>
      </c>
      <c r="Y33" s="70">
        <v>52743381</v>
      </c>
      <c r="Z33" s="70">
        <v>74601463</v>
      </c>
      <c r="AA33" s="70">
        <v>95269526</v>
      </c>
      <c r="AB33" s="70">
        <v>106951901</v>
      </c>
      <c r="AC33" s="70">
        <v>123914904.60484014</v>
      </c>
      <c r="AD33" s="70">
        <v>138857839</v>
      </c>
      <c r="AE33" s="70">
        <v>169442063</v>
      </c>
      <c r="AF33" s="70">
        <v>217683268</v>
      </c>
      <c r="AG33" s="70">
        <v>277092263</v>
      </c>
      <c r="AH33" s="70">
        <v>220106045</v>
      </c>
      <c r="AI33" s="70">
        <v>273266875</v>
      </c>
      <c r="AJ33" s="70">
        <v>289213264</v>
      </c>
      <c r="AK33" s="70">
        <v>320346855</v>
      </c>
      <c r="AL33" s="70">
        <v>343786450.06126136</v>
      </c>
      <c r="AM33" s="70">
        <v>398448910.15414548</v>
      </c>
      <c r="AN33" s="70">
        <v>410691581.56082177</v>
      </c>
      <c r="AO33" s="70">
        <v>430025999.91289079</v>
      </c>
      <c r="AP33" s="70">
        <v>441103345.81230819</v>
      </c>
      <c r="AQ33" s="70">
        <v>454140883.49235284</v>
      </c>
    </row>
    <row r="34" spans="2:43" x14ac:dyDescent="0.2">
      <c r="B34" s="69" t="s">
        <v>92</v>
      </c>
      <c r="C34" s="70"/>
      <c r="D34" s="70"/>
      <c r="E34" s="70"/>
      <c r="F34" s="70"/>
      <c r="G34" s="70"/>
      <c r="H34" s="70"/>
      <c r="I34" s="70"/>
      <c r="J34" s="70"/>
      <c r="K34" s="70"/>
      <c r="L34" s="70"/>
      <c r="M34" s="70"/>
      <c r="N34" s="70"/>
      <c r="O34" s="70"/>
      <c r="P34" s="70"/>
      <c r="Q34" s="70"/>
      <c r="R34" s="70"/>
      <c r="S34" s="70"/>
      <c r="T34" s="70"/>
      <c r="U34" s="70"/>
      <c r="V34" s="70"/>
      <c r="W34" s="70">
        <v>1446685749</v>
      </c>
      <c r="X34" s="70">
        <v>1630522154</v>
      </c>
      <c r="Y34" s="70">
        <v>1727145666</v>
      </c>
      <c r="Z34" s="70">
        <v>1883027750</v>
      </c>
      <c r="AA34" s="70">
        <v>2220542382</v>
      </c>
      <c r="AB34" s="70">
        <v>2181290989</v>
      </c>
      <c r="AC34" s="70">
        <v>2433048465</v>
      </c>
      <c r="AD34" s="70">
        <v>2726678593</v>
      </c>
      <c r="AE34" s="70">
        <v>3091310820</v>
      </c>
      <c r="AF34" s="70">
        <v>3403583139</v>
      </c>
      <c r="AG34" s="70">
        <v>3567287726</v>
      </c>
      <c r="AH34" s="70">
        <v>3848839941</v>
      </c>
      <c r="AI34" s="70">
        <v>4258164714</v>
      </c>
      <c r="AJ34" s="70">
        <v>4566765707</v>
      </c>
      <c r="AK34" s="70">
        <v>5096344728</v>
      </c>
      <c r="AL34" s="70">
        <v>4980186872</v>
      </c>
      <c r="AM34" s="70">
        <v>5675916494</v>
      </c>
      <c r="AN34" s="70">
        <v>5891949765</v>
      </c>
      <c r="AO34" s="70">
        <v>6270537303</v>
      </c>
      <c r="AP34" s="70">
        <v>6455874941.5375509</v>
      </c>
      <c r="AQ34" s="70">
        <v>6691515610.7739363</v>
      </c>
    </row>
    <row r="35" spans="2:43" ht="15.75" thickBot="1" x14ac:dyDescent="0.3">
      <c r="B35" s="73" t="s">
        <v>70</v>
      </c>
      <c r="C35" s="74">
        <v>96507980</v>
      </c>
      <c r="D35" s="74">
        <v>105045806</v>
      </c>
      <c r="E35" s="74">
        <v>123855906</v>
      </c>
      <c r="F35" s="74">
        <v>153682990</v>
      </c>
      <c r="G35" s="74">
        <v>194354799</v>
      </c>
      <c r="H35" s="74">
        <v>255567570</v>
      </c>
      <c r="I35" s="74">
        <v>358631113</v>
      </c>
      <c r="J35" s="74">
        <v>534282632</v>
      </c>
      <c r="K35" s="74">
        <v>724434055</v>
      </c>
      <c r="L35" s="74">
        <v>912931546</v>
      </c>
      <c r="M35" s="74">
        <v>1074710182</v>
      </c>
      <c r="N35" s="74">
        <v>1244699354</v>
      </c>
      <c r="O35" s="74">
        <v>1494163388</v>
      </c>
      <c r="P35" s="74">
        <v>1679891268</v>
      </c>
      <c r="Q35" s="74">
        <v>1831652275</v>
      </c>
      <c r="R35" s="74">
        <v>2173165353</v>
      </c>
      <c r="S35" s="74">
        <v>2422232021</v>
      </c>
      <c r="T35" s="74">
        <v>2679631129</v>
      </c>
      <c r="U35" s="74">
        <v>2955098912</v>
      </c>
      <c r="V35" s="74">
        <v>3428867438</v>
      </c>
      <c r="W35" s="76">
        <v>4094075213</v>
      </c>
      <c r="X35" s="74">
        <v>4648855886</v>
      </c>
      <c r="Y35" s="74">
        <v>5008646981</v>
      </c>
      <c r="Z35" s="74">
        <v>5789230951</v>
      </c>
      <c r="AA35" s="74">
        <v>7086635431</v>
      </c>
      <c r="AB35" s="74">
        <v>7168158672</v>
      </c>
      <c r="AC35" s="74">
        <v>8041327002.6965322</v>
      </c>
      <c r="AD35" s="74">
        <v>9204343468.2052879</v>
      </c>
      <c r="AE35" s="74">
        <v>10586835344.34874</v>
      </c>
      <c r="AF35" s="74">
        <v>11444732993.145115</v>
      </c>
      <c r="AG35" s="74">
        <v>12000106160.023108</v>
      </c>
      <c r="AH35" s="74">
        <v>12761223153</v>
      </c>
      <c r="AI35" s="74">
        <v>14083903048</v>
      </c>
      <c r="AJ35" s="74">
        <v>15147205027</v>
      </c>
      <c r="AK35" s="74">
        <v>16648039353</v>
      </c>
      <c r="AL35" s="76">
        <v>16865198850.592333</v>
      </c>
      <c r="AM35" s="76">
        <v>18695257892.110466</v>
      </c>
      <c r="AN35" s="76">
        <v>19325742590.738216</v>
      </c>
      <c r="AO35" s="76">
        <v>20743350659.915146</v>
      </c>
      <c r="AP35" s="76">
        <v>21535847175.57457</v>
      </c>
      <c r="AQ35" s="76">
        <v>22439894270.568546</v>
      </c>
    </row>
    <row r="36" spans="2:43" ht="15" thickTop="1" x14ac:dyDescent="0.2"/>
  </sheetData>
  <mergeCells count="2">
    <mergeCell ref="B9:V9"/>
    <mergeCell ref="B24:V24"/>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68F"/>
  </sheetPr>
  <dimension ref="B1:D99"/>
  <sheetViews>
    <sheetView showGridLines="0" showRowColHeaders="0" zoomScale="80" zoomScaleNormal="80" workbookViewId="0"/>
  </sheetViews>
  <sheetFormatPr defaultRowHeight="15" x14ac:dyDescent="0.25"/>
  <cols>
    <col min="1" max="1" width="1.7109375" customWidth="1"/>
    <col min="2" max="2" width="28.28515625" bestFit="1" customWidth="1"/>
    <col min="3" max="3" width="33.28515625" customWidth="1"/>
    <col min="4" max="4" width="22.7109375" customWidth="1"/>
  </cols>
  <sheetData>
    <row r="1" spans="2:4" s="89" customFormat="1" ht="20.25" x14ac:dyDescent="0.3">
      <c r="B1" s="88" t="s">
        <v>94</v>
      </c>
    </row>
    <row r="2" spans="2:4" ht="15.75" thickBot="1" x14ac:dyDescent="0.3"/>
    <row r="3" spans="2:4" ht="28.15" customHeight="1" thickBot="1" x14ac:dyDescent="0.3">
      <c r="B3" s="90" t="s">
        <v>95</v>
      </c>
      <c r="C3" s="90" t="s">
        <v>96</v>
      </c>
      <c r="D3" s="91" t="s">
        <v>97</v>
      </c>
    </row>
    <row r="4" spans="2:4" x14ac:dyDescent="0.25">
      <c r="B4" s="92" t="s">
        <v>98</v>
      </c>
      <c r="C4" s="92" t="s">
        <v>49</v>
      </c>
      <c r="D4" s="93" t="s">
        <v>99</v>
      </c>
    </row>
    <row r="5" spans="2:4" x14ac:dyDescent="0.25">
      <c r="B5" s="94" t="s">
        <v>100</v>
      </c>
      <c r="C5" s="94" t="s">
        <v>53</v>
      </c>
      <c r="D5" s="95" t="s">
        <v>101</v>
      </c>
    </row>
    <row r="6" spans="2:4" x14ac:dyDescent="0.25">
      <c r="B6" s="94" t="s">
        <v>102</v>
      </c>
      <c r="C6" s="94" t="s">
        <v>50</v>
      </c>
      <c r="D6" s="95" t="s">
        <v>103</v>
      </c>
    </row>
    <row r="7" spans="2:4" x14ac:dyDescent="0.25">
      <c r="B7" s="94" t="s">
        <v>104</v>
      </c>
      <c r="C7" s="94" t="s">
        <v>53</v>
      </c>
      <c r="D7" s="95" t="s">
        <v>105</v>
      </c>
    </row>
    <row r="8" spans="2:4" x14ac:dyDescent="0.25">
      <c r="B8" s="94" t="s">
        <v>106</v>
      </c>
      <c r="C8" s="94" t="s">
        <v>49</v>
      </c>
      <c r="D8" s="95" t="s">
        <v>99</v>
      </c>
    </row>
    <row r="9" spans="2:4" x14ac:dyDescent="0.25">
      <c r="B9" s="94" t="s">
        <v>107</v>
      </c>
      <c r="C9" s="94" t="s">
        <v>48</v>
      </c>
      <c r="D9" s="95" t="s">
        <v>58</v>
      </c>
    </row>
    <row r="10" spans="2:4" x14ac:dyDescent="0.25">
      <c r="B10" s="94" t="s">
        <v>108</v>
      </c>
      <c r="C10" s="94" t="s">
        <v>50</v>
      </c>
      <c r="D10" s="95" t="s">
        <v>103</v>
      </c>
    </row>
    <row r="11" spans="2:4" x14ac:dyDescent="0.25">
      <c r="B11" s="94" t="s">
        <v>109</v>
      </c>
      <c r="C11" s="94" t="s">
        <v>48</v>
      </c>
      <c r="D11" s="95" t="s">
        <v>57</v>
      </c>
    </row>
    <row r="12" spans="2:4" x14ac:dyDescent="0.25">
      <c r="B12" s="94" t="s">
        <v>110</v>
      </c>
      <c r="C12" s="94" t="s">
        <v>50</v>
      </c>
      <c r="D12" s="95" t="s">
        <v>103</v>
      </c>
    </row>
    <row r="13" spans="2:4" x14ac:dyDescent="0.25">
      <c r="B13" s="94" t="s">
        <v>111</v>
      </c>
      <c r="C13" s="94" t="s">
        <v>48</v>
      </c>
      <c r="D13" s="95" t="s">
        <v>58</v>
      </c>
    </row>
    <row r="14" spans="2:4" x14ac:dyDescent="0.25">
      <c r="B14" s="94" t="s">
        <v>112</v>
      </c>
      <c r="C14" s="94" t="s">
        <v>48</v>
      </c>
      <c r="D14" s="95" t="s">
        <v>55</v>
      </c>
    </row>
    <row r="15" spans="2:4" x14ac:dyDescent="0.25">
      <c r="B15" s="94" t="s">
        <v>113</v>
      </c>
      <c r="C15" s="94" t="s">
        <v>51</v>
      </c>
      <c r="D15" s="95" t="s">
        <v>114</v>
      </c>
    </row>
    <row r="16" spans="2:4" x14ac:dyDescent="0.25">
      <c r="B16" s="94" t="s">
        <v>115</v>
      </c>
      <c r="C16" s="94" t="s">
        <v>48</v>
      </c>
      <c r="D16" s="95" t="s">
        <v>56</v>
      </c>
    </row>
    <row r="17" spans="2:4" x14ac:dyDescent="0.25">
      <c r="B17" s="94" t="s">
        <v>116</v>
      </c>
      <c r="C17" s="94" t="s">
        <v>48</v>
      </c>
      <c r="D17" s="95" t="s">
        <v>56</v>
      </c>
    </row>
    <row r="18" spans="2:4" x14ac:dyDescent="0.25">
      <c r="B18" s="94" t="s">
        <v>117</v>
      </c>
      <c r="C18" s="94" t="s">
        <v>48</v>
      </c>
      <c r="D18" s="95" t="s">
        <v>56</v>
      </c>
    </row>
    <row r="19" spans="2:4" x14ac:dyDescent="0.25">
      <c r="B19" s="94" t="s">
        <v>118</v>
      </c>
      <c r="C19" s="94" t="s">
        <v>50</v>
      </c>
      <c r="D19" s="95" t="s">
        <v>103</v>
      </c>
    </row>
    <row r="20" spans="2:4" x14ac:dyDescent="0.25">
      <c r="B20" s="94" t="s">
        <v>119</v>
      </c>
      <c r="C20" s="94" t="s">
        <v>50</v>
      </c>
      <c r="D20" s="95" t="s">
        <v>103</v>
      </c>
    </row>
    <row r="21" spans="2:4" x14ac:dyDescent="0.25">
      <c r="B21" s="94" t="s">
        <v>120</v>
      </c>
      <c r="C21" s="94" t="s">
        <v>48</v>
      </c>
      <c r="D21" s="95" t="s">
        <v>56</v>
      </c>
    </row>
    <row r="22" spans="2:4" x14ac:dyDescent="0.25">
      <c r="B22" s="94" t="s">
        <v>121</v>
      </c>
      <c r="C22" s="94" t="s">
        <v>48</v>
      </c>
      <c r="D22" s="95" t="s">
        <v>56</v>
      </c>
    </row>
    <row r="23" spans="2:4" x14ac:dyDescent="0.25">
      <c r="B23" s="94" t="s">
        <v>122</v>
      </c>
      <c r="C23" s="94" t="s">
        <v>48</v>
      </c>
      <c r="D23" s="95" t="s">
        <v>58</v>
      </c>
    </row>
    <row r="24" spans="2:4" x14ac:dyDescent="0.25">
      <c r="B24" s="94" t="s">
        <v>123</v>
      </c>
      <c r="C24" s="94" t="s">
        <v>50</v>
      </c>
      <c r="D24" s="95" t="s">
        <v>124</v>
      </c>
    </row>
    <row r="25" spans="2:4" x14ac:dyDescent="0.25">
      <c r="B25" s="94" t="s">
        <v>125</v>
      </c>
      <c r="C25" s="94" t="s">
        <v>50</v>
      </c>
      <c r="D25" s="95" t="s">
        <v>103</v>
      </c>
    </row>
    <row r="26" spans="2:4" x14ac:dyDescent="0.25">
      <c r="B26" s="94" t="s">
        <v>126</v>
      </c>
      <c r="C26" s="94" t="s">
        <v>52</v>
      </c>
      <c r="D26" s="95" t="s">
        <v>127</v>
      </c>
    </row>
    <row r="27" spans="2:4" x14ac:dyDescent="0.25">
      <c r="B27" s="94" t="s">
        <v>128</v>
      </c>
      <c r="C27" s="94" t="s">
        <v>50</v>
      </c>
      <c r="D27" s="95" t="s">
        <v>129</v>
      </c>
    </row>
    <row r="28" spans="2:4" x14ac:dyDescent="0.25">
      <c r="B28" s="94" t="s">
        <v>130</v>
      </c>
      <c r="C28" s="94" t="s">
        <v>48</v>
      </c>
      <c r="D28" s="95" t="s">
        <v>55</v>
      </c>
    </row>
    <row r="29" spans="2:4" x14ac:dyDescent="0.25">
      <c r="B29" s="94" t="s">
        <v>131</v>
      </c>
      <c r="C29" s="94" t="s">
        <v>51</v>
      </c>
      <c r="D29" s="95" t="s">
        <v>132</v>
      </c>
    </row>
    <row r="30" spans="2:4" x14ac:dyDescent="0.25">
      <c r="B30" s="94" t="s">
        <v>133</v>
      </c>
      <c r="C30" s="94" t="s">
        <v>48</v>
      </c>
      <c r="D30" s="95" t="s">
        <v>56</v>
      </c>
    </row>
    <row r="31" spans="2:4" x14ac:dyDescent="0.25">
      <c r="B31" s="94" t="s">
        <v>134</v>
      </c>
      <c r="C31" s="94" t="s">
        <v>48</v>
      </c>
      <c r="D31" s="95" t="s">
        <v>58</v>
      </c>
    </row>
    <row r="32" spans="2:4" x14ac:dyDescent="0.25">
      <c r="B32" s="94" t="s">
        <v>135</v>
      </c>
      <c r="C32" s="94" t="s">
        <v>53</v>
      </c>
      <c r="D32" s="95" t="s">
        <v>105</v>
      </c>
    </row>
    <row r="33" spans="2:4" x14ac:dyDescent="0.25">
      <c r="B33" s="94" t="s">
        <v>136</v>
      </c>
      <c r="C33" s="94" t="s">
        <v>48</v>
      </c>
      <c r="D33" s="95" t="s">
        <v>58</v>
      </c>
    </row>
    <row r="34" spans="2:4" x14ac:dyDescent="0.25">
      <c r="B34" s="94" t="s">
        <v>137</v>
      </c>
      <c r="C34" s="94" t="s">
        <v>50</v>
      </c>
      <c r="D34" s="95" t="s">
        <v>129</v>
      </c>
    </row>
    <row r="35" spans="2:4" x14ac:dyDescent="0.25">
      <c r="B35" s="94" t="s">
        <v>138</v>
      </c>
      <c r="C35" s="94" t="s">
        <v>48</v>
      </c>
      <c r="D35" s="95" t="s">
        <v>58</v>
      </c>
    </row>
    <row r="36" spans="2:4" x14ac:dyDescent="0.25">
      <c r="B36" s="94" t="s">
        <v>139</v>
      </c>
      <c r="C36" s="94" t="s">
        <v>48</v>
      </c>
      <c r="D36" s="95" t="s">
        <v>58</v>
      </c>
    </row>
    <row r="37" spans="2:4" x14ac:dyDescent="0.25">
      <c r="B37" s="94" t="s">
        <v>140</v>
      </c>
      <c r="C37" s="94" t="s">
        <v>50</v>
      </c>
      <c r="D37" s="95" t="s">
        <v>103</v>
      </c>
    </row>
    <row r="38" spans="2:4" x14ac:dyDescent="0.25">
      <c r="B38" s="94" t="s">
        <v>141</v>
      </c>
      <c r="C38" s="94" t="s">
        <v>50</v>
      </c>
      <c r="D38" s="95" t="s">
        <v>124</v>
      </c>
    </row>
    <row r="39" spans="2:4" x14ac:dyDescent="0.25">
      <c r="B39" s="94" t="s">
        <v>142</v>
      </c>
      <c r="C39" s="94" t="s">
        <v>50</v>
      </c>
      <c r="D39" s="95" t="s">
        <v>129</v>
      </c>
    </row>
    <row r="40" spans="2:4" x14ac:dyDescent="0.25">
      <c r="B40" s="94" t="s">
        <v>143</v>
      </c>
      <c r="C40" s="94" t="s">
        <v>49</v>
      </c>
      <c r="D40" s="95" t="s">
        <v>99</v>
      </c>
    </row>
    <row r="41" spans="2:4" x14ac:dyDescent="0.25">
      <c r="B41" s="94" t="s">
        <v>144</v>
      </c>
      <c r="C41" s="94" t="s">
        <v>51</v>
      </c>
      <c r="D41" s="95" t="s">
        <v>114</v>
      </c>
    </row>
    <row r="42" spans="2:4" x14ac:dyDescent="0.25">
      <c r="B42" s="94" t="s">
        <v>145</v>
      </c>
      <c r="C42" s="94" t="s">
        <v>52</v>
      </c>
      <c r="D42" s="95" t="s">
        <v>99</v>
      </c>
    </row>
    <row r="43" spans="2:4" x14ac:dyDescent="0.25">
      <c r="B43" s="94" t="s">
        <v>146</v>
      </c>
      <c r="C43" s="94" t="s">
        <v>52</v>
      </c>
      <c r="D43" s="95" t="s">
        <v>105</v>
      </c>
    </row>
    <row r="44" spans="2:4" x14ac:dyDescent="0.25">
      <c r="B44" s="94" t="s">
        <v>147</v>
      </c>
      <c r="C44" s="94" t="s">
        <v>50</v>
      </c>
      <c r="D44" s="95" t="s">
        <v>124</v>
      </c>
    </row>
    <row r="45" spans="2:4" x14ac:dyDescent="0.25">
      <c r="B45" s="94" t="s">
        <v>148</v>
      </c>
      <c r="C45" s="94" t="s">
        <v>52</v>
      </c>
      <c r="D45" s="95" t="s">
        <v>105</v>
      </c>
    </row>
    <row r="46" spans="2:4" x14ac:dyDescent="0.25">
      <c r="B46" s="94" t="s">
        <v>149</v>
      </c>
      <c r="C46" s="94" t="s">
        <v>48</v>
      </c>
      <c r="D46" s="95" t="s">
        <v>55</v>
      </c>
    </row>
    <row r="47" spans="2:4" x14ac:dyDescent="0.25">
      <c r="B47" s="94" t="s">
        <v>150</v>
      </c>
      <c r="C47" s="94" t="s">
        <v>53</v>
      </c>
      <c r="D47" s="95" t="s">
        <v>151</v>
      </c>
    </row>
    <row r="48" spans="2:4" x14ac:dyDescent="0.25">
      <c r="B48" s="94" t="s">
        <v>152</v>
      </c>
      <c r="C48" s="94" t="s">
        <v>48</v>
      </c>
      <c r="D48" s="95" t="s">
        <v>57</v>
      </c>
    </row>
    <row r="49" spans="2:4" x14ac:dyDescent="0.25">
      <c r="B49" s="94" t="s">
        <v>153</v>
      </c>
      <c r="C49" s="94" t="s">
        <v>48</v>
      </c>
      <c r="D49" s="95" t="s">
        <v>58</v>
      </c>
    </row>
    <row r="50" spans="2:4" x14ac:dyDescent="0.25">
      <c r="B50" s="94" t="s">
        <v>154</v>
      </c>
      <c r="C50" s="94" t="s">
        <v>48</v>
      </c>
      <c r="D50" s="95" t="s">
        <v>55</v>
      </c>
    </row>
    <row r="51" spans="2:4" x14ac:dyDescent="0.25">
      <c r="B51" s="94" t="s">
        <v>155</v>
      </c>
      <c r="C51" s="94" t="s">
        <v>48</v>
      </c>
      <c r="D51" s="95" t="s">
        <v>55</v>
      </c>
    </row>
    <row r="52" spans="2:4" x14ac:dyDescent="0.25">
      <c r="B52" s="94" t="s">
        <v>156</v>
      </c>
      <c r="C52" s="94" t="s">
        <v>51</v>
      </c>
      <c r="D52" s="95" t="s">
        <v>114</v>
      </c>
    </row>
    <row r="53" spans="2:4" x14ac:dyDescent="0.25">
      <c r="B53" s="94" t="s">
        <v>157</v>
      </c>
      <c r="C53" s="94" t="s">
        <v>49</v>
      </c>
      <c r="D53" s="95" t="s">
        <v>99</v>
      </c>
    </row>
    <row r="54" spans="2:4" x14ac:dyDescent="0.25">
      <c r="B54" s="94" t="s">
        <v>158</v>
      </c>
      <c r="C54" s="94" t="s">
        <v>48</v>
      </c>
      <c r="D54" s="95" t="s">
        <v>58</v>
      </c>
    </row>
    <row r="55" spans="2:4" x14ac:dyDescent="0.25">
      <c r="B55" s="94" t="s">
        <v>159</v>
      </c>
      <c r="C55" s="94" t="s">
        <v>48</v>
      </c>
      <c r="D55" s="95" t="s">
        <v>58</v>
      </c>
    </row>
    <row r="56" spans="2:4" x14ac:dyDescent="0.25">
      <c r="B56" s="94" t="s">
        <v>160</v>
      </c>
      <c r="C56" s="94" t="s">
        <v>50</v>
      </c>
      <c r="D56" s="95" t="s">
        <v>129</v>
      </c>
    </row>
    <row r="57" spans="2:4" x14ac:dyDescent="0.25">
      <c r="B57" s="94" t="s">
        <v>161</v>
      </c>
      <c r="C57" s="94" t="s">
        <v>51</v>
      </c>
      <c r="D57" s="95" t="s">
        <v>162</v>
      </c>
    </row>
    <row r="58" spans="2:4" x14ac:dyDescent="0.25">
      <c r="B58" s="94" t="s">
        <v>163</v>
      </c>
      <c r="C58" s="94" t="s">
        <v>52</v>
      </c>
      <c r="D58" s="95" t="s">
        <v>127</v>
      </c>
    </row>
    <row r="59" spans="2:4" x14ac:dyDescent="0.25">
      <c r="B59" s="94" t="s">
        <v>164</v>
      </c>
      <c r="C59" s="94" t="s">
        <v>48</v>
      </c>
      <c r="D59" s="95" t="s">
        <v>55</v>
      </c>
    </row>
    <row r="60" spans="2:4" x14ac:dyDescent="0.25">
      <c r="B60" s="94" t="s">
        <v>165</v>
      </c>
      <c r="C60" s="94" t="s">
        <v>51</v>
      </c>
      <c r="D60" s="95" t="s">
        <v>114</v>
      </c>
    </row>
    <row r="61" spans="2:4" x14ac:dyDescent="0.25">
      <c r="B61" s="94" t="s">
        <v>166</v>
      </c>
      <c r="C61" s="94" t="s">
        <v>48</v>
      </c>
      <c r="D61" s="95" t="s">
        <v>57</v>
      </c>
    </row>
    <row r="62" spans="2:4" x14ac:dyDescent="0.25">
      <c r="B62" s="94" t="s">
        <v>167</v>
      </c>
      <c r="C62" s="94" t="s">
        <v>49</v>
      </c>
      <c r="D62" s="95" t="s">
        <v>99</v>
      </c>
    </row>
    <row r="63" spans="2:4" x14ac:dyDescent="0.25">
      <c r="B63" s="94" t="s">
        <v>168</v>
      </c>
      <c r="C63" s="94" t="s">
        <v>50</v>
      </c>
      <c r="D63" s="95" t="s">
        <v>129</v>
      </c>
    </row>
    <row r="64" spans="2:4" x14ac:dyDescent="0.25">
      <c r="B64" s="94" t="s">
        <v>169</v>
      </c>
      <c r="C64" s="94" t="s">
        <v>48</v>
      </c>
      <c r="D64" s="95" t="s">
        <v>58</v>
      </c>
    </row>
    <row r="65" spans="2:4" x14ac:dyDescent="0.25">
      <c r="B65" s="94" t="s">
        <v>170</v>
      </c>
      <c r="C65" s="94" t="s">
        <v>48</v>
      </c>
      <c r="D65" s="95" t="s">
        <v>58</v>
      </c>
    </row>
    <row r="66" spans="2:4" x14ac:dyDescent="0.25">
      <c r="B66" s="94" t="s">
        <v>171</v>
      </c>
      <c r="C66" s="94" t="s">
        <v>49</v>
      </c>
      <c r="D66" s="95" t="s">
        <v>99</v>
      </c>
    </row>
    <row r="67" spans="2:4" x14ac:dyDescent="0.25">
      <c r="B67" s="94" t="s">
        <v>172</v>
      </c>
      <c r="C67" s="94" t="s">
        <v>50</v>
      </c>
      <c r="D67" s="95" t="s">
        <v>129</v>
      </c>
    </row>
    <row r="68" spans="2:4" x14ac:dyDescent="0.25">
      <c r="B68" s="94" t="s">
        <v>173</v>
      </c>
      <c r="C68" s="94" t="s">
        <v>51</v>
      </c>
      <c r="D68" s="95" t="s">
        <v>132</v>
      </c>
    </row>
    <row r="69" spans="2:4" x14ac:dyDescent="0.25">
      <c r="B69" s="94" t="s">
        <v>174</v>
      </c>
      <c r="C69" s="94" t="s">
        <v>50</v>
      </c>
      <c r="D69" s="95" t="s">
        <v>103</v>
      </c>
    </row>
    <row r="70" spans="2:4" x14ac:dyDescent="0.25">
      <c r="B70" s="94" t="s">
        <v>175</v>
      </c>
      <c r="C70" s="94" t="s">
        <v>50</v>
      </c>
      <c r="D70" s="95" t="s">
        <v>103</v>
      </c>
    </row>
    <row r="71" spans="2:4" x14ac:dyDescent="0.25">
      <c r="B71" s="94" t="s">
        <v>176</v>
      </c>
      <c r="C71" s="94" t="s">
        <v>51</v>
      </c>
      <c r="D71" s="95" t="s">
        <v>114</v>
      </c>
    </row>
    <row r="72" spans="2:4" x14ac:dyDescent="0.25">
      <c r="B72" s="94" t="s">
        <v>177</v>
      </c>
      <c r="C72" s="94" t="s">
        <v>52</v>
      </c>
      <c r="D72" s="95" t="s">
        <v>105</v>
      </c>
    </row>
    <row r="73" spans="2:4" x14ac:dyDescent="0.25">
      <c r="B73" s="94" t="s">
        <v>178</v>
      </c>
      <c r="C73" s="94" t="s">
        <v>53</v>
      </c>
      <c r="D73" s="95" t="s">
        <v>179</v>
      </c>
    </row>
    <row r="74" spans="2:4" x14ac:dyDescent="0.25">
      <c r="B74" s="94" t="s">
        <v>180</v>
      </c>
      <c r="C74" s="94" t="s">
        <v>53</v>
      </c>
      <c r="D74" s="95" t="s">
        <v>179</v>
      </c>
    </row>
    <row r="75" spans="2:4" x14ac:dyDescent="0.25">
      <c r="B75" s="94" t="s">
        <v>181</v>
      </c>
      <c r="C75" s="94" t="s">
        <v>48</v>
      </c>
      <c r="D75" s="95" t="s">
        <v>55</v>
      </c>
    </row>
    <row r="76" spans="2:4" x14ac:dyDescent="0.25">
      <c r="B76" s="94" t="s">
        <v>182</v>
      </c>
      <c r="C76" s="94" t="s">
        <v>51</v>
      </c>
      <c r="D76" s="95" t="s">
        <v>183</v>
      </c>
    </row>
    <row r="77" spans="2:4" x14ac:dyDescent="0.25">
      <c r="B77" s="94" t="s">
        <v>184</v>
      </c>
      <c r="C77" s="94" t="s">
        <v>48</v>
      </c>
      <c r="D77" s="95" t="s">
        <v>58</v>
      </c>
    </row>
    <row r="78" spans="2:4" x14ac:dyDescent="0.25">
      <c r="B78" s="94" t="s">
        <v>185</v>
      </c>
      <c r="C78" s="94" t="s">
        <v>48</v>
      </c>
      <c r="D78" s="95" t="s">
        <v>55</v>
      </c>
    </row>
    <row r="79" spans="2:4" x14ac:dyDescent="0.25">
      <c r="B79" s="94" t="s">
        <v>186</v>
      </c>
      <c r="C79" s="94" t="s">
        <v>48</v>
      </c>
      <c r="D79" s="95" t="s">
        <v>58</v>
      </c>
    </row>
    <row r="80" spans="2:4" x14ac:dyDescent="0.25">
      <c r="B80" s="94" t="s">
        <v>187</v>
      </c>
      <c r="C80" s="94" t="s">
        <v>51</v>
      </c>
      <c r="D80" s="95" t="s">
        <v>114</v>
      </c>
    </row>
    <row r="81" spans="2:4" x14ac:dyDescent="0.25">
      <c r="B81" s="94" t="s">
        <v>188</v>
      </c>
      <c r="C81" s="94" t="s">
        <v>51</v>
      </c>
      <c r="D81" s="95" t="s">
        <v>132</v>
      </c>
    </row>
    <row r="82" spans="2:4" x14ac:dyDescent="0.25">
      <c r="B82" s="94" t="s">
        <v>189</v>
      </c>
      <c r="C82" s="94" t="s">
        <v>48</v>
      </c>
      <c r="D82" s="95" t="s">
        <v>55</v>
      </c>
    </row>
    <row r="83" spans="2:4" x14ac:dyDescent="0.25">
      <c r="B83" s="94" t="s">
        <v>190</v>
      </c>
      <c r="C83" s="94" t="s">
        <v>48</v>
      </c>
      <c r="D83" s="95" t="s">
        <v>57</v>
      </c>
    </row>
    <row r="84" spans="2:4" x14ac:dyDescent="0.25">
      <c r="B84" s="94" t="s">
        <v>191</v>
      </c>
      <c r="C84" s="94" t="s">
        <v>49</v>
      </c>
      <c r="D84" s="95" t="s">
        <v>99</v>
      </c>
    </row>
    <row r="85" spans="2:4" x14ac:dyDescent="0.25">
      <c r="B85" s="94" t="s">
        <v>192</v>
      </c>
      <c r="C85" s="96" t="s">
        <v>48</v>
      </c>
      <c r="D85" s="95" t="s">
        <v>56</v>
      </c>
    </row>
    <row r="86" spans="2:4" x14ac:dyDescent="0.25">
      <c r="B86" s="94" t="s">
        <v>193</v>
      </c>
      <c r="C86" s="94" t="s">
        <v>48</v>
      </c>
      <c r="D86" s="95" t="s">
        <v>57</v>
      </c>
    </row>
    <row r="87" spans="2:4" x14ac:dyDescent="0.25">
      <c r="B87" s="94" t="s">
        <v>194</v>
      </c>
      <c r="C87" s="94" t="s">
        <v>48</v>
      </c>
      <c r="D87" s="95" t="s">
        <v>55</v>
      </c>
    </row>
    <row r="88" spans="2:4" x14ac:dyDescent="0.25">
      <c r="B88" s="94" t="s">
        <v>195</v>
      </c>
      <c r="C88" s="94" t="s">
        <v>51</v>
      </c>
      <c r="D88" s="95" t="s">
        <v>114</v>
      </c>
    </row>
    <row r="89" spans="2:4" x14ac:dyDescent="0.25">
      <c r="B89" s="94" t="s">
        <v>196</v>
      </c>
      <c r="C89" s="94" t="s">
        <v>51</v>
      </c>
      <c r="D89" s="95" t="s">
        <v>132</v>
      </c>
    </row>
    <row r="90" spans="2:4" x14ac:dyDescent="0.25">
      <c r="B90" s="94" t="s">
        <v>197</v>
      </c>
      <c r="C90" s="94" t="s">
        <v>48</v>
      </c>
      <c r="D90" s="95" t="s">
        <v>58</v>
      </c>
    </row>
    <row r="91" spans="2:4" x14ac:dyDescent="0.25">
      <c r="B91" s="94" t="s">
        <v>198</v>
      </c>
      <c r="C91" s="94" t="s">
        <v>51</v>
      </c>
      <c r="D91" s="95" t="s">
        <v>183</v>
      </c>
    </row>
    <row r="92" spans="2:4" x14ac:dyDescent="0.25">
      <c r="B92" s="94" t="s">
        <v>199</v>
      </c>
      <c r="C92" s="94" t="s">
        <v>52</v>
      </c>
      <c r="D92" s="95" t="s">
        <v>127</v>
      </c>
    </row>
    <row r="93" spans="2:4" x14ac:dyDescent="0.25">
      <c r="B93" s="94" t="s">
        <v>200</v>
      </c>
      <c r="C93" s="94" t="s">
        <v>53</v>
      </c>
      <c r="D93" s="95" t="s">
        <v>105</v>
      </c>
    </row>
    <row r="94" spans="2:4" x14ac:dyDescent="0.25">
      <c r="B94" s="94" t="s">
        <v>201</v>
      </c>
      <c r="C94" s="94" t="s">
        <v>48</v>
      </c>
      <c r="D94" s="95" t="s">
        <v>55</v>
      </c>
    </row>
    <row r="95" spans="2:4" x14ac:dyDescent="0.25">
      <c r="B95" s="94" t="s">
        <v>202</v>
      </c>
      <c r="C95" s="94" t="s">
        <v>52</v>
      </c>
      <c r="D95" s="95" t="s">
        <v>105</v>
      </c>
    </row>
    <row r="96" spans="2:4" x14ac:dyDescent="0.25">
      <c r="B96" s="94" t="s">
        <v>203</v>
      </c>
      <c r="C96" s="94" t="s">
        <v>51</v>
      </c>
      <c r="D96" s="95" t="s">
        <v>132</v>
      </c>
    </row>
    <row r="97" spans="2:4" x14ac:dyDescent="0.25">
      <c r="B97" s="94" t="s">
        <v>204</v>
      </c>
      <c r="C97" s="94" t="s">
        <v>51</v>
      </c>
      <c r="D97" s="95" t="s">
        <v>114</v>
      </c>
    </row>
    <row r="98" spans="2:4" x14ac:dyDescent="0.25">
      <c r="B98" s="94" t="s">
        <v>205</v>
      </c>
      <c r="C98" s="94" t="s">
        <v>48</v>
      </c>
      <c r="D98" s="95" t="s">
        <v>55</v>
      </c>
    </row>
    <row r="99" spans="2:4" x14ac:dyDescent="0.25">
      <c r="B99" s="97" t="s">
        <v>206</v>
      </c>
      <c r="C99" s="97" t="s">
        <v>48</v>
      </c>
      <c r="D99" s="98" t="s">
        <v>55</v>
      </c>
    </row>
  </sheetData>
  <dataValidations count="1">
    <dataValidation allowBlank="1" sqref="C4:D4 C9:D10 C99 C26:D26 C62:D62 C35:D39 C29:D29 C50:D51 C74:D77 C69:D71 C6:D7 C23 C17:D17 C24:D24 C98:D98 C79:D85 C48:D48 C19:D22 C13:D14 C31:D33 C43:D46 C53:D56 C64:D67 C91:D96 C58:D60 C73 C86"/>
  </dataValidations>
  <pageMargins left="0.7" right="0.7" top="0.75" bottom="0.75" header="0.3" footer="0.3"/>
  <pageSetup paperSize="9"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vt:lpstr>
      <vt:lpstr>Contents</vt:lpstr>
      <vt:lpstr>Availabilty</vt:lpstr>
      <vt:lpstr>Accessibility</vt:lpstr>
      <vt:lpstr>Adoption</vt:lpstr>
      <vt:lpstr>Usage - global</vt:lpstr>
      <vt:lpstr>Countries</vt:lpstr>
    </vt:vector>
  </TitlesOfParts>
  <Company>GSM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Nika Naghavi</dc:creator>
  <cp:lastModifiedBy>Janet Shulist</cp:lastModifiedBy>
  <dcterms:created xsi:type="dcterms:W3CDTF">2017-05-06T12:35:15Z</dcterms:created>
  <dcterms:modified xsi:type="dcterms:W3CDTF">2017-05-06T15:59:45Z</dcterms:modified>
</cp:coreProperties>
</file>