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kbahia\AppData\Local\Microsoft\Windows\INetCache\Content.Outlook\3GQPWYAY\"/>
    </mc:Choice>
  </mc:AlternateContent>
  <xr:revisionPtr revIDLastSave="0" documentId="13_ncr:1_{DF313406-51C9-497E-894B-04192EBDF356}" xr6:coauthVersionLast="47" xr6:coauthVersionMax="47" xr10:uidLastSave="{00000000-0000-0000-0000-000000000000}"/>
  <bookViews>
    <workbookView xWindow="-110" yWindow="-110" windowWidth="19420" windowHeight="10300" xr2:uid="{00000000-000D-0000-FFFF-FFFF00000000}"/>
  </bookViews>
  <sheets>
    <sheet name="Read me" sheetId="4" r:id="rId1"/>
    <sheet name="Weights" sheetId="7" state="hidden" r:id="rId2"/>
    <sheet name="Indicators" sheetId="8" r:id="rId3"/>
    <sheet name="Data"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8" i="8" l="1"/>
  <c r="D137" i="8"/>
  <c r="D136" i="8"/>
  <c r="D135" i="8"/>
  <c r="D134" i="8"/>
  <c r="D133" i="8"/>
  <c r="D132" i="8"/>
  <c r="D131" i="8"/>
  <c r="D118" i="8"/>
  <c r="D117" i="8"/>
  <c r="D116" i="8"/>
  <c r="D115" i="8"/>
  <c r="D114" i="8"/>
  <c r="D113" i="8"/>
  <c r="D111" i="8"/>
  <c r="D110" i="8"/>
  <c r="D109" i="8"/>
  <c r="D108" i="8"/>
  <c r="D107" i="8"/>
  <c r="D106" i="8"/>
</calcChain>
</file>

<file path=xl/sharedStrings.xml><?xml version="1.0" encoding="utf-8"?>
<sst xmlns="http://schemas.openxmlformats.org/spreadsheetml/2006/main" count="584" uniqueCount="385">
  <si>
    <t>GENERAL INFORMATION</t>
  </si>
  <si>
    <t>Country</t>
  </si>
  <si>
    <t>Region</t>
  </si>
  <si>
    <t>South Asia</t>
  </si>
  <si>
    <t>Sub-Saharan Africa</t>
  </si>
  <si>
    <t>Nigeria</t>
  </si>
  <si>
    <t>Tunisia</t>
  </si>
  <si>
    <t>Middle East and North Africa</t>
  </si>
  <si>
    <t>Kenya</t>
  </si>
  <si>
    <t>Namibia</t>
  </si>
  <si>
    <t>Tanzania</t>
  </si>
  <si>
    <t>Cameroon</t>
  </si>
  <si>
    <t>Ghana</t>
  </si>
  <si>
    <t>Zambia</t>
  </si>
  <si>
    <t>Zimbabwe</t>
  </si>
  <si>
    <t>Uganda</t>
  </si>
  <si>
    <t>Rwanda</t>
  </si>
  <si>
    <t>East Asia and Pacific</t>
  </si>
  <si>
    <t>India</t>
  </si>
  <si>
    <t>Gabon</t>
  </si>
  <si>
    <t>Malawi</t>
  </si>
  <si>
    <t>Malaysia</t>
  </si>
  <si>
    <t>Pakistan</t>
  </si>
  <si>
    <t>Congo</t>
  </si>
  <si>
    <t>Benin</t>
  </si>
  <si>
    <t>Senegal</t>
  </si>
  <si>
    <t>Burundi</t>
  </si>
  <si>
    <t>Lesotho</t>
  </si>
  <si>
    <t>South Africa</t>
  </si>
  <si>
    <t>Ethiopia</t>
  </si>
  <si>
    <t>Gambia</t>
  </si>
  <si>
    <t>Mobile Money Regulatory Index</t>
  </si>
  <si>
    <t>INDEX SCORE</t>
  </si>
  <si>
    <t>DIMENSION SCORES</t>
  </si>
  <si>
    <t>INDICATOR SCORES</t>
  </si>
  <si>
    <t>INTRODUCTION</t>
  </si>
  <si>
    <t>SCOPE</t>
  </si>
  <si>
    <t>BEN</t>
  </si>
  <si>
    <t>BDI</t>
  </si>
  <si>
    <t>CMR</t>
  </si>
  <si>
    <t>COG</t>
  </si>
  <si>
    <t>CIV</t>
  </si>
  <si>
    <t>COD</t>
  </si>
  <si>
    <t>ETH</t>
  </si>
  <si>
    <t>GAB</t>
  </si>
  <si>
    <t>GMB</t>
  </si>
  <si>
    <t>GHA</t>
  </si>
  <si>
    <t>IND</t>
  </si>
  <si>
    <t>KEN</t>
  </si>
  <si>
    <t>LSO</t>
  </si>
  <si>
    <t>MWI</t>
  </si>
  <si>
    <t>MYS</t>
  </si>
  <si>
    <t>NAM</t>
  </si>
  <si>
    <t>NGA</t>
  </si>
  <si>
    <t>PAK</t>
  </si>
  <si>
    <t>RWA</t>
  </si>
  <si>
    <t>SEN</t>
  </si>
  <si>
    <t>ZAF</t>
  </si>
  <si>
    <t>TZA</t>
  </si>
  <si>
    <t>TUN</t>
  </si>
  <si>
    <t>UGA</t>
  </si>
  <si>
    <t>ZMB</t>
  </si>
  <si>
    <t>ZWE</t>
  </si>
  <si>
    <t>Index</t>
  </si>
  <si>
    <t>Authorisation</t>
  </si>
  <si>
    <t>Consumer Protection</t>
  </si>
  <si>
    <t>Eligibility</t>
  </si>
  <si>
    <t>Authorisation Instruments</t>
  </si>
  <si>
    <t>International Remittances</t>
  </si>
  <si>
    <t>Safeguarding of funds</t>
  </si>
  <si>
    <t>Consumer Protection Rules</t>
  </si>
  <si>
    <t>Agent eligibility</t>
  </si>
  <si>
    <t>Agent authorisation</t>
  </si>
  <si>
    <t>Interoperability</t>
  </si>
  <si>
    <t>Interest payments</t>
  </si>
  <si>
    <t>MOBILE MONEY REGULATORY INDEX</t>
  </si>
  <si>
    <t>ISO alpha-3</t>
  </si>
  <si>
    <r>
      <rPr>
        <b/>
        <sz val="11"/>
        <color theme="1"/>
        <rFont val="Arial"/>
        <family val="2"/>
      </rPr>
      <t xml:space="preserve">Index: </t>
    </r>
    <r>
      <rPr>
        <sz val="11"/>
        <color theme="1"/>
        <rFont val="Arial"/>
        <family val="2"/>
      </rPr>
      <t>A single composite indicator to measure how enabling a country's regulatory framework is.</t>
    </r>
  </si>
  <si>
    <t>SCORING FRAMEWORK</t>
  </si>
  <si>
    <t>0-100</t>
  </si>
  <si>
    <t>The regulation contains a prescriptive list on the identity of agents, and non-bank agents are not allowed.</t>
  </si>
  <si>
    <t>The regulation contains a prescriptive list on the identity of agents, and it allows for non-bank agents.</t>
  </si>
  <si>
    <t>The regulation does not contain a prescriptive list on the identity of agents.</t>
  </si>
  <si>
    <t>Regulation on the agents' permitted activities is prescriptive, and agents are allowed to perform only two of the following activities: cash in, cash out, customer enrolment.</t>
  </si>
  <si>
    <t>Regulation on the agents' permitted activities is prescriptive, and agents are allowed to perform the following activities and possibly others beyond these: cash in, cash out, customer enrolment.</t>
  </si>
  <si>
    <t>Regulation is not prescriptive on the permitted agents' activities.</t>
  </si>
  <si>
    <t>DIMENSION</t>
  </si>
  <si>
    <t>INDICATOR</t>
  </si>
  <si>
    <t>CRITERIA</t>
  </si>
  <si>
    <t>WEIGHTS USED TO CONSTRUCT INDEX</t>
  </si>
  <si>
    <t>The tables below set out how each indicator is scored and what the relevant criteria assessment are for determining each country's score.</t>
  </si>
  <si>
    <t>DATA SOURCES</t>
  </si>
  <si>
    <t>KEY DEFINITIONS</t>
  </si>
  <si>
    <t>GSMA's Definition of Mobile Money:</t>
  </si>
  <si>
    <t>The index is comprised of three 'levels', with each level scored between 0 and 100. A higher score is associated with a more enabling regulatory framework.</t>
  </si>
  <si>
    <r>
      <rPr>
        <b/>
        <sz val="11"/>
        <color theme="1"/>
        <rFont val="Arial"/>
        <family val="2"/>
      </rPr>
      <t>Dimensions:</t>
    </r>
    <r>
      <rPr>
        <sz val="11"/>
        <color theme="1"/>
        <rFont val="Arial"/>
        <family val="2"/>
      </rPr>
      <t xml:space="preserve"> Six dimensions, which are aggregated to produce the overall index score.</t>
    </r>
  </si>
  <si>
    <t>The indicator scores are based on a set of criteria and definitions provided in the 'Indicators' tab. These have been assessed based the prevailing regulations or regulatory instruments that are applicable to mobile money in each country.
Whilst every effort has been made to ensure the accuracy of the information, the Mobile Money Regulatory Index is based on a set of data points gathered from regulatory instruments at a specific point in time. Scores are therefore subject to change.</t>
  </si>
  <si>
    <t>CONTACT</t>
  </si>
  <si>
    <t>If you would like to provide feedback or if you have any questions, please contact mobilemoney@gsma.com.</t>
  </si>
  <si>
    <t>ABOUT GSMA</t>
  </si>
  <si>
    <t>The GSMA represents the interests of mobile operators worldwide, uniting nearly 800 operators with almost 300 companies in the broader mobile ecosystem, including handset and device makers, software companies, equipment providers and internet companies, as well as organisations in adjacent industry sectors. The GSMA also produces industry-leading events such as Mobile World Congress, Mobile World Congress Shanghai, Mobile World Congress Americas and the Mobile 360 Series of conferences.</t>
  </si>
  <si>
    <t>ABOUT THE MOBILE MONEY PROGRAMME</t>
  </si>
  <si>
    <t>The GSMA’s Mobile Money programme works to accelerate the development of the mobile money ecosystem for the underserved.</t>
  </si>
  <si>
    <t>GIN</t>
  </si>
  <si>
    <t>Guinea</t>
  </si>
  <si>
    <t>Non-banks including MNOs are not eligible to issue e-money/offer mobile money services at all</t>
  </si>
  <si>
    <t>Non-banks are eligible to issue e-money/offer mobile money services, but MNOs are prohibited from doing so. Alternatively MNOs are eligible to provide MM services, but no other non-bank is</t>
  </si>
  <si>
    <t>Non-banks (including MNOs) are NOT eligible to issue e-money/offer mobile money services EXCEPT by acquiring or establishing a lower-tiered prudentially regulated institution that is authorised to issue e-money/offer mobile money/branchless banking directly. The test here is whether the MNO owns the customer relationship with the mobile money account holders. If NO, then this indicator applies.</t>
  </si>
  <si>
    <t>Non-banks (including MNOs) are NOT eligible to issue e-money directly or obtain regulatory authorisation to offer mobile money services EXCEPT in partnership/in conjunction with a prudentially regulated institution whose role extends beyond providing funds custodial services (e.g. regulatory authorisation, regulatory engagement, etc. but does not have a customer relationship with mobile money account holders). The test here is whether the MNO owns the customer relationship with the mobile money account holders. If YES, then this indicator applies.</t>
  </si>
  <si>
    <t>Non-banks (including MNOs) are eligible to issue e-money/offer mobile money services directly or through a subsidiary (which is proportionately regulated), with the involvement of a bank or similar institution as custodian of customer funds</t>
  </si>
  <si>
    <t>Year</t>
  </si>
  <si>
    <t>Capital Requirements</t>
  </si>
  <si>
    <t>There are no initial capital requirements to provide mobile money services</t>
  </si>
  <si>
    <t>Entry-level transaction limits</t>
  </si>
  <si>
    <t>Entry-level monthly limits</t>
  </si>
  <si>
    <t>Entry-level balance limits</t>
  </si>
  <si>
    <t>Maximum transaction limits</t>
  </si>
  <si>
    <t>Maximum monthly limits</t>
  </si>
  <si>
    <t>Maximum balance limits</t>
  </si>
  <si>
    <t>Affordability</t>
  </si>
  <si>
    <t>Requirements for verification of information extend beyond a form of identification and a mobile number</t>
  </si>
  <si>
    <t>ID and/or mobile number must be presented; any additional requested information need not be verified</t>
  </si>
  <si>
    <t>KYC Proportionality</t>
  </si>
  <si>
    <t>100 points are awarded if KYC requirements for opening an entry-level mobile money account are less strict than the KYC requirements for standard bank accounts.</t>
  </si>
  <si>
    <t>100 points are awarded if mobile money providers do not have to request and receive authorisation to appoint individual (or bulk) agents. If a notification framework is in place, the points are awarded.</t>
  </si>
  <si>
    <t>Dimension</t>
  </si>
  <si>
    <t>Indicators</t>
  </si>
  <si>
    <t>Weight</t>
  </si>
  <si>
    <t>Authorisation (30%)</t>
  </si>
  <si>
    <t>KYC (15%)</t>
  </si>
  <si>
    <t>Consumer Protection (15%)</t>
  </si>
  <si>
    <t>Agent Network (15%)</t>
  </si>
  <si>
    <t>Transaction Limits (15%)</t>
  </si>
  <si>
    <t>Infrastructure and Investment Environment (10%)</t>
  </si>
  <si>
    <t>50 points are awarded for EACH of the following that apply: 
(i) Government provides KYC verification for mobile money providers (verify authenticity of ID via access to Govt database); 
(ii) Government provides automated KYC verification for mobile money providers.</t>
  </si>
  <si>
    <t>Settlement Access</t>
  </si>
  <si>
    <t>Financial inclusion strategy</t>
  </si>
  <si>
    <t>Safeguarding of Funds</t>
  </si>
  <si>
    <t>Deposit Insurance</t>
  </si>
  <si>
    <t>Agent Eligibility</t>
  </si>
  <si>
    <t>Agent Authorisation</t>
  </si>
  <si>
    <t>Agent Activities</t>
  </si>
  <si>
    <t>Permitted Identifications</t>
  </si>
  <si>
    <t>KYC Requirements</t>
  </si>
  <si>
    <t>ID Verification Infrastructure</t>
  </si>
  <si>
    <t>Interest Payments</t>
  </si>
  <si>
    <t>Financial Inclusion Strategy</t>
  </si>
  <si>
    <t>Congo, Democratic Republic</t>
  </si>
  <si>
    <t>Cote d'Ivoire</t>
  </si>
  <si>
    <t>Agent Liability</t>
  </si>
  <si>
    <t>SCORE</t>
  </si>
  <si>
    <t>Mobile money regulations provide for initial capital requirements and they are either less than $2 milllion (in PPP) OR lower than 10% of requirements for commercial banks OR are lower than 0.0025% of country GDP. Ongoing capital requirements do not exceed 3% of outstanding balances.</t>
  </si>
  <si>
    <t>50 points are awarded if initial capital requirements are prescribed and EITHER of the following applies: 
(i) Initial capital requirements for mobile money providers are greater than $2 million (in purchasing-power parity) AND are greater than 10% of initial capital requirements for commercial banks AND are greater than 0.0025% of country GDP.
(ii) Ongoing capital requirements are imposed and are set greater than 3% of outstanding balances.</t>
  </si>
  <si>
    <t>SSD</t>
  </si>
  <si>
    <t>South Sudan</t>
  </si>
  <si>
    <t>There exists a data protection legislation framework that governs the use, processing and archiving of personal data AND cross-border transfer of data and metadata is permitted with no restrictions.</t>
  </si>
  <si>
    <r>
      <t xml:space="preserve">Indicators: </t>
    </r>
    <r>
      <rPr>
        <sz val="11"/>
        <color theme="1"/>
        <rFont val="Arial"/>
        <family val="2"/>
      </rPr>
      <t>40 indicators, which are aggregated to produce the six dimension scores.</t>
    </r>
  </si>
  <si>
    <t>A service is considered a mobile money service if it meets the following criteria:
• A mobile money service includes transferring money and making and receiving payments using the mobile phone.
• The service must be available to the unbanked, e.g. people who do not have access to a formal account at a financial institution.   
• The service must offer a network of physical transactional points which can include agents, outside of bank branches and ATMs, that make the service widely accessible to everyone. 
• Mobile banking or payment services (such as Apple Pay and Google Wallet) that offer the mobile phone as just another channel to access a traditional banking product are not included. 
• Payment services linked to a traditional banking product or credit card, such as Apple Pay and Google Wallet, are not included.</t>
  </si>
  <si>
    <t>Transparency and Disclosure Requirements</t>
  </si>
  <si>
    <t>Legal Certainty</t>
  </si>
  <si>
    <t>25 points are awarded for EACH of the following that apply: 
(a) There exists a written authorisation instrument;
(b) There exists a legal personality: the regulatory framework provides for legal certainty on the status of the  the person/entity seeking authorisation for DFS or MM services and specifies the type of entity or institution that may be eligible to offer DFS or MM services;
(c) There exists a legal authority: the law or regulatory framework states with clarity which authority or regulatory body is charged with regulating the DFS or MM service;
(d) There exists a Business Plan: the regulatory framework provides for a detailed description of the DFS or MM services contemplated under its purview.</t>
  </si>
  <si>
    <t>Regulatory Disclosure</t>
  </si>
  <si>
    <t>33.3 points are awarded for EACH of the following that apply: 
(a) The regulatory framework provides for the disclosure to the regulator of the operations of the DFS or MM service provider;
(b) The regulatory framework provides for the disclosure to the regulator of the organisation of the DFS or MM service provider;
(c) The regulatory framework provides for the disclosure to the regulator of the governance of the DFS or MM service provider.</t>
  </si>
  <si>
    <t>Public Disclosure</t>
  </si>
  <si>
    <t>100 points are awarded if the regulatory framework governs the manner in which an applicant for DFS or MM services may or may not communicate to the public its product/service offering, requiring certain disclosures to be made to the public and/or prohibiting certain behaviour.</t>
  </si>
  <si>
    <t>Disclosure of Process and Timelines</t>
  </si>
  <si>
    <t>100 points are awarded if the regulatory framework provides for disclosure by the regulator of the approval forms, process and timelines.</t>
  </si>
  <si>
    <t>Suitability, Integrity &amp; capability</t>
  </si>
  <si>
    <t>50 points are awarded for EACH of the following that apply: 
(a) Regulation provides for the suitability, integrity, capability and capacity of the board of the provider;
(b) Regulation provides for the suitability, integrity, capability and capacity of the management of the provider.</t>
  </si>
  <si>
    <t>Risk Mitigation</t>
  </si>
  <si>
    <t xml:space="preserve">100 points are awarded if regulation provides for the regulator's identification of risk, monitoring of risk; and mitigation of risk in the DFS or MM services </t>
  </si>
  <si>
    <t>100 points are awarded if ALL of the following apply: 
(i) MNOs and other non banks providing MM have to keep 100% of their e-money liabilities in liquid assets; AND
(ii) MNOs and other non-banks must implement ring-fencing arrangements that protect the float against claims of creditors of the mobile money provider.
If only banks are allowed to provide mobile money or issue e-money, 100 points are awarded.</t>
  </si>
  <si>
    <t>33.3 points are awarded for EACH of the following that apply: 
(a) Either (i) Regulations (either the MM regulation or other regulations that also apply to MM) explicitly provides for mobile money customers to send and/or receive international money transfers; or (ii) the mobile money regulatory framework is not explicit, but we are aware that it is permitted in practice;
(b) regulation provides for the regulator's identification of International Remittance related risk, monitoring of International Remittance related risk; and mitigation of International Remittance related risk;
(c) The regulation provides for the regular recording and reporting to the financial regulator of International Remittances transaction flows.</t>
  </si>
  <si>
    <t>100 points are awarded there are consumer protection rules that apply to mobile money services (either in the mobile money regulatory framework or in other consumer protection regulations or legislation).</t>
  </si>
  <si>
    <t>Disclosure of terms, fees and charges</t>
  </si>
  <si>
    <t>100 points are awarded if regulation provides for the disclosure of customer terms and conditions, fees and charges.</t>
  </si>
  <si>
    <t>Consumer redress</t>
  </si>
  <si>
    <t xml:space="preserve">100 points are awarded if regulation provides for adequate customer complaints redress mechanisms </t>
  </si>
  <si>
    <t>Data Privacy</t>
  </si>
  <si>
    <t>100 points are awarded if there exists a data protection legislation framework that governs the use, processing, and archiving of personal data.</t>
  </si>
  <si>
    <t>Intermediation of funds</t>
  </si>
  <si>
    <t>100 points are awarded if MNOs and other non banks, as MM providers, cannot intermediate customer funds. If only banks are allowed to provide mobile money or issue e-money, 100 points are awarded.</t>
  </si>
  <si>
    <t>International Remittances Consumer Protection rules</t>
  </si>
  <si>
    <t>100 points are awarded if the regulatory framework provides for transparency of International Remittance Terms and Conditions including consumer redress mechanisms and complaints handling procedures.</t>
  </si>
  <si>
    <t>Integrity</t>
  </si>
  <si>
    <t>Regulation on identification requirements</t>
  </si>
  <si>
    <t>100 points are awarded if EITHER of the following apply: 
(i) a national Government-issued ID must be used and at least 95% of a country's adult population has a national ID, based on World Bank Findex data, OR;
(ii) Documents beyond Government-issued IDs can be used as minimum requirements in the context of accessing MM services (e.g. employment ID, letter from ward or village executive).</t>
  </si>
  <si>
    <t>Minumum KYC requirements</t>
  </si>
  <si>
    <t>The regulation allows operators flexibility in setting the minimum KYC requirements, subject to some regulatory review or approval or according to regulations providing risk-based KYC tiers.</t>
  </si>
  <si>
    <t>ID Verification Process</t>
  </si>
  <si>
    <t>Transaction Monitoring Obligations</t>
  </si>
  <si>
    <t>100 points are awarded if regulations require the DFS or MM provider to screen all transactions against sanctions lists.</t>
  </si>
  <si>
    <t>AML Reporting Obligations</t>
  </si>
  <si>
    <t>100 points are awarded if AML/CFT reporting obligations are required.</t>
  </si>
  <si>
    <t>Oversight of Operation, Organisation &amp; Governance</t>
  </si>
  <si>
    <t>One of the following applies:
(i) Entry-level transaction limits are less than $250 (in purchasing power-parity) AND below 5% of GDP per capita, OR;
(ii) Entry-level monthly limits are less than $750 (in purchasing power-parity) AND below 10% of GDP per capita, OR;
(iii) Entry-level balance limits are less than $750 (in purchasing power-parity) AND below 10% of GDP per capita.</t>
  </si>
  <si>
    <t>One of the following applies:
(i) Entry-level transaction limits are less than $500 (in purchasing power-parity) AND below 10% of GDP per capita, OR;
(ii) Entry-level monthly limits are less than $1500 (in purchasing power-parity) AND below 20% of GDP per capita, OR;
(iii) Entry-level balance limits are less than $1500 (in purchasing power-parity) AND below 20% of GDP per capita.</t>
  </si>
  <si>
    <t>All of the following apply:
(i) Entry-level transaction limits are EITHER greater than $500 (in purchasing-power parity) OR above 10% of GDP per capita, AND;
(ii) Entry-level monthly limits are EITHER greater than $1500 (in purchasing-power parity) OR above 20% of GDP per capita, AND;
(iii) Entry-level balance limits are EITHER greater than $1500 (in purchasing-power parity) OR above 20% of GDP per capitaa.</t>
  </si>
  <si>
    <t>One of the following applies:
(i) Highest-level transaction limits are less than $750 (in purchasing power-parity) AND below 10% of GDP per capita, OR;
(ii) Highest-level monthly limits are less than $2500 (in purchasing power-parity) AND below 50% of GDP per capita.</t>
  </si>
  <si>
    <t>One of the following applies:
(i) Highest-level transaction limits are less than $1500 (in purchasing power-parity) AND below 20% of GDP per capita, OR;
(ii) Highest-level monthly limits are less than $5000 (in purchasing power-parity) AND below 100% of GDP per capita.</t>
  </si>
  <si>
    <t>All of the following apply:
(i) Highest-level transaction limits are EITHER greater than $1500 (in purchasing-power parity) OR above 20% of GDP per capita, AND;
(ii) Highest-level monthly limits are EITHER greater than $5000 (in purchasing-power parity) OR above 100% of GDP per capita.</t>
  </si>
  <si>
    <t>Highest-level balance limits are less than $2500 (in purchasing power-parity) AND below 50% of GDP per capita.</t>
  </si>
  <si>
    <t>Highest-level balance limits are less than $5000 (in purchasing power-parity) AND below 100% of GDP per capita.</t>
  </si>
  <si>
    <t>Highest-level balance limits are EITHER greater than $5000 (in purchasing-power parity) OR above 100% of GDP per capita.</t>
  </si>
  <si>
    <t>Agent services</t>
  </si>
  <si>
    <t>Regulation on the agents' permitted activities is prescriptive, and agents are allowed to perform none or only one of the following activities: cash in, cash out, customer enrolment.</t>
  </si>
  <si>
    <t>Agent network condition</t>
  </si>
  <si>
    <t>33.3 points are awarded for EACH of the following that apply: 
(a) There are no geographical restrictions imposed on agents;
(b) regulation explicitly states that the MM provider cannot limit its liability with respect to its agents' actions (i.e. it is fully responsible for the actions and omissions of its agents);
(c) Different tiers of agents are allowed.</t>
  </si>
  <si>
    <t>Outsourcing</t>
  </si>
  <si>
    <t>100 points are awarded if regulation permits the outsourcing of non-core functions to third parties.</t>
  </si>
  <si>
    <t>Oversight</t>
  </si>
  <si>
    <t>50 points are awarded for EACH of the following that apply: 
(i) regulation requires the keeping of records of transactions and submission of [frequent] reports to the regulatory authority; 
(ii) regulation provides for the appointment of external auditors to carry out audits on the DFS or MM provider's operations and systems as may be directed by the regulator.</t>
  </si>
  <si>
    <t>Diversification of funds</t>
  </si>
  <si>
    <t>The regulatory framework is silent on diversification of funds</t>
  </si>
  <si>
    <t>The regulatory framework provides for diversification of funds but does not specify the strength of the institution that may have custody of the funds</t>
  </si>
  <si>
    <t>The regulatory framework provides for diversification of funds and specifies the strength of the institution that may have custody of the funds and provides that the institution must be an unrelated entity.</t>
  </si>
  <si>
    <t>Policy Enablement</t>
  </si>
  <si>
    <t>(i) 50 points are awarded if the country has or has had in place a written national financial inclusion policy/strategy. 
(ii) A further 25 points are awarded if the written national financial inclusion/policy has or has had at some point identified digital channels as essential enablers of achieving financial inclusion goals.
(iii) A further 25 points are awarded if data that shows progress on financial inclusion is tracked over time, in order to assess whether NFIS targets are being met.
If a country has no written financial inclusion policy/strategy but more than 95% of the adult population has an account (according to World Bank Findex survey data), 100 points are awarded.</t>
  </si>
  <si>
    <t>Taxation</t>
  </si>
  <si>
    <t>100 points are awarded if no discriminatory taxation (mobile specific taxes) is imposed on mobile money service.</t>
  </si>
  <si>
    <t>Market pricing</t>
  </si>
  <si>
    <t>100 points are awarded if providers have flexibility in setting pricing (with or without regulatory approval).</t>
  </si>
  <si>
    <t>Interoperability solutions</t>
  </si>
  <si>
    <t>100 points are awarded if the regulation does not mandate the interoperability solution or switch to be used by MM or DFS providers.</t>
  </si>
  <si>
    <t>Mobile money regulatory framework explicitly prohibits mobile money providers from earning or accruing interest on mobile money trust accounts.</t>
  </si>
  <si>
    <t>Mobile money regulatory framework does not explicitly address whether mobile money providers may earn or accrue interest on mobile money trust accounts, but it appears to be happening in practice.</t>
  </si>
  <si>
    <t>Mobile money regulatory framework explicitly permits mobile money providers to earn or accrue interest on mobile money trust accounts, with certain restrictions on how the interest may be utilised or distributed (e.g., prohibition on distribution to customers, requirement that funds are distributed to customers, requirement that funds are used for customer benefit, etc.)</t>
  </si>
  <si>
    <t>Mobile money regulatory framework explicitly permits mobile money providers to earn or accrue interest on mobile money trust accounts, with no restrictions on how the interest may be utilised or distributed.</t>
  </si>
  <si>
    <t>Cross-border data flow</t>
  </si>
  <si>
    <t>There is no data protection legislation framework that governs the use, processing and archiving of personal data.</t>
  </si>
  <si>
    <t>There exists a data protection legislation framework but cross-border transfer of data is restricted OR the framework does not have clear provisions on cross-border data flows.</t>
  </si>
  <si>
    <t>There exists a data protection legislation framework that governs the use, processing and archiving of personal data, AND cross-border transfer of data and metadata is permitted but with restrictions (for example if organisations are obligated to keep a copy of all personal data and metadata in the home country, or if an organisation is required to seek prior permission from regulatory authorities and consent from customers before sharing data off-shore).</t>
  </si>
  <si>
    <t>Gender, Youth &amp; Vulnerable Groups Inclusion</t>
  </si>
  <si>
    <t>100 points are awarded if a country has policy and regulatory initiatives to drive financial inclusion among women, youth and other vulnerable groups like refugees.</t>
  </si>
  <si>
    <t>Regulatory Sandbox</t>
  </si>
  <si>
    <t>100 points are awarded if a country has a policy and regulatory initiatives to drive innovation in digital financial services products and services through regulatory sandboxes.</t>
  </si>
  <si>
    <t xml:space="preserve">In order to construct the overall index score, it is necessary to aggregate the indicators and dimensions. The table below provides the weights that are applied to the indicators for each dimension and the weights that are used to aggregate the six dimensions into a single index score. All aggregation is done via weighted arithmetic averages. </t>
  </si>
  <si>
    <t>Transparency and Disclosure Requirements
(15%)</t>
  </si>
  <si>
    <t>Authorisation
(25%)</t>
  </si>
  <si>
    <t>Consumer Protection
(15%)</t>
  </si>
  <si>
    <t>Integrity
(15%)</t>
  </si>
  <si>
    <t>Minimum KYC Requirements</t>
  </si>
  <si>
    <t>Oversight of Operation, Organisation &amp; Governance
(15%)</t>
  </si>
  <si>
    <t>Policy Enablement
(15%)</t>
  </si>
  <si>
    <t>Suitability, Integrity &amp; Capability</t>
  </si>
  <si>
    <t>Disclosure of Terms, Fees and Charges</t>
  </si>
  <si>
    <t>Consumer Redress</t>
  </si>
  <si>
    <t>Intermediation of Funds</t>
  </si>
  <si>
    <t>International Remittances Consumer Protection Rules</t>
  </si>
  <si>
    <t>Regulation on Identification Requirements</t>
  </si>
  <si>
    <t>Agent Services</t>
  </si>
  <si>
    <t>Agent Network Condition</t>
  </si>
  <si>
    <t>Diversification of Funds</t>
  </si>
  <si>
    <t>Market Pricing</t>
  </si>
  <si>
    <t>Interoperability Solutions</t>
  </si>
  <si>
    <t>Cross-border Data Flow</t>
  </si>
  <si>
    <t>The updated Mobile Money Regulatory Index scores 90 countries based on the extent to which their regulatory framework enables widespread mobile money adoption.</t>
  </si>
  <si>
    <t>AFG</t>
  </si>
  <si>
    <t>Afghanistan</t>
  </si>
  <si>
    <t>AGO</t>
  </si>
  <si>
    <t>Angola</t>
  </si>
  <si>
    <t>ARG</t>
  </si>
  <si>
    <t>Argentina</t>
  </si>
  <si>
    <t>Latin America and Caribbean</t>
  </si>
  <si>
    <t>ARM</t>
  </si>
  <si>
    <t>Armenia</t>
  </si>
  <si>
    <t>Europe and Central Asia</t>
  </si>
  <si>
    <t>BGD</t>
  </si>
  <si>
    <t>Bangladesh</t>
  </si>
  <si>
    <t>BOL</t>
  </si>
  <si>
    <t>Bolivia</t>
  </si>
  <si>
    <t>BWA</t>
  </si>
  <si>
    <t>Botswana</t>
  </si>
  <si>
    <t>BRA</t>
  </si>
  <si>
    <t>Brazil</t>
  </si>
  <si>
    <t>BFA</t>
  </si>
  <si>
    <t>Burkina Faso</t>
  </si>
  <si>
    <t>KHM</t>
  </si>
  <si>
    <t>Cambodia</t>
  </si>
  <si>
    <t>CAF</t>
  </si>
  <si>
    <t>Central African Republic</t>
  </si>
  <si>
    <t>TCD</t>
  </si>
  <si>
    <t>Chad</t>
  </si>
  <si>
    <t>COL</t>
  </si>
  <si>
    <t>Colombia</t>
  </si>
  <si>
    <t>DOM</t>
  </si>
  <si>
    <t>Dominican Republic</t>
  </si>
  <si>
    <t>EGY</t>
  </si>
  <si>
    <t>Egypt</t>
  </si>
  <si>
    <t>SLV</t>
  </si>
  <si>
    <t>El Salvador</t>
  </si>
  <si>
    <t>GNQ</t>
  </si>
  <si>
    <t>Equatorial Guinea</t>
  </si>
  <si>
    <t>SWZ</t>
  </si>
  <si>
    <t>Eswatini</t>
  </si>
  <si>
    <t>FJI</t>
  </si>
  <si>
    <t>Fiji</t>
  </si>
  <si>
    <t>GEO</t>
  </si>
  <si>
    <t>Georgia</t>
  </si>
  <si>
    <t>GTM</t>
  </si>
  <si>
    <t>Guatemala</t>
  </si>
  <si>
    <t>GNB</t>
  </si>
  <si>
    <t>Guinea-Bissau</t>
  </si>
  <si>
    <t>GUY</t>
  </si>
  <si>
    <t>Guyana</t>
  </si>
  <si>
    <t>HTI</t>
  </si>
  <si>
    <t>Haiti</t>
  </si>
  <si>
    <t>HND</t>
  </si>
  <si>
    <t>Honduras</t>
  </si>
  <si>
    <t>IDN</t>
  </si>
  <si>
    <t>Indonesia</t>
  </si>
  <si>
    <t>IRQ</t>
  </si>
  <si>
    <t>Iraq</t>
  </si>
  <si>
    <t>JAM</t>
  </si>
  <si>
    <t>Jamaica</t>
  </si>
  <si>
    <t>KGZ</t>
  </si>
  <si>
    <t>Kyrgyzstan</t>
  </si>
  <si>
    <t>LBR</t>
  </si>
  <si>
    <t>Liberia</t>
  </si>
  <si>
    <t>MDG</t>
  </si>
  <si>
    <t>Madagascar</t>
  </si>
  <si>
    <t>MDV</t>
  </si>
  <si>
    <t>Maldives</t>
  </si>
  <si>
    <t>MLI</t>
  </si>
  <si>
    <t>Mali</t>
  </si>
  <si>
    <t>MRT</t>
  </si>
  <si>
    <t>Mauritania</t>
  </si>
  <si>
    <t>MUS</t>
  </si>
  <si>
    <t>Mauritius</t>
  </si>
  <si>
    <t>MEX</t>
  </si>
  <si>
    <t>Mexico</t>
  </si>
  <si>
    <t>MNG</t>
  </si>
  <si>
    <t>Mongolia</t>
  </si>
  <si>
    <t>MAR</t>
  </si>
  <si>
    <t>Morocco</t>
  </si>
  <si>
    <t>MOZ</t>
  </si>
  <si>
    <t>Mozambique</t>
  </si>
  <si>
    <t>MMR</t>
  </si>
  <si>
    <t>Myanmar</t>
  </si>
  <si>
    <t>NPL</t>
  </si>
  <si>
    <t>Nepal</t>
  </si>
  <si>
    <t>NIC</t>
  </si>
  <si>
    <t>Nicaragua</t>
  </si>
  <si>
    <t>NER</t>
  </si>
  <si>
    <t>Niger</t>
  </si>
  <si>
    <t>PNG</t>
  </si>
  <si>
    <t>Papua New Guinea</t>
  </si>
  <si>
    <t>PRY</t>
  </si>
  <si>
    <t>Paraguay</t>
  </si>
  <si>
    <t>PER</t>
  </si>
  <si>
    <t>Peru</t>
  </si>
  <si>
    <t>PHL</t>
  </si>
  <si>
    <t>Philippines</t>
  </si>
  <si>
    <t>QAT</t>
  </si>
  <si>
    <t>Qatar</t>
  </si>
  <si>
    <t>ROU</t>
  </si>
  <si>
    <t>Romania</t>
  </si>
  <si>
    <t>RUS</t>
  </si>
  <si>
    <t>Russia</t>
  </si>
  <si>
    <t>WSM</t>
  </si>
  <si>
    <t>Samoa</t>
  </si>
  <si>
    <t>SYC</t>
  </si>
  <si>
    <t>Seychelles</t>
  </si>
  <si>
    <t>SLE</t>
  </si>
  <si>
    <t>Sierra Leone</t>
  </si>
  <si>
    <t>SGP</t>
  </si>
  <si>
    <t>Singapore</t>
  </si>
  <si>
    <t>SLB</t>
  </si>
  <si>
    <t>Solomon Islands</t>
  </si>
  <si>
    <t>SOM</t>
  </si>
  <si>
    <t>Somalia</t>
  </si>
  <si>
    <t>LKA</t>
  </si>
  <si>
    <t>Sri Lanka</t>
  </si>
  <si>
    <t>TJK</t>
  </si>
  <si>
    <t>Tajikistan</t>
  </si>
  <si>
    <t>THA</t>
  </si>
  <si>
    <t>Thailand</t>
  </si>
  <si>
    <t>TLS</t>
  </si>
  <si>
    <t>Timor-Leste</t>
  </si>
  <si>
    <t>TGO</t>
  </si>
  <si>
    <t>Togo</t>
  </si>
  <si>
    <t>VNM</t>
  </si>
  <si>
    <t>Vietnam</t>
  </si>
  <si>
    <t xml:space="preserve">There are currently 90 countries included in the updated Mobile Money Regulatory Index. </t>
  </si>
  <si>
    <t>Date: Market 2025 |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</si>
</sst>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Red]\-#,##0\ "/>
  </numFmts>
  <fonts count="32" x14ac:knownFonts="1">
    <font>
      <sz val="11"/>
      <color theme="1"/>
      <name val="Calibri"/>
      <family val="2"/>
      <scheme val="minor"/>
    </font>
    <font>
      <b/>
      <sz val="11"/>
      <color theme="1"/>
      <name val="Calibri"/>
      <family val="2"/>
      <scheme val="minor"/>
    </font>
    <font>
      <sz val="20"/>
      <color theme="0"/>
      <name val="Calibri"/>
      <family val="2"/>
      <scheme val="minor"/>
    </font>
    <font>
      <sz val="11"/>
      <color theme="1" tint="0.14996795556505021"/>
      <name val="Arial"/>
      <family val="2"/>
    </font>
    <font>
      <sz val="11"/>
      <color theme="1"/>
      <name val="Arial"/>
      <family val="2"/>
    </font>
    <font>
      <u/>
      <sz val="11"/>
      <color theme="10"/>
      <name val="Arial"/>
      <family val="2"/>
    </font>
    <font>
      <b/>
      <sz val="11"/>
      <color theme="1" tint="0.14999847407452621"/>
      <name val="Arial"/>
      <family val="2"/>
    </font>
    <font>
      <b/>
      <sz val="11"/>
      <color theme="1"/>
      <name val="Arial"/>
      <family val="2"/>
    </font>
    <font>
      <sz val="11"/>
      <color theme="1" tint="0.14999847407452621"/>
      <name val="Arial"/>
      <family val="2"/>
    </font>
    <font>
      <sz val="10"/>
      <name val="Arial"/>
      <family val="2"/>
    </font>
    <font>
      <b/>
      <sz val="16"/>
      <color theme="0"/>
      <name val="Arial"/>
      <family val="2"/>
    </font>
    <font>
      <b/>
      <sz val="11"/>
      <name val="Arial"/>
      <family val="2"/>
    </font>
    <font>
      <sz val="11"/>
      <name val="Arial"/>
      <family val="2"/>
    </font>
    <font>
      <sz val="12"/>
      <color theme="1"/>
      <name val="Calibri"/>
      <family val="2"/>
      <scheme val="minor"/>
    </font>
    <font>
      <b/>
      <sz val="8"/>
      <name val="Arial"/>
      <family val="2"/>
    </font>
    <font>
      <sz val="8"/>
      <color theme="1"/>
      <name val="Arial"/>
      <family val="2"/>
    </font>
    <font>
      <b/>
      <sz val="8"/>
      <color theme="1"/>
      <name val="Arial"/>
      <family val="2"/>
    </font>
    <font>
      <b/>
      <sz val="14"/>
      <color theme="0"/>
      <name val="Arial"/>
      <family val="2"/>
    </font>
    <font>
      <b/>
      <sz val="12"/>
      <color theme="1" tint="0.14999847407452621"/>
      <name val="Arial"/>
      <family val="2"/>
    </font>
    <font>
      <b/>
      <sz val="12"/>
      <color theme="1"/>
      <name val="Arial"/>
      <family val="2"/>
    </font>
    <font>
      <b/>
      <sz val="20"/>
      <color theme="0"/>
      <name val="Calibri"/>
      <family val="2"/>
      <scheme val="minor"/>
    </font>
    <font>
      <b/>
      <sz val="11"/>
      <color theme="0"/>
      <name val="Arial"/>
      <family val="2"/>
    </font>
    <font>
      <sz val="12"/>
      <color theme="1"/>
      <name val="Arial"/>
      <family val="2"/>
    </font>
    <font>
      <b/>
      <sz val="24"/>
      <color theme="0"/>
      <name val="Calibri"/>
      <family val="2"/>
      <scheme val="minor"/>
    </font>
    <font>
      <sz val="11"/>
      <color theme="1"/>
      <name val="Calibri"/>
      <family val="2"/>
      <scheme val="minor"/>
    </font>
    <font>
      <sz val="11"/>
      <color rgb="FFFF0000"/>
      <name val="Arial"/>
      <family val="2"/>
    </font>
    <font>
      <b/>
      <sz val="11"/>
      <color rgb="FF000000"/>
      <name val="Arial"/>
      <family val="2"/>
    </font>
    <font>
      <sz val="10"/>
      <color rgb="FF000000"/>
      <name val="Arial"/>
      <family val="2"/>
    </font>
    <font>
      <sz val="10"/>
      <color theme="1"/>
      <name val="Arial"/>
      <family val="2"/>
    </font>
    <font>
      <sz val="8"/>
      <name val="Calibri"/>
      <family val="2"/>
      <scheme val="minor"/>
    </font>
    <font>
      <sz val="8"/>
      <color theme="1"/>
      <name val="Arial"/>
    </font>
    <font>
      <b/>
      <sz val="8"/>
      <color theme="1"/>
      <name val="Arial"/>
    </font>
  </fonts>
  <fills count="18">
    <fill>
      <patternFill patternType="none"/>
    </fill>
    <fill>
      <patternFill patternType="gray125"/>
    </fill>
    <fill>
      <patternFill patternType="solid">
        <fgColor rgb="FF31869B"/>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568F"/>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3DC3B7"/>
        <bgColor indexed="64"/>
      </patternFill>
    </fill>
    <fill>
      <patternFill patternType="solid">
        <fgColor rgb="FFF2F2F2"/>
        <bgColor indexed="64"/>
      </patternFill>
    </fill>
    <fill>
      <patternFill patternType="solid">
        <fgColor rgb="FF001D32"/>
        <bgColor indexed="64"/>
      </patternFill>
    </fill>
    <fill>
      <patternFill patternType="solid">
        <fgColor rgb="FF45C3B7"/>
        <bgColor indexed="64"/>
      </patternFill>
    </fill>
  </fills>
  <borders count="20">
    <border>
      <left/>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bottom/>
      <diagonal/>
    </border>
    <border>
      <left/>
      <right style="thick">
        <color rgb="FFFFFFFF"/>
      </right>
      <top style="medium">
        <color rgb="FFFFFFFF"/>
      </top>
      <bottom/>
      <diagonal/>
    </border>
    <border>
      <left style="thick">
        <color rgb="FFFFFFFF"/>
      </left>
      <right style="medium">
        <color rgb="FFFFFFFF"/>
      </right>
      <top style="thick">
        <color rgb="FFFFFFFF"/>
      </top>
      <bottom style="medium">
        <color rgb="FFFFFFFF"/>
      </bottom>
      <diagonal/>
    </border>
    <border>
      <left/>
      <right style="thick">
        <color rgb="FFFFFFFF"/>
      </right>
      <top style="thick">
        <color rgb="FFFFFFFF"/>
      </top>
      <bottom/>
      <diagonal/>
    </border>
    <border>
      <left style="thick">
        <color rgb="FFFFFFFF"/>
      </left>
      <right style="medium">
        <color rgb="FFFFFFFF"/>
      </right>
      <top style="medium">
        <color rgb="FFFFFFFF"/>
      </top>
      <bottom style="medium">
        <color rgb="FFFFFFFF"/>
      </bottom>
      <diagonal/>
    </border>
    <border>
      <left/>
      <right style="thick">
        <color rgb="FFFFFFFF"/>
      </right>
      <top/>
      <bottom/>
      <diagonal/>
    </border>
    <border>
      <left/>
      <right/>
      <top style="thick">
        <color rgb="FFFFFFFF"/>
      </top>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s>
  <cellStyleXfs count="6">
    <xf numFmtId="0" fontId="0" fillId="0" borderId="0"/>
    <xf numFmtId="0" fontId="3" fillId="0" borderId="0">
      <alignment vertical="top"/>
    </xf>
    <xf numFmtId="0" fontId="5" fillId="0" borderId="0" applyNumberFormat="0" applyFill="0" applyBorder="0" applyAlignment="0" applyProtection="0">
      <alignment vertical="top"/>
      <protection locked="0"/>
    </xf>
    <xf numFmtId="0" fontId="13" fillId="0" borderId="0"/>
    <xf numFmtId="9" fontId="24" fillId="0" borderId="0" applyFont="0" applyFill="0" applyBorder="0" applyAlignment="0" applyProtection="0"/>
    <xf numFmtId="165" fontId="28" fillId="0" borderId="15" applyFont="0"/>
  </cellStyleXfs>
  <cellXfs count="136">
    <xf numFmtId="0" fontId="0" fillId="0" borderId="0" xfId="0"/>
    <xf numFmtId="0" fontId="2" fillId="2" borderId="0" xfId="0" applyFont="1" applyFill="1"/>
    <xf numFmtId="0" fontId="2" fillId="2" borderId="0" xfId="0" applyFont="1" applyFill="1" applyAlignment="1">
      <alignment horizontal="right"/>
    </xf>
    <xf numFmtId="0" fontId="4" fillId="0" borderId="0" xfId="1" applyFont="1">
      <alignment vertical="top"/>
    </xf>
    <xf numFmtId="0" fontId="4" fillId="0" borderId="0" xfId="1" applyFont="1" applyAlignment="1">
      <alignment wrapText="1"/>
    </xf>
    <xf numFmtId="0" fontId="6" fillId="0" borderId="0" xfId="1" applyFont="1" applyAlignment="1">
      <alignment wrapText="1"/>
    </xf>
    <xf numFmtId="0" fontId="8" fillId="0" borderId="0" xfId="1" applyFont="1" applyAlignment="1">
      <alignment wrapText="1"/>
    </xf>
    <xf numFmtId="0" fontId="4" fillId="0" borderId="0" xfId="1" applyFont="1" applyAlignment="1">
      <alignment horizontal="left" vertical="top" wrapText="1"/>
    </xf>
    <xf numFmtId="0" fontId="9" fillId="0" borderId="0" xfId="0" applyFont="1" applyAlignment="1">
      <alignment wrapText="1"/>
    </xf>
    <xf numFmtId="0" fontId="9" fillId="0" borderId="0" xfId="0" applyFont="1"/>
    <xf numFmtId="0" fontId="0" fillId="0" borderId="0" xfId="0" applyAlignment="1">
      <alignment wrapText="1"/>
    </xf>
    <xf numFmtId="0" fontId="10" fillId="9" borderId="0" xfId="1" applyFont="1" applyFill="1" applyAlignment="1">
      <alignment horizontal="center" vertical="center"/>
    </xf>
    <xf numFmtId="0" fontId="7" fillId="0" borderId="0" xfId="1" applyFont="1" applyAlignment="1">
      <alignment horizontal="left" wrapText="1"/>
    </xf>
    <xf numFmtId="0" fontId="4" fillId="0" borderId="0" xfId="0" applyFont="1" applyAlignment="1">
      <alignment wrapText="1"/>
    </xf>
    <xf numFmtId="0" fontId="4" fillId="0" borderId="0" xfId="1" applyFont="1" applyAlignment="1">
      <alignment horizontal="left" vertical="top" indent="2"/>
    </xf>
    <xf numFmtId="0" fontId="7" fillId="0" borderId="0" xfId="1" applyFont="1" applyAlignment="1">
      <alignment horizontal="left" vertical="top" wrapText="1"/>
    </xf>
    <xf numFmtId="0" fontId="11" fillId="0" borderId="0" xfId="1" applyFont="1" applyAlignment="1"/>
    <xf numFmtId="0" fontId="12" fillId="0" borderId="0" xfId="0" applyFont="1" applyAlignment="1">
      <alignment horizontal="left" vertical="top" wrapText="1"/>
    </xf>
    <xf numFmtId="0" fontId="9" fillId="0" borderId="0" xfId="0" applyFont="1" applyAlignment="1">
      <alignment horizontal="left" vertical="center" wrapText="1"/>
    </xf>
    <xf numFmtId="0" fontId="1" fillId="4" borderId="0" xfId="0" applyFont="1" applyFill="1" applyAlignment="1">
      <alignment horizontal="center"/>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10" borderId="1" xfId="0" applyFont="1" applyFill="1" applyBorder="1" applyAlignment="1">
      <alignment horizontal="center" vertical="center" wrapText="1"/>
    </xf>
    <xf numFmtId="0" fontId="15" fillId="6" borderId="1" xfId="0" applyFont="1" applyFill="1" applyBorder="1" applyAlignment="1">
      <alignment vertical="center"/>
    </xf>
    <xf numFmtId="0" fontId="15" fillId="6" borderId="0" xfId="0" applyFont="1" applyFill="1" applyAlignment="1">
      <alignment vertical="center"/>
    </xf>
    <xf numFmtId="2" fontId="16" fillId="7" borderId="1" xfId="0" applyNumberFormat="1" applyFont="1" applyFill="1" applyBorder="1" applyAlignment="1">
      <alignment horizontal="center" vertical="center"/>
    </xf>
    <xf numFmtId="2" fontId="16" fillId="8" borderId="1" xfId="0" applyNumberFormat="1" applyFont="1" applyFill="1" applyBorder="1" applyAlignment="1">
      <alignment horizontal="center" vertical="center" wrapText="1"/>
    </xf>
    <xf numFmtId="2" fontId="16" fillId="8" borderId="0" xfId="0" applyNumberFormat="1" applyFont="1" applyFill="1" applyAlignment="1">
      <alignment horizontal="center" vertical="center" wrapText="1"/>
    </xf>
    <xf numFmtId="2" fontId="15" fillId="11" borderId="1" xfId="0" applyNumberFormat="1" applyFont="1" applyFill="1" applyBorder="1" applyAlignment="1">
      <alignment horizontal="center" vertical="center" wrapText="1"/>
    </xf>
    <xf numFmtId="0" fontId="17" fillId="9" borderId="0" xfId="1" applyFont="1" applyFill="1" applyAlignment="1"/>
    <xf numFmtId="0" fontId="8" fillId="0" borderId="0" xfId="1" applyFont="1" applyAlignment="1">
      <alignment horizontal="left" wrapText="1"/>
    </xf>
    <xf numFmtId="0" fontId="4" fillId="0" borderId="0" xfId="1" applyFont="1" applyAlignment="1">
      <alignment horizontal="left" wrapText="1"/>
    </xf>
    <xf numFmtId="0" fontId="4" fillId="7" borderId="3" xfId="1" applyFont="1" applyFill="1" applyBorder="1" applyAlignment="1">
      <alignment horizontal="center" vertical="center"/>
    </xf>
    <xf numFmtId="0" fontId="4" fillId="0" borderId="0" xfId="1" applyFont="1" applyAlignment="1">
      <alignment vertical="top" wrapText="1"/>
    </xf>
    <xf numFmtId="0" fontId="4" fillId="8" borderId="3" xfId="1" applyFont="1" applyFill="1" applyBorder="1" applyAlignment="1">
      <alignment vertical="top" wrapText="1"/>
    </xf>
    <xf numFmtId="0" fontId="4" fillId="11" borderId="3" xfId="1" applyFont="1" applyFill="1" applyBorder="1" applyAlignment="1">
      <alignment vertical="top" wrapText="1"/>
    </xf>
    <xf numFmtId="0" fontId="4" fillId="12" borderId="3" xfId="1" applyFont="1" applyFill="1" applyBorder="1" applyAlignment="1">
      <alignment vertical="top" wrapText="1"/>
    </xf>
    <xf numFmtId="0" fontId="4" fillId="13" borderId="3" xfId="1" applyFont="1" applyFill="1" applyBorder="1" applyAlignment="1">
      <alignment vertical="top" wrapText="1"/>
    </xf>
    <xf numFmtId="0" fontId="4" fillId="0" borderId="0" xfId="1" applyFont="1" applyAlignment="1">
      <alignment horizontal="center" vertical="center"/>
    </xf>
    <xf numFmtId="0" fontId="4" fillId="8" borderId="3" xfId="1" applyFont="1" applyFill="1" applyBorder="1" applyAlignment="1">
      <alignment horizontal="center" vertical="center"/>
    </xf>
    <xf numFmtId="0" fontId="4" fillId="11" borderId="3" xfId="1" applyFont="1" applyFill="1" applyBorder="1" applyAlignment="1">
      <alignment horizontal="center" vertical="center"/>
    </xf>
    <xf numFmtId="0" fontId="4" fillId="12" borderId="3" xfId="1" applyFont="1" applyFill="1" applyBorder="1" applyAlignment="1">
      <alignment horizontal="center" vertical="center"/>
    </xf>
    <xf numFmtId="0" fontId="4" fillId="6" borderId="3" xfId="1" applyFont="1" applyFill="1" applyBorder="1" applyAlignment="1">
      <alignment horizontal="center" vertical="center"/>
    </xf>
    <xf numFmtId="0" fontId="4" fillId="13" borderId="3" xfId="1" applyFont="1" applyFill="1" applyBorder="1" applyAlignment="1">
      <alignment horizontal="center" vertical="center"/>
    </xf>
    <xf numFmtId="0" fontId="4" fillId="0" borderId="0" xfId="1" applyFont="1" applyAlignment="1">
      <alignment vertical="center"/>
    </xf>
    <xf numFmtId="0" fontId="4" fillId="8" borderId="3" xfId="1" applyFont="1" applyFill="1" applyBorder="1" applyAlignment="1">
      <alignment vertical="center"/>
    </xf>
    <xf numFmtId="0" fontId="4" fillId="12" borderId="3" xfId="1" applyFont="1" applyFill="1" applyBorder="1" applyAlignment="1">
      <alignment vertical="center"/>
    </xf>
    <xf numFmtId="0" fontId="20" fillId="2" borderId="0" xfId="0" applyFont="1" applyFill="1" applyAlignment="1">
      <alignment horizontal="left"/>
    </xf>
    <xf numFmtId="0" fontId="17" fillId="9" borderId="0" xfId="1" applyFont="1" applyFill="1" applyAlignment="1">
      <alignment horizontal="left"/>
    </xf>
    <xf numFmtId="0" fontId="21" fillId="0" borderId="0" xfId="1" applyFont="1" applyAlignment="1"/>
    <xf numFmtId="0" fontId="12" fillId="0" borderId="0" xfId="1" applyFont="1" applyAlignment="1"/>
    <xf numFmtId="0" fontId="12" fillId="0" borderId="0" xfId="1" applyFont="1" applyAlignment="1">
      <alignment wrapText="1"/>
    </xf>
    <xf numFmtId="0" fontId="22" fillId="0" borderId="0" xfId="1" applyFont="1" applyAlignment="1">
      <alignment horizontal="center" vertical="top"/>
    </xf>
    <xf numFmtId="0" fontId="23" fillId="2" borderId="0" xfId="0" applyFont="1" applyFill="1" applyAlignment="1">
      <alignment horizontal="left"/>
    </xf>
    <xf numFmtId="0" fontId="4" fillId="12" borderId="4" xfId="1" applyFont="1" applyFill="1" applyBorder="1" applyAlignment="1">
      <alignment horizontal="left" vertical="center"/>
    </xf>
    <xf numFmtId="0" fontId="25" fillId="0" borderId="0" xfId="1" applyFont="1">
      <alignment vertical="top"/>
    </xf>
    <xf numFmtId="0" fontId="4" fillId="7" borderId="3" xfId="1" applyFont="1" applyFill="1" applyBorder="1" applyAlignment="1">
      <alignment vertical="top" wrapText="1"/>
    </xf>
    <xf numFmtId="0" fontId="4" fillId="7" borderId="3" xfId="1" applyFont="1" applyFill="1" applyBorder="1" applyAlignment="1">
      <alignment horizontal="left" vertical="center"/>
    </xf>
    <xf numFmtId="0" fontId="18" fillId="0" borderId="5" xfId="1" applyFont="1" applyBorder="1" applyAlignment="1">
      <alignment horizontal="center" wrapText="1"/>
    </xf>
    <xf numFmtId="0" fontId="19" fillId="0" borderId="6" xfId="1" applyFont="1" applyBorder="1" applyAlignment="1">
      <alignment horizontal="center" vertical="top"/>
    </xf>
    <xf numFmtId="0" fontId="19" fillId="0" borderId="6" xfId="1" applyFont="1" applyBorder="1">
      <alignment vertical="top"/>
    </xf>
    <xf numFmtId="0" fontId="19" fillId="0" borderId="7" xfId="1" applyFont="1" applyBorder="1" applyAlignment="1">
      <alignment horizontal="center" vertical="top"/>
    </xf>
    <xf numFmtId="0" fontId="7" fillId="0" borderId="0" xfId="0" applyFont="1" applyAlignment="1">
      <alignment horizontal="center"/>
    </xf>
    <xf numFmtId="0" fontId="27" fillId="15" borderId="10" xfId="0" applyFont="1" applyFill="1" applyBorder="1" applyAlignment="1">
      <alignment horizontal="left" vertical="center" wrapText="1" readingOrder="1"/>
    </xf>
    <xf numFmtId="9" fontId="27" fillId="15" borderId="0" xfId="4" applyFont="1" applyFill="1" applyBorder="1" applyAlignment="1">
      <alignment horizontal="left" vertical="center" wrapText="1" readingOrder="1"/>
    </xf>
    <xf numFmtId="0" fontId="27" fillId="15" borderId="12" xfId="0" applyFont="1" applyFill="1" applyBorder="1" applyAlignment="1">
      <alignment horizontal="left" vertical="center" wrapText="1" readingOrder="1"/>
    </xf>
    <xf numFmtId="9" fontId="0" fillId="0" borderId="0" xfId="4" applyFont="1"/>
    <xf numFmtId="0" fontId="27" fillId="15" borderId="0" xfId="0" applyFont="1" applyFill="1" applyAlignment="1">
      <alignment horizontal="left" vertical="center" wrapText="1" readingOrder="1"/>
    </xf>
    <xf numFmtId="164" fontId="27" fillId="15" borderId="0" xfId="4" applyNumberFormat="1" applyFont="1" applyFill="1" applyBorder="1" applyAlignment="1">
      <alignment horizontal="left" vertical="center" wrapText="1" readingOrder="1"/>
    </xf>
    <xf numFmtId="2" fontId="16" fillId="8" borderId="8" xfId="0" applyNumberFormat="1" applyFont="1" applyFill="1" applyBorder="1" applyAlignment="1">
      <alignment horizontal="center" vertical="center" wrapText="1"/>
    </xf>
    <xf numFmtId="0" fontId="12" fillId="0" borderId="0" xfId="1" applyFont="1">
      <alignment vertical="top"/>
    </xf>
    <xf numFmtId="0" fontId="4" fillId="13" borderId="16" xfId="1" applyFont="1" applyFill="1" applyBorder="1" applyAlignment="1">
      <alignment vertical="center"/>
    </xf>
    <xf numFmtId="0" fontId="4" fillId="13" borderId="1" xfId="1" applyFont="1" applyFill="1" applyBorder="1" applyAlignment="1">
      <alignment horizontal="center" vertical="center"/>
    </xf>
    <xf numFmtId="0" fontId="4" fillId="0" borderId="0" xfId="1" applyFont="1" applyAlignment="1">
      <alignment horizontal="center" vertical="top"/>
    </xf>
    <xf numFmtId="0" fontId="7" fillId="0" borderId="0" xfId="1" applyFont="1" applyAlignment="1">
      <alignment horizontal="center" vertical="top"/>
    </xf>
    <xf numFmtId="0" fontId="4" fillId="0" borderId="3" xfId="1" applyFont="1" applyBorder="1">
      <alignment vertical="top"/>
    </xf>
    <xf numFmtId="9" fontId="4" fillId="0" borderId="3" xfId="4" applyFont="1" applyBorder="1" applyAlignment="1">
      <alignment horizontal="center" vertical="top"/>
    </xf>
    <xf numFmtId="9" fontId="4" fillId="0" borderId="0" xfId="4" applyFont="1" applyAlignment="1">
      <alignment horizontal="center" vertical="top"/>
    </xf>
    <xf numFmtId="0" fontId="15" fillId="6" borderId="1" xfId="0" applyFont="1" applyFill="1" applyBorder="1" applyAlignment="1">
      <alignment horizontal="center" vertical="center"/>
    </xf>
    <xf numFmtId="0" fontId="4" fillId="12" borderId="2" xfId="1" applyFont="1" applyFill="1" applyBorder="1" applyAlignment="1">
      <alignment horizontal="left" vertical="center"/>
    </xf>
    <xf numFmtId="0" fontId="4" fillId="6" borderId="3" xfId="1" applyFont="1" applyFill="1" applyBorder="1" applyAlignment="1">
      <alignment horizontal="left" vertical="center"/>
    </xf>
    <xf numFmtId="0" fontId="4" fillId="6" borderId="3" xfId="1" applyFont="1" applyFill="1" applyBorder="1" applyAlignment="1">
      <alignment horizontal="left" vertical="top" wrapText="1"/>
    </xf>
    <xf numFmtId="0" fontId="4" fillId="7" borderId="4" xfId="1" applyFont="1" applyFill="1" applyBorder="1" applyAlignment="1">
      <alignment horizontal="left" vertical="center"/>
    </xf>
    <xf numFmtId="0" fontId="4" fillId="11" borderId="3" xfId="1" applyFont="1" applyFill="1" applyBorder="1" applyAlignment="1">
      <alignment vertical="center"/>
    </xf>
    <xf numFmtId="0" fontId="4" fillId="13" borderId="19" xfId="1" applyFont="1" applyFill="1" applyBorder="1" applyAlignment="1">
      <alignment horizontal="left" vertical="center" wrapText="1"/>
    </xf>
    <xf numFmtId="0" fontId="12" fillId="0" borderId="3" xfId="1" applyFont="1" applyBorder="1">
      <alignment vertical="top"/>
    </xf>
    <xf numFmtId="9" fontId="12" fillId="0" borderId="3" xfId="4" applyFont="1" applyBorder="1" applyAlignment="1">
      <alignment horizontal="center" vertical="top"/>
    </xf>
    <xf numFmtId="164" fontId="4" fillId="0" borderId="3" xfId="4" applyNumberFormat="1" applyFont="1" applyBorder="1" applyAlignment="1">
      <alignment horizontal="center" vertical="top"/>
    </xf>
    <xf numFmtId="0" fontId="30" fillId="6" borderId="1" xfId="0" applyFont="1" applyFill="1" applyBorder="1" applyAlignment="1">
      <alignment vertical="center"/>
    </xf>
    <xf numFmtId="0" fontId="30" fillId="6" borderId="0" xfId="0" applyFont="1" applyFill="1" applyAlignment="1">
      <alignment vertical="center"/>
    </xf>
    <xf numFmtId="0" fontId="30" fillId="6" borderId="1" xfId="0" applyFont="1" applyFill="1" applyBorder="1" applyAlignment="1">
      <alignment horizontal="center" vertical="center"/>
    </xf>
    <xf numFmtId="2" fontId="31" fillId="7" borderId="1" xfId="0" applyNumberFormat="1" applyFont="1" applyFill="1" applyBorder="1" applyAlignment="1">
      <alignment horizontal="center" vertical="center"/>
    </xf>
    <xf numFmtId="2" fontId="31" fillId="8" borderId="8" xfId="0" applyNumberFormat="1" applyFont="1" applyFill="1" applyBorder="1" applyAlignment="1">
      <alignment horizontal="center" vertical="center" wrapText="1"/>
    </xf>
    <xf numFmtId="2" fontId="31" fillId="8" borderId="1" xfId="0" applyNumberFormat="1" applyFont="1" applyFill="1" applyBorder="1" applyAlignment="1">
      <alignment horizontal="center" vertical="center" wrapText="1"/>
    </xf>
    <xf numFmtId="2" fontId="31" fillId="8" borderId="0" xfId="0" applyNumberFormat="1" applyFont="1" applyFill="1" applyAlignment="1">
      <alignment horizontal="center" vertical="center" wrapText="1"/>
    </xf>
    <xf numFmtId="2" fontId="30" fillId="11" borderId="1" xfId="0" applyNumberFormat="1" applyFont="1" applyFill="1" applyBorder="1" applyAlignment="1">
      <alignment horizontal="center" vertical="center" wrapText="1"/>
    </xf>
    <xf numFmtId="0" fontId="21" fillId="16" borderId="11" xfId="0" applyFont="1" applyFill="1" applyBorder="1" applyAlignment="1">
      <alignment horizontal="center" vertical="center" wrapText="1" readingOrder="1"/>
    </xf>
    <xf numFmtId="0" fontId="21" fillId="16" borderId="13" xfId="0" applyFont="1" applyFill="1" applyBorder="1" applyAlignment="1">
      <alignment horizontal="center" vertical="center" wrapText="1" readingOrder="1"/>
    </xf>
    <xf numFmtId="0" fontId="26" fillId="14" borderId="9" xfId="0" applyFont="1" applyFill="1" applyBorder="1" applyAlignment="1">
      <alignment horizontal="center" vertical="center" wrapText="1" readingOrder="1"/>
    </xf>
    <xf numFmtId="0" fontId="26" fillId="14" borderId="13" xfId="0" applyFont="1" applyFill="1" applyBorder="1" applyAlignment="1">
      <alignment horizontal="center" vertical="center" wrapText="1" readingOrder="1"/>
    </xf>
    <xf numFmtId="0" fontId="26" fillId="14" borderId="14" xfId="0" applyFont="1" applyFill="1" applyBorder="1" applyAlignment="1">
      <alignment horizontal="center" vertical="center" wrapText="1" readingOrder="1"/>
    </xf>
    <xf numFmtId="0" fontId="26" fillId="14" borderId="0" xfId="0" applyFont="1" applyFill="1" applyAlignment="1">
      <alignment horizontal="center" vertical="center" wrapText="1" readingOrder="1"/>
    </xf>
    <xf numFmtId="0" fontId="26" fillId="14" borderId="11" xfId="0" applyFont="1" applyFill="1" applyBorder="1" applyAlignment="1">
      <alignment horizontal="center" vertical="center" wrapText="1" readingOrder="1"/>
    </xf>
    <xf numFmtId="0" fontId="10" fillId="9" borderId="0" xfId="1" applyFont="1" applyFill="1" applyAlignment="1">
      <alignment horizontal="center"/>
    </xf>
    <xf numFmtId="0" fontId="12" fillId="0" borderId="0" xfId="0" applyFont="1" applyAlignment="1">
      <alignment horizontal="left" vertical="center" wrapText="1"/>
    </xf>
    <xf numFmtId="0" fontId="6" fillId="6" borderId="3" xfId="1" applyFont="1" applyFill="1" applyBorder="1" applyAlignment="1">
      <alignment horizontal="center" vertical="center" wrapText="1"/>
    </xf>
    <xf numFmtId="0" fontId="6" fillId="7" borderId="3" xfId="1" applyFont="1" applyFill="1" applyBorder="1" applyAlignment="1">
      <alignment horizontal="center" vertical="center" wrapText="1"/>
    </xf>
    <xf numFmtId="0" fontId="4" fillId="7" borderId="3" xfId="1" applyFont="1" applyFill="1" applyBorder="1" applyAlignment="1">
      <alignment horizontal="left" vertical="center"/>
    </xf>
    <xf numFmtId="0" fontId="7" fillId="17" borderId="0" xfId="1" applyFont="1" applyFill="1" applyAlignment="1">
      <alignment horizontal="center" vertical="center" wrapText="1"/>
    </xf>
    <xf numFmtId="0" fontId="6" fillId="8" borderId="3" xfId="1" applyFont="1" applyFill="1" applyBorder="1" applyAlignment="1">
      <alignment horizontal="center" vertical="center" wrapText="1"/>
    </xf>
    <xf numFmtId="0" fontId="7" fillId="12" borderId="3" xfId="1" applyFont="1" applyFill="1" applyBorder="1" applyAlignment="1">
      <alignment horizontal="center" vertical="center" wrapText="1"/>
    </xf>
    <xf numFmtId="0" fontId="4" fillId="12" borderId="4" xfId="1" applyFont="1" applyFill="1" applyBorder="1" applyAlignment="1">
      <alignment horizontal="left" vertical="center"/>
    </xf>
    <xf numFmtId="0" fontId="4" fillId="12" borderId="1" xfId="1" applyFont="1" applyFill="1" applyBorder="1" applyAlignment="1">
      <alignment horizontal="left" vertical="center"/>
    </xf>
    <xf numFmtId="0" fontId="4" fillId="12" borderId="2" xfId="1" applyFont="1" applyFill="1" applyBorder="1" applyAlignment="1">
      <alignment horizontal="left" vertical="center"/>
    </xf>
    <xf numFmtId="0" fontId="7" fillId="11" borderId="3" xfId="1" applyFont="1" applyFill="1" applyBorder="1" applyAlignment="1">
      <alignment horizontal="center" vertical="center" wrapText="1"/>
    </xf>
    <xf numFmtId="0" fontId="4" fillId="11" borderId="3" xfId="1" applyFont="1" applyFill="1" applyBorder="1" applyAlignment="1">
      <alignment horizontal="left" vertical="center"/>
    </xf>
    <xf numFmtId="0" fontId="4" fillId="11" borderId="4" xfId="1" applyFont="1" applyFill="1" applyBorder="1" applyAlignment="1">
      <alignment horizontal="left" vertical="center"/>
    </xf>
    <xf numFmtId="0" fontId="4" fillId="11" borderId="1" xfId="1" applyFont="1" applyFill="1" applyBorder="1" applyAlignment="1">
      <alignment horizontal="left" vertical="center"/>
    </xf>
    <xf numFmtId="0" fontId="4" fillId="11" borderId="2" xfId="1" applyFont="1" applyFill="1" applyBorder="1" applyAlignment="1">
      <alignment horizontal="left" vertical="center"/>
    </xf>
    <xf numFmtId="0" fontId="7" fillId="13" borderId="4" xfId="1" applyFont="1" applyFill="1" applyBorder="1" applyAlignment="1">
      <alignment horizontal="center" vertical="center" wrapText="1"/>
    </xf>
    <xf numFmtId="0" fontId="7" fillId="13" borderId="1" xfId="1" applyFont="1" applyFill="1" applyBorder="1" applyAlignment="1">
      <alignment horizontal="center" vertical="center" wrapText="1"/>
    </xf>
    <xf numFmtId="0" fontId="7" fillId="13" borderId="2" xfId="1" applyFont="1" applyFill="1" applyBorder="1" applyAlignment="1">
      <alignment horizontal="center" vertical="center" wrapText="1"/>
    </xf>
    <xf numFmtId="0" fontId="4" fillId="13" borderId="17" xfId="1" applyFont="1" applyFill="1" applyBorder="1" applyAlignment="1">
      <alignment horizontal="left" vertical="center"/>
    </xf>
    <xf numFmtId="0" fontId="4" fillId="13" borderId="18" xfId="1" applyFont="1" applyFill="1" applyBorder="1" applyAlignment="1">
      <alignment horizontal="left" vertical="center"/>
    </xf>
    <xf numFmtId="0" fontId="4" fillId="13" borderId="19" xfId="1" applyFont="1" applyFill="1" applyBorder="1" applyAlignment="1">
      <alignment horizontal="left" vertical="center"/>
    </xf>
    <xf numFmtId="0" fontId="4" fillId="13" borderId="4" xfId="1" applyFont="1" applyFill="1" applyBorder="1" applyAlignment="1">
      <alignment horizontal="left" vertical="center"/>
    </xf>
    <xf numFmtId="0" fontId="4" fillId="13" borderId="1" xfId="1" applyFont="1" applyFill="1" applyBorder="1" applyAlignment="1">
      <alignment horizontal="left" vertical="center"/>
    </xf>
    <xf numFmtId="0" fontId="4" fillId="13" borderId="2" xfId="1" applyFont="1" applyFill="1" applyBorder="1" applyAlignment="1">
      <alignment horizontal="left" vertical="center"/>
    </xf>
    <xf numFmtId="0" fontId="21" fillId="16" borderId="0" xfId="1" applyFont="1" applyFill="1" applyAlignment="1">
      <alignment horizontal="center" vertical="center" wrapText="1"/>
    </xf>
    <xf numFmtId="0" fontId="7" fillId="17" borderId="0" xfId="1" applyFont="1" applyFill="1" applyAlignment="1">
      <alignment horizontal="center" vertical="center"/>
    </xf>
    <xf numFmtId="0" fontId="7" fillId="17" borderId="18" xfId="1" applyFont="1" applyFill="1" applyBorder="1" applyAlignment="1">
      <alignment horizontal="center" vertical="center" wrapText="1"/>
    </xf>
    <xf numFmtId="0" fontId="1" fillId="5" borderId="0" xfId="0" applyFont="1" applyFill="1" applyAlignment="1">
      <alignment horizontal="center"/>
    </xf>
    <xf numFmtId="0" fontId="1" fillId="10" borderId="0" xfId="0" applyFont="1" applyFill="1" applyAlignment="1">
      <alignment horizontal="center"/>
    </xf>
    <xf numFmtId="0" fontId="1" fillId="3" borderId="0" xfId="0" applyFont="1" applyFill="1" applyAlignment="1">
      <alignment horizontal="center"/>
    </xf>
  </cellXfs>
  <cellStyles count="6">
    <cellStyle name="Hyperlink 2" xfId="2" xr:uid="{00000000-0005-0000-0000-000000000000}"/>
    <cellStyle name="List" xfId="5" xr:uid="{00000000-0005-0000-0000-000001000000}"/>
    <cellStyle name="Normal" xfId="0" builtinId="0"/>
    <cellStyle name="Normal 2" xfId="1" xr:uid="{00000000-0005-0000-0000-000003000000}"/>
    <cellStyle name="Normal 5" xfId="3" xr:uid="{00000000-0005-0000-0000-000004000000}"/>
    <cellStyle name="Percent" xfId="4" builtinId="5"/>
  </cellStyles>
  <dxfs count="6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2" formatCode="0.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auto="1"/>
        </right>
        <vertical/>
      </border>
    </dxf>
    <dxf>
      <font>
        <b/>
        <strike val="0"/>
        <outline val="0"/>
        <shadow val="0"/>
        <u val="none"/>
        <vertAlign val="baseline"/>
        <sz val="8"/>
        <color theme="1"/>
        <name val="Arial"/>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auto="1"/>
        </left>
        <right/>
        <top/>
        <bottom/>
      </border>
    </dxf>
    <dxf>
      <font>
        <b/>
        <strike val="0"/>
        <outline val="0"/>
        <shadow val="0"/>
        <u val="none"/>
        <vertAlign val="baseline"/>
        <sz val="8"/>
        <color theme="1"/>
        <name val="Arial"/>
        <scheme val="none"/>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
        <color theme="1"/>
        <name val="Arial"/>
        <scheme val="none"/>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8"/>
        <color theme="1"/>
        <name val="Arial"/>
        <scheme val="none"/>
      </font>
      <numFmt numFmtId="0" formatCode="General"/>
      <fill>
        <patternFill patternType="solid">
          <fgColor indexed="64"/>
          <bgColor theme="5" tint="0.79998168889431442"/>
        </patternFill>
      </fill>
      <alignment horizontal="general" vertical="center"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8"/>
        <color theme="1"/>
        <name val="Arial"/>
        <scheme val="none"/>
      </font>
      <fill>
        <patternFill patternType="solid">
          <fgColor indexed="64"/>
          <bgColor theme="5" tint="0.79998168889431442"/>
        </patternFill>
      </fill>
      <alignment horizontal="general" vertical="center" textRotation="0" wrapText="0" indent="0" justifyLastLine="0" shrinkToFit="0" readingOrder="0"/>
    </dxf>
    <dxf>
      <font>
        <strike val="0"/>
        <outline val="0"/>
        <shadow val="0"/>
        <u val="none"/>
        <vertAlign val="baseline"/>
        <sz val="8"/>
        <color theme="1"/>
        <name val="Arial"/>
        <scheme val="none"/>
      </font>
      <fill>
        <patternFill patternType="solid">
          <fgColor indexed="64"/>
          <bgColor theme="5" tint="0.79998168889431442"/>
        </patternFill>
      </fill>
      <alignment horizontal="general" vertical="center" textRotation="0" wrapText="0" indent="0" justifyLastLine="0" shrinkToFit="0" readingOrder="0"/>
    </dxf>
    <dxf>
      <border outline="0">
        <top style="thin">
          <color indexed="64"/>
        </top>
      </border>
    </dxf>
    <dxf>
      <font>
        <strike val="0"/>
        <outline val="0"/>
        <shadow val="0"/>
        <u val="none"/>
        <vertAlign val="baseline"/>
        <sz val="8"/>
        <color theme="1"/>
        <name val="Arial"/>
        <scheme val="none"/>
      </font>
      <numFmt numFmtId="0" formatCode="General"/>
      <fill>
        <patternFill patternType="solid">
          <fgColor indexed="64"/>
          <bgColor theme="0"/>
        </patternFill>
      </fill>
      <alignment vertical="top" textRotation="0" indent="0" justifyLastLine="0" shrinkToFit="0" readingOrder="0"/>
    </dxf>
    <dxf>
      <border>
        <bottom style="medium">
          <color indexed="64"/>
        </bottom>
      </border>
    </dxf>
    <dxf>
      <font>
        <b/>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45C3B7"/>
      <color rgb="FF001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436110</xdr:colOff>
      <xdr:row>5</xdr:row>
      <xdr:rowOff>115661</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6314" cy="9865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10886</xdr:colOff>
      <xdr:row>0</xdr:row>
      <xdr:rowOff>10887</xdr:rowOff>
    </xdr:from>
    <xdr:to>
      <xdr:col>1</xdr:col>
      <xdr:colOff>282078</xdr:colOff>
      <xdr:row>5</xdr:row>
      <xdr:rowOff>155123</xdr:rowOff>
    </xdr:to>
    <xdr:pic>
      <xdr:nvPicPr>
        <xdr:cNvPr id="2" name="Picture 1">
          <a:extLst>
            <a:ext uri="{FF2B5EF4-FFF2-40B4-BE49-F238E27FC236}">
              <a16:creationId xmlns:a16="http://schemas.microsoft.com/office/drawing/2014/main" id="{C7384A1A-3E4A-4502-95B9-EC46A778FB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6" y="10887"/>
          <a:ext cx="936037" cy="9995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562162</xdr:colOff>
      <xdr:row>1</xdr:row>
      <xdr:rowOff>1963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812" cy="56162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g_Index_Data" displayName="Reg_Index_Data" ref="A3:AY93" totalsRowShown="0" headerRowDxfId="63" dataDxfId="61" headerRowBorderDxfId="62" tableBorderDxfId="60">
  <autoFilter ref="A3:AY93" xr:uid="{00000000-0009-0000-0100-000001000000}"/>
  <tableColumns count="51">
    <tableColumn id="4" xr3:uid="{00000000-0010-0000-0000-000004000000}" name="ISO alpha-3" dataDxfId="59"/>
    <tableColumn id="5" xr3:uid="{00000000-0010-0000-0000-000005000000}" name="Country" dataDxfId="58"/>
    <tableColumn id="8" xr3:uid="{00000000-0010-0000-0000-000008000000}" name="Region" dataDxfId="57"/>
    <tableColumn id="3" xr3:uid="{00000000-0010-0000-0000-000003000000}" name="Year" dataDxfId="56"/>
    <tableColumn id="23" xr3:uid="{00000000-0010-0000-0000-000017000000}" name="Index" dataDxfId="55"/>
    <tableColumn id="34" xr3:uid="{00000000-0010-0000-0000-000022000000}" name="Transparency and Disclosure Requirements" dataDxfId="54"/>
    <tableColumn id="1" xr3:uid="{00000000-0010-0000-0000-000001000000}" name="Authorisation" dataDxfId="53"/>
    <tableColumn id="2" xr3:uid="{00000000-0010-0000-0000-000002000000}" name="Consumer Protection" dataDxfId="52"/>
    <tableColumn id="35" xr3:uid="{00000000-0010-0000-0000-000023000000}" name="Integrity" dataDxfId="51"/>
    <tableColumn id="36" xr3:uid="{00000000-0010-0000-0000-000024000000}" name="Oversight of Operation, Organisation &amp; Governance" dataDxfId="50"/>
    <tableColumn id="37" xr3:uid="{00000000-0010-0000-0000-000025000000}" name="Policy Enablement" dataDxfId="49"/>
    <tableColumn id="18" xr3:uid="{00000000-0010-0000-0000-000012000000}" name="Legal Certainty" dataDxfId="48"/>
    <tableColumn id="19" xr3:uid="{00000000-0010-0000-0000-000013000000}" name="Regulatory Disclosure" dataDxfId="47"/>
    <tableColumn id="21" xr3:uid="{00000000-0010-0000-0000-000015000000}" name="Public Disclosure" dataDxfId="46"/>
    <tableColumn id="22" xr3:uid="{00000000-0010-0000-0000-000016000000}" name="Disclosure of Process and Timelines" dataDxfId="45"/>
    <tableColumn id="24" xr3:uid="{00000000-0010-0000-0000-000018000000}" name="Eligibility" dataDxfId="44"/>
    <tableColumn id="25" xr3:uid="{00000000-0010-0000-0000-000019000000}" name="Suitability, Integrity &amp; Capability" dataDxfId="43"/>
    <tableColumn id="26" xr3:uid="{00000000-0010-0000-0000-00001A000000}" name="Capital Requirements" dataDxfId="42"/>
    <tableColumn id="27" xr3:uid="{00000000-0010-0000-0000-00001B000000}" name="Risk Mitigation" dataDxfId="41"/>
    <tableColumn id="40" xr3:uid="{00000000-0010-0000-0000-000028000000}" name="Safeguarding of Funds" dataDxfId="40"/>
    <tableColumn id="41" xr3:uid="{00000000-0010-0000-0000-000029000000}" name="International Remittances" dataDxfId="39"/>
    <tableColumn id="42" xr3:uid="{00000000-0010-0000-0000-00002A000000}" name="Consumer Protection Rules" dataDxfId="38"/>
    <tableColumn id="43" xr3:uid="{00000000-0010-0000-0000-00002B000000}" name="Disclosure of Terms, Fees and Charges" dataDxfId="37"/>
    <tableColumn id="44" xr3:uid="{00000000-0010-0000-0000-00002C000000}" name="Consumer Redress" dataDxfId="36"/>
    <tableColumn id="45" xr3:uid="{00000000-0010-0000-0000-00002D000000}" name="Data Privacy" dataDxfId="35"/>
    <tableColumn id="46" xr3:uid="{00000000-0010-0000-0000-00002E000000}" name="Intermediation of Funds" dataDxfId="34"/>
    <tableColumn id="48" xr3:uid="{00000000-0010-0000-0000-000030000000}" name="International Remittances Consumer Protection Rules" dataDxfId="33"/>
    <tableColumn id="6" xr3:uid="{881AA802-04CE-4C09-B6E9-E5BFC6BAA527}" name="Regulation on Identification Requirements" dataDxfId="32"/>
    <tableColumn id="7" xr3:uid="{A0F9DF17-4CF1-4056-A218-E1D8F1443AEA}" name="Minimum KYC Requirements" dataDxfId="31"/>
    <tableColumn id="11" xr3:uid="{5CFEECD5-0B92-4A1C-B13F-A051A9BC653A}" name="ID Verification Process" dataDxfId="30"/>
    <tableColumn id="12" xr3:uid="{83A45D5E-1850-4F84-A05E-C19265A8816F}" name="Transaction Monitoring Obligations" dataDxfId="29"/>
    <tableColumn id="13" xr3:uid="{CEDDCADF-120E-4003-9A5F-1D656DC0C33F}" name="AML Reporting Obligations" dataDxfId="28"/>
    <tableColumn id="14" xr3:uid="{9103D28E-DEBA-4BDB-8789-D6ABE04BCF05}" name="KYC Proportionality" dataDxfId="27"/>
    <tableColumn id="15" xr3:uid="{A980F07B-B1C5-4440-AA27-CDF1B2D2594A}" name="Entry-level transaction limits" dataDxfId="26"/>
    <tableColumn id="16" xr3:uid="{3B715DAF-E26D-401E-B3E1-80203446E158}" name="Maximum transaction limits" dataDxfId="25"/>
    <tableColumn id="17" xr3:uid="{7FE0D60A-0B6C-4222-9F4E-95BCC787F05C}" name="Maximum balance limits" dataDxfId="24"/>
    <tableColumn id="20" xr3:uid="{73856BCB-60DB-4E86-98CF-CDD60D9D4BAD}" name="Agent Eligibility" dataDxfId="23"/>
    <tableColumn id="50" xr3:uid="{F2E9D836-E5D4-43BF-9E06-9535900F84CF}" name="Agent Services" dataDxfId="22"/>
    <tableColumn id="51" xr3:uid="{EA79CEF8-3F9D-4743-9B05-58AFF0A41FDC}" name="Agent Authorisation" dataDxfId="21"/>
    <tableColumn id="49" xr3:uid="{00000000-0010-0000-0000-000031000000}" name="Agent Network Condition" dataDxfId="20"/>
    <tableColumn id="47" xr3:uid="{00000000-0010-0000-0000-00002F000000}" name="Outsourcing" dataDxfId="19"/>
    <tableColumn id="28" xr3:uid="{00000000-0010-0000-0000-00001C000000}" name="Oversight" dataDxfId="18"/>
    <tableColumn id="29" xr3:uid="{00000000-0010-0000-0000-00001D000000}" name="Diversification of Funds" dataDxfId="17"/>
    <tableColumn id="30" xr3:uid="{00000000-0010-0000-0000-00001E000000}" name="Financial Inclusion Strategy" dataDxfId="16"/>
    <tableColumn id="31" xr3:uid="{00000000-0010-0000-0000-00001F000000}" name="Taxation" dataDxfId="15"/>
    <tableColumn id="32" xr3:uid="{00000000-0010-0000-0000-000020000000}" name="Market Pricing" dataDxfId="14"/>
    <tableColumn id="33" xr3:uid="{00000000-0010-0000-0000-000021000000}" name="Interoperability Solutions" dataDxfId="13"/>
    <tableColumn id="38" xr3:uid="{00000000-0010-0000-0000-000026000000}" name="Interest Payments" dataDxfId="12"/>
    <tableColumn id="9" xr3:uid="{FD669200-B5A5-489E-8CA5-7EF9F99DF993}" name="Cross-border Data Flow" dataDxfId="11"/>
    <tableColumn id="10" xr3:uid="{96263353-02A2-4EE3-B580-8A5CD90A2924}" name="Gender, Youth &amp; Vulnerable Groups Inclusion" dataDxfId="10"/>
    <tableColumn id="39" xr3:uid="{00000000-0010-0000-0000-000027000000}" name="Regulatory Sandbox" dataDxfId="9"/>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G48"/>
  <sheetViews>
    <sheetView showGridLines="0" showRowColHeaders="0" tabSelected="1" zoomScale="70" zoomScaleNormal="70" workbookViewId="0">
      <pane ySplit="9" topLeftCell="A10" activePane="bottomLeft" state="frozen"/>
      <selection pane="bottomLeft" activeCell="B15" sqref="B15"/>
    </sheetView>
  </sheetViews>
  <sheetFormatPr defaultColWidth="9" defaultRowHeight="14" x14ac:dyDescent="0.3"/>
  <cols>
    <col min="1" max="1" width="7.54296875" style="4" customWidth="1"/>
    <col min="2" max="2" width="165.54296875" style="3" customWidth="1"/>
    <col min="3" max="3" width="9" style="3" customWidth="1"/>
    <col min="4" max="16384" width="9" style="3"/>
  </cols>
  <sheetData>
    <row r="8" spans="2:7" ht="20" x14ac:dyDescent="0.3">
      <c r="B8" s="11" t="s">
        <v>75</v>
      </c>
    </row>
    <row r="9" spans="2:7" x14ac:dyDescent="0.3">
      <c r="B9" s="4"/>
    </row>
    <row r="10" spans="2:7" ht="16.5" customHeight="1" x14ac:dyDescent="0.3">
      <c r="B10" s="12" t="s">
        <v>384</v>
      </c>
    </row>
    <row r="11" spans="2:7" x14ac:dyDescent="0.3">
      <c r="B11" s="4"/>
    </row>
    <row r="12" spans="2:7" ht="18" x14ac:dyDescent="0.4">
      <c r="B12" s="50" t="s">
        <v>35</v>
      </c>
    </row>
    <row r="13" spans="2:7" x14ac:dyDescent="0.3">
      <c r="B13" s="4"/>
      <c r="C13" s="14"/>
      <c r="D13" s="14"/>
      <c r="E13" s="14"/>
      <c r="F13" s="14"/>
      <c r="G13" s="14"/>
    </row>
    <row r="14" spans="2:7" x14ac:dyDescent="0.3">
      <c r="B14" s="13" t="s">
        <v>256</v>
      </c>
      <c r="C14" s="14"/>
      <c r="D14" s="14"/>
      <c r="E14" s="14"/>
      <c r="F14" s="14"/>
      <c r="G14" s="14"/>
    </row>
    <row r="15" spans="2:7" ht="14.5" x14ac:dyDescent="0.35">
      <c r="B15" s="10"/>
      <c r="C15" s="14"/>
      <c r="D15" s="14"/>
      <c r="E15" s="14"/>
      <c r="F15" s="14"/>
      <c r="G15" s="14"/>
    </row>
    <row r="16" spans="2:7" ht="14.15" customHeight="1" x14ac:dyDescent="0.3">
      <c r="B16" s="4" t="s">
        <v>94</v>
      </c>
      <c r="C16" s="14"/>
      <c r="D16" s="14"/>
      <c r="E16" s="14"/>
      <c r="F16" s="14"/>
      <c r="G16" s="14"/>
    </row>
    <row r="17" spans="2:7" ht="14.15" customHeight="1" x14ac:dyDescent="0.3">
      <c r="B17" s="5"/>
      <c r="C17" s="14"/>
      <c r="D17" s="14"/>
      <c r="E17" s="14"/>
      <c r="F17" s="14"/>
      <c r="G17" s="14"/>
    </row>
    <row r="18" spans="2:7" x14ac:dyDescent="0.3">
      <c r="B18" s="7" t="s">
        <v>77</v>
      </c>
    </row>
    <row r="19" spans="2:7" ht="13.5" customHeight="1" x14ac:dyDescent="0.3">
      <c r="B19" s="7" t="s">
        <v>95</v>
      </c>
    </row>
    <row r="20" spans="2:7" x14ac:dyDescent="0.3">
      <c r="B20" s="15" t="s">
        <v>156</v>
      </c>
    </row>
    <row r="21" spans="2:7" ht="13.5" customHeight="1" x14ac:dyDescent="0.3">
      <c r="B21" s="4"/>
    </row>
    <row r="22" spans="2:7" ht="18" x14ac:dyDescent="0.4">
      <c r="B22" s="31" t="s">
        <v>91</v>
      </c>
    </row>
    <row r="23" spans="2:7" x14ac:dyDescent="0.3">
      <c r="B23" s="16"/>
    </row>
    <row r="24" spans="2:7" ht="73.25" customHeight="1" x14ac:dyDescent="0.3">
      <c r="B24" s="17" t="s">
        <v>96</v>
      </c>
    </row>
    <row r="25" spans="2:7" x14ac:dyDescent="0.3">
      <c r="B25" s="6"/>
    </row>
    <row r="26" spans="2:7" ht="18" x14ac:dyDescent="0.4">
      <c r="B26" s="31" t="s">
        <v>36</v>
      </c>
    </row>
    <row r="27" spans="2:7" x14ac:dyDescent="0.3">
      <c r="B27" s="6"/>
    </row>
    <row r="28" spans="2:7" x14ac:dyDescent="0.3">
      <c r="B28" s="6" t="s">
        <v>383</v>
      </c>
    </row>
    <row r="29" spans="2:7" x14ac:dyDescent="0.3">
      <c r="B29" s="6"/>
    </row>
    <row r="30" spans="2:7" ht="18" x14ac:dyDescent="0.4">
      <c r="B30" s="31" t="s">
        <v>92</v>
      </c>
    </row>
    <row r="31" spans="2:7" x14ac:dyDescent="0.3">
      <c r="B31" s="16"/>
    </row>
    <row r="32" spans="2:7" x14ac:dyDescent="0.3">
      <c r="B32" s="16" t="s">
        <v>93</v>
      </c>
    </row>
    <row r="33" spans="1:2" x14ac:dyDescent="0.3">
      <c r="B33" s="16"/>
    </row>
    <row r="34" spans="1:2" ht="189" customHeight="1" x14ac:dyDescent="0.3">
      <c r="B34" s="17" t="s">
        <v>157</v>
      </c>
    </row>
    <row r="35" spans="1:2" ht="18" x14ac:dyDescent="0.4">
      <c r="A35" s="3"/>
      <c r="B35" s="31" t="s">
        <v>97</v>
      </c>
    </row>
    <row r="36" spans="1:2" x14ac:dyDescent="0.3">
      <c r="A36" s="3"/>
      <c r="B36" s="51"/>
    </row>
    <row r="37" spans="1:2" x14ac:dyDescent="0.3">
      <c r="A37" s="3"/>
      <c r="B37" s="52" t="s">
        <v>98</v>
      </c>
    </row>
    <row r="38" spans="1:2" x14ac:dyDescent="0.3">
      <c r="A38" s="3"/>
      <c r="B38" s="4"/>
    </row>
    <row r="39" spans="1:2" ht="18" x14ac:dyDescent="0.4">
      <c r="A39" s="3"/>
      <c r="B39" s="31" t="s">
        <v>99</v>
      </c>
    </row>
    <row r="40" spans="1:2" x14ac:dyDescent="0.3">
      <c r="A40" s="3"/>
      <c r="B40" s="51"/>
    </row>
    <row r="41" spans="1:2" ht="42" x14ac:dyDescent="0.3">
      <c r="A41" s="3"/>
      <c r="B41" s="53" t="s">
        <v>100</v>
      </c>
    </row>
    <row r="42" spans="1:2" x14ac:dyDescent="0.3">
      <c r="A42" s="3"/>
      <c r="B42" s="4"/>
    </row>
    <row r="43" spans="1:2" ht="18" x14ac:dyDescent="0.4">
      <c r="A43" s="3"/>
      <c r="B43" s="31" t="s">
        <v>101</v>
      </c>
    </row>
    <row r="45" spans="1:2" x14ac:dyDescent="0.3">
      <c r="B45" s="53" t="s">
        <v>102</v>
      </c>
    </row>
    <row r="48" spans="1:2" ht="15.5" x14ac:dyDescent="0.3">
      <c r="B48" s="54"/>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6"/>
  <sheetViews>
    <sheetView showGridLines="0" workbookViewId="0">
      <selection activeCell="G16" sqref="A1:G16"/>
    </sheetView>
  </sheetViews>
  <sheetFormatPr defaultRowHeight="14.5" x14ac:dyDescent="0.35"/>
  <cols>
    <col min="1" max="1" width="18.6328125" customWidth="1"/>
    <col min="2" max="2" width="24.36328125" bestFit="1" customWidth="1"/>
    <col min="3" max="3" width="7.36328125" bestFit="1" customWidth="1"/>
    <col min="5" max="5" width="23.36328125" customWidth="1"/>
    <col min="6" max="6" width="31.36328125" bestFit="1" customWidth="1"/>
    <col min="7" max="7" width="7.36328125" bestFit="1" customWidth="1"/>
    <col min="8" max="8" width="40.6328125" customWidth="1"/>
  </cols>
  <sheetData>
    <row r="1" spans="1:7" ht="15" thickBot="1" x14ac:dyDescent="0.4">
      <c r="A1" s="64" t="s">
        <v>125</v>
      </c>
      <c r="B1" s="64" t="s">
        <v>126</v>
      </c>
      <c r="C1" s="64" t="s">
        <v>127</v>
      </c>
      <c r="E1" s="64" t="s">
        <v>125</v>
      </c>
      <c r="F1" s="64" t="s">
        <v>126</v>
      </c>
      <c r="G1" s="64" t="s">
        <v>127</v>
      </c>
    </row>
    <row r="2" spans="1:7" ht="15" customHeight="1" thickTop="1" thickBot="1" x14ac:dyDescent="0.4">
      <c r="A2" s="100" t="s">
        <v>128</v>
      </c>
      <c r="B2" s="65" t="s">
        <v>66</v>
      </c>
      <c r="C2" s="66">
        <v>0.4</v>
      </c>
      <c r="E2" s="102" t="s">
        <v>131</v>
      </c>
      <c r="F2" s="67" t="s">
        <v>139</v>
      </c>
      <c r="G2" s="66">
        <v>0.3</v>
      </c>
    </row>
    <row r="3" spans="1:7" ht="15" customHeight="1" thickBot="1" x14ac:dyDescent="0.4">
      <c r="A3" s="101"/>
      <c r="B3" s="67" t="s">
        <v>67</v>
      </c>
      <c r="C3" s="66">
        <v>0.3</v>
      </c>
      <c r="E3" s="103"/>
      <c r="F3" s="67" t="s">
        <v>140</v>
      </c>
      <c r="G3" s="66">
        <v>0.3</v>
      </c>
    </row>
    <row r="4" spans="1:7" ht="15" thickBot="1" x14ac:dyDescent="0.4">
      <c r="A4" s="101"/>
      <c r="B4" s="67" t="s">
        <v>111</v>
      </c>
      <c r="C4" s="66">
        <v>0.2</v>
      </c>
      <c r="E4" s="103"/>
      <c r="F4" s="67" t="s">
        <v>141</v>
      </c>
      <c r="G4" s="66">
        <v>0.3</v>
      </c>
    </row>
    <row r="5" spans="1:7" ht="15" thickBot="1" x14ac:dyDescent="0.4">
      <c r="A5" s="101"/>
      <c r="B5" s="67" t="s">
        <v>68</v>
      </c>
      <c r="C5" s="66">
        <v>0.1</v>
      </c>
      <c r="E5" s="103"/>
      <c r="F5" s="69" t="s">
        <v>149</v>
      </c>
      <c r="G5" s="66">
        <v>0.1</v>
      </c>
    </row>
    <row r="6" spans="1:7" ht="15" customHeight="1" thickBot="1" x14ac:dyDescent="0.4">
      <c r="C6" s="68"/>
      <c r="G6" s="68"/>
    </row>
    <row r="7" spans="1:7" ht="15" customHeight="1" thickTop="1" thickBot="1" x14ac:dyDescent="0.4">
      <c r="A7" s="98" t="s">
        <v>130</v>
      </c>
      <c r="B7" s="67" t="s">
        <v>137</v>
      </c>
      <c r="C7" s="66">
        <v>0.4</v>
      </c>
      <c r="E7" s="98" t="s">
        <v>129</v>
      </c>
      <c r="F7" s="67" t="s">
        <v>142</v>
      </c>
      <c r="G7" s="66">
        <v>0.4</v>
      </c>
    </row>
    <row r="8" spans="1:7" ht="15" customHeight="1" thickBot="1" x14ac:dyDescent="0.4">
      <c r="A8" s="99"/>
      <c r="B8" s="67" t="s">
        <v>70</v>
      </c>
      <c r="C8" s="66">
        <v>0.4</v>
      </c>
      <c r="E8" s="99"/>
      <c r="F8" s="67" t="s">
        <v>143</v>
      </c>
      <c r="G8" s="66">
        <v>0.4</v>
      </c>
    </row>
    <row r="9" spans="1:7" ht="15" thickBot="1" x14ac:dyDescent="0.4">
      <c r="A9" s="99"/>
      <c r="B9" s="67" t="s">
        <v>138</v>
      </c>
      <c r="C9" s="66">
        <v>0.2</v>
      </c>
      <c r="E9" s="99"/>
      <c r="F9" s="67" t="s">
        <v>122</v>
      </c>
      <c r="G9" s="66">
        <v>0.2</v>
      </c>
    </row>
    <row r="10" spans="1:7" ht="15" thickBot="1" x14ac:dyDescent="0.4">
      <c r="C10" s="68"/>
    </row>
    <row r="11" spans="1:7" ht="15" customHeight="1" thickTop="1" thickBot="1" x14ac:dyDescent="0.4">
      <c r="A11" s="104" t="s">
        <v>132</v>
      </c>
      <c r="B11" s="67" t="s">
        <v>113</v>
      </c>
      <c r="C11" s="70">
        <v>0.1111111111111111</v>
      </c>
      <c r="E11" s="98" t="s">
        <v>133</v>
      </c>
      <c r="F11" s="67" t="s">
        <v>119</v>
      </c>
      <c r="G11" s="66">
        <v>0.3</v>
      </c>
    </row>
    <row r="12" spans="1:7" ht="15" customHeight="1" thickBot="1" x14ac:dyDescent="0.4">
      <c r="A12" s="101"/>
      <c r="B12" s="67" t="s">
        <v>114</v>
      </c>
      <c r="C12" s="70">
        <v>0.1111111111111111</v>
      </c>
      <c r="E12" s="99"/>
      <c r="F12" s="67" t="s">
        <v>144</v>
      </c>
      <c r="G12" s="66">
        <v>0.2</v>
      </c>
    </row>
    <row r="13" spans="1:7" ht="15" customHeight="1" thickBot="1" x14ac:dyDescent="0.4">
      <c r="A13" s="101"/>
      <c r="B13" s="67" t="s">
        <v>115</v>
      </c>
      <c r="C13" s="70">
        <v>0.1111111111111111</v>
      </c>
      <c r="E13" s="99"/>
      <c r="F13" s="67" t="s">
        <v>73</v>
      </c>
      <c r="G13" s="66">
        <v>0.2</v>
      </c>
    </row>
    <row r="14" spans="1:7" ht="15" thickBot="1" x14ac:dyDescent="0.4">
      <c r="A14" s="101"/>
      <c r="B14" s="67" t="s">
        <v>116</v>
      </c>
      <c r="C14" s="70">
        <v>0.22222222222222221</v>
      </c>
      <c r="E14" s="99"/>
      <c r="F14" s="67" t="s">
        <v>135</v>
      </c>
      <c r="G14" s="66">
        <v>0.1</v>
      </c>
    </row>
    <row r="15" spans="1:7" ht="15" thickBot="1" x14ac:dyDescent="0.4">
      <c r="A15" s="101"/>
      <c r="B15" s="67" t="s">
        <v>117</v>
      </c>
      <c r="C15" s="70">
        <v>0.22222222222222221</v>
      </c>
      <c r="E15" s="99"/>
      <c r="F15" s="67" t="s">
        <v>145</v>
      </c>
      <c r="G15" s="66">
        <v>0.1</v>
      </c>
    </row>
    <row r="16" spans="1:7" ht="15" thickBot="1" x14ac:dyDescent="0.4">
      <c r="A16" s="101"/>
      <c r="B16" s="67" t="s">
        <v>118</v>
      </c>
      <c r="C16" s="70">
        <v>0.22222222222222221</v>
      </c>
      <c r="E16" s="99"/>
      <c r="F16" s="67" t="s">
        <v>146</v>
      </c>
      <c r="G16" s="66">
        <v>0.1</v>
      </c>
    </row>
  </sheetData>
  <mergeCells count="6">
    <mergeCell ref="E7:E9"/>
    <mergeCell ref="E11:E16"/>
    <mergeCell ref="A2:A5"/>
    <mergeCell ref="E2:E5"/>
    <mergeCell ref="A7:A9"/>
    <mergeCell ref="A11:A16"/>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C8E93-C5D4-437C-B1C1-0E70E5DC9E7C}">
  <dimension ref="A8:M139"/>
  <sheetViews>
    <sheetView showGridLines="0" zoomScale="70" zoomScaleNormal="70" workbookViewId="0">
      <pane ySplit="12" topLeftCell="A13" activePane="bottomLeft" state="frozen"/>
      <selection pane="bottomLeft" activeCell="E14" sqref="E14"/>
    </sheetView>
  </sheetViews>
  <sheetFormatPr defaultColWidth="9" defaultRowHeight="14" x14ac:dyDescent="0.3"/>
  <cols>
    <col min="1" max="1" width="9.90625" style="4" customWidth="1"/>
    <col min="2" max="2" width="26.08984375" style="3" customWidth="1"/>
    <col min="3" max="3" width="50.36328125" style="3" customWidth="1"/>
    <col min="4" max="4" width="8.90625" style="3" bestFit="1" customWidth="1"/>
    <col min="5" max="5" width="152" style="3" customWidth="1"/>
    <col min="6" max="6" width="57.453125" style="3" customWidth="1"/>
    <col min="7" max="16384" width="9" style="3"/>
  </cols>
  <sheetData>
    <row r="8" spans="2:5" ht="20" x14ac:dyDescent="0.4">
      <c r="B8" s="105" t="s">
        <v>78</v>
      </c>
      <c r="C8" s="105"/>
      <c r="D8" s="105"/>
      <c r="E8" s="105"/>
    </row>
    <row r="9" spans="2:5" x14ac:dyDescent="0.3">
      <c r="B9" s="18"/>
    </row>
    <row r="10" spans="2:5" x14ac:dyDescent="0.3">
      <c r="B10" s="106" t="s">
        <v>90</v>
      </c>
      <c r="C10" s="106"/>
      <c r="D10" s="106"/>
      <c r="E10" s="106"/>
    </row>
    <row r="11" spans="2:5" ht="14.5" thickBot="1" x14ac:dyDescent="0.35">
      <c r="B11" s="18"/>
    </row>
    <row r="12" spans="2:5" ht="16" thickBot="1" x14ac:dyDescent="0.4">
      <c r="B12" s="60" t="s">
        <v>86</v>
      </c>
      <c r="C12" s="61" t="s">
        <v>87</v>
      </c>
      <c r="D12" s="62" t="s">
        <v>150</v>
      </c>
      <c r="E12" s="63" t="s">
        <v>88</v>
      </c>
    </row>
    <row r="14" spans="2:5" ht="84" x14ac:dyDescent="0.3">
      <c r="B14" s="107" t="s">
        <v>158</v>
      </c>
      <c r="C14" s="82" t="s">
        <v>159</v>
      </c>
      <c r="D14" s="44" t="s">
        <v>79</v>
      </c>
      <c r="E14" s="83" t="s">
        <v>160</v>
      </c>
    </row>
    <row r="15" spans="2:5" ht="56" x14ac:dyDescent="0.3">
      <c r="B15" s="107"/>
      <c r="C15" s="82" t="s">
        <v>161</v>
      </c>
      <c r="D15" s="44" t="s">
        <v>79</v>
      </c>
      <c r="E15" s="83" t="s">
        <v>162</v>
      </c>
    </row>
    <row r="16" spans="2:5" ht="28" x14ac:dyDescent="0.3">
      <c r="B16" s="107"/>
      <c r="C16" s="82" t="s">
        <v>163</v>
      </c>
      <c r="D16" s="44" t="s">
        <v>79</v>
      </c>
      <c r="E16" s="83" t="s">
        <v>164</v>
      </c>
    </row>
    <row r="17" spans="2:13" x14ac:dyDescent="0.3">
      <c r="B17" s="107"/>
      <c r="C17" s="82" t="s">
        <v>165</v>
      </c>
      <c r="D17" s="44" t="s">
        <v>79</v>
      </c>
      <c r="E17" s="83" t="s">
        <v>166</v>
      </c>
    </row>
    <row r="19" spans="2:13" x14ac:dyDescent="0.3">
      <c r="B19" s="108" t="s">
        <v>64</v>
      </c>
      <c r="C19" s="109" t="s">
        <v>66</v>
      </c>
      <c r="D19" s="34">
        <v>0</v>
      </c>
      <c r="E19" s="58" t="s">
        <v>105</v>
      </c>
      <c r="H19" s="9"/>
      <c r="I19" s="9"/>
      <c r="J19" s="9"/>
      <c r="K19" s="9"/>
      <c r="L19" s="9"/>
      <c r="M19" s="9"/>
    </row>
    <row r="20" spans="2:13" ht="28" x14ac:dyDescent="0.3">
      <c r="B20" s="108"/>
      <c r="C20" s="109"/>
      <c r="D20" s="34">
        <v>20</v>
      </c>
      <c r="E20" s="58" t="s">
        <v>106</v>
      </c>
      <c r="H20" s="9"/>
      <c r="I20" s="9"/>
      <c r="J20" s="9"/>
      <c r="K20" s="9"/>
      <c r="L20" s="9"/>
      <c r="M20" s="9"/>
    </row>
    <row r="21" spans="2:13" ht="42" x14ac:dyDescent="0.3">
      <c r="B21" s="108"/>
      <c r="C21" s="109"/>
      <c r="D21" s="34">
        <v>40</v>
      </c>
      <c r="E21" s="58" t="s">
        <v>107</v>
      </c>
      <c r="F21" s="57"/>
      <c r="H21" s="9"/>
      <c r="I21" s="9"/>
      <c r="J21" s="9"/>
      <c r="K21" s="9"/>
      <c r="L21" s="9"/>
      <c r="M21" s="9"/>
    </row>
    <row r="22" spans="2:13" ht="56" x14ac:dyDescent="0.3">
      <c r="B22" s="108"/>
      <c r="C22" s="109"/>
      <c r="D22" s="34">
        <v>60</v>
      </c>
      <c r="E22" s="58" t="s">
        <v>108</v>
      </c>
      <c r="H22" s="9"/>
      <c r="I22" s="9"/>
      <c r="J22" s="9"/>
      <c r="K22" s="9"/>
      <c r="L22" s="9"/>
      <c r="M22" s="9"/>
    </row>
    <row r="23" spans="2:13" ht="28" x14ac:dyDescent="0.3">
      <c r="B23" s="108"/>
      <c r="C23" s="109"/>
      <c r="D23" s="34">
        <v>100</v>
      </c>
      <c r="E23" s="58" t="s">
        <v>109</v>
      </c>
      <c r="H23" s="13"/>
      <c r="I23" s="13"/>
      <c r="J23" s="8"/>
      <c r="K23" s="8"/>
      <c r="L23" s="8"/>
      <c r="M23" s="8"/>
    </row>
    <row r="24" spans="2:13" ht="42" x14ac:dyDescent="0.3">
      <c r="B24" s="108"/>
      <c r="C24" s="84" t="s">
        <v>167</v>
      </c>
      <c r="D24" s="34" t="s">
        <v>79</v>
      </c>
      <c r="E24" s="58" t="s">
        <v>168</v>
      </c>
      <c r="H24" s="13"/>
      <c r="I24" s="13"/>
      <c r="J24" s="8"/>
      <c r="K24" s="8"/>
      <c r="L24" s="8"/>
      <c r="M24" s="8"/>
    </row>
    <row r="25" spans="2:13" x14ac:dyDescent="0.3">
      <c r="B25" s="108"/>
      <c r="C25" s="109" t="s">
        <v>111</v>
      </c>
      <c r="D25" s="34">
        <v>0</v>
      </c>
      <c r="E25" s="58" t="s">
        <v>112</v>
      </c>
      <c r="H25" s="13"/>
      <c r="I25" s="13"/>
      <c r="J25" s="8"/>
      <c r="K25" s="8"/>
      <c r="L25" s="8"/>
      <c r="M25" s="8"/>
    </row>
    <row r="26" spans="2:13" ht="56" x14ac:dyDescent="0.3">
      <c r="B26" s="108"/>
      <c r="C26" s="109"/>
      <c r="D26" s="34">
        <v>50</v>
      </c>
      <c r="E26" s="58" t="s">
        <v>152</v>
      </c>
      <c r="H26" s="13"/>
      <c r="I26" s="13"/>
      <c r="J26" s="8"/>
      <c r="K26" s="8"/>
      <c r="L26" s="8"/>
      <c r="M26" s="8"/>
    </row>
    <row r="27" spans="2:13" ht="28" x14ac:dyDescent="0.3">
      <c r="B27" s="108"/>
      <c r="C27" s="109"/>
      <c r="D27" s="34">
        <v>100</v>
      </c>
      <c r="E27" s="58" t="s">
        <v>151</v>
      </c>
      <c r="H27" s="13"/>
      <c r="I27" s="13"/>
      <c r="J27" s="8"/>
      <c r="K27" s="8"/>
      <c r="L27" s="8"/>
      <c r="M27" s="8"/>
    </row>
    <row r="28" spans="2:13" x14ac:dyDescent="0.3">
      <c r="B28" s="108"/>
      <c r="C28" s="59" t="s">
        <v>169</v>
      </c>
      <c r="D28" s="34" t="s">
        <v>79</v>
      </c>
      <c r="E28" s="58" t="s">
        <v>170</v>
      </c>
      <c r="H28" s="13"/>
      <c r="I28" s="13"/>
      <c r="J28" s="8"/>
      <c r="K28" s="8"/>
      <c r="L28" s="8"/>
      <c r="M28" s="8"/>
    </row>
    <row r="29" spans="2:13" ht="56" x14ac:dyDescent="0.3">
      <c r="B29" s="108"/>
      <c r="C29" s="59" t="s">
        <v>69</v>
      </c>
      <c r="D29" s="34" t="s">
        <v>79</v>
      </c>
      <c r="E29" s="58" t="s">
        <v>171</v>
      </c>
      <c r="H29" s="13"/>
      <c r="I29" s="13"/>
      <c r="J29" s="8"/>
      <c r="K29" s="8"/>
      <c r="L29" s="8"/>
      <c r="M29" s="8"/>
    </row>
    <row r="30" spans="2:13" ht="84" x14ac:dyDescent="0.3">
      <c r="B30" s="108"/>
      <c r="C30" s="59" t="s">
        <v>68</v>
      </c>
      <c r="D30" s="34" t="s">
        <v>79</v>
      </c>
      <c r="E30" s="58" t="s">
        <v>172</v>
      </c>
      <c r="H30" s="13"/>
      <c r="I30" s="13"/>
      <c r="J30" s="8"/>
      <c r="K30" s="8"/>
      <c r="L30" s="8"/>
      <c r="M30" s="8"/>
    </row>
    <row r="31" spans="2:13" x14ac:dyDescent="0.3">
      <c r="B31" s="32"/>
      <c r="C31" s="46"/>
      <c r="D31" s="40"/>
      <c r="E31" s="35"/>
      <c r="H31" s="13"/>
      <c r="I31" s="13"/>
      <c r="J31" s="8"/>
      <c r="K31" s="8"/>
      <c r="L31" s="8"/>
      <c r="M31" s="8"/>
    </row>
    <row r="32" spans="2:13" ht="28" x14ac:dyDescent="0.3">
      <c r="B32" s="111" t="s">
        <v>65</v>
      </c>
      <c r="C32" s="47" t="s">
        <v>70</v>
      </c>
      <c r="D32" s="41" t="s">
        <v>79</v>
      </c>
      <c r="E32" s="36" t="s">
        <v>173</v>
      </c>
      <c r="F32" s="57"/>
    </row>
    <row r="33" spans="2:6" x14ac:dyDescent="0.3">
      <c r="B33" s="111"/>
      <c r="C33" s="47" t="s">
        <v>174</v>
      </c>
      <c r="D33" s="41" t="s">
        <v>79</v>
      </c>
      <c r="E33" s="36" t="s">
        <v>175</v>
      </c>
    </row>
    <row r="34" spans="2:6" x14ac:dyDescent="0.3">
      <c r="B34" s="111"/>
      <c r="C34" s="47" t="s">
        <v>176</v>
      </c>
      <c r="D34" s="41" t="s">
        <v>79</v>
      </c>
      <c r="E34" s="36" t="s">
        <v>177</v>
      </c>
    </row>
    <row r="35" spans="2:6" x14ac:dyDescent="0.3">
      <c r="B35" s="111"/>
      <c r="C35" s="47" t="s">
        <v>178</v>
      </c>
      <c r="D35" s="41" t="s">
        <v>79</v>
      </c>
      <c r="E35" s="36" t="s">
        <v>179</v>
      </c>
    </row>
    <row r="36" spans="2:6" ht="28" x14ac:dyDescent="0.3">
      <c r="B36" s="111"/>
      <c r="C36" s="47" t="s">
        <v>180</v>
      </c>
      <c r="D36" s="41" t="s">
        <v>79</v>
      </c>
      <c r="E36" s="36" t="s">
        <v>181</v>
      </c>
    </row>
    <row r="37" spans="2:6" ht="28" x14ac:dyDescent="0.3">
      <c r="B37" s="111"/>
      <c r="C37" s="47" t="s">
        <v>182</v>
      </c>
      <c r="D37" s="41" t="s">
        <v>79</v>
      </c>
      <c r="E37" s="36" t="s">
        <v>183</v>
      </c>
    </row>
    <row r="38" spans="2:6" x14ac:dyDescent="0.3">
      <c r="B38" s="33"/>
      <c r="C38" s="46"/>
      <c r="D38" s="40"/>
      <c r="E38" s="35"/>
    </row>
    <row r="39" spans="2:6" ht="56" x14ac:dyDescent="0.3">
      <c r="B39" s="112" t="s">
        <v>184</v>
      </c>
      <c r="C39" s="56" t="s">
        <v>185</v>
      </c>
      <c r="D39" s="43" t="s">
        <v>79</v>
      </c>
      <c r="E39" s="38" t="s">
        <v>186</v>
      </c>
      <c r="F39" s="57"/>
    </row>
    <row r="40" spans="2:6" x14ac:dyDescent="0.3">
      <c r="B40" s="112"/>
      <c r="C40" s="113" t="s">
        <v>187</v>
      </c>
      <c r="D40" s="43">
        <v>0</v>
      </c>
      <c r="E40" s="38" t="s">
        <v>120</v>
      </c>
    </row>
    <row r="41" spans="2:6" x14ac:dyDescent="0.3">
      <c r="B41" s="112"/>
      <c r="C41" s="114"/>
      <c r="D41" s="43">
        <v>60</v>
      </c>
      <c r="E41" s="38" t="s">
        <v>121</v>
      </c>
    </row>
    <row r="42" spans="2:6" ht="28" x14ac:dyDescent="0.3">
      <c r="B42" s="112"/>
      <c r="C42" s="115"/>
      <c r="D42" s="43">
        <v>100</v>
      </c>
      <c r="E42" s="38" t="s">
        <v>188</v>
      </c>
    </row>
    <row r="43" spans="2:6" ht="42" x14ac:dyDescent="0.3">
      <c r="B43" s="112"/>
      <c r="C43" s="81" t="s">
        <v>189</v>
      </c>
      <c r="D43" s="43" t="s">
        <v>79</v>
      </c>
      <c r="E43" s="38" t="s">
        <v>134</v>
      </c>
    </row>
    <row r="44" spans="2:6" x14ac:dyDescent="0.3">
      <c r="B44" s="112"/>
      <c r="C44" s="81" t="s">
        <v>190</v>
      </c>
      <c r="D44" s="43" t="s">
        <v>79</v>
      </c>
      <c r="E44" s="38" t="s">
        <v>191</v>
      </c>
    </row>
    <row r="45" spans="2:6" x14ac:dyDescent="0.3">
      <c r="B45" s="112"/>
      <c r="C45" s="81" t="s">
        <v>192</v>
      </c>
      <c r="D45" s="43" t="s">
        <v>79</v>
      </c>
      <c r="E45" s="38" t="s">
        <v>193</v>
      </c>
    </row>
    <row r="46" spans="2:6" x14ac:dyDescent="0.3">
      <c r="B46" s="112"/>
      <c r="C46" s="48" t="s">
        <v>122</v>
      </c>
      <c r="D46" s="43" t="s">
        <v>79</v>
      </c>
      <c r="E46" s="38" t="s">
        <v>123</v>
      </c>
    </row>
    <row r="47" spans="2:6" x14ac:dyDescent="0.3">
      <c r="B47" s="33"/>
      <c r="C47" s="46"/>
      <c r="D47" s="40"/>
      <c r="E47" s="35"/>
    </row>
    <row r="48" spans="2:6" ht="56" x14ac:dyDescent="0.3">
      <c r="B48" s="116" t="s">
        <v>194</v>
      </c>
      <c r="C48" s="117" t="s">
        <v>113</v>
      </c>
      <c r="D48" s="42">
        <v>0</v>
      </c>
      <c r="E48" s="37" t="s">
        <v>195</v>
      </c>
      <c r="F48" s="57"/>
    </row>
    <row r="49" spans="2:6" ht="56" x14ac:dyDescent="0.3">
      <c r="B49" s="116"/>
      <c r="C49" s="117"/>
      <c r="D49" s="42">
        <v>50</v>
      </c>
      <c r="E49" s="37" t="s">
        <v>196</v>
      </c>
    </row>
    <row r="50" spans="2:6" ht="56" x14ac:dyDescent="0.3">
      <c r="B50" s="116"/>
      <c r="C50" s="117"/>
      <c r="D50" s="42">
        <v>100</v>
      </c>
      <c r="E50" s="37" t="s">
        <v>197</v>
      </c>
    </row>
    <row r="51" spans="2:6" ht="42" x14ac:dyDescent="0.3">
      <c r="B51" s="116"/>
      <c r="C51" s="117" t="s">
        <v>116</v>
      </c>
      <c r="D51" s="42">
        <v>0</v>
      </c>
      <c r="E51" s="37" t="s">
        <v>198</v>
      </c>
    </row>
    <row r="52" spans="2:6" ht="42" x14ac:dyDescent="0.3">
      <c r="B52" s="116"/>
      <c r="C52" s="117"/>
      <c r="D52" s="42">
        <v>50</v>
      </c>
      <c r="E52" s="37" t="s">
        <v>199</v>
      </c>
    </row>
    <row r="53" spans="2:6" ht="42" x14ac:dyDescent="0.3">
      <c r="B53" s="116"/>
      <c r="C53" s="117"/>
      <c r="D53" s="42">
        <v>100</v>
      </c>
      <c r="E53" s="37" t="s">
        <v>200</v>
      </c>
    </row>
    <row r="54" spans="2:6" x14ac:dyDescent="0.3">
      <c r="B54" s="116"/>
      <c r="C54" s="117" t="s">
        <v>118</v>
      </c>
      <c r="D54" s="42">
        <v>0</v>
      </c>
      <c r="E54" s="37" t="s">
        <v>201</v>
      </c>
    </row>
    <row r="55" spans="2:6" x14ac:dyDescent="0.3">
      <c r="B55" s="116"/>
      <c r="C55" s="117"/>
      <c r="D55" s="42">
        <v>50</v>
      </c>
      <c r="E55" s="37" t="s">
        <v>202</v>
      </c>
    </row>
    <row r="56" spans="2:6" x14ac:dyDescent="0.3">
      <c r="B56" s="116"/>
      <c r="C56" s="117"/>
      <c r="D56" s="42">
        <v>100</v>
      </c>
      <c r="E56" s="37" t="s">
        <v>203</v>
      </c>
    </row>
    <row r="57" spans="2:6" ht="14.15" customHeight="1" x14ac:dyDescent="0.3">
      <c r="B57" s="116"/>
      <c r="C57" s="117" t="s">
        <v>71</v>
      </c>
      <c r="D57" s="42">
        <v>0</v>
      </c>
      <c r="E57" s="37" t="s">
        <v>80</v>
      </c>
    </row>
    <row r="58" spans="2:6" x14ac:dyDescent="0.3">
      <c r="B58" s="116"/>
      <c r="C58" s="117"/>
      <c r="D58" s="42">
        <v>60</v>
      </c>
      <c r="E58" s="37" t="s">
        <v>81</v>
      </c>
      <c r="F58" s="72"/>
    </row>
    <row r="59" spans="2:6" x14ac:dyDescent="0.3">
      <c r="B59" s="116"/>
      <c r="C59" s="117"/>
      <c r="D59" s="42">
        <v>100</v>
      </c>
      <c r="E59" s="37" t="s">
        <v>82</v>
      </c>
      <c r="F59" s="57"/>
    </row>
    <row r="60" spans="2:6" ht="28" x14ac:dyDescent="0.3">
      <c r="B60" s="116"/>
      <c r="C60" s="117" t="s">
        <v>204</v>
      </c>
      <c r="D60" s="42">
        <v>0</v>
      </c>
      <c r="E60" s="37" t="s">
        <v>205</v>
      </c>
    </row>
    <row r="61" spans="2:6" ht="28" x14ac:dyDescent="0.3">
      <c r="B61" s="116"/>
      <c r="C61" s="117"/>
      <c r="D61" s="42">
        <v>40</v>
      </c>
      <c r="E61" s="37" t="s">
        <v>83</v>
      </c>
      <c r="F61" s="57"/>
    </row>
    <row r="62" spans="2:6" ht="28" x14ac:dyDescent="0.3">
      <c r="B62" s="116"/>
      <c r="C62" s="117"/>
      <c r="D62" s="42">
        <v>80</v>
      </c>
      <c r="E62" s="37" t="s">
        <v>84</v>
      </c>
    </row>
    <row r="63" spans="2:6" x14ac:dyDescent="0.3">
      <c r="B63" s="116"/>
      <c r="C63" s="117"/>
      <c r="D63" s="42">
        <v>100</v>
      </c>
      <c r="E63" s="37" t="s">
        <v>85</v>
      </c>
    </row>
    <row r="64" spans="2:6" ht="28" x14ac:dyDescent="0.3">
      <c r="B64" s="116"/>
      <c r="C64" s="85" t="s">
        <v>72</v>
      </c>
      <c r="D64" s="42" t="s">
        <v>79</v>
      </c>
      <c r="E64" s="37" t="s">
        <v>124</v>
      </c>
    </row>
    <row r="65" spans="2:6" ht="70" x14ac:dyDescent="0.3">
      <c r="B65" s="116"/>
      <c r="C65" s="85" t="s">
        <v>206</v>
      </c>
      <c r="D65" s="42" t="s">
        <v>79</v>
      </c>
      <c r="E65" s="37" t="s">
        <v>207</v>
      </c>
      <c r="F65" s="57"/>
    </row>
    <row r="66" spans="2:6" x14ac:dyDescent="0.3">
      <c r="B66" s="116"/>
      <c r="C66" s="85" t="s">
        <v>208</v>
      </c>
      <c r="D66" s="42" t="s">
        <v>79</v>
      </c>
      <c r="E66" s="37" t="s">
        <v>209</v>
      </c>
      <c r="F66" s="57"/>
    </row>
    <row r="67" spans="2:6" ht="56" x14ac:dyDescent="0.3">
      <c r="B67" s="116"/>
      <c r="C67" s="85" t="s">
        <v>210</v>
      </c>
      <c r="D67" s="42" t="s">
        <v>79</v>
      </c>
      <c r="E67" s="37" t="s">
        <v>211</v>
      </c>
      <c r="F67" s="57"/>
    </row>
    <row r="68" spans="2:6" ht="14.4" customHeight="1" x14ac:dyDescent="0.3">
      <c r="B68" s="116"/>
      <c r="C68" s="118" t="s">
        <v>212</v>
      </c>
      <c r="D68" s="42">
        <v>0</v>
      </c>
      <c r="E68" s="37" t="s">
        <v>213</v>
      </c>
      <c r="F68" s="57"/>
    </row>
    <row r="69" spans="2:6" x14ac:dyDescent="0.3">
      <c r="B69" s="116"/>
      <c r="C69" s="119"/>
      <c r="D69" s="42">
        <v>50</v>
      </c>
      <c r="E69" s="37" t="s">
        <v>214</v>
      </c>
      <c r="F69" s="57"/>
    </row>
    <row r="70" spans="2:6" ht="28" x14ac:dyDescent="0.3">
      <c r="B70" s="116"/>
      <c r="C70" s="120"/>
      <c r="D70" s="42">
        <v>100</v>
      </c>
      <c r="E70" s="37" t="s">
        <v>215</v>
      </c>
      <c r="F70" s="57"/>
    </row>
    <row r="71" spans="2:6" x14ac:dyDescent="0.3">
      <c r="B71" s="33"/>
      <c r="C71" s="46"/>
      <c r="D71" s="40"/>
      <c r="E71" s="35"/>
    </row>
    <row r="72" spans="2:6" ht="98" x14ac:dyDescent="0.3">
      <c r="B72" s="121" t="s">
        <v>216</v>
      </c>
      <c r="C72" s="73" t="s">
        <v>136</v>
      </c>
      <c r="D72" s="45" t="s">
        <v>79</v>
      </c>
      <c r="E72" s="39" t="s">
        <v>217</v>
      </c>
      <c r="F72" s="57"/>
    </row>
    <row r="73" spans="2:6" x14ac:dyDescent="0.3">
      <c r="B73" s="122"/>
      <c r="C73" s="73" t="s">
        <v>218</v>
      </c>
      <c r="D73" s="45" t="s">
        <v>79</v>
      </c>
      <c r="E73" s="39" t="s">
        <v>219</v>
      </c>
    </row>
    <row r="74" spans="2:6" x14ac:dyDescent="0.3">
      <c r="B74" s="122"/>
      <c r="C74" s="73" t="s">
        <v>220</v>
      </c>
      <c r="D74" s="45" t="s">
        <v>79</v>
      </c>
      <c r="E74" s="39" t="s">
        <v>221</v>
      </c>
    </row>
    <row r="75" spans="2:6" x14ac:dyDescent="0.3">
      <c r="B75" s="122"/>
      <c r="C75" s="73" t="s">
        <v>222</v>
      </c>
      <c r="D75" s="45" t="s">
        <v>79</v>
      </c>
      <c r="E75" s="39" t="s">
        <v>223</v>
      </c>
    </row>
    <row r="76" spans="2:6" x14ac:dyDescent="0.3">
      <c r="B76" s="122"/>
      <c r="C76" s="124" t="s">
        <v>74</v>
      </c>
      <c r="D76" s="45">
        <v>0</v>
      </c>
      <c r="E76" s="39" t="s">
        <v>224</v>
      </c>
    </row>
    <row r="77" spans="2:6" ht="28" x14ac:dyDescent="0.3">
      <c r="B77" s="122"/>
      <c r="C77" s="125"/>
      <c r="D77" s="45">
        <v>30</v>
      </c>
      <c r="E77" s="39" t="s">
        <v>225</v>
      </c>
    </row>
    <row r="78" spans="2:6" ht="42" x14ac:dyDescent="0.3">
      <c r="B78" s="122"/>
      <c r="C78" s="125"/>
      <c r="D78" s="45">
        <v>70</v>
      </c>
      <c r="E78" s="39" t="s">
        <v>226</v>
      </c>
    </row>
    <row r="79" spans="2:6" ht="28" x14ac:dyDescent="0.3">
      <c r="B79" s="122"/>
      <c r="C79" s="126"/>
      <c r="D79" s="45">
        <v>100</v>
      </c>
      <c r="E79" s="39" t="s">
        <v>227</v>
      </c>
    </row>
    <row r="80" spans="2:6" x14ac:dyDescent="0.3">
      <c r="B80" s="122"/>
      <c r="C80" s="127" t="s">
        <v>228</v>
      </c>
      <c r="D80" s="45">
        <v>0</v>
      </c>
      <c r="E80" s="39" t="s">
        <v>229</v>
      </c>
      <c r="F80" s="57"/>
    </row>
    <row r="81" spans="2:6" ht="28" x14ac:dyDescent="0.3">
      <c r="B81" s="122"/>
      <c r="C81" s="128"/>
      <c r="D81" s="45">
        <v>25</v>
      </c>
      <c r="E81" s="39" t="s">
        <v>230</v>
      </c>
      <c r="F81" s="57"/>
    </row>
    <row r="82" spans="2:6" ht="42" x14ac:dyDescent="0.3">
      <c r="B82" s="122"/>
      <c r="C82" s="128"/>
      <c r="D82" s="74">
        <v>50</v>
      </c>
      <c r="E82" s="39" t="s">
        <v>231</v>
      </c>
      <c r="F82" s="57"/>
    </row>
    <row r="83" spans="2:6" ht="28" x14ac:dyDescent="0.3">
      <c r="B83" s="122"/>
      <c r="C83" s="129"/>
      <c r="D83" s="45">
        <v>100</v>
      </c>
      <c r="E83" s="39" t="s">
        <v>155</v>
      </c>
      <c r="F83" s="57"/>
    </row>
    <row r="84" spans="2:6" x14ac:dyDescent="0.3">
      <c r="B84" s="122"/>
      <c r="C84" s="86" t="s">
        <v>232</v>
      </c>
      <c r="D84" s="45" t="s">
        <v>79</v>
      </c>
      <c r="E84" s="39" t="s">
        <v>233</v>
      </c>
      <c r="F84" s="57"/>
    </row>
    <row r="85" spans="2:6" ht="28" x14ac:dyDescent="0.3">
      <c r="B85" s="123"/>
      <c r="C85" s="73" t="s">
        <v>234</v>
      </c>
      <c r="D85" s="45" t="s">
        <v>79</v>
      </c>
      <c r="E85" s="39" t="s">
        <v>235</v>
      </c>
      <c r="F85" s="57"/>
    </row>
    <row r="88" spans="2:6" ht="20" x14ac:dyDescent="0.4">
      <c r="B88" s="105" t="s">
        <v>89</v>
      </c>
      <c r="C88" s="105"/>
      <c r="D88" s="105"/>
      <c r="E88" s="105"/>
    </row>
    <row r="90" spans="2:6" ht="28.75" customHeight="1" x14ac:dyDescent="0.3">
      <c r="B90" s="106" t="s">
        <v>236</v>
      </c>
      <c r="C90" s="106"/>
      <c r="D90" s="106"/>
      <c r="E90" s="106"/>
    </row>
    <row r="93" spans="2:6" x14ac:dyDescent="0.3">
      <c r="B93" s="76" t="s">
        <v>125</v>
      </c>
      <c r="C93" s="76" t="s">
        <v>126</v>
      </c>
      <c r="D93" s="76" t="s">
        <v>127</v>
      </c>
    </row>
    <row r="94" spans="2:6" x14ac:dyDescent="0.3">
      <c r="B94" s="110" t="s">
        <v>237</v>
      </c>
      <c r="C94" s="77" t="s">
        <v>159</v>
      </c>
      <c r="D94" s="78">
        <v>0.25</v>
      </c>
    </row>
    <row r="95" spans="2:6" x14ac:dyDescent="0.3">
      <c r="B95" s="110"/>
      <c r="C95" s="77" t="s">
        <v>161</v>
      </c>
      <c r="D95" s="78">
        <v>0.25</v>
      </c>
    </row>
    <row r="96" spans="2:6" x14ac:dyDescent="0.3">
      <c r="B96" s="110"/>
      <c r="C96" s="77" t="s">
        <v>163</v>
      </c>
      <c r="D96" s="78">
        <v>0.25</v>
      </c>
    </row>
    <row r="97" spans="2:4" x14ac:dyDescent="0.3">
      <c r="B97" s="110"/>
      <c r="C97" s="87" t="s">
        <v>165</v>
      </c>
      <c r="D97" s="88">
        <v>0.25</v>
      </c>
    </row>
    <row r="98" spans="2:4" x14ac:dyDescent="0.3">
      <c r="D98" s="79"/>
    </row>
    <row r="99" spans="2:4" x14ac:dyDescent="0.3">
      <c r="B99" s="130" t="s">
        <v>238</v>
      </c>
      <c r="C99" s="77" t="s">
        <v>66</v>
      </c>
      <c r="D99" s="78">
        <v>0.25</v>
      </c>
    </row>
    <row r="100" spans="2:4" x14ac:dyDescent="0.3">
      <c r="B100" s="130"/>
      <c r="C100" s="77" t="s">
        <v>167</v>
      </c>
      <c r="D100" s="78">
        <v>0.15</v>
      </c>
    </row>
    <row r="101" spans="2:4" x14ac:dyDescent="0.3">
      <c r="B101" s="130"/>
      <c r="C101" s="77" t="s">
        <v>111</v>
      </c>
      <c r="D101" s="78">
        <v>0.15</v>
      </c>
    </row>
    <row r="102" spans="2:4" x14ac:dyDescent="0.3">
      <c r="B102" s="130"/>
      <c r="C102" s="77" t="s">
        <v>169</v>
      </c>
      <c r="D102" s="78">
        <v>0.15</v>
      </c>
    </row>
    <row r="103" spans="2:4" x14ac:dyDescent="0.3">
      <c r="B103" s="130"/>
      <c r="C103" s="77" t="s">
        <v>69</v>
      </c>
      <c r="D103" s="78">
        <v>0.15</v>
      </c>
    </row>
    <row r="104" spans="2:4" x14ac:dyDescent="0.3">
      <c r="B104" s="130"/>
      <c r="C104" s="77" t="s">
        <v>68</v>
      </c>
      <c r="D104" s="78">
        <v>0.15</v>
      </c>
    </row>
    <row r="105" spans="2:4" x14ac:dyDescent="0.3">
      <c r="D105" s="79"/>
    </row>
    <row r="106" spans="2:4" x14ac:dyDescent="0.3">
      <c r="B106" s="110" t="s">
        <v>239</v>
      </c>
      <c r="C106" s="77" t="s">
        <v>70</v>
      </c>
      <c r="D106" s="89">
        <f>1/6</f>
        <v>0.16666666666666666</v>
      </c>
    </row>
    <row r="107" spans="2:4" x14ac:dyDescent="0.3">
      <c r="B107" s="131"/>
      <c r="C107" s="77" t="s">
        <v>174</v>
      </c>
      <c r="D107" s="89">
        <f t="shared" ref="D107:D118" si="0">1/6</f>
        <v>0.16666666666666666</v>
      </c>
    </row>
    <row r="108" spans="2:4" x14ac:dyDescent="0.3">
      <c r="B108" s="131"/>
      <c r="C108" s="77" t="s">
        <v>176</v>
      </c>
      <c r="D108" s="89">
        <f t="shared" si="0"/>
        <v>0.16666666666666666</v>
      </c>
    </row>
    <row r="109" spans="2:4" x14ac:dyDescent="0.3">
      <c r="B109" s="131"/>
      <c r="C109" s="77" t="s">
        <v>178</v>
      </c>
      <c r="D109" s="89">
        <f t="shared" si="0"/>
        <v>0.16666666666666666</v>
      </c>
    </row>
    <row r="110" spans="2:4" x14ac:dyDescent="0.3">
      <c r="B110" s="131"/>
      <c r="C110" s="87" t="s">
        <v>180</v>
      </c>
      <c r="D110" s="89">
        <f t="shared" si="0"/>
        <v>0.16666666666666666</v>
      </c>
    </row>
    <row r="111" spans="2:4" x14ac:dyDescent="0.3">
      <c r="B111" s="131"/>
      <c r="C111" s="77" t="s">
        <v>182</v>
      </c>
      <c r="D111" s="89">
        <f t="shared" si="0"/>
        <v>0.16666666666666666</v>
      </c>
    </row>
    <row r="112" spans="2:4" x14ac:dyDescent="0.3">
      <c r="D112" s="79"/>
    </row>
    <row r="113" spans="2:4" x14ac:dyDescent="0.3">
      <c r="B113" s="130" t="s">
        <v>240</v>
      </c>
      <c r="C113" s="77" t="s">
        <v>185</v>
      </c>
      <c r="D113" s="89">
        <f t="shared" si="0"/>
        <v>0.16666666666666666</v>
      </c>
    </row>
    <row r="114" spans="2:4" x14ac:dyDescent="0.3">
      <c r="B114" s="130"/>
      <c r="C114" s="77" t="s">
        <v>241</v>
      </c>
      <c r="D114" s="89">
        <f t="shared" si="0"/>
        <v>0.16666666666666666</v>
      </c>
    </row>
    <row r="115" spans="2:4" x14ac:dyDescent="0.3">
      <c r="B115" s="130"/>
      <c r="C115" s="77" t="s">
        <v>189</v>
      </c>
      <c r="D115" s="89">
        <f t="shared" si="0"/>
        <v>0.16666666666666666</v>
      </c>
    </row>
    <row r="116" spans="2:4" x14ac:dyDescent="0.3">
      <c r="B116" s="130"/>
      <c r="C116" s="77" t="s">
        <v>190</v>
      </c>
      <c r="D116" s="89">
        <f t="shared" si="0"/>
        <v>0.16666666666666666</v>
      </c>
    </row>
    <row r="117" spans="2:4" x14ac:dyDescent="0.3">
      <c r="B117" s="130"/>
      <c r="C117" s="77" t="s">
        <v>192</v>
      </c>
      <c r="D117" s="89">
        <f t="shared" si="0"/>
        <v>0.16666666666666666</v>
      </c>
    </row>
    <row r="118" spans="2:4" x14ac:dyDescent="0.3">
      <c r="B118" s="130"/>
      <c r="C118" s="87" t="s">
        <v>122</v>
      </c>
      <c r="D118" s="89">
        <f t="shared" si="0"/>
        <v>0.16666666666666666</v>
      </c>
    </row>
    <row r="119" spans="2:4" x14ac:dyDescent="0.3">
      <c r="D119" s="79"/>
    </row>
    <row r="120" spans="2:4" x14ac:dyDescent="0.3">
      <c r="B120" s="132" t="s">
        <v>242</v>
      </c>
      <c r="C120" s="77" t="s">
        <v>113</v>
      </c>
      <c r="D120" s="78">
        <v>0.1</v>
      </c>
    </row>
    <row r="121" spans="2:4" x14ac:dyDescent="0.3">
      <c r="B121" s="132"/>
      <c r="C121" s="77" t="s">
        <v>116</v>
      </c>
      <c r="D121" s="78">
        <v>0.1</v>
      </c>
    </row>
    <row r="122" spans="2:4" x14ac:dyDescent="0.3">
      <c r="B122" s="132"/>
      <c r="C122" s="77" t="s">
        <v>118</v>
      </c>
      <c r="D122" s="78">
        <v>0.1</v>
      </c>
    </row>
    <row r="123" spans="2:4" x14ac:dyDescent="0.3">
      <c r="B123" s="132"/>
      <c r="C123" s="77" t="s">
        <v>71</v>
      </c>
      <c r="D123" s="78">
        <v>0.1</v>
      </c>
    </row>
    <row r="124" spans="2:4" x14ac:dyDescent="0.3">
      <c r="B124" s="132"/>
      <c r="C124" s="77" t="s">
        <v>204</v>
      </c>
      <c r="D124" s="78">
        <v>0.1</v>
      </c>
    </row>
    <row r="125" spans="2:4" x14ac:dyDescent="0.3">
      <c r="B125" s="132"/>
      <c r="C125" s="77" t="s">
        <v>72</v>
      </c>
      <c r="D125" s="78">
        <v>0.1</v>
      </c>
    </row>
    <row r="126" spans="2:4" x14ac:dyDescent="0.3">
      <c r="B126" s="132"/>
      <c r="C126" s="77" t="s">
        <v>206</v>
      </c>
      <c r="D126" s="78">
        <v>0.1</v>
      </c>
    </row>
    <row r="127" spans="2:4" x14ac:dyDescent="0.3">
      <c r="B127" s="132"/>
      <c r="C127" s="77" t="s">
        <v>208</v>
      </c>
      <c r="D127" s="78">
        <v>0.1</v>
      </c>
    </row>
    <row r="128" spans="2:4" x14ac:dyDescent="0.3">
      <c r="B128" s="132"/>
      <c r="C128" s="77" t="s">
        <v>210</v>
      </c>
      <c r="D128" s="78">
        <v>0.1</v>
      </c>
    </row>
    <row r="129" spans="2:4" x14ac:dyDescent="0.3">
      <c r="B129" s="132"/>
      <c r="C129" s="77" t="s">
        <v>212</v>
      </c>
      <c r="D129" s="78">
        <v>0.1</v>
      </c>
    </row>
    <row r="130" spans="2:4" x14ac:dyDescent="0.3">
      <c r="D130" s="79"/>
    </row>
    <row r="131" spans="2:4" x14ac:dyDescent="0.3">
      <c r="B131" s="130" t="s">
        <v>243</v>
      </c>
      <c r="C131" s="77" t="s">
        <v>136</v>
      </c>
      <c r="D131" s="89">
        <f>1/8</f>
        <v>0.125</v>
      </c>
    </row>
    <row r="132" spans="2:4" x14ac:dyDescent="0.3">
      <c r="B132" s="130"/>
      <c r="C132" s="77" t="s">
        <v>218</v>
      </c>
      <c r="D132" s="89">
        <f t="shared" ref="D132:D138" si="1">1/8</f>
        <v>0.125</v>
      </c>
    </row>
    <row r="133" spans="2:4" x14ac:dyDescent="0.3">
      <c r="B133" s="130"/>
      <c r="C133" s="77" t="s">
        <v>220</v>
      </c>
      <c r="D133" s="89">
        <f t="shared" si="1"/>
        <v>0.125</v>
      </c>
    </row>
    <row r="134" spans="2:4" x14ac:dyDescent="0.3">
      <c r="B134" s="130"/>
      <c r="C134" s="77" t="s">
        <v>222</v>
      </c>
      <c r="D134" s="89">
        <f t="shared" si="1"/>
        <v>0.125</v>
      </c>
    </row>
    <row r="135" spans="2:4" x14ac:dyDescent="0.3">
      <c r="B135" s="130"/>
      <c r="C135" s="77" t="s">
        <v>74</v>
      </c>
      <c r="D135" s="89">
        <f t="shared" si="1"/>
        <v>0.125</v>
      </c>
    </row>
    <row r="136" spans="2:4" x14ac:dyDescent="0.3">
      <c r="B136" s="130"/>
      <c r="C136" s="77" t="s">
        <v>228</v>
      </c>
      <c r="D136" s="89">
        <f t="shared" si="1"/>
        <v>0.125</v>
      </c>
    </row>
    <row r="137" spans="2:4" x14ac:dyDescent="0.3">
      <c r="B137" s="130"/>
      <c r="C137" s="77" t="s">
        <v>232</v>
      </c>
      <c r="D137" s="89">
        <f t="shared" si="1"/>
        <v>0.125</v>
      </c>
    </row>
    <row r="138" spans="2:4" x14ac:dyDescent="0.3">
      <c r="B138" s="130"/>
      <c r="C138" s="77" t="s">
        <v>234</v>
      </c>
      <c r="D138" s="89">
        <f t="shared" si="1"/>
        <v>0.125</v>
      </c>
    </row>
    <row r="139" spans="2:4" x14ac:dyDescent="0.3">
      <c r="D139" s="75"/>
    </row>
  </sheetData>
  <mergeCells count="27">
    <mergeCell ref="B99:B104"/>
    <mergeCell ref="B106:B111"/>
    <mergeCell ref="B113:B118"/>
    <mergeCell ref="B120:B129"/>
    <mergeCell ref="B131:B138"/>
    <mergeCell ref="B94:B97"/>
    <mergeCell ref="B32:B37"/>
    <mergeCell ref="B39:B46"/>
    <mergeCell ref="C40:C42"/>
    <mergeCell ref="B48:B70"/>
    <mergeCell ref="C48:C50"/>
    <mergeCell ref="C51:C53"/>
    <mergeCell ref="C54:C56"/>
    <mergeCell ref="C57:C59"/>
    <mergeCell ref="C60:C63"/>
    <mergeCell ref="C68:C70"/>
    <mergeCell ref="B72:B85"/>
    <mergeCell ref="C76:C79"/>
    <mergeCell ref="C80:C83"/>
    <mergeCell ref="B88:E88"/>
    <mergeCell ref="B90:E90"/>
    <mergeCell ref="B8:E8"/>
    <mergeCell ref="B10:E10"/>
    <mergeCell ref="B14:B17"/>
    <mergeCell ref="B19:B30"/>
    <mergeCell ref="C19:C23"/>
    <mergeCell ref="C25:C27"/>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Y93"/>
  <sheetViews>
    <sheetView showGridLines="0" zoomScale="85" zoomScaleNormal="85" workbookViewId="0">
      <pane xSplit="3" ySplit="3" topLeftCell="D22" activePane="bottomRight" state="frozen"/>
      <selection pane="topRight" activeCell="D1" sqref="D1"/>
      <selection pane="bottomLeft" activeCell="A4" sqref="A4"/>
      <selection pane="bottomRight" activeCell="E26" sqref="E26"/>
    </sheetView>
  </sheetViews>
  <sheetFormatPr defaultRowHeight="14.5" x14ac:dyDescent="0.35"/>
  <cols>
    <col min="1" max="1" width="11.6328125" bestFit="1" customWidth="1"/>
    <col min="2" max="2" width="13.90625" customWidth="1"/>
    <col min="3" max="3" width="22.36328125" customWidth="1"/>
    <col min="4" max="4" width="11.36328125" customWidth="1"/>
    <col min="5" max="12" width="13.90625" customWidth="1"/>
    <col min="13" max="51" width="13.6328125" customWidth="1"/>
  </cols>
  <sheetData>
    <row r="1" spans="1:51" ht="44.4" customHeight="1" x14ac:dyDescent="0.7">
      <c r="A1" s="1"/>
      <c r="B1" s="55" t="s">
        <v>31</v>
      </c>
      <c r="C1" s="49"/>
      <c r="D1" s="49"/>
      <c r="E1" s="2"/>
      <c r="F1" s="2"/>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x14ac:dyDescent="0.35">
      <c r="A2" s="135" t="s">
        <v>0</v>
      </c>
      <c r="B2" s="135"/>
      <c r="C2" s="135"/>
      <c r="D2" s="135"/>
      <c r="E2" s="19" t="s">
        <v>32</v>
      </c>
      <c r="F2" s="133" t="s">
        <v>33</v>
      </c>
      <c r="G2" s="133"/>
      <c r="H2" s="133"/>
      <c r="I2" s="133"/>
      <c r="J2" s="133"/>
      <c r="K2" s="133"/>
      <c r="L2" s="134" t="s">
        <v>34</v>
      </c>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row>
    <row r="3" spans="1:51" ht="42" x14ac:dyDescent="0.35">
      <c r="A3" s="20" t="s">
        <v>76</v>
      </c>
      <c r="B3" s="20" t="s">
        <v>1</v>
      </c>
      <c r="C3" s="20" t="s">
        <v>2</v>
      </c>
      <c r="D3" s="20" t="s">
        <v>110</v>
      </c>
      <c r="E3" s="21" t="s">
        <v>63</v>
      </c>
      <c r="F3" s="22" t="s">
        <v>158</v>
      </c>
      <c r="G3" s="23" t="s">
        <v>64</v>
      </c>
      <c r="H3" s="23" t="s">
        <v>65</v>
      </c>
      <c r="I3" s="23" t="s">
        <v>184</v>
      </c>
      <c r="J3" s="22" t="s">
        <v>194</v>
      </c>
      <c r="K3" s="23" t="s">
        <v>216</v>
      </c>
      <c r="L3" s="24" t="s">
        <v>159</v>
      </c>
      <c r="M3" s="24" t="s">
        <v>161</v>
      </c>
      <c r="N3" s="24" t="s">
        <v>163</v>
      </c>
      <c r="O3" s="24" t="s">
        <v>165</v>
      </c>
      <c r="P3" s="24" t="s">
        <v>66</v>
      </c>
      <c r="Q3" s="24" t="s">
        <v>244</v>
      </c>
      <c r="R3" s="24" t="s">
        <v>111</v>
      </c>
      <c r="S3" s="24" t="s">
        <v>169</v>
      </c>
      <c r="T3" s="24" t="s">
        <v>137</v>
      </c>
      <c r="U3" s="24" t="s">
        <v>68</v>
      </c>
      <c r="V3" s="24" t="s">
        <v>70</v>
      </c>
      <c r="W3" s="24" t="s">
        <v>245</v>
      </c>
      <c r="X3" s="24" t="s">
        <v>246</v>
      </c>
      <c r="Y3" s="24" t="s">
        <v>178</v>
      </c>
      <c r="Z3" s="24" t="s">
        <v>247</v>
      </c>
      <c r="AA3" s="24" t="s">
        <v>248</v>
      </c>
      <c r="AB3" s="24" t="s">
        <v>249</v>
      </c>
      <c r="AC3" s="24" t="s">
        <v>241</v>
      </c>
      <c r="AD3" s="24" t="s">
        <v>189</v>
      </c>
      <c r="AE3" s="24" t="s">
        <v>190</v>
      </c>
      <c r="AF3" s="24" t="s">
        <v>192</v>
      </c>
      <c r="AG3" s="24" t="s">
        <v>122</v>
      </c>
      <c r="AH3" s="24" t="s">
        <v>113</v>
      </c>
      <c r="AI3" s="24" t="s">
        <v>116</v>
      </c>
      <c r="AJ3" s="24" t="s">
        <v>118</v>
      </c>
      <c r="AK3" s="24" t="s">
        <v>139</v>
      </c>
      <c r="AL3" s="24" t="s">
        <v>250</v>
      </c>
      <c r="AM3" s="24" t="s">
        <v>140</v>
      </c>
      <c r="AN3" s="24" t="s">
        <v>251</v>
      </c>
      <c r="AO3" s="24" t="s">
        <v>208</v>
      </c>
      <c r="AP3" s="24" t="s">
        <v>210</v>
      </c>
      <c r="AQ3" s="24" t="s">
        <v>252</v>
      </c>
      <c r="AR3" s="24" t="s">
        <v>146</v>
      </c>
      <c r="AS3" s="24" t="s">
        <v>218</v>
      </c>
      <c r="AT3" s="24" t="s">
        <v>253</v>
      </c>
      <c r="AU3" s="24" t="s">
        <v>254</v>
      </c>
      <c r="AV3" s="24" t="s">
        <v>145</v>
      </c>
      <c r="AW3" s="24" t="s">
        <v>255</v>
      </c>
      <c r="AX3" s="24" t="s">
        <v>232</v>
      </c>
      <c r="AY3" s="24" t="s">
        <v>234</v>
      </c>
    </row>
    <row r="4" spans="1:51" ht="14.75" customHeight="1" x14ac:dyDescent="0.35">
      <c r="A4" s="25" t="s">
        <v>257</v>
      </c>
      <c r="B4" s="26" t="s">
        <v>258</v>
      </c>
      <c r="C4" s="25" t="s">
        <v>3</v>
      </c>
      <c r="D4" s="80">
        <v>2024</v>
      </c>
      <c r="E4" s="27">
        <v>78.13</v>
      </c>
      <c r="F4" s="71">
        <v>75</v>
      </c>
      <c r="G4" s="28">
        <v>89.95</v>
      </c>
      <c r="H4" s="28">
        <v>66.666666666666657</v>
      </c>
      <c r="I4" s="29">
        <v>83.333333333333314</v>
      </c>
      <c r="J4" s="28">
        <v>74.7</v>
      </c>
      <c r="K4" s="29">
        <v>71.25</v>
      </c>
      <c r="L4" s="30">
        <v>100</v>
      </c>
      <c r="M4" s="30">
        <v>100</v>
      </c>
      <c r="N4" s="30">
        <v>100</v>
      </c>
      <c r="O4" s="30">
        <v>0</v>
      </c>
      <c r="P4" s="30">
        <v>100</v>
      </c>
      <c r="Q4" s="30">
        <v>100</v>
      </c>
      <c r="R4" s="30">
        <v>100</v>
      </c>
      <c r="S4" s="30">
        <v>100</v>
      </c>
      <c r="T4" s="30">
        <v>100</v>
      </c>
      <c r="U4" s="30">
        <v>33</v>
      </c>
      <c r="V4" s="30">
        <v>100</v>
      </c>
      <c r="W4" s="30">
        <v>100</v>
      </c>
      <c r="X4" s="30">
        <v>100</v>
      </c>
      <c r="Y4" s="30">
        <v>0</v>
      </c>
      <c r="Z4" s="30">
        <v>100</v>
      </c>
      <c r="AA4" s="30">
        <v>0</v>
      </c>
      <c r="AB4" s="30">
        <v>100</v>
      </c>
      <c r="AC4" s="30">
        <v>100</v>
      </c>
      <c r="AD4" s="30">
        <v>0</v>
      </c>
      <c r="AE4" s="30">
        <v>100</v>
      </c>
      <c r="AF4" s="30">
        <v>100</v>
      </c>
      <c r="AG4" s="30">
        <v>100</v>
      </c>
      <c r="AH4" s="30">
        <v>0</v>
      </c>
      <c r="AI4" s="30">
        <v>50</v>
      </c>
      <c r="AJ4" s="30">
        <v>100</v>
      </c>
      <c r="AK4" s="30">
        <v>100</v>
      </c>
      <c r="AL4" s="30">
        <v>80</v>
      </c>
      <c r="AM4" s="30">
        <v>100</v>
      </c>
      <c r="AN4" s="30">
        <v>67</v>
      </c>
      <c r="AO4" s="30">
        <v>100</v>
      </c>
      <c r="AP4" s="30">
        <v>100</v>
      </c>
      <c r="AQ4" s="30">
        <v>50</v>
      </c>
      <c r="AR4" s="30">
        <v>100</v>
      </c>
      <c r="AS4" s="30">
        <v>100</v>
      </c>
      <c r="AT4" s="30">
        <v>100</v>
      </c>
      <c r="AU4" s="30">
        <v>100</v>
      </c>
      <c r="AV4" s="30">
        <v>70</v>
      </c>
      <c r="AW4" s="30">
        <v>0</v>
      </c>
      <c r="AX4" s="30">
        <v>100</v>
      </c>
      <c r="AY4" s="30">
        <v>0</v>
      </c>
    </row>
    <row r="5" spans="1:51" ht="14.75" customHeight="1" x14ac:dyDescent="0.35">
      <c r="A5" s="25" t="s">
        <v>259</v>
      </c>
      <c r="B5" s="26" t="s">
        <v>260</v>
      </c>
      <c r="C5" s="25" t="s">
        <v>4</v>
      </c>
      <c r="D5" s="80">
        <v>2024</v>
      </c>
      <c r="E5" s="27">
        <v>59.932499999999997</v>
      </c>
      <c r="F5" s="71">
        <v>35.5</v>
      </c>
      <c r="G5" s="28">
        <v>74.95</v>
      </c>
      <c r="H5" s="28">
        <v>66.666666666666657</v>
      </c>
      <c r="I5" s="29">
        <v>66.666666666666657</v>
      </c>
      <c r="J5" s="28">
        <v>53.3</v>
      </c>
      <c r="K5" s="29">
        <v>52.5</v>
      </c>
      <c r="L5" s="30">
        <v>75</v>
      </c>
      <c r="M5" s="30">
        <v>67</v>
      </c>
      <c r="N5" s="30">
        <v>0</v>
      </c>
      <c r="O5" s="30">
        <v>0</v>
      </c>
      <c r="P5" s="30">
        <v>100</v>
      </c>
      <c r="Q5" s="30">
        <v>0</v>
      </c>
      <c r="R5" s="30">
        <v>100</v>
      </c>
      <c r="S5" s="30">
        <v>100</v>
      </c>
      <c r="T5" s="30">
        <v>100</v>
      </c>
      <c r="U5" s="30">
        <v>33</v>
      </c>
      <c r="V5" s="30">
        <v>100</v>
      </c>
      <c r="W5" s="30">
        <v>100</v>
      </c>
      <c r="X5" s="30">
        <v>0</v>
      </c>
      <c r="Y5" s="30">
        <v>100</v>
      </c>
      <c r="Z5" s="30">
        <v>100</v>
      </c>
      <c r="AA5" s="30">
        <v>0</v>
      </c>
      <c r="AB5" s="30">
        <v>100</v>
      </c>
      <c r="AC5" s="30">
        <v>100</v>
      </c>
      <c r="AD5" s="30">
        <v>0</v>
      </c>
      <c r="AE5" s="30">
        <v>0</v>
      </c>
      <c r="AF5" s="30">
        <v>100</v>
      </c>
      <c r="AG5" s="30">
        <v>100</v>
      </c>
      <c r="AH5" s="30">
        <v>0</v>
      </c>
      <c r="AI5" s="30">
        <v>0</v>
      </c>
      <c r="AJ5" s="30">
        <v>100</v>
      </c>
      <c r="AK5" s="30">
        <v>100</v>
      </c>
      <c r="AL5" s="30">
        <v>100</v>
      </c>
      <c r="AM5" s="30">
        <v>100</v>
      </c>
      <c r="AN5" s="30">
        <v>33</v>
      </c>
      <c r="AO5" s="30">
        <v>100</v>
      </c>
      <c r="AP5" s="30">
        <v>0</v>
      </c>
      <c r="AQ5" s="30">
        <v>0</v>
      </c>
      <c r="AR5" s="30">
        <v>0</v>
      </c>
      <c r="AS5" s="30">
        <v>100</v>
      </c>
      <c r="AT5" s="30">
        <v>100</v>
      </c>
      <c r="AU5" s="30">
        <v>100</v>
      </c>
      <c r="AV5" s="30">
        <v>70</v>
      </c>
      <c r="AW5" s="30">
        <v>50</v>
      </c>
      <c r="AX5" s="30">
        <v>0</v>
      </c>
      <c r="AY5" s="30">
        <v>0</v>
      </c>
    </row>
    <row r="6" spans="1:51" ht="14.75" customHeight="1" x14ac:dyDescent="0.35">
      <c r="A6" s="25" t="s">
        <v>261</v>
      </c>
      <c r="B6" s="26" t="s">
        <v>262</v>
      </c>
      <c r="C6" s="25" t="s">
        <v>263</v>
      </c>
      <c r="D6" s="80">
        <v>2024</v>
      </c>
      <c r="E6" s="27">
        <v>90.132499999999993</v>
      </c>
      <c r="F6" s="71">
        <v>100</v>
      </c>
      <c r="G6" s="28">
        <v>100</v>
      </c>
      <c r="H6" s="28">
        <v>83.333333333333314</v>
      </c>
      <c r="I6" s="29">
        <v>83.333333333333314</v>
      </c>
      <c r="J6" s="28">
        <v>86.3</v>
      </c>
      <c r="K6" s="29">
        <v>81.25</v>
      </c>
      <c r="L6" s="30">
        <v>100</v>
      </c>
      <c r="M6" s="30">
        <v>100</v>
      </c>
      <c r="N6" s="30">
        <v>100</v>
      </c>
      <c r="O6" s="30">
        <v>100</v>
      </c>
      <c r="P6" s="30">
        <v>100</v>
      </c>
      <c r="Q6" s="30">
        <v>100</v>
      </c>
      <c r="R6" s="30">
        <v>100</v>
      </c>
      <c r="S6" s="30">
        <v>100</v>
      </c>
      <c r="T6" s="30">
        <v>100</v>
      </c>
      <c r="U6" s="30">
        <v>100</v>
      </c>
      <c r="V6" s="30">
        <v>100</v>
      </c>
      <c r="W6" s="30">
        <v>100</v>
      </c>
      <c r="X6" s="30">
        <v>100</v>
      </c>
      <c r="Y6" s="30">
        <v>100</v>
      </c>
      <c r="Z6" s="30">
        <v>100</v>
      </c>
      <c r="AA6" s="30">
        <v>0</v>
      </c>
      <c r="AB6" s="30">
        <v>100</v>
      </c>
      <c r="AC6" s="30">
        <v>0</v>
      </c>
      <c r="AD6" s="30">
        <v>100</v>
      </c>
      <c r="AE6" s="30">
        <v>100</v>
      </c>
      <c r="AF6" s="30">
        <v>100</v>
      </c>
      <c r="AG6" s="30">
        <v>100</v>
      </c>
      <c r="AH6" s="30">
        <v>100</v>
      </c>
      <c r="AI6" s="30">
        <v>100</v>
      </c>
      <c r="AJ6" s="30">
        <v>100</v>
      </c>
      <c r="AK6" s="30">
        <v>100</v>
      </c>
      <c r="AL6" s="30">
        <v>80</v>
      </c>
      <c r="AM6" s="30">
        <v>100</v>
      </c>
      <c r="AN6" s="30">
        <v>33</v>
      </c>
      <c r="AO6" s="30">
        <v>100</v>
      </c>
      <c r="AP6" s="30">
        <v>100</v>
      </c>
      <c r="AQ6" s="30">
        <v>50</v>
      </c>
      <c r="AR6" s="30">
        <v>100</v>
      </c>
      <c r="AS6" s="30">
        <v>100</v>
      </c>
      <c r="AT6" s="30">
        <v>100</v>
      </c>
      <c r="AU6" s="30">
        <v>100</v>
      </c>
      <c r="AV6" s="30">
        <v>100</v>
      </c>
      <c r="AW6" s="30">
        <v>50</v>
      </c>
      <c r="AX6" s="30">
        <v>100</v>
      </c>
      <c r="AY6" s="30">
        <v>0</v>
      </c>
    </row>
    <row r="7" spans="1:51" ht="14.75" customHeight="1" x14ac:dyDescent="0.35">
      <c r="A7" s="25" t="s">
        <v>264</v>
      </c>
      <c r="B7" s="26" t="s">
        <v>265</v>
      </c>
      <c r="C7" s="25" t="s">
        <v>266</v>
      </c>
      <c r="D7" s="80">
        <v>2024</v>
      </c>
      <c r="E7" s="27">
        <v>55.262499999999996</v>
      </c>
      <c r="F7" s="71">
        <v>58.25</v>
      </c>
      <c r="G7" s="28">
        <v>55</v>
      </c>
      <c r="H7" s="28">
        <v>66.666666666666657</v>
      </c>
      <c r="I7" s="29">
        <v>43.333333333333329</v>
      </c>
      <c r="J7" s="28">
        <v>61</v>
      </c>
      <c r="K7" s="29">
        <v>47.5</v>
      </c>
      <c r="L7" s="30">
        <v>100</v>
      </c>
      <c r="M7" s="30">
        <v>33</v>
      </c>
      <c r="N7" s="30">
        <v>0</v>
      </c>
      <c r="O7" s="30">
        <v>100</v>
      </c>
      <c r="P7" s="30">
        <v>100</v>
      </c>
      <c r="Q7" s="30">
        <v>0</v>
      </c>
      <c r="R7" s="30">
        <v>100</v>
      </c>
      <c r="S7" s="30">
        <v>100</v>
      </c>
      <c r="T7" s="30">
        <v>0</v>
      </c>
      <c r="U7" s="30">
        <v>0</v>
      </c>
      <c r="V7" s="30">
        <v>100</v>
      </c>
      <c r="W7" s="30">
        <v>0</v>
      </c>
      <c r="X7" s="30">
        <v>100</v>
      </c>
      <c r="Y7" s="30">
        <v>100</v>
      </c>
      <c r="Z7" s="30">
        <v>100</v>
      </c>
      <c r="AA7" s="30">
        <v>0</v>
      </c>
      <c r="AB7" s="30">
        <v>0</v>
      </c>
      <c r="AC7" s="30">
        <v>60</v>
      </c>
      <c r="AD7" s="30">
        <v>0</v>
      </c>
      <c r="AE7" s="30">
        <v>0</v>
      </c>
      <c r="AF7" s="30">
        <v>100</v>
      </c>
      <c r="AG7" s="30">
        <v>100</v>
      </c>
      <c r="AH7" s="30">
        <v>100</v>
      </c>
      <c r="AI7" s="30">
        <v>100</v>
      </c>
      <c r="AJ7" s="30">
        <v>100</v>
      </c>
      <c r="AK7" s="30">
        <v>60</v>
      </c>
      <c r="AL7" s="30">
        <v>100</v>
      </c>
      <c r="AM7" s="30">
        <v>100</v>
      </c>
      <c r="AN7" s="30">
        <v>0</v>
      </c>
      <c r="AO7" s="30">
        <v>0</v>
      </c>
      <c r="AP7" s="30">
        <v>50</v>
      </c>
      <c r="AQ7" s="30">
        <v>0</v>
      </c>
      <c r="AR7" s="30">
        <v>0</v>
      </c>
      <c r="AS7" s="30">
        <v>100</v>
      </c>
      <c r="AT7" s="30">
        <v>100</v>
      </c>
      <c r="AU7" s="30">
        <v>100</v>
      </c>
      <c r="AV7" s="30">
        <v>30</v>
      </c>
      <c r="AW7" s="30">
        <v>50</v>
      </c>
      <c r="AX7" s="30">
        <v>0</v>
      </c>
      <c r="AY7" s="30">
        <v>0</v>
      </c>
    </row>
    <row r="8" spans="1:51" ht="14.75" customHeight="1" x14ac:dyDescent="0.35">
      <c r="A8" s="25" t="s">
        <v>267</v>
      </c>
      <c r="B8" s="26" t="s">
        <v>268</v>
      </c>
      <c r="C8" s="25" t="s">
        <v>3</v>
      </c>
      <c r="D8" s="80">
        <v>2024</v>
      </c>
      <c r="E8" s="27">
        <v>80.582499999999982</v>
      </c>
      <c r="F8" s="71">
        <v>75</v>
      </c>
      <c r="G8" s="28">
        <v>59.95</v>
      </c>
      <c r="H8" s="28">
        <v>99.999999999999972</v>
      </c>
      <c r="I8" s="29">
        <v>99.999999999999972</v>
      </c>
      <c r="J8" s="28">
        <v>72.3</v>
      </c>
      <c r="K8" s="29">
        <v>90</v>
      </c>
      <c r="L8" s="30">
        <v>100</v>
      </c>
      <c r="M8" s="30">
        <v>100</v>
      </c>
      <c r="N8" s="30">
        <v>100</v>
      </c>
      <c r="O8" s="30">
        <v>0</v>
      </c>
      <c r="P8" s="30">
        <v>40</v>
      </c>
      <c r="Q8" s="30">
        <v>0</v>
      </c>
      <c r="R8" s="30">
        <v>100</v>
      </c>
      <c r="S8" s="30">
        <v>100</v>
      </c>
      <c r="T8" s="30">
        <v>100</v>
      </c>
      <c r="U8" s="30">
        <v>33</v>
      </c>
      <c r="V8" s="30">
        <v>100</v>
      </c>
      <c r="W8" s="30">
        <v>100</v>
      </c>
      <c r="X8" s="30">
        <v>100</v>
      </c>
      <c r="Y8" s="30">
        <v>100</v>
      </c>
      <c r="Z8" s="30">
        <v>100</v>
      </c>
      <c r="AA8" s="30">
        <v>100</v>
      </c>
      <c r="AB8" s="30">
        <v>100</v>
      </c>
      <c r="AC8" s="30">
        <v>100</v>
      </c>
      <c r="AD8" s="30">
        <v>100</v>
      </c>
      <c r="AE8" s="30">
        <v>100</v>
      </c>
      <c r="AF8" s="30">
        <v>100</v>
      </c>
      <c r="AG8" s="30">
        <v>100</v>
      </c>
      <c r="AH8" s="30">
        <v>100</v>
      </c>
      <c r="AI8" s="30">
        <v>50</v>
      </c>
      <c r="AJ8" s="30">
        <v>100</v>
      </c>
      <c r="AK8" s="30">
        <v>100</v>
      </c>
      <c r="AL8" s="30">
        <v>40</v>
      </c>
      <c r="AM8" s="30">
        <v>100</v>
      </c>
      <c r="AN8" s="30">
        <v>33</v>
      </c>
      <c r="AO8" s="30">
        <v>0</v>
      </c>
      <c r="AP8" s="30">
        <v>100</v>
      </c>
      <c r="AQ8" s="30">
        <v>100</v>
      </c>
      <c r="AR8" s="30">
        <v>100</v>
      </c>
      <c r="AS8" s="30">
        <v>100</v>
      </c>
      <c r="AT8" s="30">
        <v>100</v>
      </c>
      <c r="AU8" s="30">
        <v>100</v>
      </c>
      <c r="AV8" s="30">
        <v>70</v>
      </c>
      <c r="AW8" s="30">
        <v>50</v>
      </c>
      <c r="AX8" s="30">
        <v>100</v>
      </c>
      <c r="AY8" s="30">
        <v>100</v>
      </c>
    </row>
    <row r="9" spans="1:51" ht="14.75" customHeight="1" x14ac:dyDescent="0.35">
      <c r="A9" s="25" t="s">
        <v>37</v>
      </c>
      <c r="B9" s="26" t="s">
        <v>24</v>
      </c>
      <c r="C9" s="25" t="s">
        <v>4</v>
      </c>
      <c r="D9" s="80">
        <v>2024</v>
      </c>
      <c r="E9" s="27">
        <v>86</v>
      </c>
      <c r="F9" s="71">
        <v>100</v>
      </c>
      <c r="G9" s="28">
        <v>74.95</v>
      </c>
      <c r="H9" s="28">
        <v>83.333333333333314</v>
      </c>
      <c r="I9" s="29">
        <v>93.333333333333314</v>
      </c>
      <c r="J9" s="28">
        <v>88</v>
      </c>
      <c r="K9" s="29">
        <v>83.75</v>
      </c>
      <c r="L9" s="30">
        <v>100</v>
      </c>
      <c r="M9" s="30">
        <v>100</v>
      </c>
      <c r="N9" s="30">
        <v>100</v>
      </c>
      <c r="O9" s="30">
        <v>100</v>
      </c>
      <c r="P9" s="30">
        <v>100</v>
      </c>
      <c r="Q9" s="30">
        <v>100</v>
      </c>
      <c r="R9" s="30">
        <v>100</v>
      </c>
      <c r="S9" s="30">
        <v>100</v>
      </c>
      <c r="T9" s="30">
        <v>0</v>
      </c>
      <c r="U9" s="30">
        <v>33</v>
      </c>
      <c r="V9" s="30">
        <v>100</v>
      </c>
      <c r="W9" s="30">
        <v>100</v>
      </c>
      <c r="X9" s="30">
        <v>100</v>
      </c>
      <c r="Y9" s="30">
        <v>100</v>
      </c>
      <c r="Z9" s="30">
        <v>100</v>
      </c>
      <c r="AA9" s="30">
        <v>0</v>
      </c>
      <c r="AB9" s="30">
        <v>100</v>
      </c>
      <c r="AC9" s="30">
        <v>60</v>
      </c>
      <c r="AD9" s="30">
        <v>100</v>
      </c>
      <c r="AE9" s="30">
        <v>100</v>
      </c>
      <c r="AF9" s="30">
        <v>100</v>
      </c>
      <c r="AG9" s="30">
        <v>100</v>
      </c>
      <c r="AH9" s="30">
        <v>50</v>
      </c>
      <c r="AI9" s="30">
        <v>100</v>
      </c>
      <c r="AJ9" s="30">
        <v>100</v>
      </c>
      <c r="AK9" s="30">
        <v>100</v>
      </c>
      <c r="AL9" s="30">
        <v>80</v>
      </c>
      <c r="AM9" s="30">
        <v>100</v>
      </c>
      <c r="AN9" s="30">
        <v>100</v>
      </c>
      <c r="AO9" s="30">
        <v>100</v>
      </c>
      <c r="AP9" s="30">
        <v>100</v>
      </c>
      <c r="AQ9" s="30">
        <v>50</v>
      </c>
      <c r="AR9" s="30">
        <v>100</v>
      </c>
      <c r="AS9" s="30">
        <v>100</v>
      </c>
      <c r="AT9" s="30">
        <v>100</v>
      </c>
      <c r="AU9" s="30">
        <v>100</v>
      </c>
      <c r="AV9" s="30">
        <v>70</v>
      </c>
      <c r="AW9" s="30">
        <v>100</v>
      </c>
      <c r="AX9" s="30">
        <v>100</v>
      </c>
      <c r="AY9" s="30">
        <v>0</v>
      </c>
    </row>
    <row r="10" spans="1:51" ht="14.75" customHeight="1" x14ac:dyDescent="0.35">
      <c r="A10" s="25" t="s">
        <v>269</v>
      </c>
      <c r="B10" s="26" t="s">
        <v>270</v>
      </c>
      <c r="C10" s="25" t="s">
        <v>263</v>
      </c>
      <c r="D10" s="80">
        <v>2024</v>
      </c>
      <c r="E10" s="27">
        <v>75.717499999999987</v>
      </c>
      <c r="F10" s="71">
        <v>66.75</v>
      </c>
      <c r="G10" s="28">
        <v>85</v>
      </c>
      <c r="H10" s="28">
        <v>83.333333333333314</v>
      </c>
      <c r="I10" s="29">
        <v>83.333333333333314</v>
      </c>
      <c r="J10" s="28">
        <v>69.7</v>
      </c>
      <c r="K10" s="29">
        <v>60</v>
      </c>
      <c r="L10" s="30">
        <v>100</v>
      </c>
      <c r="M10" s="30">
        <v>67</v>
      </c>
      <c r="N10" s="30">
        <v>100</v>
      </c>
      <c r="O10" s="30">
        <v>0</v>
      </c>
      <c r="P10" s="30">
        <v>100</v>
      </c>
      <c r="Q10" s="30">
        <v>0</v>
      </c>
      <c r="R10" s="30">
        <v>100</v>
      </c>
      <c r="S10" s="30">
        <v>100</v>
      </c>
      <c r="T10" s="30">
        <v>100</v>
      </c>
      <c r="U10" s="30">
        <v>100</v>
      </c>
      <c r="V10" s="30">
        <v>100</v>
      </c>
      <c r="W10" s="30">
        <v>100</v>
      </c>
      <c r="X10" s="30">
        <v>100</v>
      </c>
      <c r="Y10" s="30">
        <v>0</v>
      </c>
      <c r="Z10" s="30">
        <v>100</v>
      </c>
      <c r="AA10" s="30">
        <v>100</v>
      </c>
      <c r="AB10" s="30">
        <v>100</v>
      </c>
      <c r="AC10" s="30">
        <v>0</v>
      </c>
      <c r="AD10" s="30">
        <v>100</v>
      </c>
      <c r="AE10" s="30">
        <v>100</v>
      </c>
      <c r="AF10" s="30">
        <v>100</v>
      </c>
      <c r="AG10" s="30">
        <v>100</v>
      </c>
      <c r="AH10" s="30">
        <v>100</v>
      </c>
      <c r="AI10" s="30">
        <v>100</v>
      </c>
      <c r="AJ10" s="30">
        <v>100</v>
      </c>
      <c r="AK10" s="30">
        <v>100</v>
      </c>
      <c r="AL10" s="30">
        <v>80</v>
      </c>
      <c r="AM10" s="30">
        <v>100</v>
      </c>
      <c r="AN10" s="30">
        <v>67</v>
      </c>
      <c r="AO10" s="30">
        <v>0</v>
      </c>
      <c r="AP10" s="30">
        <v>50</v>
      </c>
      <c r="AQ10" s="30">
        <v>0</v>
      </c>
      <c r="AR10" s="30">
        <v>50</v>
      </c>
      <c r="AS10" s="30">
        <v>100</v>
      </c>
      <c r="AT10" s="30">
        <v>0</v>
      </c>
      <c r="AU10" s="30">
        <v>100</v>
      </c>
      <c r="AV10" s="30">
        <v>30</v>
      </c>
      <c r="AW10" s="30">
        <v>100</v>
      </c>
      <c r="AX10" s="30">
        <v>100</v>
      </c>
      <c r="AY10" s="30">
        <v>0</v>
      </c>
    </row>
    <row r="11" spans="1:51" ht="14.75" customHeight="1" x14ac:dyDescent="0.35">
      <c r="A11" s="25" t="s">
        <v>271</v>
      </c>
      <c r="B11" s="26" t="s">
        <v>272</v>
      </c>
      <c r="C11" s="25" t="s">
        <v>4</v>
      </c>
      <c r="D11" s="80">
        <v>2024</v>
      </c>
      <c r="E11" s="27">
        <v>73.242499999999993</v>
      </c>
      <c r="F11" s="71">
        <v>68.75</v>
      </c>
      <c r="G11" s="28">
        <v>89.95</v>
      </c>
      <c r="H11" s="28">
        <v>83.333333333333314</v>
      </c>
      <c r="I11" s="29">
        <v>58.333333333333321</v>
      </c>
      <c r="J11" s="28">
        <v>81.7</v>
      </c>
      <c r="K11" s="29">
        <v>46.25</v>
      </c>
      <c r="L11" s="30">
        <v>75</v>
      </c>
      <c r="M11" s="30">
        <v>100</v>
      </c>
      <c r="N11" s="30">
        <v>0</v>
      </c>
      <c r="O11" s="30">
        <v>100</v>
      </c>
      <c r="P11" s="30">
        <v>100</v>
      </c>
      <c r="Q11" s="30">
        <v>100</v>
      </c>
      <c r="R11" s="30">
        <v>100</v>
      </c>
      <c r="S11" s="30">
        <v>100</v>
      </c>
      <c r="T11" s="30">
        <v>100</v>
      </c>
      <c r="U11" s="30">
        <v>33</v>
      </c>
      <c r="V11" s="30">
        <v>100</v>
      </c>
      <c r="W11" s="30">
        <v>100</v>
      </c>
      <c r="X11" s="30">
        <v>100</v>
      </c>
      <c r="Y11" s="30">
        <v>100</v>
      </c>
      <c r="Z11" s="30">
        <v>100</v>
      </c>
      <c r="AA11" s="30">
        <v>0</v>
      </c>
      <c r="AB11" s="30">
        <v>0</v>
      </c>
      <c r="AC11" s="30">
        <v>100</v>
      </c>
      <c r="AD11" s="30">
        <v>50</v>
      </c>
      <c r="AE11" s="30">
        <v>0</v>
      </c>
      <c r="AF11" s="30">
        <v>100</v>
      </c>
      <c r="AG11" s="30">
        <v>100</v>
      </c>
      <c r="AH11" s="30">
        <v>100</v>
      </c>
      <c r="AI11" s="30">
        <v>100</v>
      </c>
      <c r="AJ11" s="30">
        <v>100</v>
      </c>
      <c r="AK11" s="30">
        <v>100</v>
      </c>
      <c r="AL11" s="30">
        <v>100</v>
      </c>
      <c r="AM11" s="30">
        <v>0</v>
      </c>
      <c r="AN11" s="30">
        <v>67</v>
      </c>
      <c r="AO11" s="30">
        <v>100</v>
      </c>
      <c r="AP11" s="30">
        <v>100</v>
      </c>
      <c r="AQ11" s="30">
        <v>50</v>
      </c>
      <c r="AR11" s="30">
        <v>50</v>
      </c>
      <c r="AS11" s="30">
        <v>100</v>
      </c>
      <c r="AT11" s="30">
        <v>0</v>
      </c>
      <c r="AU11" s="30">
        <v>100</v>
      </c>
      <c r="AV11" s="30">
        <v>70</v>
      </c>
      <c r="AW11" s="30">
        <v>50</v>
      </c>
      <c r="AX11" s="30">
        <v>0</v>
      </c>
      <c r="AY11" s="30">
        <v>0</v>
      </c>
    </row>
    <row r="12" spans="1:51" ht="14.75" customHeight="1" x14ac:dyDescent="0.35">
      <c r="A12" s="25" t="s">
        <v>273</v>
      </c>
      <c r="B12" s="26" t="s">
        <v>274</v>
      </c>
      <c r="C12" s="25" t="s">
        <v>263</v>
      </c>
      <c r="D12" s="80">
        <v>2024</v>
      </c>
      <c r="E12" s="27">
        <v>91.126249999999999</v>
      </c>
      <c r="F12" s="71">
        <v>100</v>
      </c>
      <c r="G12" s="28">
        <v>100</v>
      </c>
      <c r="H12" s="28">
        <v>83.333333333333314</v>
      </c>
      <c r="I12" s="29">
        <v>93.333333333333314</v>
      </c>
      <c r="J12" s="28">
        <v>82.3</v>
      </c>
      <c r="K12" s="29">
        <v>81.875</v>
      </c>
      <c r="L12" s="30">
        <v>100</v>
      </c>
      <c r="M12" s="30">
        <v>100</v>
      </c>
      <c r="N12" s="30">
        <v>100</v>
      </c>
      <c r="O12" s="30">
        <v>100</v>
      </c>
      <c r="P12" s="30">
        <v>100</v>
      </c>
      <c r="Q12" s="30">
        <v>100</v>
      </c>
      <c r="R12" s="30">
        <v>100</v>
      </c>
      <c r="S12" s="30">
        <v>100</v>
      </c>
      <c r="T12" s="30">
        <v>100</v>
      </c>
      <c r="U12" s="30">
        <v>100</v>
      </c>
      <c r="V12" s="30">
        <v>100</v>
      </c>
      <c r="W12" s="30">
        <v>100</v>
      </c>
      <c r="X12" s="30">
        <v>100</v>
      </c>
      <c r="Y12" s="30">
        <v>100</v>
      </c>
      <c r="Z12" s="30">
        <v>100</v>
      </c>
      <c r="AA12" s="30">
        <v>0</v>
      </c>
      <c r="AB12" s="30">
        <v>100</v>
      </c>
      <c r="AC12" s="30">
        <v>60</v>
      </c>
      <c r="AD12" s="30">
        <v>100</v>
      </c>
      <c r="AE12" s="30">
        <v>100</v>
      </c>
      <c r="AF12" s="30">
        <v>100</v>
      </c>
      <c r="AG12" s="30">
        <v>100</v>
      </c>
      <c r="AH12" s="30">
        <v>100</v>
      </c>
      <c r="AI12" s="30">
        <v>100</v>
      </c>
      <c r="AJ12" s="30">
        <v>100</v>
      </c>
      <c r="AK12" s="30">
        <v>60</v>
      </c>
      <c r="AL12" s="30">
        <v>80</v>
      </c>
      <c r="AM12" s="30">
        <v>100</v>
      </c>
      <c r="AN12" s="30">
        <v>33</v>
      </c>
      <c r="AO12" s="30">
        <v>100</v>
      </c>
      <c r="AP12" s="30">
        <v>100</v>
      </c>
      <c r="AQ12" s="30">
        <v>50</v>
      </c>
      <c r="AR12" s="30">
        <v>75</v>
      </c>
      <c r="AS12" s="30">
        <v>100</v>
      </c>
      <c r="AT12" s="30">
        <v>100</v>
      </c>
      <c r="AU12" s="30">
        <v>100</v>
      </c>
      <c r="AV12" s="30">
        <v>30</v>
      </c>
      <c r="AW12" s="30">
        <v>50</v>
      </c>
      <c r="AX12" s="30">
        <v>100</v>
      </c>
      <c r="AY12" s="30">
        <v>100</v>
      </c>
    </row>
    <row r="13" spans="1:51" ht="14.75" customHeight="1" x14ac:dyDescent="0.35">
      <c r="A13" s="25" t="s">
        <v>275</v>
      </c>
      <c r="B13" s="26" t="s">
        <v>276</v>
      </c>
      <c r="C13" s="25" t="s">
        <v>4</v>
      </c>
      <c r="D13" s="80">
        <v>2024</v>
      </c>
      <c r="E13" s="27">
        <v>82.5625</v>
      </c>
      <c r="F13" s="71">
        <v>100</v>
      </c>
      <c r="G13" s="28">
        <v>74.95</v>
      </c>
      <c r="H13" s="28">
        <v>83.333333333333314</v>
      </c>
      <c r="I13" s="29">
        <v>76.666666666666657</v>
      </c>
      <c r="J13" s="28">
        <v>88</v>
      </c>
      <c r="K13" s="29">
        <v>77.5</v>
      </c>
      <c r="L13" s="30">
        <v>100</v>
      </c>
      <c r="M13" s="30">
        <v>100</v>
      </c>
      <c r="N13" s="30">
        <v>100</v>
      </c>
      <c r="O13" s="30">
        <v>100</v>
      </c>
      <c r="P13" s="30">
        <v>100</v>
      </c>
      <c r="Q13" s="30">
        <v>100</v>
      </c>
      <c r="R13" s="30">
        <v>100</v>
      </c>
      <c r="S13" s="30">
        <v>100</v>
      </c>
      <c r="T13" s="30">
        <v>0</v>
      </c>
      <c r="U13" s="30">
        <v>33</v>
      </c>
      <c r="V13" s="30">
        <v>100</v>
      </c>
      <c r="W13" s="30">
        <v>100</v>
      </c>
      <c r="X13" s="30">
        <v>100</v>
      </c>
      <c r="Y13" s="30">
        <v>100</v>
      </c>
      <c r="Z13" s="30">
        <v>100</v>
      </c>
      <c r="AA13" s="30">
        <v>0</v>
      </c>
      <c r="AB13" s="30">
        <v>100</v>
      </c>
      <c r="AC13" s="30">
        <v>60</v>
      </c>
      <c r="AD13" s="30">
        <v>0</v>
      </c>
      <c r="AE13" s="30">
        <v>100</v>
      </c>
      <c r="AF13" s="30">
        <v>100</v>
      </c>
      <c r="AG13" s="30">
        <v>100</v>
      </c>
      <c r="AH13" s="30">
        <v>50</v>
      </c>
      <c r="AI13" s="30">
        <v>100</v>
      </c>
      <c r="AJ13" s="30">
        <v>100</v>
      </c>
      <c r="AK13" s="30">
        <v>100</v>
      </c>
      <c r="AL13" s="30">
        <v>80</v>
      </c>
      <c r="AM13" s="30">
        <v>100</v>
      </c>
      <c r="AN13" s="30">
        <v>100</v>
      </c>
      <c r="AO13" s="30">
        <v>100</v>
      </c>
      <c r="AP13" s="30">
        <v>100</v>
      </c>
      <c r="AQ13" s="30">
        <v>50</v>
      </c>
      <c r="AR13" s="30">
        <v>100</v>
      </c>
      <c r="AS13" s="30">
        <v>100</v>
      </c>
      <c r="AT13" s="30">
        <v>100</v>
      </c>
      <c r="AU13" s="30">
        <v>100</v>
      </c>
      <c r="AV13" s="30">
        <v>70</v>
      </c>
      <c r="AW13" s="30">
        <v>50</v>
      </c>
      <c r="AX13" s="30">
        <v>100</v>
      </c>
      <c r="AY13" s="30">
        <v>0</v>
      </c>
    </row>
    <row r="14" spans="1:51" ht="14.75" customHeight="1" x14ac:dyDescent="0.35">
      <c r="A14" s="25" t="s">
        <v>38</v>
      </c>
      <c r="B14" s="26" t="s">
        <v>26</v>
      </c>
      <c r="C14" s="25" t="s">
        <v>4</v>
      </c>
      <c r="D14" s="80">
        <v>2024</v>
      </c>
      <c r="E14" s="27">
        <v>82.168750000000003</v>
      </c>
      <c r="F14" s="71">
        <v>91.75</v>
      </c>
      <c r="G14" s="28">
        <v>89.95</v>
      </c>
      <c r="H14" s="28">
        <v>83.333333333333314</v>
      </c>
      <c r="I14" s="29">
        <v>76.666666666666657</v>
      </c>
      <c r="J14" s="28">
        <v>83</v>
      </c>
      <c r="K14" s="29">
        <v>63.125</v>
      </c>
      <c r="L14" s="30">
        <v>100</v>
      </c>
      <c r="M14" s="30">
        <v>67</v>
      </c>
      <c r="N14" s="30">
        <v>100</v>
      </c>
      <c r="O14" s="30">
        <v>100</v>
      </c>
      <c r="P14" s="30">
        <v>100</v>
      </c>
      <c r="Q14" s="30">
        <v>100</v>
      </c>
      <c r="R14" s="30">
        <v>100</v>
      </c>
      <c r="S14" s="30">
        <v>100</v>
      </c>
      <c r="T14" s="30">
        <v>100</v>
      </c>
      <c r="U14" s="30">
        <v>33</v>
      </c>
      <c r="V14" s="30">
        <v>100</v>
      </c>
      <c r="W14" s="30">
        <v>100</v>
      </c>
      <c r="X14" s="30">
        <v>100</v>
      </c>
      <c r="Y14" s="30">
        <v>100</v>
      </c>
      <c r="Z14" s="30">
        <v>100</v>
      </c>
      <c r="AA14" s="30">
        <v>0</v>
      </c>
      <c r="AB14" s="30">
        <v>100</v>
      </c>
      <c r="AC14" s="30">
        <v>60</v>
      </c>
      <c r="AD14" s="30">
        <v>0</v>
      </c>
      <c r="AE14" s="30">
        <v>100</v>
      </c>
      <c r="AF14" s="30">
        <v>100</v>
      </c>
      <c r="AG14" s="30">
        <v>100</v>
      </c>
      <c r="AH14" s="30">
        <v>100</v>
      </c>
      <c r="AI14" s="30">
        <v>100</v>
      </c>
      <c r="AJ14" s="30">
        <v>100</v>
      </c>
      <c r="AK14" s="30">
        <v>100</v>
      </c>
      <c r="AL14" s="30">
        <v>80</v>
      </c>
      <c r="AM14" s="30">
        <v>100</v>
      </c>
      <c r="AN14" s="30">
        <v>100</v>
      </c>
      <c r="AO14" s="30">
        <v>0</v>
      </c>
      <c r="AP14" s="30">
        <v>50</v>
      </c>
      <c r="AQ14" s="30">
        <v>100</v>
      </c>
      <c r="AR14" s="30">
        <v>75</v>
      </c>
      <c r="AS14" s="30">
        <v>100</v>
      </c>
      <c r="AT14" s="30">
        <v>100</v>
      </c>
      <c r="AU14" s="30">
        <v>100</v>
      </c>
      <c r="AV14" s="30">
        <v>30</v>
      </c>
      <c r="AW14" s="30">
        <v>0</v>
      </c>
      <c r="AX14" s="30">
        <v>100</v>
      </c>
      <c r="AY14" s="30">
        <v>0</v>
      </c>
    </row>
    <row r="15" spans="1:51" ht="14.75" customHeight="1" x14ac:dyDescent="0.35">
      <c r="A15" s="25" t="s">
        <v>277</v>
      </c>
      <c r="B15" s="26" t="s">
        <v>278</v>
      </c>
      <c r="C15" s="25" t="s">
        <v>17</v>
      </c>
      <c r="D15" s="80">
        <v>2024</v>
      </c>
      <c r="E15" s="27">
        <v>59.924999999999997</v>
      </c>
      <c r="F15" s="71">
        <v>75</v>
      </c>
      <c r="G15" s="28">
        <v>59.95</v>
      </c>
      <c r="H15" s="28">
        <v>49.999999999999993</v>
      </c>
      <c r="I15" s="29">
        <v>43.333333333333329</v>
      </c>
      <c r="J15" s="28">
        <v>60</v>
      </c>
      <c r="K15" s="29">
        <v>71.25</v>
      </c>
      <c r="L15" s="30">
        <v>100</v>
      </c>
      <c r="M15" s="30">
        <v>100</v>
      </c>
      <c r="N15" s="30">
        <v>0</v>
      </c>
      <c r="O15" s="30">
        <v>100</v>
      </c>
      <c r="P15" s="30">
        <v>100</v>
      </c>
      <c r="Q15" s="30">
        <v>0</v>
      </c>
      <c r="R15" s="30">
        <v>100</v>
      </c>
      <c r="S15" s="30">
        <v>0</v>
      </c>
      <c r="T15" s="30">
        <v>100</v>
      </c>
      <c r="U15" s="30">
        <v>33</v>
      </c>
      <c r="V15" s="30">
        <v>100</v>
      </c>
      <c r="W15" s="30">
        <v>0</v>
      </c>
      <c r="X15" s="30">
        <v>100</v>
      </c>
      <c r="Y15" s="30">
        <v>0</v>
      </c>
      <c r="Z15" s="30">
        <v>100</v>
      </c>
      <c r="AA15" s="30">
        <v>0</v>
      </c>
      <c r="AB15" s="30">
        <v>0</v>
      </c>
      <c r="AC15" s="30">
        <v>60</v>
      </c>
      <c r="AD15" s="30">
        <v>0</v>
      </c>
      <c r="AE15" s="30">
        <v>0</v>
      </c>
      <c r="AF15" s="30">
        <v>100</v>
      </c>
      <c r="AG15" s="30">
        <v>100</v>
      </c>
      <c r="AH15" s="30">
        <v>100</v>
      </c>
      <c r="AI15" s="30">
        <v>100</v>
      </c>
      <c r="AJ15" s="30">
        <v>100</v>
      </c>
      <c r="AK15" s="30">
        <v>100</v>
      </c>
      <c r="AL15" s="30">
        <v>100</v>
      </c>
      <c r="AM15" s="30">
        <v>100</v>
      </c>
      <c r="AN15" s="30">
        <v>0</v>
      </c>
      <c r="AO15" s="30">
        <v>0</v>
      </c>
      <c r="AP15" s="30">
        <v>0</v>
      </c>
      <c r="AQ15" s="30">
        <v>0</v>
      </c>
      <c r="AR15" s="30">
        <v>100</v>
      </c>
      <c r="AS15" s="30">
        <v>100</v>
      </c>
      <c r="AT15" s="30">
        <v>100</v>
      </c>
      <c r="AU15" s="30">
        <v>100</v>
      </c>
      <c r="AV15" s="30">
        <v>70</v>
      </c>
      <c r="AW15" s="30">
        <v>0</v>
      </c>
      <c r="AX15" s="30">
        <v>100</v>
      </c>
      <c r="AY15" s="30">
        <v>0</v>
      </c>
    </row>
    <row r="16" spans="1:51" ht="14.75" customHeight="1" x14ac:dyDescent="0.35">
      <c r="A16" s="25" t="s">
        <v>39</v>
      </c>
      <c r="B16" s="26" t="s">
        <v>11</v>
      </c>
      <c r="C16" s="25" t="s">
        <v>4</v>
      </c>
      <c r="D16" s="80">
        <v>2024</v>
      </c>
      <c r="E16" s="27">
        <v>70.512500000000003</v>
      </c>
      <c r="F16" s="71">
        <v>75</v>
      </c>
      <c r="G16" s="28">
        <v>85</v>
      </c>
      <c r="H16" s="28">
        <v>66.666666666666657</v>
      </c>
      <c r="I16" s="29">
        <v>49.999999999999993</v>
      </c>
      <c r="J16" s="28">
        <v>83</v>
      </c>
      <c r="K16" s="29">
        <v>53.75</v>
      </c>
      <c r="L16" s="30">
        <v>100</v>
      </c>
      <c r="M16" s="30">
        <v>0</v>
      </c>
      <c r="N16" s="30">
        <v>100</v>
      </c>
      <c r="O16" s="30">
        <v>100</v>
      </c>
      <c r="P16" s="30">
        <v>100</v>
      </c>
      <c r="Q16" s="30">
        <v>0</v>
      </c>
      <c r="R16" s="30">
        <v>100</v>
      </c>
      <c r="S16" s="30">
        <v>100</v>
      </c>
      <c r="T16" s="30">
        <v>100</v>
      </c>
      <c r="U16" s="30">
        <v>100</v>
      </c>
      <c r="V16" s="30">
        <v>100</v>
      </c>
      <c r="W16" s="30">
        <v>0</v>
      </c>
      <c r="X16" s="30">
        <v>100</v>
      </c>
      <c r="Y16" s="30">
        <v>0</v>
      </c>
      <c r="Z16" s="30">
        <v>100</v>
      </c>
      <c r="AA16" s="30">
        <v>100</v>
      </c>
      <c r="AB16" s="30">
        <v>0</v>
      </c>
      <c r="AC16" s="30">
        <v>100</v>
      </c>
      <c r="AD16" s="30">
        <v>0</v>
      </c>
      <c r="AE16" s="30">
        <v>100</v>
      </c>
      <c r="AF16" s="30">
        <v>100</v>
      </c>
      <c r="AG16" s="30">
        <v>0</v>
      </c>
      <c r="AH16" s="30">
        <v>100</v>
      </c>
      <c r="AI16" s="30">
        <v>100</v>
      </c>
      <c r="AJ16" s="30">
        <v>100</v>
      </c>
      <c r="AK16" s="30">
        <v>100</v>
      </c>
      <c r="AL16" s="30">
        <v>80</v>
      </c>
      <c r="AM16" s="30">
        <v>100</v>
      </c>
      <c r="AN16" s="30">
        <v>100</v>
      </c>
      <c r="AO16" s="30">
        <v>100</v>
      </c>
      <c r="AP16" s="30">
        <v>50</v>
      </c>
      <c r="AQ16" s="30">
        <v>0</v>
      </c>
      <c r="AR16" s="30">
        <v>100</v>
      </c>
      <c r="AS16" s="30">
        <v>0</v>
      </c>
      <c r="AT16" s="30">
        <v>100</v>
      </c>
      <c r="AU16" s="30">
        <v>100</v>
      </c>
      <c r="AV16" s="30">
        <v>30</v>
      </c>
      <c r="AW16" s="30">
        <v>0</v>
      </c>
      <c r="AX16" s="30">
        <v>100</v>
      </c>
      <c r="AY16" s="30">
        <v>0</v>
      </c>
    </row>
    <row r="17" spans="1:51" ht="14.75" customHeight="1" x14ac:dyDescent="0.35">
      <c r="A17" s="25" t="s">
        <v>279</v>
      </c>
      <c r="B17" s="26" t="s">
        <v>280</v>
      </c>
      <c r="C17" s="25" t="s">
        <v>4</v>
      </c>
      <c r="D17" s="80">
        <v>2024</v>
      </c>
      <c r="E17" s="27">
        <v>70.681250000000006</v>
      </c>
      <c r="F17" s="71">
        <v>91.75</v>
      </c>
      <c r="G17" s="28">
        <v>85</v>
      </c>
      <c r="H17" s="28">
        <v>66.666666666666657</v>
      </c>
      <c r="I17" s="29">
        <v>49.999999999999993</v>
      </c>
      <c r="J17" s="28">
        <v>83</v>
      </c>
      <c r="K17" s="29">
        <v>38.125</v>
      </c>
      <c r="L17" s="30">
        <v>100</v>
      </c>
      <c r="M17" s="30">
        <v>67</v>
      </c>
      <c r="N17" s="30">
        <v>100</v>
      </c>
      <c r="O17" s="30">
        <v>100</v>
      </c>
      <c r="P17" s="30">
        <v>100</v>
      </c>
      <c r="Q17" s="30">
        <v>0</v>
      </c>
      <c r="R17" s="30">
        <v>100</v>
      </c>
      <c r="S17" s="30">
        <v>100</v>
      </c>
      <c r="T17" s="30">
        <v>100</v>
      </c>
      <c r="U17" s="30">
        <v>100</v>
      </c>
      <c r="V17" s="30">
        <v>100</v>
      </c>
      <c r="W17" s="30">
        <v>0</v>
      </c>
      <c r="X17" s="30">
        <v>100</v>
      </c>
      <c r="Y17" s="30">
        <v>100</v>
      </c>
      <c r="Z17" s="30">
        <v>100</v>
      </c>
      <c r="AA17" s="30">
        <v>0</v>
      </c>
      <c r="AB17" s="30">
        <v>0</v>
      </c>
      <c r="AC17" s="30">
        <v>100</v>
      </c>
      <c r="AD17" s="30">
        <v>0</v>
      </c>
      <c r="AE17" s="30">
        <v>100</v>
      </c>
      <c r="AF17" s="30">
        <v>100</v>
      </c>
      <c r="AG17" s="30">
        <v>0</v>
      </c>
      <c r="AH17" s="30">
        <v>100</v>
      </c>
      <c r="AI17" s="30">
        <v>100</v>
      </c>
      <c r="AJ17" s="30">
        <v>100</v>
      </c>
      <c r="AK17" s="30">
        <v>100</v>
      </c>
      <c r="AL17" s="30">
        <v>80</v>
      </c>
      <c r="AM17" s="30">
        <v>100</v>
      </c>
      <c r="AN17" s="30">
        <v>100</v>
      </c>
      <c r="AO17" s="30">
        <v>100</v>
      </c>
      <c r="AP17" s="30">
        <v>50</v>
      </c>
      <c r="AQ17" s="30">
        <v>0</v>
      </c>
      <c r="AR17" s="30">
        <v>50</v>
      </c>
      <c r="AS17" s="30">
        <v>0</v>
      </c>
      <c r="AT17" s="30">
        <v>100</v>
      </c>
      <c r="AU17" s="30">
        <v>100</v>
      </c>
      <c r="AV17" s="30">
        <v>30</v>
      </c>
      <c r="AW17" s="30">
        <v>25</v>
      </c>
      <c r="AX17" s="30">
        <v>0</v>
      </c>
      <c r="AY17" s="30">
        <v>0</v>
      </c>
    </row>
    <row r="18" spans="1:51" ht="14.75" customHeight="1" x14ac:dyDescent="0.35">
      <c r="A18" s="25" t="s">
        <v>281</v>
      </c>
      <c r="B18" s="26" t="s">
        <v>282</v>
      </c>
      <c r="C18" s="25" t="s">
        <v>4</v>
      </c>
      <c r="D18" s="80">
        <v>2024</v>
      </c>
      <c r="E18" s="27">
        <v>73.025000000000006</v>
      </c>
      <c r="F18" s="71">
        <v>91.75</v>
      </c>
      <c r="G18" s="28">
        <v>85</v>
      </c>
      <c r="H18" s="28">
        <v>66.666666666666657</v>
      </c>
      <c r="I18" s="29">
        <v>49.999999999999993</v>
      </c>
      <c r="J18" s="28">
        <v>83</v>
      </c>
      <c r="K18" s="29">
        <v>53.75</v>
      </c>
      <c r="L18" s="30">
        <v>100</v>
      </c>
      <c r="M18" s="30">
        <v>67</v>
      </c>
      <c r="N18" s="30">
        <v>100</v>
      </c>
      <c r="O18" s="30">
        <v>100</v>
      </c>
      <c r="P18" s="30">
        <v>100</v>
      </c>
      <c r="Q18" s="30">
        <v>0</v>
      </c>
      <c r="R18" s="30">
        <v>100</v>
      </c>
      <c r="S18" s="30">
        <v>100</v>
      </c>
      <c r="T18" s="30">
        <v>100</v>
      </c>
      <c r="U18" s="30">
        <v>100</v>
      </c>
      <c r="V18" s="30">
        <v>100</v>
      </c>
      <c r="W18" s="30">
        <v>0</v>
      </c>
      <c r="X18" s="30">
        <v>100</v>
      </c>
      <c r="Y18" s="30">
        <v>100</v>
      </c>
      <c r="Z18" s="30">
        <v>100</v>
      </c>
      <c r="AA18" s="30">
        <v>0</v>
      </c>
      <c r="AB18" s="30">
        <v>0</v>
      </c>
      <c r="AC18" s="30">
        <v>100</v>
      </c>
      <c r="AD18" s="30">
        <v>0</v>
      </c>
      <c r="AE18" s="30">
        <v>100</v>
      </c>
      <c r="AF18" s="30">
        <v>100</v>
      </c>
      <c r="AG18" s="30">
        <v>0</v>
      </c>
      <c r="AH18" s="30">
        <v>100</v>
      </c>
      <c r="AI18" s="30">
        <v>100</v>
      </c>
      <c r="AJ18" s="30">
        <v>100</v>
      </c>
      <c r="AK18" s="30">
        <v>100</v>
      </c>
      <c r="AL18" s="30">
        <v>80</v>
      </c>
      <c r="AM18" s="30">
        <v>100</v>
      </c>
      <c r="AN18" s="30">
        <v>100</v>
      </c>
      <c r="AO18" s="30">
        <v>100</v>
      </c>
      <c r="AP18" s="30">
        <v>50</v>
      </c>
      <c r="AQ18" s="30">
        <v>0</v>
      </c>
      <c r="AR18" s="30">
        <v>50</v>
      </c>
      <c r="AS18" s="30">
        <v>100</v>
      </c>
      <c r="AT18" s="30">
        <v>100</v>
      </c>
      <c r="AU18" s="30">
        <v>100</v>
      </c>
      <c r="AV18" s="30">
        <v>30</v>
      </c>
      <c r="AW18" s="30">
        <v>50</v>
      </c>
      <c r="AX18" s="30">
        <v>0</v>
      </c>
      <c r="AY18" s="30">
        <v>0</v>
      </c>
    </row>
    <row r="19" spans="1:51" ht="14.75" customHeight="1" x14ac:dyDescent="0.35">
      <c r="A19" s="25" t="s">
        <v>283</v>
      </c>
      <c r="B19" s="26" t="s">
        <v>284</v>
      </c>
      <c r="C19" s="25" t="s">
        <v>263</v>
      </c>
      <c r="D19" s="80">
        <v>2024</v>
      </c>
      <c r="E19" s="27">
        <v>90.562499999999986</v>
      </c>
      <c r="F19" s="71">
        <v>100</v>
      </c>
      <c r="G19" s="28">
        <v>89.95</v>
      </c>
      <c r="H19" s="28">
        <v>99.999999999999972</v>
      </c>
      <c r="I19" s="29">
        <v>93.333333333333314</v>
      </c>
      <c r="J19" s="28">
        <v>88</v>
      </c>
      <c r="K19" s="29">
        <v>72.5</v>
      </c>
      <c r="L19" s="30">
        <v>100</v>
      </c>
      <c r="M19" s="30">
        <v>100</v>
      </c>
      <c r="N19" s="30">
        <v>100</v>
      </c>
      <c r="O19" s="30">
        <v>100</v>
      </c>
      <c r="P19" s="30">
        <v>100</v>
      </c>
      <c r="Q19" s="30">
        <v>100</v>
      </c>
      <c r="R19" s="30">
        <v>100</v>
      </c>
      <c r="S19" s="30">
        <v>100</v>
      </c>
      <c r="T19" s="30">
        <v>100</v>
      </c>
      <c r="U19" s="30">
        <v>33</v>
      </c>
      <c r="V19" s="30">
        <v>100</v>
      </c>
      <c r="W19" s="30">
        <v>100</v>
      </c>
      <c r="X19" s="30">
        <v>100</v>
      </c>
      <c r="Y19" s="30">
        <v>100</v>
      </c>
      <c r="Z19" s="30">
        <v>100</v>
      </c>
      <c r="AA19" s="30">
        <v>100</v>
      </c>
      <c r="AB19" s="30">
        <v>100</v>
      </c>
      <c r="AC19" s="30">
        <v>60</v>
      </c>
      <c r="AD19" s="30">
        <v>100</v>
      </c>
      <c r="AE19" s="30">
        <v>100</v>
      </c>
      <c r="AF19" s="30">
        <v>100</v>
      </c>
      <c r="AG19" s="30">
        <v>100</v>
      </c>
      <c r="AH19" s="30">
        <v>100</v>
      </c>
      <c r="AI19" s="30">
        <v>100</v>
      </c>
      <c r="AJ19" s="30">
        <v>100</v>
      </c>
      <c r="AK19" s="30">
        <v>100</v>
      </c>
      <c r="AL19" s="30">
        <v>80</v>
      </c>
      <c r="AM19" s="30">
        <v>100</v>
      </c>
      <c r="AN19" s="30">
        <v>100</v>
      </c>
      <c r="AO19" s="30">
        <v>100</v>
      </c>
      <c r="AP19" s="30">
        <v>100</v>
      </c>
      <c r="AQ19" s="30">
        <v>0</v>
      </c>
      <c r="AR19" s="30">
        <v>100</v>
      </c>
      <c r="AS19" s="30">
        <v>100</v>
      </c>
      <c r="AT19" s="30">
        <v>0</v>
      </c>
      <c r="AU19" s="30">
        <v>100</v>
      </c>
      <c r="AV19" s="30">
        <v>30</v>
      </c>
      <c r="AW19" s="30">
        <v>50</v>
      </c>
      <c r="AX19" s="30">
        <v>100</v>
      </c>
      <c r="AY19" s="30">
        <v>100</v>
      </c>
    </row>
    <row r="20" spans="1:51" ht="14.75" customHeight="1" x14ac:dyDescent="0.35">
      <c r="A20" s="25" t="s">
        <v>40</v>
      </c>
      <c r="B20" s="26" t="s">
        <v>23</v>
      </c>
      <c r="C20" s="25" t="s">
        <v>4</v>
      </c>
      <c r="D20" s="80">
        <v>2024</v>
      </c>
      <c r="E20" s="27">
        <v>72.075000000000003</v>
      </c>
      <c r="F20" s="71">
        <v>75</v>
      </c>
      <c r="G20" s="28">
        <v>85</v>
      </c>
      <c r="H20" s="28">
        <v>83.333333333333314</v>
      </c>
      <c r="I20" s="29">
        <v>49.999999999999993</v>
      </c>
      <c r="J20" s="28">
        <v>83</v>
      </c>
      <c r="K20" s="29">
        <v>47.5</v>
      </c>
      <c r="L20" s="30">
        <v>100</v>
      </c>
      <c r="M20" s="30">
        <v>0</v>
      </c>
      <c r="N20" s="30">
        <v>100</v>
      </c>
      <c r="O20" s="30">
        <v>100</v>
      </c>
      <c r="P20" s="30">
        <v>100</v>
      </c>
      <c r="Q20" s="30">
        <v>0</v>
      </c>
      <c r="R20" s="30">
        <v>100</v>
      </c>
      <c r="S20" s="30">
        <v>100</v>
      </c>
      <c r="T20" s="30">
        <v>100</v>
      </c>
      <c r="U20" s="30">
        <v>100</v>
      </c>
      <c r="V20" s="30">
        <v>100</v>
      </c>
      <c r="W20" s="30">
        <v>0</v>
      </c>
      <c r="X20" s="30">
        <v>100</v>
      </c>
      <c r="Y20" s="30">
        <v>100</v>
      </c>
      <c r="Z20" s="30">
        <v>100</v>
      </c>
      <c r="AA20" s="30">
        <v>100</v>
      </c>
      <c r="AB20" s="30">
        <v>0</v>
      </c>
      <c r="AC20" s="30">
        <v>100</v>
      </c>
      <c r="AD20" s="30">
        <v>0</v>
      </c>
      <c r="AE20" s="30">
        <v>100</v>
      </c>
      <c r="AF20" s="30">
        <v>100</v>
      </c>
      <c r="AG20" s="30">
        <v>0</v>
      </c>
      <c r="AH20" s="30">
        <v>100</v>
      </c>
      <c r="AI20" s="30">
        <v>100</v>
      </c>
      <c r="AJ20" s="30">
        <v>100</v>
      </c>
      <c r="AK20" s="30">
        <v>100</v>
      </c>
      <c r="AL20" s="30">
        <v>80</v>
      </c>
      <c r="AM20" s="30">
        <v>100</v>
      </c>
      <c r="AN20" s="30">
        <v>100</v>
      </c>
      <c r="AO20" s="30">
        <v>100</v>
      </c>
      <c r="AP20" s="30">
        <v>50</v>
      </c>
      <c r="AQ20" s="30">
        <v>0</v>
      </c>
      <c r="AR20" s="30">
        <v>0</v>
      </c>
      <c r="AS20" s="30">
        <v>0</v>
      </c>
      <c r="AT20" s="30">
        <v>100</v>
      </c>
      <c r="AU20" s="30">
        <v>100</v>
      </c>
      <c r="AV20" s="30">
        <v>30</v>
      </c>
      <c r="AW20" s="30">
        <v>50</v>
      </c>
      <c r="AX20" s="30">
        <v>100</v>
      </c>
      <c r="AY20" s="30">
        <v>0</v>
      </c>
    </row>
    <row r="21" spans="1:51" ht="14.75" customHeight="1" x14ac:dyDescent="0.35">
      <c r="A21" s="25" t="s">
        <v>42</v>
      </c>
      <c r="B21" s="26" t="s">
        <v>147</v>
      </c>
      <c r="C21" s="25" t="s">
        <v>4</v>
      </c>
      <c r="D21" s="80">
        <v>2024</v>
      </c>
      <c r="E21" s="27">
        <v>76.754999999999995</v>
      </c>
      <c r="F21" s="71">
        <v>75</v>
      </c>
      <c r="G21" s="28">
        <v>82.45</v>
      </c>
      <c r="H21" s="28">
        <v>99.999999999999972</v>
      </c>
      <c r="I21" s="29">
        <v>83.333333333333314</v>
      </c>
      <c r="J21" s="28">
        <v>74.7</v>
      </c>
      <c r="K21" s="29">
        <v>41.25</v>
      </c>
      <c r="L21" s="30">
        <v>100</v>
      </c>
      <c r="M21" s="30">
        <v>100</v>
      </c>
      <c r="N21" s="30">
        <v>0</v>
      </c>
      <c r="O21" s="30">
        <v>100</v>
      </c>
      <c r="P21" s="30">
        <v>100</v>
      </c>
      <c r="Q21" s="30">
        <v>100</v>
      </c>
      <c r="R21" s="30">
        <v>50</v>
      </c>
      <c r="S21" s="30">
        <v>100</v>
      </c>
      <c r="T21" s="30">
        <v>100</v>
      </c>
      <c r="U21" s="30">
        <v>33</v>
      </c>
      <c r="V21" s="30">
        <v>100</v>
      </c>
      <c r="W21" s="30">
        <v>100</v>
      </c>
      <c r="X21" s="30">
        <v>100</v>
      </c>
      <c r="Y21" s="30">
        <v>100</v>
      </c>
      <c r="Z21" s="30">
        <v>100</v>
      </c>
      <c r="AA21" s="30">
        <v>100</v>
      </c>
      <c r="AB21" s="30">
        <v>100</v>
      </c>
      <c r="AC21" s="30">
        <v>100</v>
      </c>
      <c r="AD21" s="30">
        <v>0</v>
      </c>
      <c r="AE21" s="30">
        <v>100</v>
      </c>
      <c r="AF21" s="30">
        <v>100</v>
      </c>
      <c r="AG21" s="30">
        <v>100</v>
      </c>
      <c r="AH21" s="30">
        <v>50</v>
      </c>
      <c r="AI21" s="30">
        <v>100</v>
      </c>
      <c r="AJ21" s="30">
        <v>100</v>
      </c>
      <c r="AK21" s="30">
        <v>100</v>
      </c>
      <c r="AL21" s="30">
        <v>80</v>
      </c>
      <c r="AM21" s="30">
        <v>100</v>
      </c>
      <c r="AN21" s="30">
        <v>67</v>
      </c>
      <c r="AO21" s="30">
        <v>100</v>
      </c>
      <c r="AP21" s="30">
        <v>50</v>
      </c>
      <c r="AQ21" s="30">
        <v>0</v>
      </c>
      <c r="AR21" s="30">
        <v>50</v>
      </c>
      <c r="AS21" s="30">
        <v>0</v>
      </c>
      <c r="AT21" s="30">
        <v>100</v>
      </c>
      <c r="AU21" s="30">
        <v>100</v>
      </c>
      <c r="AV21" s="30">
        <v>30</v>
      </c>
      <c r="AW21" s="30">
        <v>50</v>
      </c>
      <c r="AX21" s="30">
        <v>0</v>
      </c>
      <c r="AY21" s="30">
        <v>0</v>
      </c>
    </row>
    <row r="22" spans="1:51" ht="14.75" customHeight="1" x14ac:dyDescent="0.35">
      <c r="A22" s="25" t="s">
        <v>41</v>
      </c>
      <c r="B22" s="26" t="s">
        <v>148</v>
      </c>
      <c r="C22" s="25" t="s">
        <v>4</v>
      </c>
      <c r="D22" s="80">
        <v>2024</v>
      </c>
      <c r="E22" s="27">
        <v>83.5</v>
      </c>
      <c r="F22" s="71">
        <v>100</v>
      </c>
      <c r="G22" s="28">
        <v>74.95</v>
      </c>
      <c r="H22" s="28">
        <v>83.333333333333314</v>
      </c>
      <c r="I22" s="29">
        <v>76.666666666666657</v>
      </c>
      <c r="J22" s="28">
        <v>88</v>
      </c>
      <c r="K22" s="29">
        <v>83.75</v>
      </c>
      <c r="L22" s="30">
        <v>100</v>
      </c>
      <c r="M22" s="30">
        <v>100</v>
      </c>
      <c r="N22" s="30">
        <v>100</v>
      </c>
      <c r="O22" s="30">
        <v>100</v>
      </c>
      <c r="P22" s="30">
        <v>100</v>
      </c>
      <c r="Q22" s="30">
        <v>100</v>
      </c>
      <c r="R22" s="30">
        <v>100</v>
      </c>
      <c r="S22" s="30">
        <v>100</v>
      </c>
      <c r="T22" s="30">
        <v>0</v>
      </c>
      <c r="U22" s="30">
        <v>33</v>
      </c>
      <c r="V22" s="30">
        <v>100</v>
      </c>
      <c r="W22" s="30">
        <v>100</v>
      </c>
      <c r="X22" s="30">
        <v>100</v>
      </c>
      <c r="Y22" s="30">
        <v>100</v>
      </c>
      <c r="Z22" s="30">
        <v>100</v>
      </c>
      <c r="AA22" s="30">
        <v>0</v>
      </c>
      <c r="AB22" s="30">
        <v>100</v>
      </c>
      <c r="AC22" s="30">
        <v>60</v>
      </c>
      <c r="AD22" s="30">
        <v>0</v>
      </c>
      <c r="AE22" s="30">
        <v>100</v>
      </c>
      <c r="AF22" s="30">
        <v>100</v>
      </c>
      <c r="AG22" s="30">
        <v>100</v>
      </c>
      <c r="AH22" s="30">
        <v>50</v>
      </c>
      <c r="AI22" s="30">
        <v>100</v>
      </c>
      <c r="AJ22" s="30">
        <v>100</v>
      </c>
      <c r="AK22" s="30">
        <v>100</v>
      </c>
      <c r="AL22" s="30">
        <v>80</v>
      </c>
      <c r="AM22" s="30">
        <v>100</v>
      </c>
      <c r="AN22" s="30">
        <v>100</v>
      </c>
      <c r="AO22" s="30">
        <v>100</v>
      </c>
      <c r="AP22" s="30">
        <v>100</v>
      </c>
      <c r="AQ22" s="30">
        <v>50</v>
      </c>
      <c r="AR22" s="30">
        <v>100</v>
      </c>
      <c r="AS22" s="30">
        <v>100</v>
      </c>
      <c r="AT22" s="30">
        <v>100</v>
      </c>
      <c r="AU22" s="30">
        <v>100</v>
      </c>
      <c r="AV22" s="30">
        <v>70</v>
      </c>
      <c r="AW22" s="30">
        <v>100</v>
      </c>
      <c r="AX22" s="30">
        <v>100</v>
      </c>
      <c r="AY22" s="30">
        <v>0</v>
      </c>
    </row>
    <row r="23" spans="1:51" ht="14.75" customHeight="1" x14ac:dyDescent="0.35">
      <c r="A23" s="90" t="s">
        <v>285</v>
      </c>
      <c r="B23" s="91" t="s">
        <v>286</v>
      </c>
      <c r="C23" s="90" t="s">
        <v>263</v>
      </c>
      <c r="D23" s="92">
        <v>2024</v>
      </c>
      <c r="E23" s="93">
        <v>88.137499999999989</v>
      </c>
      <c r="F23" s="94">
        <v>100</v>
      </c>
      <c r="G23" s="95">
        <v>100</v>
      </c>
      <c r="H23" s="95">
        <v>99.999999999999972</v>
      </c>
      <c r="I23" s="96">
        <v>66.666666666666657</v>
      </c>
      <c r="J23" s="95">
        <v>73</v>
      </c>
      <c r="K23" s="96">
        <v>81.25</v>
      </c>
      <c r="L23" s="97">
        <v>100</v>
      </c>
      <c r="M23" s="97">
        <v>100</v>
      </c>
      <c r="N23" s="97">
        <v>100</v>
      </c>
      <c r="O23" s="97">
        <v>100</v>
      </c>
      <c r="P23" s="97">
        <v>100</v>
      </c>
      <c r="Q23" s="97">
        <v>100</v>
      </c>
      <c r="R23" s="97">
        <v>100</v>
      </c>
      <c r="S23" s="97">
        <v>100</v>
      </c>
      <c r="T23" s="97">
        <v>100</v>
      </c>
      <c r="U23" s="97">
        <v>100</v>
      </c>
      <c r="V23" s="97">
        <v>100</v>
      </c>
      <c r="W23" s="97">
        <v>100</v>
      </c>
      <c r="X23" s="97">
        <v>100</v>
      </c>
      <c r="Y23" s="97">
        <v>100</v>
      </c>
      <c r="Z23" s="97">
        <v>100</v>
      </c>
      <c r="AA23" s="97">
        <v>100</v>
      </c>
      <c r="AB23" s="30">
        <v>0</v>
      </c>
      <c r="AC23" s="30">
        <v>100</v>
      </c>
      <c r="AD23" s="30">
        <v>0</v>
      </c>
      <c r="AE23" s="30">
        <v>100</v>
      </c>
      <c r="AF23" s="30">
        <v>100</v>
      </c>
      <c r="AG23" s="30">
        <v>100</v>
      </c>
      <c r="AH23" s="30">
        <v>100</v>
      </c>
      <c r="AI23" s="30">
        <v>100</v>
      </c>
      <c r="AJ23" s="30">
        <v>50</v>
      </c>
      <c r="AK23" s="30">
        <v>100</v>
      </c>
      <c r="AL23" s="30">
        <v>80</v>
      </c>
      <c r="AM23" s="30">
        <v>0</v>
      </c>
      <c r="AN23" s="97">
        <v>100</v>
      </c>
      <c r="AO23" s="97">
        <v>100</v>
      </c>
      <c r="AP23" s="97">
        <v>100</v>
      </c>
      <c r="AQ23" s="97">
        <v>0</v>
      </c>
      <c r="AR23" s="97">
        <v>100</v>
      </c>
      <c r="AS23" s="97">
        <v>100</v>
      </c>
      <c r="AT23" s="97">
        <v>100</v>
      </c>
      <c r="AU23" s="97">
        <v>100</v>
      </c>
      <c r="AV23" s="97">
        <v>100</v>
      </c>
      <c r="AW23" s="30">
        <v>50</v>
      </c>
      <c r="AX23" s="30">
        <v>100</v>
      </c>
      <c r="AY23" s="97">
        <v>0</v>
      </c>
    </row>
    <row r="24" spans="1:51" ht="14.75" customHeight="1" x14ac:dyDescent="0.35">
      <c r="A24" s="90" t="s">
        <v>287</v>
      </c>
      <c r="B24" s="91" t="s">
        <v>288</v>
      </c>
      <c r="C24" s="90" t="s">
        <v>7</v>
      </c>
      <c r="D24" s="92">
        <v>2024</v>
      </c>
      <c r="E24" s="93">
        <v>92.887499999999989</v>
      </c>
      <c r="F24" s="94">
        <v>100</v>
      </c>
      <c r="G24" s="95">
        <v>90</v>
      </c>
      <c r="H24" s="95">
        <v>99.999999999999972</v>
      </c>
      <c r="I24" s="96">
        <v>99.999999999999972</v>
      </c>
      <c r="J24" s="95">
        <v>88</v>
      </c>
      <c r="K24" s="96">
        <v>81.25</v>
      </c>
      <c r="L24" s="97">
        <v>100</v>
      </c>
      <c r="M24" s="97">
        <v>100</v>
      </c>
      <c r="N24" s="97">
        <v>100</v>
      </c>
      <c r="O24" s="97">
        <v>100</v>
      </c>
      <c r="P24" s="97">
        <v>60</v>
      </c>
      <c r="Q24" s="97">
        <v>100</v>
      </c>
      <c r="R24" s="97">
        <v>100</v>
      </c>
      <c r="S24" s="97">
        <v>100</v>
      </c>
      <c r="T24" s="97">
        <v>100</v>
      </c>
      <c r="U24" s="97">
        <v>100</v>
      </c>
      <c r="V24" s="97">
        <v>100</v>
      </c>
      <c r="W24" s="97">
        <v>100</v>
      </c>
      <c r="X24" s="97">
        <v>100</v>
      </c>
      <c r="Y24" s="97">
        <v>100</v>
      </c>
      <c r="Z24" s="97">
        <v>100</v>
      </c>
      <c r="AA24" s="97">
        <v>100</v>
      </c>
      <c r="AB24" s="30">
        <v>100</v>
      </c>
      <c r="AC24" s="30">
        <v>100</v>
      </c>
      <c r="AD24" s="30">
        <v>100</v>
      </c>
      <c r="AE24" s="30">
        <v>100</v>
      </c>
      <c r="AF24" s="30">
        <v>100</v>
      </c>
      <c r="AG24" s="30">
        <v>100</v>
      </c>
      <c r="AH24" s="30">
        <v>100</v>
      </c>
      <c r="AI24" s="30">
        <v>100</v>
      </c>
      <c r="AJ24" s="30">
        <v>100</v>
      </c>
      <c r="AK24" s="30">
        <v>100</v>
      </c>
      <c r="AL24" s="30">
        <v>80</v>
      </c>
      <c r="AM24" s="30">
        <v>100</v>
      </c>
      <c r="AN24" s="97">
        <v>100</v>
      </c>
      <c r="AO24" s="97">
        <v>100</v>
      </c>
      <c r="AP24" s="97">
        <v>100</v>
      </c>
      <c r="AQ24" s="97">
        <v>0</v>
      </c>
      <c r="AR24" s="97">
        <v>100</v>
      </c>
      <c r="AS24" s="97">
        <v>100</v>
      </c>
      <c r="AT24" s="97">
        <v>0</v>
      </c>
      <c r="AU24" s="97">
        <v>100</v>
      </c>
      <c r="AV24" s="97">
        <v>100</v>
      </c>
      <c r="AW24" s="30">
        <v>50</v>
      </c>
      <c r="AX24" s="30">
        <v>100</v>
      </c>
      <c r="AY24" s="97">
        <v>100</v>
      </c>
    </row>
    <row r="25" spans="1:51" ht="14.75" customHeight="1" x14ac:dyDescent="0.35">
      <c r="A25" s="90" t="s">
        <v>289</v>
      </c>
      <c r="B25" s="91" t="s">
        <v>290</v>
      </c>
      <c r="C25" s="90" t="s">
        <v>263</v>
      </c>
      <c r="D25" s="92">
        <v>2024</v>
      </c>
      <c r="E25" s="93">
        <v>93.749999999999986</v>
      </c>
      <c r="F25" s="94">
        <v>100</v>
      </c>
      <c r="G25" s="95">
        <v>100</v>
      </c>
      <c r="H25" s="95">
        <v>99.999999999999972</v>
      </c>
      <c r="I25" s="96">
        <v>93.333333333333314</v>
      </c>
      <c r="J25" s="95">
        <v>80</v>
      </c>
      <c r="K25" s="96">
        <v>85</v>
      </c>
      <c r="L25" s="97">
        <v>100</v>
      </c>
      <c r="M25" s="97">
        <v>100</v>
      </c>
      <c r="N25" s="97">
        <v>100</v>
      </c>
      <c r="O25" s="97">
        <v>100</v>
      </c>
      <c r="P25" s="97">
        <v>100</v>
      </c>
      <c r="Q25" s="97">
        <v>100</v>
      </c>
      <c r="R25" s="97">
        <v>100</v>
      </c>
      <c r="S25" s="97">
        <v>100</v>
      </c>
      <c r="T25" s="97">
        <v>100</v>
      </c>
      <c r="U25" s="97">
        <v>100</v>
      </c>
      <c r="V25" s="97">
        <v>100</v>
      </c>
      <c r="W25" s="97">
        <v>100</v>
      </c>
      <c r="X25" s="97">
        <v>100</v>
      </c>
      <c r="Y25" s="97">
        <v>100</v>
      </c>
      <c r="Z25" s="97">
        <v>100</v>
      </c>
      <c r="AA25" s="97">
        <v>100</v>
      </c>
      <c r="AB25" s="30">
        <v>100</v>
      </c>
      <c r="AC25" s="30">
        <v>60</v>
      </c>
      <c r="AD25" s="30">
        <v>100</v>
      </c>
      <c r="AE25" s="30">
        <v>100</v>
      </c>
      <c r="AF25" s="30">
        <v>100</v>
      </c>
      <c r="AG25" s="30">
        <v>100</v>
      </c>
      <c r="AH25" s="30">
        <v>100</v>
      </c>
      <c r="AI25" s="30">
        <v>50</v>
      </c>
      <c r="AJ25" s="30">
        <v>50</v>
      </c>
      <c r="AK25" s="30">
        <v>100</v>
      </c>
      <c r="AL25" s="30">
        <v>100</v>
      </c>
      <c r="AM25" s="30">
        <v>100</v>
      </c>
      <c r="AN25" s="97">
        <v>100</v>
      </c>
      <c r="AO25" s="97">
        <v>100</v>
      </c>
      <c r="AP25" s="97">
        <v>100</v>
      </c>
      <c r="AQ25" s="97">
        <v>0</v>
      </c>
      <c r="AR25" s="97">
        <v>100</v>
      </c>
      <c r="AS25" s="97">
        <v>100</v>
      </c>
      <c r="AT25" s="97">
        <v>100</v>
      </c>
      <c r="AU25" s="97">
        <v>100</v>
      </c>
      <c r="AV25" s="97">
        <v>30</v>
      </c>
      <c r="AW25" s="30">
        <v>50</v>
      </c>
      <c r="AX25" s="30">
        <v>100</v>
      </c>
      <c r="AY25" s="97">
        <v>100</v>
      </c>
    </row>
    <row r="26" spans="1:51" ht="14.75" customHeight="1" x14ac:dyDescent="0.35">
      <c r="A26" s="90" t="s">
        <v>291</v>
      </c>
      <c r="B26" s="91" t="s">
        <v>292</v>
      </c>
      <c r="C26" s="90" t="s">
        <v>4</v>
      </c>
      <c r="D26" s="92">
        <v>2024</v>
      </c>
      <c r="E26" s="93">
        <v>75.525000000000006</v>
      </c>
      <c r="F26" s="94">
        <v>100</v>
      </c>
      <c r="G26" s="95">
        <v>80.05</v>
      </c>
      <c r="H26" s="95">
        <v>83.333333333333314</v>
      </c>
      <c r="I26" s="96">
        <v>49.999999999999993</v>
      </c>
      <c r="J26" s="95">
        <v>83</v>
      </c>
      <c r="K26" s="96">
        <v>53.75</v>
      </c>
      <c r="L26" s="97">
        <v>100</v>
      </c>
      <c r="M26" s="97">
        <v>100</v>
      </c>
      <c r="N26" s="97">
        <v>100</v>
      </c>
      <c r="O26" s="97">
        <v>100</v>
      </c>
      <c r="P26" s="97">
        <v>100</v>
      </c>
      <c r="Q26" s="97">
        <v>0</v>
      </c>
      <c r="R26" s="97">
        <v>100</v>
      </c>
      <c r="S26" s="97">
        <v>100</v>
      </c>
      <c r="T26" s="97">
        <v>100</v>
      </c>
      <c r="U26" s="97">
        <v>67</v>
      </c>
      <c r="V26" s="97">
        <v>100</v>
      </c>
      <c r="W26" s="97">
        <v>0</v>
      </c>
      <c r="X26" s="97">
        <v>100</v>
      </c>
      <c r="Y26" s="97">
        <v>100</v>
      </c>
      <c r="Z26" s="97">
        <v>100</v>
      </c>
      <c r="AA26" s="97">
        <v>100</v>
      </c>
      <c r="AB26" s="30">
        <v>0</v>
      </c>
      <c r="AC26" s="30">
        <v>100</v>
      </c>
      <c r="AD26" s="30">
        <v>0</v>
      </c>
      <c r="AE26" s="30">
        <v>100</v>
      </c>
      <c r="AF26" s="30">
        <v>100</v>
      </c>
      <c r="AG26" s="30">
        <v>0</v>
      </c>
      <c r="AH26" s="30">
        <v>100</v>
      </c>
      <c r="AI26" s="30">
        <v>100</v>
      </c>
      <c r="AJ26" s="30">
        <v>100</v>
      </c>
      <c r="AK26" s="30">
        <v>100</v>
      </c>
      <c r="AL26" s="30">
        <v>80</v>
      </c>
      <c r="AM26" s="30">
        <v>100</v>
      </c>
      <c r="AN26" s="97">
        <v>100</v>
      </c>
      <c r="AO26" s="97">
        <v>100</v>
      </c>
      <c r="AP26" s="97">
        <v>50</v>
      </c>
      <c r="AQ26" s="97">
        <v>0</v>
      </c>
      <c r="AR26" s="97">
        <v>50</v>
      </c>
      <c r="AS26" s="97">
        <v>100</v>
      </c>
      <c r="AT26" s="97">
        <v>100</v>
      </c>
      <c r="AU26" s="97">
        <v>100</v>
      </c>
      <c r="AV26" s="97">
        <v>30</v>
      </c>
      <c r="AW26" s="30">
        <v>50</v>
      </c>
      <c r="AX26" s="30">
        <v>0</v>
      </c>
      <c r="AY26" s="97">
        <v>0</v>
      </c>
    </row>
    <row r="27" spans="1:51" ht="14.75" customHeight="1" x14ac:dyDescent="0.35">
      <c r="A27" s="90" t="s">
        <v>293</v>
      </c>
      <c r="B27" s="91" t="s">
        <v>294</v>
      </c>
      <c r="C27" s="90" t="s">
        <v>4</v>
      </c>
      <c r="D27" s="92">
        <v>2024</v>
      </c>
      <c r="E27" s="93">
        <v>67.91749999999999</v>
      </c>
      <c r="F27" s="94">
        <v>52</v>
      </c>
      <c r="G27" s="95">
        <v>59.95</v>
      </c>
      <c r="H27" s="95">
        <v>83.333333333333314</v>
      </c>
      <c r="I27" s="96">
        <v>58.333333333333321</v>
      </c>
      <c r="J27" s="95">
        <v>81.7</v>
      </c>
      <c r="K27" s="96">
        <v>77.5</v>
      </c>
      <c r="L27" s="97">
        <v>75</v>
      </c>
      <c r="M27" s="97">
        <v>33</v>
      </c>
      <c r="N27" s="97">
        <v>0</v>
      </c>
      <c r="O27" s="97">
        <v>100</v>
      </c>
      <c r="P27" s="97">
        <v>100</v>
      </c>
      <c r="Q27" s="97">
        <v>0</v>
      </c>
      <c r="R27" s="97">
        <v>0</v>
      </c>
      <c r="S27" s="97">
        <v>100</v>
      </c>
      <c r="T27" s="97">
        <v>100</v>
      </c>
      <c r="U27" s="97">
        <v>33</v>
      </c>
      <c r="V27" s="97">
        <v>100</v>
      </c>
      <c r="W27" s="97">
        <v>100</v>
      </c>
      <c r="X27" s="97">
        <v>100</v>
      </c>
      <c r="Y27" s="97">
        <v>100</v>
      </c>
      <c r="Z27" s="97">
        <v>100</v>
      </c>
      <c r="AA27" s="97">
        <v>0</v>
      </c>
      <c r="AB27" s="30">
        <v>0</v>
      </c>
      <c r="AC27" s="30">
        <v>100</v>
      </c>
      <c r="AD27" s="30">
        <v>50</v>
      </c>
      <c r="AE27" s="30">
        <v>0</v>
      </c>
      <c r="AF27" s="30">
        <v>100</v>
      </c>
      <c r="AG27" s="30">
        <v>100</v>
      </c>
      <c r="AH27" s="30">
        <v>100</v>
      </c>
      <c r="AI27" s="30">
        <v>100</v>
      </c>
      <c r="AJ27" s="30">
        <v>100</v>
      </c>
      <c r="AK27" s="30">
        <v>100</v>
      </c>
      <c r="AL27" s="30">
        <v>100</v>
      </c>
      <c r="AM27" s="30">
        <v>100</v>
      </c>
      <c r="AN27" s="97">
        <v>67</v>
      </c>
      <c r="AO27" s="97">
        <v>100</v>
      </c>
      <c r="AP27" s="97">
        <v>50</v>
      </c>
      <c r="AQ27" s="97">
        <v>0</v>
      </c>
      <c r="AR27" s="97">
        <v>100</v>
      </c>
      <c r="AS27" s="97">
        <v>100</v>
      </c>
      <c r="AT27" s="97">
        <v>100</v>
      </c>
      <c r="AU27" s="97">
        <v>100</v>
      </c>
      <c r="AV27" s="97">
        <v>70</v>
      </c>
      <c r="AW27" s="30">
        <v>50</v>
      </c>
      <c r="AX27" s="30">
        <v>0</v>
      </c>
      <c r="AY27" s="97">
        <v>100</v>
      </c>
    </row>
    <row r="28" spans="1:51" ht="14.75" customHeight="1" x14ac:dyDescent="0.35">
      <c r="A28" s="90" t="s">
        <v>43</v>
      </c>
      <c r="B28" s="91" t="s">
        <v>29</v>
      </c>
      <c r="C28" s="90" t="s">
        <v>4</v>
      </c>
      <c r="D28" s="92">
        <v>2024</v>
      </c>
      <c r="E28" s="93">
        <v>86.562499999999986</v>
      </c>
      <c r="F28" s="94">
        <v>100</v>
      </c>
      <c r="G28" s="95">
        <v>92.5</v>
      </c>
      <c r="H28" s="95">
        <v>99.999999999999972</v>
      </c>
      <c r="I28" s="96">
        <v>76.666666666666657</v>
      </c>
      <c r="J28" s="95">
        <v>75</v>
      </c>
      <c r="K28" s="96">
        <v>71.25</v>
      </c>
      <c r="L28" s="97">
        <v>100</v>
      </c>
      <c r="M28" s="97">
        <v>100</v>
      </c>
      <c r="N28" s="97">
        <v>100</v>
      </c>
      <c r="O28" s="97">
        <v>100</v>
      </c>
      <c r="P28" s="97">
        <v>100</v>
      </c>
      <c r="Q28" s="97">
        <v>100</v>
      </c>
      <c r="R28" s="97">
        <v>50</v>
      </c>
      <c r="S28" s="97">
        <v>100</v>
      </c>
      <c r="T28" s="97">
        <v>100</v>
      </c>
      <c r="U28" s="97">
        <v>100</v>
      </c>
      <c r="V28" s="97">
        <v>100</v>
      </c>
      <c r="W28" s="97">
        <v>100</v>
      </c>
      <c r="X28" s="97">
        <v>100</v>
      </c>
      <c r="Y28" s="97">
        <v>100</v>
      </c>
      <c r="Z28" s="97">
        <v>100</v>
      </c>
      <c r="AA28" s="97">
        <v>100</v>
      </c>
      <c r="AB28" s="30">
        <v>100</v>
      </c>
      <c r="AC28" s="30">
        <v>60</v>
      </c>
      <c r="AD28" s="30">
        <v>0</v>
      </c>
      <c r="AE28" s="30">
        <v>100</v>
      </c>
      <c r="AF28" s="30">
        <v>100</v>
      </c>
      <c r="AG28" s="30">
        <v>100</v>
      </c>
      <c r="AH28" s="30">
        <v>0</v>
      </c>
      <c r="AI28" s="30">
        <v>100</v>
      </c>
      <c r="AJ28" s="30">
        <v>0</v>
      </c>
      <c r="AK28" s="30">
        <v>100</v>
      </c>
      <c r="AL28" s="30">
        <v>100</v>
      </c>
      <c r="AM28" s="30">
        <v>100</v>
      </c>
      <c r="AN28" s="97">
        <v>100</v>
      </c>
      <c r="AO28" s="97">
        <v>100</v>
      </c>
      <c r="AP28" s="97">
        <v>100</v>
      </c>
      <c r="AQ28" s="97">
        <v>50</v>
      </c>
      <c r="AR28" s="97">
        <v>100</v>
      </c>
      <c r="AS28" s="97">
        <v>100</v>
      </c>
      <c r="AT28" s="97">
        <v>100</v>
      </c>
      <c r="AU28" s="97">
        <v>100</v>
      </c>
      <c r="AV28" s="97">
        <v>70</v>
      </c>
      <c r="AW28" s="30">
        <v>0</v>
      </c>
      <c r="AX28" s="30">
        <v>100</v>
      </c>
      <c r="AY28" s="97">
        <v>0</v>
      </c>
    </row>
    <row r="29" spans="1:51" ht="14.75" customHeight="1" x14ac:dyDescent="0.35">
      <c r="A29" s="90" t="s">
        <v>295</v>
      </c>
      <c r="B29" s="91" t="s">
        <v>296</v>
      </c>
      <c r="C29" s="90" t="s">
        <v>17</v>
      </c>
      <c r="D29" s="92">
        <v>2024</v>
      </c>
      <c r="E29" s="93">
        <v>70.305000000000007</v>
      </c>
      <c r="F29" s="94">
        <v>75</v>
      </c>
      <c r="G29" s="95">
        <v>59.95</v>
      </c>
      <c r="H29" s="95">
        <v>66.666666666666657</v>
      </c>
      <c r="I29" s="96">
        <v>66.666666666666657</v>
      </c>
      <c r="J29" s="95">
        <v>81.7</v>
      </c>
      <c r="K29" s="96">
        <v>78.75</v>
      </c>
      <c r="L29" s="97">
        <v>100</v>
      </c>
      <c r="M29" s="97">
        <v>100</v>
      </c>
      <c r="N29" s="97">
        <v>0</v>
      </c>
      <c r="O29" s="97">
        <v>100</v>
      </c>
      <c r="P29" s="97">
        <v>100</v>
      </c>
      <c r="Q29" s="97">
        <v>0</v>
      </c>
      <c r="R29" s="97">
        <v>100</v>
      </c>
      <c r="S29" s="97">
        <v>0</v>
      </c>
      <c r="T29" s="97">
        <v>100</v>
      </c>
      <c r="U29" s="97">
        <v>33</v>
      </c>
      <c r="V29" s="97">
        <v>100</v>
      </c>
      <c r="W29" s="97">
        <v>100</v>
      </c>
      <c r="X29" s="97">
        <v>100</v>
      </c>
      <c r="Y29" s="97">
        <v>0</v>
      </c>
      <c r="Z29" s="97">
        <v>100</v>
      </c>
      <c r="AA29" s="97">
        <v>0</v>
      </c>
      <c r="AB29" s="30">
        <v>100</v>
      </c>
      <c r="AC29" s="30">
        <v>100</v>
      </c>
      <c r="AD29" s="30">
        <v>0</v>
      </c>
      <c r="AE29" s="30">
        <v>0</v>
      </c>
      <c r="AF29" s="30">
        <v>100</v>
      </c>
      <c r="AG29" s="30">
        <v>100</v>
      </c>
      <c r="AH29" s="30">
        <v>100</v>
      </c>
      <c r="AI29" s="30">
        <v>100</v>
      </c>
      <c r="AJ29" s="30">
        <v>100</v>
      </c>
      <c r="AK29" s="30">
        <v>100</v>
      </c>
      <c r="AL29" s="30">
        <v>100</v>
      </c>
      <c r="AM29" s="30">
        <v>100</v>
      </c>
      <c r="AN29" s="97">
        <v>67</v>
      </c>
      <c r="AO29" s="97">
        <v>100</v>
      </c>
      <c r="AP29" s="97">
        <v>50</v>
      </c>
      <c r="AQ29" s="97">
        <v>0</v>
      </c>
      <c r="AR29" s="97">
        <v>100</v>
      </c>
      <c r="AS29" s="97">
        <v>100</v>
      </c>
      <c r="AT29" s="97">
        <v>100</v>
      </c>
      <c r="AU29" s="97">
        <v>100</v>
      </c>
      <c r="AV29" s="97">
        <v>30</v>
      </c>
      <c r="AW29" s="30">
        <v>0</v>
      </c>
      <c r="AX29" s="30">
        <v>100</v>
      </c>
      <c r="AY29" s="97">
        <v>100</v>
      </c>
    </row>
    <row r="30" spans="1:51" ht="14.75" customHeight="1" x14ac:dyDescent="0.35">
      <c r="A30" s="90" t="s">
        <v>44</v>
      </c>
      <c r="B30" s="91" t="s">
        <v>19</v>
      </c>
      <c r="C30" s="90" t="s">
        <v>4</v>
      </c>
      <c r="D30" s="92">
        <v>2024</v>
      </c>
      <c r="E30" s="93">
        <v>73.012500000000003</v>
      </c>
      <c r="F30" s="94">
        <v>75</v>
      </c>
      <c r="G30" s="95">
        <v>85</v>
      </c>
      <c r="H30" s="95">
        <v>83.333333333333314</v>
      </c>
      <c r="I30" s="96">
        <v>49.999999999999993</v>
      </c>
      <c r="J30" s="95">
        <v>83</v>
      </c>
      <c r="K30" s="96">
        <v>53.75</v>
      </c>
      <c r="L30" s="97">
        <v>100</v>
      </c>
      <c r="M30" s="97">
        <v>0</v>
      </c>
      <c r="N30" s="97">
        <v>100</v>
      </c>
      <c r="O30" s="97">
        <v>100</v>
      </c>
      <c r="P30" s="97">
        <v>100</v>
      </c>
      <c r="Q30" s="97">
        <v>0</v>
      </c>
      <c r="R30" s="97">
        <v>100</v>
      </c>
      <c r="S30" s="97">
        <v>100</v>
      </c>
      <c r="T30" s="97">
        <v>100</v>
      </c>
      <c r="U30" s="97">
        <v>100</v>
      </c>
      <c r="V30" s="97">
        <v>100</v>
      </c>
      <c r="W30" s="97">
        <v>0</v>
      </c>
      <c r="X30" s="97">
        <v>100</v>
      </c>
      <c r="Y30" s="97">
        <v>100</v>
      </c>
      <c r="Z30" s="97">
        <v>100</v>
      </c>
      <c r="AA30" s="97">
        <v>100</v>
      </c>
      <c r="AB30" s="30">
        <v>0</v>
      </c>
      <c r="AC30" s="30">
        <v>100</v>
      </c>
      <c r="AD30" s="30">
        <v>0</v>
      </c>
      <c r="AE30" s="30">
        <v>100</v>
      </c>
      <c r="AF30" s="30">
        <v>100</v>
      </c>
      <c r="AG30" s="30">
        <v>0</v>
      </c>
      <c r="AH30" s="30">
        <v>100</v>
      </c>
      <c r="AI30" s="30">
        <v>100</v>
      </c>
      <c r="AJ30" s="30">
        <v>100</v>
      </c>
      <c r="AK30" s="30">
        <v>100</v>
      </c>
      <c r="AL30" s="30">
        <v>80</v>
      </c>
      <c r="AM30" s="30">
        <v>100</v>
      </c>
      <c r="AN30" s="97">
        <v>100</v>
      </c>
      <c r="AO30" s="97">
        <v>100</v>
      </c>
      <c r="AP30" s="97">
        <v>50</v>
      </c>
      <c r="AQ30" s="97">
        <v>0</v>
      </c>
      <c r="AR30" s="97">
        <v>0</v>
      </c>
      <c r="AS30" s="97">
        <v>100</v>
      </c>
      <c r="AT30" s="97">
        <v>100</v>
      </c>
      <c r="AU30" s="97">
        <v>100</v>
      </c>
      <c r="AV30" s="97">
        <v>30</v>
      </c>
      <c r="AW30" s="30">
        <v>0</v>
      </c>
      <c r="AX30" s="30">
        <v>100</v>
      </c>
      <c r="AY30" s="97">
        <v>0</v>
      </c>
    </row>
    <row r="31" spans="1:51" ht="14.75" customHeight="1" x14ac:dyDescent="0.35">
      <c r="A31" s="90" t="s">
        <v>45</v>
      </c>
      <c r="B31" s="91" t="s">
        <v>30</v>
      </c>
      <c r="C31" s="90" t="s">
        <v>4</v>
      </c>
      <c r="D31" s="92">
        <v>2024</v>
      </c>
      <c r="E31" s="93">
        <v>66.392499999999998</v>
      </c>
      <c r="F31" s="94">
        <v>75</v>
      </c>
      <c r="G31" s="95">
        <v>70</v>
      </c>
      <c r="H31" s="95">
        <v>66.666666666666657</v>
      </c>
      <c r="I31" s="96">
        <v>33.333333333333329</v>
      </c>
      <c r="J31" s="95">
        <v>84.7</v>
      </c>
      <c r="K31" s="96">
        <v>66.25</v>
      </c>
      <c r="L31" s="97">
        <v>100</v>
      </c>
      <c r="M31" s="97">
        <v>100</v>
      </c>
      <c r="N31" s="97">
        <v>0</v>
      </c>
      <c r="O31" s="97">
        <v>100</v>
      </c>
      <c r="P31" s="97">
        <v>100</v>
      </c>
      <c r="Q31" s="97">
        <v>0</v>
      </c>
      <c r="R31" s="97">
        <v>100</v>
      </c>
      <c r="S31" s="97">
        <v>100</v>
      </c>
      <c r="T31" s="97">
        <v>100</v>
      </c>
      <c r="U31" s="97">
        <v>0</v>
      </c>
      <c r="V31" s="97">
        <v>100</v>
      </c>
      <c r="W31" s="97">
        <v>100</v>
      </c>
      <c r="X31" s="97">
        <v>100</v>
      </c>
      <c r="Y31" s="97">
        <v>0</v>
      </c>
      <c r="Z31" s="97">
        <v>100</v>
      </c>
      <c r="AA31" s="97">
        <v>0</v>
      </c>
      <c r="AB31" s="30">
        <v>0</v>
      </c>
      <c r="AC31" s="30">
        <v>0</v>
      </c>
      <c r="AD31" s="30">
        <v>0</v>
      </c>
      <c r="AE31" s="30">
        <v>100</v>
      </c>
      <c r="AF31" s="30">
        <v>100</v>
      </c>
      <c r="AG31" s="30">
        <v>0</v>
      </c>
      <c r="AH31" s="30">
        <v>100</v>
      </c>
      <c r="AI31" s="30">
        <v>100</v>
      </c>
      <c r="AJ31" s="30">
        <v>100</v>
      </c>
      <c r="AK31" s="30">
        <v>100</v>
      </c>
      <c r="AL31" s="30">
        <v>80</v>
      </c>
      <c r="AM31" s="30">
        <v>100</v>
      </c>
      <c r="AN31" s="97">
        <v>67</v>
      </c>
      <c r="AO31" s="97">
        <v>100</v>
      </c>
      <c r="AP31" s="97">
        <v>100</v>
      </c>
      <c r="AQ31" s="97">
        <v>0</v>
      </c>
      <c r="AR31" s="97">
        <v>100</v>
      </c>
      <c r="AS31" s="97">
        <v>100</v>
      </c>
      <c r="AT31" s="97">
        <v>100</v>
      </c>
      <c r="AU31" s="97">
        <v>100</v>
      </c>
      <c r="AV31" s="97">
        <v>30</v>
      </c>
      <c r="AW31" s="30">
        <v>0</v>
      </c>
      <c r="AX31" s="30">
        <v>100</v>
      </c>
      <c r="AY31" s="97">
        <v>0</v>
      </c>
    </row>
    <row r="32" spans="1:51" ht="14.75" customHeight="1" x14ac:dyDescent="0.35">
      <c r="A32" s="90" t="s">
        <v>297</v>
      </c>
      <c r="B32" s="91" t="s">
        <v>298</v>
      </c>
      <c r="C32" s="90" t="s">
        <v>266</v>
      </c>
      <c r="D32" s="92">
        <v>2024</v>
      </c>
      <c r="E32" s="93">
        <v>79.575000000000003</v>
      </c>
      <c r="F32" s="94">
        <v>100</v>
      </c>
      <c r="G32" s="95">
        <v>80.05</v>
      </c>
      <c r="H32" s="95">
        <v>66.666666666666657</v>
      </c>
      <c r="I32" s="96">
        <v>66.666666666666657</v>
      </c>
      <c r="J32" s="95">
        <v>85</v>
      </c>
      <c r="K32" s="96">
        <v>78.75</v>
      </c>
      <c r="L32" s="97">
        <v>100</v>
      </c>
      <c r="M32" s="97">
        <v>100</v>
      </c>
      <c r="N32" s="97">
        <v>100</v>
      </c>
      <c r="O32" s="97">
        <v>100</v>
      </c>
      <c r="P32" s="97">
        <v>100</v>
      </c>
      <c r="Q32" s="97">
        <v>100</v>
      </c>
      <c r="R32" s="97">
        <v>0</v>
      </c>
      <c r="S32" s="97">
        <v>100</v>
      </c>
      <c r="T32" s="97">
        <v>100</v>
      </c>
      <c r="U32" s="97">
        <v>67</v>
      </c>
      <c r="V32" s="97">
        <v>100</v>
      </c>
      <c r="W32" s="97">
        <v>0</v>
      </c>
      <c r="X32" s="97">
        <v>100</v>
      </c>
      <c r="Y32" s="97">
        <v>100</v>
      </c>
      <c r="Z32" s="97">
        <v>100</v>
      </c>
      <c r="AA32" s="97">
        <v>0</v>
      </c>
      <c r="AB32" s="30">
        <v>100</v>
      </c>
      <c r="AC32" s="30">
        <v>0</v>
      </c>
      <c r="AD32" s="30">
        <v>0</v>
      </c>
      <c r="AE32" s="30">
        <v>100</v>
      </c>
      <c r="AF32" s="30">
        <v>100</v>
      </c>
      <c r="AG32" s="30">
        <v>100</v>
      </c>
      <c r="AH32" s="30">
        <v>0</v>
      </c>
      <c r="AI32" s="30">
        <v>100</v>
      </c>
      <c r="AJ32" s="30">
        <v>100</v>
      </c>
      <c r="AK32" s="30">
        <v>100</v>
      </c>
      <c r="AL32" s="30">
        <v>100</v>
      </c>
      <c r="AM32" s="30">
        <v>100</v>
      </c>
      <c r="AN32" s="97">
        <v>100</v>
      </c>
      <c r="AO32" s="97">
        <v>100</v>
      </c>
      <c r="AP32" s="97">
        <v>100</v>
      </c>
      <c r="AQ32" s="97">
        <v>50</v>
      </c>
      <c r="AR32" s="97">
        <v>50</v>
      </c>
      <c r="AS32" s="97">
        <v>100</v>
      </c>
      <c r="AT32" s="97">
        <v>100</v>
      </c>
      <c r="AU32" s="97">
        <v>100</v>
      </c>
      <c r="AV32" s="97">
        <v>30</v>
      </c>
      <c r="AW32" s="30">
        <v>50</v>
      </c>
      <c r="AX32" s="30">
        <v>100</v>
      </c>
      <c r="AY32" s="97">
        <v>100</v>
      </c>
    </row>
    <row r="33" spans="1:51" ht="14.75" customHeight="1" x14ac:dyDescent="0.35">
      <c r="A33" s="90" t="s">
        <v>46</v>
      </c>
      <c r="B33" s="91" t="s">
        <v>12</v>
      </c>
      <c r="C33" s="90" t="s">
        <v>4</v>
      </c>
      <c r="D33" s="92">
        <v>2024</v>
      </c>
      <c r="E33" s="93">
        <v>95.062499999999986</v>
      </c>
      <c r="F33" s="94">
        <v>100</v>
      </c>
      <c r="G33" s="95">
        <v>100</v>
      </c>
      <c r="H33" s="95">
        <v>99.999999999999972</v>
      </c>
      <c r="I33" s="96">
        <v>93.333333333333314</v>
      </c>
      <c r="J33" s="95">
        <v>90</v>
      </c>
      <c r="K33" s="96">
        <v>83.75</v>
      </c>
      <c r="L33" s="97">
        <v>100</v>
      </c>
      <c r="M33" s="97">
        <v>100</v>
      </c>
      <c r="N33" s="97">
        <v>100</v>
      </c>
      <c r="O33" s="97">
        <v>100</v>
      </c>
      <c r="P33" s="97">
        <v>100</v>
      </c>
      <c r="Q33" s="97">
        <v>100</v>
      </c>
      <c r="R33" s="97">
        <v>100</v>
      </c>
      <c r="S33" s="97">
        <v>100</v>
      </c>
      <c r="T33" s="97">
        <v>100</v>
      </c>
      <c r="U33" s="97">
        <v>100</v>
      </c>
      <c r="V33" s="97">
        <v>100</v>
      </c>
      <c r="W33" s="97">
        <v>100</v>
      </c>
      <c r="X33" s="97">
        <v>100</v>
      </c>
      <c r="Y33" s="97">
        <v>100</v>
      </c>
      <c r="Z33" s="97">
        <v>100</v>
      </c>
      <c r="AA33" s="97">
        <v>100</v>
      </c>
      <c r="AB33" s="30">
        <v>100</v>
      </c>
      <c r="AC33" s="30">
        <v>60</v>
      </c>
      <c r="AD33" s="30">
        <v>100</v>
      </c>
      <c r="AE33" s="30">
        <v>100</v>
      </c>
      <c r="AF33" s="30">
        <v>100</v>
      </c>
      <c r="AG33" s="30">
        <v>100</v>
      </c>
      <c r="AH33" s="30">
        <v>50</v>
      </c>
      <c r="AI33" s="30">
        <v>100</v>
      </c>
      <c r="AJ33" s="30">
        <v>100</v>
      </c>
      <c r="AK33" s="30">
        <v>100</v>
      </c>
      <c r="AL33" s="30">
        <v>100</v>
      </c>
      <c r="AM33" s="30">
        <v>100</v>
      </c>
      <c r="AN33" s="97">
        <v>100</v>
      </c>
      <c r="AO33" s="97">
        <v>100</v>
      </c>
      <c r="AP33" s="97">
        <v>100</v>
      </c>
      <c r="AQ33" s="97">
        <v>50</v>
      </c>
      <c r="AR33" s="97">
        <v>100</v>
      </c>
      <c r="AS33" s="97">
        <v>0</v>
      </c>
      <c r="AT33" s="97">
        <v>100</v>
      </c>
      <c r="AU33" s="97">
        <v>100</v>
      </c>
      <c r="AV33" s="97">
        <v>70</v>
      </c>
      <c r="AW33" s="30">
        <v>100</v>
      </c>
      <c r="AX33" s="30">
        <v>100</v>
      </c>
      <c r="AY33" s="97">
        <v>100</v>
      </c>
    </row>
    <row r="34" spans="1:51" ht="14.75" customHeight="1" x14ac:dyDescent="0.35">
      <c r="A34" s="90" t="s">
        <v>299</v>
      </c>
      <c r="B34" s="91" t="s">
        <v>300</v>
      </c>
      <c r="C34" s="90" t="s">
        <v>263</v>
      </c>
      <c r="D34" s="92">
        <v>2024</v>
      </c>
      <c r="E34" s="93">
        <v>56.317500000000003</v>
      </c>
      <c r="F34" s="94">
        <v>48</v>
      </c>
      <c r="G34" s="95">
        <v>59.95</v>
      </c>
      <c r="H34" s="95">
        <v>33.333333333333329</v>
      </c>
      <c r="I34" s="96">
        <v>49.999999999999993</v>
      </c>
      <c r="J34" s="95">
        <v>56.7</v>
      </c>
      <c r="K34" s="96">
        <v>87.5</v>
      </c>
      <c r="L34" s="97">
        <v>25</v>
      </c>
      <c r="M34" s="97">
        <v>67</v>
      </c>
      <c r="N34" s="97">
        <v>100</v>
      </c>
      <c r="O34" s="97">
        <v>0</v>
      </c>
      <c r="P34" s="97">
        <v>100</v>
      </c>
      <c r="Q34" s="97">
        <v>0</v>
      </c>
      <c r="R34" s="97">
        <v>100</v>
      </c>
      <c r="S34" s="97">
        <v>0</v>
      </c>
      <c r="T34" s="97">
        <v>100</v>
      </c>
      <c r="U34" s="97">
        <v>33</v>
      </c>
      <c r="V34" s="97">
        <v>100</v>
      </c>
      <c r="W34" s="97">
        <v>0</v>
      </c>
      <c r="X34" s="97">
        <v>0</v>
      </c>
      <c r="Y34" s="97">
        <v>100</v>
      </c>
      <c r="Z34" s="97">
        <v>0</v>
      </c>
      <c r="AA34" s="97">
        <v>0</v>
      </c>
      <c r="AB34" s="30">
        <v>0</v>
      </c>
      <c r="AC34" s="30">
        <v>0</v>
      </c>
      <c r="AD34" s="30">
        <v>100</v>
      </c>
      <c r="AE34" s="30">
        <v>100</v>
      </c>
      <c r="AF34" s="30">
        <v>100</v>
      </c>
      <c r="AG34" s="30">
        <v>0</v>
      </c>
      <c r="AH34" s="30">
        <v>0</v>
      </c>
      <c r="AI34" s="30">
        <v>0</v>
      </c>
      <c r="AJ34" s="30">
        <v>100</v>
      </c>
      <c r="AK34" s="30">
        <v>100</v>
      </c>
      <c r="AL34" s="30">
        <v>100</v>
      </c>
      <c r="AM34" s="30">
        <v>100</v>
      </c>
      <c r="AN34" s="97">
        <v>67</v>
      </c>
      <c r="AO34" s="97">
        <v>100</v>
      </c>
      <c r="AP34" s="97">
        <v>0</v>
      </c>
      <c r="AQ34" s="97">
        <v>0</v>
      </c>
      <c r="AR34" s="97">
        <v>100</v>
      </c>
      <c r="AS34" s="97">
        <v>100</v>
      </c>
      <c r="AT34" s="97">
        <v>100</v>
      </c>
      <c r="AU34" s="97">
        <v>100</v>
      </c>
      <c r="AV34" s="97">
        <v>100</v>
      </c>
      <c r="AW34" s="30">
        <v>100</v>
      </c>
      <c r="AX34" s="30">
        <v>100</v>
      </c>
      <c r="AY34" s="97">
        <v>0</v>
      </c>
    </row>
    <row r="35" spans="1:51" ht="14.75" customHeight="1" x14ac:dyDescent="0.35">
      <c r="A35" s="90" t="s">
        <v>103</v>
      </c>
      <c r="B35" s="91" t="s">
        <v>104</v>
      </c>
      <c r="C35" s="90" t="s">
        <v>4</v>
      </c>
      <c r="D35" s="92">
        <v>2024</v>
      </c>
      <c r="E35" s="93">
        <v>69.329999999999984</v>
      </c>
      <c r="F35" s="94">
        <v>41.75</v>
      </c>
      <c r="G35" s="95">
        <v>74.95</v>
      </c>
      <c r="H35" s="95">
        <v>99.999999999999972</v>
      </c>
      <c r="I35" s="96">
        <v>68.333333333333329</v>
      </c>
      <c r="J35" s="95">
        <v>79.7</v>
      </c>
      <c r="K35" s="96">
        <v>47.5</v>
      </c>
      <c r="L35" s="97">
        <v>100</v>
      </c>
      <c r="M35" s="97">
        <v>67</v>
      </c>
      <c r="N35" s="97">
        <v>0</v>
      </c>
      <c r="O35" s="97">
        <v>0</v>
      </c>
      <c r="P35" s="97">
        <v>100</v>
      </c>
      <c r="Q35" s="97">
        <v>100</v>
      </c>
      <c r="R35" s="97">
        <v>100</v>
      </c>
      <c r="S35" s="97">
        <v>0</v>
      </c>
      <c r="T35" s="97">
        <v>100</v>
      </c>
      <c r="U35" s="97">
        <v>33</v>
      </c>
      <c r="V35" s="97">
        <v>100</v>
      </c>
      <c r="W35" s="97">
        <v>100</v>
      </c>
      <c r="X35" s="97">
        <v>100</v>
      </c>
      <c r="Y35" s="97">
        <v>100</v>
      </c>
      <c r="Z35" s="97">
        <v>100</v>
      </c>
      <c r="AA35" s="97">
        <v>100</v>
      </c>
      <c r="AB35" s="30">
        <v>0</v>
      </c>
      <c r="AC35" s="30">
        <v>60</v>
      </c>
      <c r="AD35" s="30">
        <v>50</v>
      </c>
      <c r="AE35" s="30">
        <v>100</v>
      </c>
      <c r="AF35" s="30">
        <v>100</v>
      </c>
      <c r="AG35" s="30">
        <v>100</v>
      </c>
      <c r="AH35" s="30">
        <v>100</v>
      </c>
      <c r="AI35" s="30">
        <v>100</v>
      </c>
      <c r="AJ35" s="30">
        <v>50</v>
      </c>
      <c r="AK35" s="30">
        <v>100</v>
      </c>
      <c r="AL35" s="30">
        <v>80</v>
      </c>
      <c r="AM35" s="30">
        <v>100</v>
      </c>
      <c r="AN35" s="97">
        <v>67</v>
      </c>
      <c r="AO35" s="97">
        <v>100</v>
      </c>
      <c r="AP35" s="97">
        <v>100</v>
      </c>
      <c r="AQ35" s="97">
        <v>0</v>
      </c>
      <c r="AR35" s="97">
        <v>0</v>
      </c>
      <c r="AS35" s="97">
        <v>100</v>
      </c>
      <c r="AT35" s="97">
        <v>100</v>
      </c>
      <c r="AU35" s="97">
        <v>100</v>
      </c>
      <c r="AV35" s="97">
        <v>30</v>
      </c>
      <c r="AW35" s="30">
        <v>50</v>
      </c>
      <c r="AX35" s="30">
        <v>0</v>
      </c>
      <c r="AY35" s="97">
        <v>0</v>
      </c>
    </row>
    <row r="36" spans="1:51" ht="14.75" customHeight="1" x14ac:dyDescent="0.35">
      <c r="A36" s="90" t="s">
        <v>301</v>
      </c>
      <c r="B36" s="91" t="s">
        <v>302</v>
      </c>
      <c r="C36" s="90" t="s">
        <v>4</v>
      </c>
      <c r="D36" s="92">
        <v>2024</v>
      </c>
      <c r="E36" s="93">
        <v>84.125</v>
      </c>
      <c r="F36" s="94">
        <v>100</v>
      </c>
      <c r="G36" s="95">
        <v>74.95</v>
      </c>
      <c r="H36" s="95">
        <v>83.333333333333314</v>
      </c>
      <c r="I36" s="96">
        <v>93.333333333333314</v>
      </c>
      <c r="J36" s="95">
        <v>88</v>
      </c>
      <c r="K36" s="96">
        <v>71.25</v>
      </c>
      <c r="L36" s="97">
        <v>100</v>
      </c>
      <c r="M36" s="97">
        <v>100</v>
      </c>
      <c r="N36" s="97">
        <v>100</v>
      </c>
      <c r="O36" s="97">
        <v>100</v>
      </c>
      <c r="P36" s="97">
        <v>100</v>
      </c>
      <c r="Q36" s="97">
        <v>100</v>
      </c>
      <c r="R36" s="97">
        <v>100</v>
      </c>
      <c r="S36" s="97">
        <v>100</v>
      </c>
      <c r="T36" s="97">
        <v>0</v>
      </c>
      <c r="U36" s="97">
        <v>33</v>
      </c>
      <c r="V36" s="97">
        <v>100</v>
      </c>
      <c r="W36" s="97">
        <v>100</v>
      </c>
      <c r="X36" s="97">
        <v>100</v>
      </c>
      <c r="Y36" s="97">
        <v>100</v>
      </c>
      <c r="Z36" s="97">
        <v>100</v>
      </c>
      <c r="AA36" s="97">
        <v>0</v>
      </c>
      <c r="AB36" s="30">
        <v>100</v>
      </c>
      <c r="AC36" s="30">
        <v>60</v>
      </c>
      <c r="AD36" s="30">
        <v>100</v>
      </c>
      <c r="AE36" s="30">
        <v>100</v>
      </c>
      <c r="AF36" s="30">
        <v>100</v>
      </c>
      <c r="AG36" s="30">
        <v>100</v>
      </c>
      <c r="AH36" s="30">
        <v>50</v>
      </c>
      <c r="AI36" s="30">
        <v>100</v>
      </c>
      <c r="AJ36" s="30">
        <v>100</v>
      </c>
      <c r="AK36" s="30">
        <v>100</v>
      </c>
      <c r="AL36" s="30">
        <v>80</v>
      </c>
      <c r="AM36" s="30">
        <v>100</v>
      </c>
      <c r="AN36" s="97">
        <v>100</v>
      </c>
      <c r="AO36" s="97">
        <v>100</v>
      </c>
      <c r="AP36" s="97">
        <v>100</v>
      </c>
      <c r="AQ36" s="97">
        <v>50</v>
      </c>
      <c r="AR36" s="97">
        <v>100</v>
      </c>
      <c r="AS36" s="97">
        <v>100</v>
      </c>
      <c r="AT36" s="97">
        <v>100</v>
      </c>
      <c r="AU36" s="97">
        <v>100</v>
      </c>
      <c r="AV36" s="97">
        <v>70</v>
      </c>
      <c r="AW36" s="30">
        <v>0</v>
      </c>
      <c r="AX36" s="30">
        <v>100</v>
      </c>
      <c r="AY36" s="97">
        <v>0</v>
      </c>
    </row>
    <row r="37" spans="1:51" ht="14.75" customHeight="1" x14ac:dyDescent="0.35">
      <c r="A37" s="90" t="s">
        <v>303</v>
      </c>
      <c r="B37" s="91" t="s">
        <v>304</v>
      </c>
      <c r="C37" s="90" t="s">
        <v>263</v>
      </c>
      <c r="D37" s="92">
        <v>2024</v>
      </c>
      <c r="E37" s="93">
        <v>84.5625</v>
      </c>
      <c r="F37" s="94">
        <v>100</v>
      </c>
      <c r="G37" s="95">
        <v>85</v>
      </c>
      <c r="H37" s="95">
        <v>83.333333333333314</v>
      </c>
      <c r="I37" s="96">
        <v>74.999999999999986</v>
      </c>
      <c r="J37" s="95">
        <v>95</v>
      </c>
      <c r="K37" s="96">
        <v>68.75</v>
      </c>
      <c r="L37" s="97">
        <v>100</v>
      </c>
      <c r="M37" s="97">
        <v>100</v>
      </c>
      <c r="N37" s="97">
        <v>100</v>
      </c>
      <c r="O37" s="97">
        <v>100</v>
      </c>
      <c r="P37" s="97">
        <v>100</v>
      </c>
      <c r="Q37" s="97">
        <v>100</v>
      </c>
      <c r="R37" s="97">
        <v>100</v>
      </c>
      <c r="S37" s="97">
        <v>100</v>
      </c>
      <c r="T37" s="97">
        <v>100</v>
      </c>
      <c r="U37" s="97">
        <v>0</v>
      </c>
      <c r="V37" s="97">
        <v>100</v>
      </c>
      <c r="W37" s="97">
        <v>100</v>
      </c>
      <c r="X37" s="97">
        <v>100</v>
      </c>
      <c r="Y37" s="97">
        <v>100</v>
      </c>
      <c r="Z37" s="97">
        <v>100</v>
      </c>
      <c r="AA37" s="97">
        <v>0</v>
      </c>
      <c r="AB37" s="30">
        <v>100</v>
      </c>
      <c r="AC37" s="30">
        <v>0</v>
      </c>
      <c r="AD37" s="30">
        <v>50</v>
      </c>
      <c r="AE37" s="30">
        <v>100</v>
      </c>
      <c r="AF37" s="30">
        <v>100</v>
      </c>
      <c r="AG37" s="30">
        <v>100</v>
      </c>
      <c r="AH37" s="30">
        <v>100</v>
      </c>
      <c r="AI37" s="30">
        <v>100</v>
      </c>
      <c r="AJ37" s="30">
        <v>100</v>
      </c>
      <c r="AK37" s="30">
        <v>100</v>
      </c>
      <c r="AL37" s="30">
        <v>100</v>
      </c>
      <c r="AM37" s="30">
        <v>100</v>
      </c>
      <c r="AN37" s="97">
        <v>100</v>
      </c>
      <c r="AO37" s="97">
        <v>100</v>
      </c>
      <c r="AP37" s="97">
        <v>100</v>
      </c>
      <c r="AQ37" s="97">
        <v>50</v>
      </c>
      <c r="AR37" s="97">
        <v>0</v>
      </c>
      <c r="AS37" s="97">
        <v>100</v>
      </c>
      <c r="AT37" s="97">
        <v>100</v>
      </c>
      <c r="AU37" s="97">
        <v>100</v>
      </c>
      <c r="AV37" s="97">
        <v>100</v>
      </c>
      <c r="AW37" s="30">
        <v>50</v>
      </c>
      <c r="AX37" s="30">
        <v>100</v>
      </c>
      <c r="AY37" s="97">
        <v>0</v>
      </c>
    </row>
    <row r="38" spans="1:51" ht="14.75" customHeight="1" x14ac:dyDescent="0.35">
      <c r="A38" s="90" t="s">
        <v>305</v>
      </c>
      <c r="B38" s="91" t="s">
        <v>306</v>
      </c>
      <c r="C38" s="90" t="s">
        <v>263</v>
      </c>
      <c r="D38" s="92">
        <v>2024</v>
      </c>
      <c r="E38" s="93">
        <v>73.674999999999997</v>
      </c>
      <c r="F38" s="94">
        <v>100</v>
      </c>
      <c r="G38" s="95">
        <v>72.45</v>
      </c>
      <c r="H38" s="95">
        <v>83.333333333333314</v>
      </c>
      <c r="I38" s="96">
        <v>43.333333333333329</v>
      </c>
      <c r="J38" s="95">
        <v>90</v>
      </c>
      <c r="K38" s="96">
        <v>53.75</v>
      </c>
      <c r="L38" s="97">
        <v>100</v>
      </c>
      <c r="M38" s="97">
        <v>100</v>
      </c>
      <c r="N38" s="97">
        <v>100</v>
      </c>
      <c r="O38" s="97">
        <v>100</v>
      </c>
      <c r="P38" s="97">
        <v>60</v>
      </c>
      <c r="Q38" s="97">
        <v>100</v>
      </c>
      <c r="R38" s="97">
        <v>50</v>
      </c>
      <c r="S38" s="97">
        <v>100</v>
      </c>
      <c r="T38" s="97">
        <v>100</v>
      </c>
      <c r="U38" s="97">
        <v>33</v>
      </c>
      <c r="V38" s="97">
        <v>100</v>
      </c>
      <c r="W38" s="97">
        <v>100</v>
      </c>
      <c r="X38" s="97">
        <v>100</v>
      </c>
      <c r="Y38" s="97">
        <v>100</v>
      </c>
      <c r="Z38" s="97">
        <v>100</v>
      </c>
      <c r="AA38" s="97">
        <v>0</v>
      </c>
      <c r="AB38" s="30">
        <v>0</v>
      </c>
      <c r="AC38" s="30">
        <v>60</v>
      </c>
      <c r="AD38" s="30">
        <v>0</v>
      </c>
      <c r="AE38" s="30">
        <v>0</v>
      </c>
      <c r="AF38" s="30">
        <v>100</v>
      </c>
      <c r="AG38" s="30">
        <v>100</v>
      </c>
      <c r="AH38" s="30">
        <v>100</v>
      </c>
      <c r="AI38" s="30">
        <v>50</v>
      </c>
      <c r="AJ38" s="30">
        <v>100</v>
      </c>
      <c r="AK38" s="30">
        <v>100</v>
      </c>
      <c r="AL38" s="30">
        <v>100</v>
      </c>
      <c r="AM38" s="30">
        <v>100</v>
      </c>
      <c r="AN38" s="97">
        <v>100</v>
      </c>
      <c r="AO38" s="97">
        <v>100</v>
      </c>
      <c r="AP38" s="97">
        <v>100</v>
      </c>
      <c r="AQ38" s="97">
        <v>50</v>
      </c>
      <c r="AR38" s="97">
        <v>75</v>
      </c>
      <c r="AS38" s="97">
        <v>100</v>
      </c>
      <c r="AT38" s="97">
        <v>100</v>
      </c>
      <c r="AU38" s="97">
        <v>0</v>
      </c>
      <c r="AV38" s="97">
        <v>30</v>
      </c>
      <c r="AW38" s="30">
        <v>25</v>
      </c>
      <c r="AX38" s="30">
        <v>100</v>
      </c>
      <c r="AY38" s="97">
        <v>0</v>
      </c>
    </row>
    <row r="39" spans="1:51" ht="14.75" customHeight="1" x14ac:dyDescent="0.35">
      <c r="A39" s="90" t="s">
        <v>307</v>
      </c>
      <c r="B39" s="91" t="s">
        <v>308</v>
      </c>
      <c r="C39" s="90" t="s">
        <v>263</v>
      </c>
      <c r="D39" s="92">
        <v>2024</v>
      </c>
      <c r="E39" s="93">
        <v>81.892499999999998</v>
      </c>
      <c r="F39" s="94">
        <v>100</v>
      </c>
      <c r="G39" s="95">
        <v>100</v>
      </c>
      <c r="H39" s="95">
        <v>66.666666666666657</v>
      </c>
      <c r="I39" s="96">
        <v>76.666666666666657</v>
      </c>
      <c r="J39" s="95">
        <v>64.7</v>
      </c>
      <c r="K39" s="96">
        <v>71.25</v>
      </c>
      <c r="L39" s="97">
        <v>100</v>
      </c>
      <c r="M39" s="97">
        <v>100</v>
      </c>
      <c r="N39" s="97">
        <v>100</v>
      </c>
      <c r="O39" s="97">
        <v>100</v>
      </c>
      <c r="P39" s="97">
        <v>100</v>
      </c>
      <c r="Q39" s="97">
        <v>100</v>
      </c>
      <c r="R39" s="97">
        <v>100</v>
      </c>
      <c r="S39" s="97">
        <v>100</v>
      </c>
      <c r="T39" s="97">
        <v>100</v>
      </c>
      <c r="U39" s="97">
        <v>100</v>
      </c>
      <c r="V39" s="97">
        <v>100</v>
      </c>
      <c r="W39" s="97">
        <v>100</v>
      </c>
      <c r="X39" s="97">
        <v>100</v>
      </c>
      <c r="Y39" s="97">
        <v>0</v>
      </c>
      <c r="Z39" s="97">
        <v>100</v>
      </c>
      <c r="AA39" s="97">
        <v>0</v>
      </c>
      <c r="AB39" s="30">
        <v>0</v>
      </c>
      <c r="AC39" s="30">
        <v>60</v>
      </c>
      <c r="AD39" s="30">
        <v>100</v>
      </c>
      <c r="AE39" s="30">
        <v>100</v>
      </c>
      <c r="AF39" s="30">
        <v>100</v>
      </c>
      <c r="AG39" s="30">
        <v>100</v>
      </c>
      <c r="AH39" s="30">
        <v>50</v>
      </c>
      <c r="AI39" s="30">
        <v>50</v>
      </c>
      <c r="AJ39" s="30">
        <v>0</v>
      </c>
      <c r="AK39" s="30">
        <v>100</v>
      </c>
      <c r="AL39" s="30">
        <v>80</v>
      </c>
      <c r="AM39" s="30">
        <v>100</v>
      </c>
      <c r="AN39" s="97">
        <v>67</v>
      </c>
      <c r="AO39" s="97">
        <v>100</v>
      </c>
      <c r="AP39" s="97">
        <v>100</v>
      </c>
      <c r="AQ39" s="97">
        <v>0</v>
      </c>
      <c r="AR39" s="97">
        <v>75</v>
      </c>
      <c r="AS39" s="97">
        <v>100</v>
      </c>
      <c r="AT39" s="97">
        <v>100</v>
      </c>
      <c r="AU39" s="97">
        <v>100</v>
      </c>
      <c r="AV39" s="97">
        <v>70</v>
      </c>
      <c r="AW39" s="30">
        <v>25</v>
      </c>
      <c r="AX39" s="30">
        <v>100</v>
      </c>
      <c r="AY39" s="97">
        <v>0</v>
      </c>
    </row>
    <row r="40" spans="1:51" ht="14.75" customHeight="1" x14ac:dyDescent="0.35">
      <c r="A40" s="90" t="s">
        <v>47</v>
      </c>
      <c r="B40" s="91" t="s">
        <v>18</v>
      </c>
      <c r="C40" s="90" t="s">
        <v>3</v>
      </c>
      <c r="D40" s="92">
        <v>2024</v>
      </c>
      <c r="E40" s="93">
        <v>85.092499999999987</v>
      </c>
      <c r="F40" s="94">
        <v>100</v>
      </c>
      <c r="G40" s="95">
        <v>85</v>
      </c>
      <c r="H40" s="95">
        <v>99.999999999999972</v>
      </c>
      <c r="I40" s="96">
        <v>66.666666666666657</v>
      </c>
      <c r="J40" s="95">
        <v>77.7</v>
      </c>
      <c r="K40" s="96">
        <v>81.25</v>
      </c>
      <c r="L40" s="97">
        <v>100</v>
      </c>
      <c r="M40" s="97">
        <v>100</v>
      </c>
      <c r="N40" s="97">
        <v>100</v>
      </c>
      <c r="O40" s="97">
        <v>100</v>
      </c>
      <c r="P40" s="97">
        <v>40</v>
      </c>
      <c r="Q40" s="97">
        <v>100</v>
      </c>
      <c r="R40" s="97">
        <v>100</v>
      </c>
      <c r="S40" s="97">
        <v>100</v>
      </c>
      <c r="T40" s="97">
        <v>100</v>
      </c>
      <c r="U40" s="97">
        <v>100</v>
      </c>
      <c r="V40" s="97">
        <v>100</v>
      </c>
      <c r="W40" s="97">
        <v>100</v>
      </c>
      <c r="X40" s="97">
        <v>100</v>
      </c>
      <c r="Y40" s="97">
        <v>100</v>
      </c>
      <c r="Z40" s="97">
        <v>100</v>
      </c>
      <c r="AA40" s="97">
        <v>100</v>
      </c>
      <c r="AB40" s="30">
        <v>0</v>
      </c>
      <c r="AC40" s="30">
        <v>0</v>
      </c>
      <c r="AD40" s="30">
        <v>100</v>
      </c>
      <c r="AE40" s="30">
        <v>100</v>
      </c>
      <c r="AF40" s="30">
        <v>100</v>
      </c>
      <c r="AG40" s="30">
        <v>100</v>
      </c>
      <c r="AH40" s="30">
        <v>0</v>
      </c>
      <c r="AI40" s="30">
        <v>100</v>
      </c>
      <c r="AJ40" s="30">
        <v>100</v>
      </c>
      <c r="AK40" s="30">
        <v>60</v>
      </c>
      <c r="AL40" s="30">
        <v>100</v>
      </c>
      <c r="AM40" s="30">
        <v>100</v>
      </c>
      <c r="AN40" s="97">
        <v>67</v>
      </c>
      <c r="AO40" s="97">
        <v>100</v>
      </c>
      <c r="AP40" s="97">
        <v>100</v>
      </c>
      <c r="AQ40" s="97">
        <v>50</v>
      </c>
      <c r="AR40" s="97">
        <v>100</v>
      </c>
      <c r="AS40" s="97">
        <v>100</v>
      </c>
      <c r="AT40" s="97">
        <v>0</v>
      </c>
      <c r="AU40" s="97">
        <v>100</v>
      </c>
      <c r="AV40" s="97">
        <v>100</v>
      </c>
      <c r="AW40" s="30">
        <v>50</v>
      </c>
      <c r="AX40" s="30">
        <v>100</v>
      </c>
      <c r="AY40" s="97">
        <v>100</v>
      </c>
    </row>
    <row r="41" spans="1:51" ht="14.75" customHeight="1" x14ac:dyDescent="0.35">
      <c r="A41" s="90" t="s">
        <v>309</v>
      </c>
      <c r="B41" s="91" t="s">
        <v>310</v>
      </c>
      <c r="C41" s="90" t="s">
        <v>17</v>
      </c>
      <c r="D41" s="92">
        <v>2024</v>
      </c>
      <c r="E41" s="93">
        <v>78.913749999999993</v>
      </c>
      <c r="F41" s="94">
        <v>75</v>
      </c>
      <c r="G41" s="95">
        <v>89.95</v>
      </c>
      <c r="H41" s="95">
        <v>66.666666666666657</v>
      </c>
      <c r="I41" s="96">
        <v>83.333333333333314</v>
      </c>
      <c r="J41" s="95">
        <v>69.3</v>
      </c>
      <c r="K41" s="96">
        <v>81.875</v>
      </c>
      <c r="L41" s="97">
        <v>100</v>
      </c>
      <c r="M41" s="97">
        <v>100</v>
      </c>
      <c r="N41" s="97">
        <v>0</v>
      </c>
      <c r="O41" s="97">
        <v>100</v>
      </c>
      <c r="P41" s="97">
        <v>100</v>
      </c>
      <c r="Q41" s="97">
        <v>100</v>
      </c>
      <c r="R41" s="97">
        <v>100</v>
      </c>
      <c r="S41" s="97">
        <v>100</v>
      </c>
      <c r="T41" s="97">
        <v>100</v>
      </c>
      <c r="U41" s="97">
        <v>33</v>
      </c>
      <c r="V41" s="97">
        <v>100</v>
      </c>
      <c r="W41" s="97">
        <v>0</v>
      </c>
      <c r="X41" s="97">
        <v>100</v>
      </c>
      <c r="Y41" s="97">
        <v>100</v>
      </c>
      <c r="Z41" s="97">
        <v>100</v>
      </c>
      <c r="AA41" s="97">
        <v>0</v>
      </c>
      <c r="AB41" s="30">
        <v>100</v>
      </c>
      <c r="AC41" s="30">
        <v>0</v>
      </c>
      <c r="AD41" s="30">
        <v>100</v>
      </c>
      <c r="AE41" s="30">
        <v>100</v>
      </c>
      <c r="AF41" s="30">
        <v>100</v>
      </c>
      <c r="AG41" s="30">
        <v>100</v>
      </c>
      <c r="AH41" s="30">
        <v>0</v>
      </c>
      <c r="AI41" s="30">
        <v>50</v>
      </c>
      <c r="AJ41" s="30">
        <v>100</v>
      </c>
      <c r="AK41" s="30">
        <v>60</v>
      </c>
      <c r="AL41" s="30">
        <v>100</v>
      </c>
      <c r="AM41" s="30">
        <v>100</v>
      </c>
      <c r="AN41" s="97">
        <v>33</v>
      </c>
      <c r="AO41" s="97">
        <v>100</v>
      </c>
      <c r="AP41" s="97">
        <v>100</v>
      </c>
      <c r="AQ41" s="97">
        <v>50</v>
      </c>
      <c r="AR41" s="97">
        <v>75</v>
      </c>
      <c r="AS41" s="97">
        <v>100</v>
      </c>
      <c r="AT41" s="97">
        <v>100</v>
      </c>
      <c r="AU41" s="97">
        <v>100</v>
      </c>
      <c r="AV41" s="97">
        <v>30</v>
      </c>
      <c r="AW41" s="30">
        <v>50</v>
      </c>
      <c r="AX41" s="30">
        <v>100</v>
      </c>
      <c r="AY41" s="97">
        <v>100</v>
      </c>
    </row>
    <row r="42" spans="1:51" ht="14.75" customHeight="1" x14ac:dyDescent="0.35">
      <c r="A42" s="90" t="s">
        <v>311</v>
      </c>
      <c r="B42" s="91" t="s">
        <v>312</v>
      </c>
      <c r="C42" s="90" t="s">
        <v>7</v>
      </c>
      <c r="D42" s="92">
        <v>2024</v>
      </c>
      <c r="E42" s="93">
        <v>91.387499999999989</v>
      </c>
      <c r="F42" s="94">
        <v>100</v>
      </c>
      <c r="G42" s="95">
        <v>100</v>
      </c>
      <c r="H42" s="95">
        <v>99.999999999999972</v>
      </c>
      <c r="I42" s="96">
        <v>93.333333333333314</v>
      </c>
      <c r="J42" s="95">
        <v>83</v>
      </c>
      <c r="K42" s="96">
        <v>66.25</v>
      </c>
      <c r="L42" s="97">
        <v>100</v>
      </c>
      <c r="M42" s="97">
        <v>100</v>
      </c>
      <c r="N42" s="97">
        <v>100</v>
      </c>
      <c r="O42" s="97">
        <v>100</v>
      </c>
      <c r="P42" s="97">
        <v>100</v>
      </c>
      <c r="Q42" s="97">
        <v>100</v>
      </c>
      <c r="R42" s="97">
        <v>100</v>
      </c>
      <c r="S42" s="97">
        <v>100</v>
      </c>
      <c r="T42" s="97">
        <v>100</v>
      </c>
      <c r="U42" s="97">
        <v>100</v>
      </c>
      <c r="V42" s="97">
        <v>100</v>
      </c>
      <c r="W42" s="97">
        <v>100</v>
      </c>
      <c r="X42" s="97">
        <v>100</v>
      </c>
      <c r="Y42" s="97">
        <v>100</v>
      </c>
      <c r="Z42" s="97">
        <v>100</v>
      </c>
      <c r="AA42" s="97">
        <v>100</v>
      </c>
      <c r="AB42" s="30">
        <v>100</v>
      </c>
      <c r="AC42" s="30">
        <v>60</v>
      </c>
      <c r="AD42" s="30">
        <v>100</v>
      </c>
      <c r="AE42" s="30">
        <v>100</v>
      </c>
      <c r="AF42" s="30">
        <v>100</v>
      </c>
      <c r="AG42" s="30">
        <v>100</v>
      </c>
      <c r="AH42" s="30">
        <v>100</v>
      </c>
      <c r="AI42" s="30">
        <v>50</v>
      </c>
      <c r="AJ42" s="30">
        <v>100</v>
      </c>
      <c r="AK42" s="30">
        <v>100</v>
      </c>
      <c r="AL42" s="30">
        <v>80</v>
      </c>
      <c r="AM42" s="30">
        <v>100</v>
      </c>
      <c r="AN42" s="97">
        <v>100</v>
      </c>
      <c r="AO42" s="97">
        <v>100</v>
      </c>
      <c r="AP42" s="97">
        <v>100</v>
      </c>
      <c r="AQ42" s="97">
        <v>0</v>
      </c>
      <c r="AR42" s="97">
        <v>100</v>
      </c>
      <c r="AS42" s="97">
        <v>100</v>
      </c>
      <c r="AT42" s="97">
        <v>100</v>
      </c>
      <c r="AU42" s="97">
        <v>0</v>
      </c>
      <c r="AV42" s="97">
        <v>30</v>
      </c>
      <c r="AW42" s="30">
        <v>100</v>
      </c>
      <c r="AX42" s="30">
        <v>100</v>
      </c>
      <c r="AY42" s="97">
        <v>0</v>
      </c>
    </row>
    <row r="43" spans="1:51" ht="14.75" customHeight="1" x14ac:dyDescent="0.35">
      <c r="A43" s="90" t="s">
        <v>313</v>
      </c>
      <c r="B43" s="91" t="s">
        <v>314</v>
      </c>
      <c r="C43" s="90" t="s">
        <v>263</v>
      </c>
      <c r="D43" s="92">
        <v>2024</v>
      </c>
      <c r="E43" s="93">
        <v>53.581249999999997</v>
      </c>
      <c r="F43" s="94">
        <v>25</v>
      </c>
      <c r="G43" s="95">
        <v>59.95</v>
      </c>
      <c r="H43" s="95">
        <v>66.666666666666657</v>
      </c>
      <c r="I43" s="96">
        <v>59.999999999999993</v>
      </c>
      <c r="J43" s="95">
        <v>50</v>
      </c>
      <c r="K43" s="96">
        <v>55.625</v>
      </c>
      <c r="L43" s="97">
        <v>0</v>
      </c>
      <c r="M43" s="97">
        <v>0</v>
      </c>
      <c r="N43" s="97">
        <v>0</v>
      </c>
      <c r="O43" s="97">
        <v>100</v>
      </c>
      <c r="P43" s="97">
        <v>100</v>
      </c>
      <c r="Q43" s="97">
        <v>0</v>
      </c>
      <c r="R43" s="97">
        <v>100</v>
      </c>
      <c r="S43" s="97">
        <v>0</v>
      </c>
      <c r="T43" s="97">
        <v>100</v>
      </c>
      <c r="U43" s="97">
        <v>33</v>
      </c>
      <c r="V43" s="97">
        <v>100</v>
      </c>
      <c r="W43" s="97">
        <v>100</v>
      </c>
      <c r="X43" s="97">
        <v>100</v>
      </c>
      <c r="Y43" s="97">
        <v>0</v>
      </c>
      <c r="Z43" s="97">
        <v>100</v>
      </c>
      <c r="AA43" s="97">
        <v>0</v>
      </c>
      <c r="AB43" s="30">
        <v>100</v>
      </c>
      <c r="AC43" s="30">
        <v>60</v>
      </c>
      <c r="AD43" s="30">
        <v>0</v>
      </c>
      <c r="AE43" s="30">
        <v>0</v>
      </c>
      <c r="AF43" s="30">
        <v>100</v>
      </c>
      <c r="AG43" s="30">
        <v>100</v>
      </c>
      <c r="AH43" s="30">
        <v>100</v>
      </c>
      <c r="AI43" s="30">
        <v>100</v>
      </c>
      <c r="AJ43" s="30">
        <v>100</v>
      </c>
      <c r="AK43" s="30">
        <v>100</v>
      </c>
      <c r="AL43" s="30">
        <v>100</v>
      </c>
      <c r="AM43" s="30">
        <v>0</v>
      </c>
      <c r="AN43" s="97">
        <v>0</v>
      </c>
      <c r="AO43" s="97">
        <v>0</v>
      </c>
      <c r="AP43" s="97">
        <v>0</v>
      </c>
      <c r="AQ43" s="97">
        <v>0</v>
      </c>
      <c r="AR43" s="97">
        <v>75</v>
      </c>
      <c r="AS43" s="97">
        <v>100</v>
      </c>
      <c r="AT43" s="97">
        <v>0</v>
      </c>
      <c r="AU43" s="97">
        <v>100</v>
      </c>
      <c r="AV43" s="97">
        <v>70</v>
      </c>
      <c r="AW43" s="30">
        <v>0</v>
      </c>
      <c r="AX43" s="30">
        <v>0</v>
      </c>
      <c r="AY43" s="97">
        <v>100</v>
      </c>
    </row>
    <row r="44" spans="1:51" ht="14.75" customHeight="1" x14ac:dyDescent="0.35">
      <c r="A44" s="90" t="s">
        <v>48</v>
      </c>
      <c r="B44" s="91" t="s">
        <v>8</v>
      </c>
      <c r="C44" s="90" t="s">
        <v>4</v>
      </c>
      <c r="D44" s="92">
        <v>2024</v>
      </c>
      <c r="E44" s="93">
        <v>88</v>
      </c>
      <c r="F44" s="94">
        <v>100</v>
      </c>
      <c r="G44" s="95">
        <v>100</v>
      </c>
      <c r="H44" s="95">
        <v>99.999999999999972</v>
      </c>
      <c r="I44" s="96">
        <v>59.999999999999993</v>
      </c>
      <c r="J44" s="95">
        <v>95</v>
      </c>
      <c r="K44" s="96">
        <v>65</v>
      </c>
      <c r="L44" s="97">
        <v>100</v>
      </c>
      <c r="M44" s="97">
        <v>100</v>
      </c>
      <c r="N44" s="97">
        <v>100</v>
      </c>
      <c r="O44" s="97">
        <v>100</v>
      </c>
      <c r="P44" s="97">
        <v>100</v>
      </c>
      <c r="Q44" s="97">
        <v>100</v>
      </c>
      <c r="R44" s="97">
        <v>100</v>
      </c>
      <c r="S44" s="97">
        <v>100</v>
      </c>
      <c r="T44" s="97">
        <v>100</v>
      </c>
      <c r="U44" s="97">
        <v>100</v>
      </c>
      <c r="V44" s="97">
        <v>100</v>
      </c>
      <c r="W44" s="97">
        <v>100</v>
      </c>
      <c r="X44" s="97">
        <v>100</v>
      </c>
      <c r="Y44" s="97">
        <v>100</v>
      </c>
      <c r="Z44" s="97">
        <v>100</v>
      </c>
      <c r="AA44" s="97">
        <v>100</v>
      </c>
      <c r="AB44" s="30">
        <v>0</v>
      </c>
      <c r="AC44" s="30">
        <v>60</v>
      </c>
      <c r="AD44" s="30">
        <v>100</v>
      </c>
      <c r="AE44" s="30">
        <v>100</v>
      </c>
      <c r="AF44" s="30">
        <v>100</v>
      </c>
      <c r="AG44" s="30">
        <v>0</v>
      </c>
      <c r="AH44" s="30">
        <v>100</v>
      </c>
      <c r="AI44" s="30">
        <v>100</v>
      </c>
      <c r="AJ44" s="30">
        <v>100</v>
      </c>
      <c r="AK44" s="30">
        <v>100</v>
      </c>
      <c r="AL44" s="30">
        <v>100</v>
      </c>
      <c r="AM44" s="30">
        <v>100</v>
      </c>
      <c r="AN44" s="97">
        <v>100</v>
      </c>
      <c r="AO44" s="97">
        <v>100</v>
      </c>
      <c r="AP44" s="97">
        <v>100</v>
      </c>
      <c r="AQ44" s="97">
        <v>50</v>
      </c>
      <c r="AR44" s="97">
        <v>100</v>
      </c>
      <c r="AS44" s="97">
        <v>0</v>
      </c>
      <c r="AT44" s="97">
        <v>0</v>
      </c>
      <c r="AU44" s="97">
        <v>100</v>
      </c>
      <c r="AV44" s="97">
        <v>70</v>
      </c>
      <c r="AW44" s="30">
        <v>50</v>
      </c>
      <c r="AX44" s="30">
        <v>100</v>
      </c>
      <c r="AY44" s="97">
        <v>100</v>
      </c>
    </row>
    <row r="45" spans="1:51" ht="14.75" customHeight="1" x14ac:dyDescent="0.35">
      <c r="A45" s="90" t="s">
        <v>315</v>
      </c>
      <c r="B45" s="91" t="s">
        <v>316</v>
      </c>
      <c r="C45" s="90" t="s">
        <v>266</v>
      </c>
      <c r="D45" s="92">
        <v>2024</v>
      </c>
      <c r="E45" s="93">
        <v>81.887499999999989</v>
      </c>
      <c r="F45" s="94">
        <v>100</v>
      </c>
      <c r="G45" s="95">
        <v>70.05</v>
      </c>
      <c r="H45" s="95">
        <v>99.999999999999972</v>
      </c>
      <c r="I45" s="96">
        <v>76.666666666666657</v>
      </c>
      <c r="J45" s="95">
        <v>80</v>
      </c>
      <c r="K45" s="96">
        <v>72.5</v>
      </c>
      <c r="L45" s="97">
        <v>100</v>
      </c>
      <c r="M45" s="97">
        <v>100</v>
      </c>
      <c r="N45" s="97">
        <v>100</v>
      </c>
      <c r="O45" s="97">
        <v>100</v>
      </c>
      <c r="P45" s="97">
        <v>0</v>
      </c>
      <c r="Q45" s="97">
        <v>100</v>
      </c>
      <c r="R45" s="97">
        <v>100</v>
      </c>
      <c r="S45" s="97">
        <v>100</v>
      </c>
      <c r="T45" s="97">
        <v>100</v>
      </c>
      <c r="U45" s="97">
        <v>67</v>
      </c>
      <c r="V45" s="97">
        <v>100</v>
      </c>
      <c r="W45" s="97">
        <v>100</v>
      </c>
      <c r="X45" s="97">
        <v>100</v>
      </c>
      <c r="Y45" s="97">
        <v>100</v>
      </c>
      <c r="Z45" s="97">
        <v>100</v>
      </c>
      <c r="AA45" s="97">
        <v>100</v>
      </c>
      <c r="AB45" s="30">
        <v>100</v>
      </c>
      <c r="AC45" s="30">
        <v>60</v>
      </c>
      <c r="AD45" s="30">
        <v>0</v>
      </c>
      <c r="AE45" s="30">
        <v>100</v>
      </c>
      <c r="AF45" s="30">
        <v>100</v>
      </c>
      <c r="AG45" s="30">
        <v>100</v>
      </c>
      <c r="AH45" s="30">
        <v>0</v>
      </c>
      <c r="AI45" s="30">
        <v>100</v>
      </c>
      <c r="AJ45" s="30">
        <v>100</v>
      </c>
      <c r="AK45" s="30">
        <v>100</v>
      </c>
      <c r="AL45" s="30">
        <v>100</v>
      </c>
      <c r="AM45" s="30">
        <v>100</v>
      </c>
      <c r="AN45" s="97">
        <v>100</v>
      </c>
      <c r="AO45" s="97">
        <v>100</v>
      </c>
      <c r="AP45" s="97">
        <v>100</v>
      </c>
      <c r="AQ45" s="97">
        <v>0</v>
      </c>
      <c r="AR45" s="97">
        <v>100</v>
      </c>
      <c r="AS45" s="97">
        <v>100</v>
      </c>
      <c r="AT45" s="97">
        <v>100</v>
      </c>
      <c r="AU45" s="97">
        <v>100</v>
      </c>
      <c r="AV45" s="97">
        <v>30</v>
      </c>
      <c r="AW45" s="30">
        <v>50</v>
      </c>
      <c r="AX45" s="30">
        <v>100</v>
      </c>
      <c r="AY45" s="97">
        <v>0</v>
      </c>
    </row>
    <row r="46" spans="1:51" ht="14.75" customHeight="1" x14ac:dyDescent="0.35">
      <c r="A46" s="90" t="s">
        <v>49</v>
      </c>
      <c r="B46" s="91" t="s">
        <v>27</v>
      </c>
      <c r="C46" s="90" t="s">
        <v>4</v>
      </c>
      <c r="D46" s="92">
        <v>2024</v>
      </c>
      <c r="E46" s="93">
        <v>92.579999999999984</v>
      </c>
      <c r="F46" s="94">
        <v>100</v>
      </c>
      <c r="G46" s="95">
        <v>100</v>
      </c>
      <c r="H46" s="95">
        <v>99.999999999999972</v>
      </c>
      <c r="I46" s="96">
        <v>93.333333333333314</v>
      </c>
      <c r="J46" s="95">
        <v>79.7</v>
      </c>
      <c r="K46" s="96">
        <v>77.5</v>
      </c>
      <c r="L46" s="97">
        <v>100</v>
      </c>
      <c r="M46" s="97">
        <v>100</v>
      </c>
      <c r="N46" s="97">
        <v>100</v>
      </c>
      <c r="O46" s="97">
        <v>100</v>
      </c>
      <c r="P46" s="97">
        <v>100</v>
      </c>
      <c r="Q46" s="97">
        <v>100</v>
      </c>
      <c r="R46" s="97">
        <v>100</v>
      </c>
      <c r="S46" s="97">
        <v>100</v>
      </c>
      <c r="T46" s="97">
        <v>100</v>
      </c>
      <c r="U46" s="97">
        <v>100</v>
      </c>
      <c r="V46" s="97">
        <v>100</v>
      </c>
      <c r="W46" s="97">
        <v>100</v>
      </c>
      <c r="X46" s="97">
        <v>100</v>
      </c>
      <c r="Y46" s="97">
        <v>100</v>
      </c>
      <c r="Z46" s="97">
        <v>100</v>
      </c>
      <c r="AA46" s="97">
        <v>100</v>
      </c>
      <c r="AB46" s="30">
        <v>100</v>
      </c>
      <c r="AC46" s="30">
        <v>60</v>
      </c>
      <c r="AD46" s="30">
        <v>100</v>
      </c>
      <c r="AE46" s="30">
        <v>100</v>
      </c>
      <c r="AF46" s="30">
        <v>100</v>
      </c>
      <c r="AG46" s="30">
        <v>100</v>
      </c>
      <c r="AH46" s="30">
        <v>50</v>
      </c>
      <c r="AI46" s="30">
        <v>50</v>
      </c>
      <c r="AJ46" s="30">
        <v>100</v>
      </c>
      <c r="AK46" s="30">
        <v>100</v>
      </c>
      <c r="AL46" s="30">
        <v>80</v>
      </c>
      <c r="AM46" s="30">
        <v>100</v>
      </c>
      <c r="AN46" s="97">
        <v>67</v>
      </c>
      <c r="AO46" s="97">
        <v>100</v>
      </c>
      <c r="AP46" s="97">
        <v>100</v>
      </c>
      <c r="AQ46" s="97">
        <v>50</v>
      </c>
      <c r="AR46" s="97">
        <v>100</v>
      </c>
      <c r="AS46" s="97">
        <v>100</v>
      </c>
      <c r="AT46" s="97">
        <v>100</v>
      </c>
      <c r="AU46" s="97">
        <v>100</v>
      </c>
      <c r="AV46" s="97">
        <v>70</v>
      </c>
      <c r="AW46" s="30">
        <v>50</v>
      </c>
      <c r="AX46" s="30">
        <v>100</v>
      </c>
      <c r="AY46" s="97">
        <v>0</v>
      </c>
    </row>
    <row r="47" spans="1:51" ht="14.75" customHeight="1" x14ac:dyDescent="0.35">
      <c r="A47" s="90" t="s">
        <v>317</v>
      </c>
      <c r="B47" s="91" t="s">
        <v>318</v>
      </c>
      <c r="C47" s="90" t="s">
        <v>4</v>
      </c>
      <c r="D47" s="92">
        <v>2024</v>
      </c>
      <c r="E47" s="93">
        <v>74.394999999999996</v>
      </c>
      <c r="F47" s="94">
        <v>41.75</v>
      </c>
      <c r="G47" s="95">
        <v>85</v>
      </c>
      <c r="H47" s="95">
        <v>83.333333333333314</v>
      </c>
      <c r="I47" s="96">
        <v>76.666666666666657</v>
      </c>
      <c r="J47" s="95">
        <v>81.3</v>
      </c>
      <c r="K47" s="96">
        <v>71.25</v>
      </c>
      <c r="L47" s="97">
        <v>100</v>
      </c>
      <c r="M47" s="97">
        <v>67</v>
      </c>
      <c r="N47" s="97">
        <v>0</v>
      </c>
      <c r="O47" s="97">
        <v>0</v>
      </c>
      <c r="P47" s="97">
        <v>100</v>
      </c>
      <c r="Q47" s="97">
        <v>0</v>
      </c>
      <c r="R47" s="97">
        <v>100</v>
      </c>
      <c r="S47" s="97">
        <v>100</v>
      </c>
      <c r="T47" s="97">
        <v>100</v>
      </c>
      <c r="U47" s="97">
        <v>100</v>
      </c>
      <c r="V47" s="97">
        <v>100</v>
      </c>
      <c r="W47" s="97">
        <v>100</v>
      </c>
      <c r="X47" s="97">
        <v>100</v>
      </c>
      <c r="Y47" s="97">
        <v>100</v>
      </c>
      <c r="Z47" s="97">
        <v>100</v>
      </c>
      <c r="AA47" s="97">
        <v>0</v>
      </c>
      <c r="AB47" s="30">
        <v>100</v>
      </c>
      <c r="AC47" s="30">
        <v>60</v>
      </c>
      <c r="AD47" s="30">
        <v>100</v>
      </c>
      <c r="AE47" s="30">
        <v>0</v>
      </c>
      <c r="AF47" s="30">
        <v>100</v>
      </c>
      <c r="AG47" s="30">
        <v>100</v>
      </c>
      <c r="AH47" s="30">
        <v>100</v>
      </c>
      <c r="AI47" s="30">
        <v>100</v>
      </c>
      <c r="AJ47" s="30">
        <v>100</v>
      </c>
      <c r="AK47" s="30">
        <v>100</v>
      </c>
      <c r="AL47" s="30">
        <v>80</v>
      </c>
      <c r="AM47" s="30">
        <v>100</v>
      </c>
      <c r="AN47" s="97">
        <v>33</v>
      </c>
      <c r="AO47" s="97">
        <v>100</v>
      </c>
      <c r="AP47" s="97">
        <v>100</v>
      </c>
      <c r="AQ47" s="97">
        <v>0</v>
      </c>
      <c r="AR47" s="97">
        <v>100</v>
      </c>
      <c r="AS47" s="97">
        <v>100</v>
      </c>
      <c r="AT47" s="97">
        <v>100</v>
      </c>
      <c r="AU47" s="97">
        <v>100</v>
      </c>
      <c r="AV47" s="97">
        <v>70</v>
      </c>
      <c r="AW47" s="30">
        <v>0</v>
      </c>
      <c r="AX47" s="30">
        <v>100</v>
      </c>
      <c r="AY47" s="97">
        <v>0</v>
      </c>
    </row>
    <row r="48" spans="1:51" ht="14.75" customHeight="1" x14ac:dyDescent="0.35">
      <c r="A48" s="90" t="s">
        <v>319</v>
      </c>
      <c r="B48" s="91" t="s">
        <v>320</v>
      </c>
      <c r="C48" s="90" t="s">
        <v>4</v>
      </c>
      <c r="D48" s="92">
        <v>2024</v>
      </c>
      <c r="E48" s="93">
        <v>86.293749999999989</v>
      </c>
      <c r="F48" s="94">
        <v>100</v>
      </c>
      <c r="G48" s="95">
        <v>95.05</v>
      </c>
      <c r="H48" s="95">
        <v>99.999999999999972</v>
      </c>
      <c r="I48" s="96">
        <v>59.999999999999993</v>
      </c>
      <c r="J48" s="95">
        <v>95</v>
      </c>
      <c r="K48" s="96">
        <v>61.875</v>
      </c>
      <c r="L48" s="97">
        <v>100</v>
      </c>
      <c r="M48" s="97">
        <v>100</v>
      </c>
      <c r="N48" s="97">
        <v>100</v>
      </c>
      <c r="O48" s="97">
        <v>100</v>
      </c>
      <c r="P48" s="97">
        <v>100</v>
      </c>
      <c r="Q48" s="97">
        <v>100</v>
      </c>
      <c r="R48" s="97">
        <v>100</v>
      </c>
      <c r="S48" s="97">
        <v>100</v>
      </c>
      <c r="T48" s="97">
        <v>100</v>
      </c>
      <c r="U48" s="97">
        <v>67</v>
      </c>
      <c r="V48" s="97">
        <v>100</v>
      </c>
      <c r="W48" s="97">
        <v>100</v>
      </c>
      <c r="X48" s="97">
        <v>100</v>
      </c>
      <c r="Y48" s="97">
        <v>100</v>
      </c>
      <c r="Z48" s="97">
        <v>100</v>
      </c>
      <c r="AA48" s="97">
        <v>100</v>
      </c>
      <c r="AB48" s="30">
        <v>0</v>
      </c>
      <c r="AC48" s="30">
        <v>60</v>
      </c>
      <c r="AD48" s="30">
        <v>0</v>
      </c>
      <c r="AE48" s="30">
        <v>100</v>
      </c>
      <c r="AF48" s="30">
        <v>100</v>
      </c>
      <c r="AG48" s="30">
        <v>100</v>
      </c>
      <c r="AH48" s="30">
        <v>100</v>
      </c>
      <c r="AI48" s="30">
        <v>100</v>
      </c>
      <c r="AJ48" s="30">
        <v>100</v>
      </c>
      <c r="AK48" s="30">
        <v>100</v>
      </c>
      <c r="AL48" s="30">
        <v>100</v>
      </c>
      <c r="AM48" s="30">
        <v>100</v>
      </c>
      <c r="AN48" s="97">
        <v>100</v>
      </c>
      <c r="AO48" s="97">
        <v>100</v>
      </c>
      <c r="AP48" s="97">
        <v>100</v>
      </c>
      <c r="AQ48" s="97">
        <v>50</v>
      </c>
      <c r="AR48" s="97">
        <v>75</v>
      </c>
      <c r="AS48" s="97">
        <v>100</v>
      </c>
      <c r="AT48" s="97">
        <v>100</v>
      </c>
      <c r="AU48" s="97">
        <v>100</v>
      </c>
      <c r="AV48" s="97">
        <v>70</v>
      </c>
      <c r="AW48" s="30">
        <v>50</v>
      </c>
      <c r="AX48" s="30">
        <v>0</v>
      </c>
      <c r="AY48" s="97">
        <v>0</v>
      </c>
    </row>
    <row r="49" spans="1:51" ht="14.75" customHeight="1" x14ac:dyDescent="0.35">
      <c r="A49" s="90" t="s">
        <v>50</v>
      </c>
      <c r="B49" s="91" t="s">
        <v>20</v>
      </c>
      <c r="C49" s="90" t="s">
        <v>4</v>
      </c>
      <c r="D49" s="92">
        <v>2024</v>
      </c>
      <c r="E49" s="93">
        <v>93.879999999999981</v>
      </c>
      <c r="F49" s="94">
        <v>100</v>
      </c>
      <c r="G49" s="95">
        <v>100</v>
      </c>
      <c r="H49" s="95">
        <v>99.999999999999972</v>
      </c>
      <c r="I49" s="96">
        <v>99.999999999999972</v>
      </c>
      <c r="J49" s="95">
        <v>81.7</v>
      </c>
      <c r="K49" s="96">
        <v>77.5</v>
      </c>
      <c r="L49" s="97">
        <v>100</v>
      </c>
      <c r="M49" s="97">
        <v>100</v>
      </c>
      <c r="N49" s="97">
        <v>100</v>
      </c>
      <c r="O49" s="97">
        <v>100</v>
      </c>
      <c r="P49" s="97">
        <v>100</v>
      </c>
      <c r="Q49" s="97">
        <v>100</v>
      </c>
      <c r="R49" s="97">
        <v>100</v>
      </c>
      <c r="S49" s="97">
        <v>100</v>
      </c>
      <c r="T49" s="97">
        <v>100</v>
      </c>
      <c r="U49" s="97">
        <v>100</v>
      </c>
      <c r="V49" s="97">
        <v>100</v>
      </c>
      <c r="W49" s="97">
        <v>100</v>
      </c>
      <c r="X49" s="97">
        <v>100</v>
      </c>
      <c r="Y49" s="97">
        <v>100</v>
      </c>
      <c r="Z49" s="97">
        <v>100</v>
      </c>
      <c r="AA49" s="97">
        <v>100</v>
      </c>
      <c r="AB49" s="30">
        <v>100</v>
      </c>
      <c r="AC49" s="30">
        <v>100</v>
      </c>
      <c r="AD49" s="30">
        <v>100</v>
      </c>
      <c r="AE49" s="30">
        <v>100</v>
      </c>
      <c r="AF49" s="30">
        <v>100</v>
      </c>
      <c r="AG49" s="30">
        <v>100</v>
      </c>
      <c r="AH49" s="30">
        <v>100</v>
      </c>
      <c r="AI49" s="30">
        <v>100</v>
      </c>
      <c r="AJ49" s="30">
        <v>100</v>
      </c>
      <c r="AK49" s="30">
        <v>100</v>
      </c>
      <c r="AL49" s="30">
        <v>100</v>
      </c>
      <c r="AM49" s="30">
        <v>100</v>
      </c>
      <c r="AN49" s="97">
        <v>67</v>
      </c>
      <c r="AO49" s="97">
        <v>0</v>
      </c>
      <c r="AP49" s="97">
        <v>100</v>
      </c>
      <c r="AQ49" s="97">
        <v>50</v>
      </c>
      <c r="AR49" s="97">
        <v>100</v>
      </c>
      <c r="AS49" s="97">
        <v>100</v>
      </c>
      <c r="AT49" s="97">
        <v>100</v>
      </c>
      <c r="AU49" s="97">
        <v>100</v>
      </c>
      <c r="AV49" s="97">
        <v>70</v>
      </c>
      <c r="AW49" s="30">
        <v>50</v>
      </c>
      <c r="AX49" s="30">
        <v>100</v>
      </c>
      <c r="AY49" s="97">
        <v>0</v>
      </c>
    </row>
    <row r="50" spans="1:51" ht="14.75" customHeight="1" x14ac:dyDescent="0.35">
      <c r="A50" s="90" t="s">
        <v>51</v>
      </c>
      <c r="B50" s="91" t="s">
        <v>21</v>
      </c>
      <c r="C50" s="90" t="s">
        <v>17</v>
      </c>
      <c r="D50" s="92">
        <v>2024</v>
      </c>
      <c r="E50" s="93">
        <v>87.267499999999984</v>
      </c>
      <c r="F50" s="94">
        <v>100</v>
      </c>
      <c r="G50" s="95">
        <v>92.5</v>
      </c>
      <c r="H50" s="95">
        <v>99.999999999999972</v>
      </c>
      <c r="I50" s="96">
        <v>76.666666666666657</v>
      </c>
      <c r="J50" s="95">
        <v>79.7</v>
      </c>
      <c r="K50" s="96">
        <v>71.25</v>
      </c>
      <c r="L50" s="97">
        <v>100</v>
      </c>
      <c r="M50" s="97">
        <v>100</v>
      </c>
      <c r="N50" s="97">
        <v>100</v>
      </c>
      <c r="O50" s="97">
        <v>100</v>
      </c>
      <c r="P50" s="97">
        <v>100</v>
      </c>
      <c r="Q50" s="97">
        <v>100</v>
      </c>
      <c r="R50" s="97">
        <v>50</v>
      </c>
      <c r="S50" s="97">
        <v>100</v>
      </c>
      <c r="T50" s="97">
        <v>100</v>
      </c>
      <c r="U50" s="97">
        <v>100</v>
      </c>
      <c r="V50" s="97">
        <v>100</v>
      </c>
      <c r="W50" s="97">
        <v>100</v>
      </c>
      <c r="X50" s="97">
        <v>100</v>
      </c>
      <c r="Y50" s="97">
        <v>100</v>
      </c>
      <c r="Z50" s="97">
        <v>100</v>
      </c>
      <c r="AA50" s="97">
        <v>100</v>
      </c>
      <c r="AB50" s="30">
        <v>100</v>
      </c>
      <c r="AC50" s="30">
        <v>60</v>
      </c>
      <c r="AD50" s="30">
        <v>0</v>
      </c>
      <c r="AE50" s="30">
        <v>100</v>
      </c>
      <c r="AF50" s="30">
        <v>100</v>
      </c>
      <c r="AG50" s="30">
        <v>100</v>
      </c>
      <c r="AH50" s="30">
        <v>100</v>
      </c>
      <c r="AI50" s="30">
        <v>50</v>
      </c>
      <c r="AJ50" s="30">
        <v>50</v>
      </c>
      <c r="AK50" s="30">
        <v>100</v>
      </c>
      <c r="AL50" s="30">
        <v>80</v>
      </c>
      <c r="AM50" s="30">
        <v>100</v>
      </c>
      <c r="AN50" s="97">
        <v>67</v>
      </c>
      <c r="AO50" s="97">
        <v>100</v>
      </c>
      <c r="AP50" s="97">
        <v>100</v>
      </c>
      <c r="AQ50" s="97">
        <v>50</v>
      </c>
      <c r="AR50" s="97">
        <v>100</v>
      </c>
      <c r="AS50" s="97">
        <v>100</v>
      </c>
      <c r="AT50" s="97">
        <v>0</v>
      </c>
      <c r="AU50" s="97">
        <v>0</v>
      </c>
      <c r="AV50" s="97">
        <v>70</v>
      </c>
      <c r="AW50" s="30">
        <v>100</v>
      </c>
      <c r="AX50" s="30">
        <v>100</v>
      </c>
      <c r="AY50" s="97">
        <v>100</v>
      </c>
    </row>
    <row r="51" spans="1:51" ht="14.75" customHeight="1" x14ac:dyDescent="0.35">
      <c r="A51" s="90" t="s">
        <v>321</v>
      </c>
      <c r="B51" s="91" t="s">
        <v>322</v>
      </c>
      <c r="C51" s="90" t="s">
        <v>3</v>
      </c>
      <c r="D51" s="92">
        <v>2024</v>
      </c>
      <c r="E51" s="93">
        <v>74.942499999999995</v>
      </c>
      <c r="F51" s="94">
        <v>100</v>
      </c>
      <c r="G51" s="95">
        <v>100</v>
      </c>
      <c r="H51" s="95">
        <v>49.999999999999993</v>
      </c>
      <c r="I51" s="96">
        <v>49.999999999999993</v>
      </c>
      <c r="J51" s="95">
        <v>86.7</v>
      </c>
      <c r="K51" s="96">
        <v>46.25</v>
      </c>
      <c r="L51" s="97">
        <v>100</v>
      </c>
      <c r="M51" s="97">
        <v>100</v>
      </c>
      <c r="N51" s="97">
        <v>100</v>
      </c>
      <c r="O51" s="97">
        <v>100</v>
      </c>
      <c r="P51" s="97">
        <v>100</v>
      </c>
      <c r="Q51" s="97">
        <v>100</v>
      </c>
      <c r="R51" s="97">
        <v>100</v>
      </c>
      <c r="S51" s="97">
        <v>100</v>
      </c>
      <c r="T51" s="97">
        <v>100</v>
      </c>
      <c r="U51" s="97">
        <v>100</v>
      </c>
      <c r="V51" s="97">
        <v>100</v>
      </c>
      <c r="W51" s="97">
        <v>100</v>
      </c>
      <c r="X51" s="97">
        <v>0</v>
      </c>
      <c r="Y51" s="97">
        <v>0</v>
      </c>
      <c r="Z51" s="97">
        <v>100</v>
      </c>
      <c r="AA51" s="97">
        <v>0</v>
      </c>
      <c r="AB51" s="30">
        <v>100</v>
      </c>
      <c r="AC51" s="30">
        <v>100</v>
      </c>
      <c r="AD51" s="30">
        <v>0</v>
      </c>
      <c r="AE51" s="30">
        <v>0</v>
      </c>
      <c r="AF51" s="30">
        <v>100</v>
      </c>
      <c r="AG51" s="30">
        <v>0</v>
      </c>
      <c r="AH51" s="30">
        <v>100</v>
      </c>
      <c r="AI51" s="30">
        <v>100</v>
      </c>
      <c r="AJ51" s="30">
        <v>100</v>
      </c>
      <c r="AK51" s="30">
        <v>100</v>
      </c>
      <c r="AL51" s="30">
        <v>100</v>
      </c>
      <c r="AM51" s="30">
        <v>100</v>
      </c>
      <c r="AN51" s="97">
        <v>67</v>
      </c>
      <c r="AO51" s="97">
        <v>100</v>
      </c>
      <c r="AP51" s="97">
        <v>100</v>
      </c>
      <c r="AQ51" s="97">
        <v>0</v>
      </c>
      <c r="AR51" s="97">
        <v>0</v>
      </c>
      <c r="AS51" s="97">
        <v>100</v>
      </c>
      <c r="AT51" s="97">
        <v>100</v>
      </c>
      <c r="AU51" s="97">
        <v>100</v>
      </c>
      <c r="AV51" s="97">
        <v>70</v>
      </c>
      <c r="AW51" s="30">
        <v>0</v>
      </c>
      <c r="AX51" s="30">
        <v>0</v>
      </c>
      <c r="AY51" s="97">
        <v>0</v>
      </c>
    </row>
    <row r="52" spans="1:51" ht="14.75" customHeight="1" x14ac:dyDescent="0.35">
      <c r="A52" s="90" t="s">
        <v>323</v>
      </c>
      <c r="B52" s="91" t="s">
        <v>324</v>
      </c>
      <c r="C52" s="90" t="s">
        <v>4</v>
      </c>
      <c r="D52" s="92">
        <v>2024</v>
      </c>
      <c r="E52" s="93">
        <v>82.5625</v>
      </c>
      <c r="F52" s="94">
        <v>100</v>
      </c>
      <c r="G52" s="95">
        <v>74.95</v>
      </c>
      <c r="H52" s="95">
        <v>83.333333333333314</v>
      </c>
      <c r="I52" s="96">
        <v>76.666666666666657</v>
      </c>
      <c r="J52" s="95">
        <v>88</v>
      </c>
      <c r="K52" s="96">
        <v>77.5</v>
      </c>
      <c r="L52" s="97">
        <v>100</v>
      </c>
      <c r="M52" s="97">
        <v>100</v>
      </c>
      <c r="N52" s="97">
        <v>100</v>
      </c>
      <c r="O52" s="97">
        <v>100</v>
      </c>
      <c r="P52" s="97">
        <v>100</v>
      </c>
      <c r="Q52" s="97">
        <v>100</v>
      </c>
      <c r="R52" s="97">
        <v>100</v>
      </c>
      <c r="S52" s="97">
        <v>100</v>
      </c>
      <c r="T52" s="97">
        <v>0</v>
      </c>
      <c r="U52" s="97">
        <v>33</v>
      </c>
      <c r="V52" s="97">
        <v>100</v>
      </c>
      <c r="W52" s="97">
        <v>100</v>
      </c>
      <c r="X52" s="97">
        <v>100</v>
      </c>
      <c r="Y52" s="97">
        <v>100</v>
      </c>
      <c r="Z52" s="97">
        <v>100</v>
      </c>
      <c r="AA52" s="97">
        <v>0</v>
      </c>
      <c r="AB52" s="30">
        <v>100</v>
      </c>
      <c r="AC52" s="30">
        <v>60</v>
      </c>
      <c r="AD52" s="30">
        <v>0</v>
      </c>
      <c r="AE52" s="30">
        <v>100</v>
      </c>
      <c r="AF52" s="30">
        <v>100</v>
      </c>
      <c r="AG52" s="30">
        <v>100</v>
      </c>
      <c r="AH52" s="30">
        <v>50</v>
      </c>
      <c r="AI52" s="30">
        <v>100</v>
      </c>
      <c r="AJ52" s="30">
        <v>100</v>
      </c>
      <c r="AK52" s="30">
        <v>100</v>
      </c>
      <c r="AL52" s="30">
        <v>80</v>
      </c>
      <c r="AM52" s="30">
        <v>100</v>
      </c>
      <c r="AN52" s="97">
        <v>100</v>
      </c>
      <c r="AO52" s="97">
        <v>100</v>
      </c>
      <c r="AP52" s="97">
        <v>100</v>
      </c>
      <c r="AQ52" s="97">
        <v>50</v>
      </c>
      <c r="AR52" s="97">
        <v>100</v>
      </c>
      <c r="AS52" s="97">
        <v>100</v>
      </c>
      <c r="AT52" s="97">
        <v>100</v>
      </c>
      <c r="AU52" s="97">
        <v>100</v>
      </c>
      <c r="AV52" s="97">
        <v>70</v>
      </c>
      <c r="AW52" s="30">
        <v>50</v>
      </c>
      <c r="AX52" s="30">
        <v>100</v>
      </c>
      <c r="AY52" s="97">
        <v>0</v>
      </c>
    </row>
    <row r="53" spans="1:51" ht="14.75" customHeight="1" x14ac:dyDescent="0.35">
      <c r="A53" s="90" t="s">
        <v>325</v>
      </c>
      <c r="B53" s="91" t="s">
        <v>326</v>
      </c>
      <c r="C53" s="90" t="s">
        <v>4</v>
      </c>
      <c r="D53" s="92">
        <v>2024</v>
      </c>
      <c r="E53" s="93">
        <v>80.793750000000003</v>
      </c>
      <c r="F53" s="94">
        <v>75</v>
      </c>
      <c r="G53" s="95">
        <v>100</v>
      </c>
      <c r="H53" s="95">
        <v>83.333333333333314</v>
      </c>
      <c r="I53" s="96">
        <v>59.999999999999993</v>
      </c>
      <c r="J53" s="95">
        <v>88</v>
      </c>
      <c r="K53" s="96">
        <v>65.625</v>
      </c>
      <c r="L53" s="97">
        <v>100</v>
      </c>
      <c r="M53" s="97">
        <v>100</v>
      </c>
      <c r="N53" s="97">
        <v>0</v>
      </c>
      <c r="O53" s="97">
        <v>100</v>
      </c>
      <c r="P53" s="97">
        <v>100</v>
      </c>
      <c r="Q53" s="97">
        <v>100</v>
      </c>
      <c r="R53" s="97">
        <v>100</v>
      </c>
      <c r="S53" s="97">
        <v>100</v>
      </c>
      <c r="T53" s="97">
        <v>100</v>
      </c>
      <c r="U53" s="97">
        <v>100</v>
      </c>
      <c r="V53" s="97">
        <v>100</v>
      </c>
      <c r="W53" s="97">
        <v>100</v>
      </c>
      <c r="X53" s="97">
        <v>100</v>
      </c>
      <c r="Y53" s="97">
        <v>100</v>
      </c>
      <c r="Z53" s="97">
        <v>100</v>
      </c>
      <c r="AA53" s="97">
        <v>0</v>
      </c>
      <c r="AB53" s="30">
        <v>0</v>
      </c>
      <c r="AC53" s="30">
        <v>60</v>
      </c>
      <c r="AD53" s="30">
        <v>0</v>
      </c>
      <c r="AE53" s="30">
        <v>100</v>
      </c>
      <c r="AF53" s="30">
        <v>100</v>
      </c>
      <c r="AG53" s="30">
        <v>100</v>
      </c>
      <c r="AH53" s="30">
        <v>100</v>
      </c>
      <c r="AI53" s="30">
        <v>100</v>
      </c>
      <c r="AJ53" s="30">
        <v>100</v>
      </c>
      <c r="AK53" s="30">
        <v>100</v>
      </c>
      <c r="AL53" s="30">
        <v>80</v>
      </c>
      <c r="AM53" s="30">
        <v>100</v>
      </c>
      <c r="AN53" s="97">
        <v>100</v>
      </c>
      <c r="AO53" s="97">
        <v>100</v>
      </c>
      <c r="AP53" s="97">
        <v>100</v>
      </c>
      <c r="AQ53" s="97">
        <v>0</v>
      </c>
      <c r="AR53" s="97">
        <v>75</v>
      </c>
      <c r="AS53" s="97">
        <v>100</v>
      </c>
      <c r="AT53" s="97">
        <v>100</v>
      </c>
      <c r="AU53" s="97">
        <v>100</v>
      </c>
      <c r="AV53" s="97">
        <v>0</v>
      </c>
      <c r="AW53" s="30">
        <v>50</v>
      </c>
      <c r="AX53" s="30">
        <v>100</v>
      </c>
      <c r="AY53" s="97">
        <v>0</v>
      </c>
    </row>
    <row r="54" spans="1:51" ht="14.75" customHeight="1" x14ac:dyDescent="0.35">
      <c r="A54" s="90" t="s">
        <v>327</v>
      </c>
      <c r="B54" s="91" t="s">
        <v>328</v>
      </c>
      <c r="C54" s="90" t="s">
        <v>4</v>
      </c>
      <c r="D54" s="92">
        <v>2024</v>
      </c>
      <c r="E54" s="93">
        <v>80.742499999999993</v>
      </c>
      <c r="F54" s="94">
        <v>100</v>
      </c>
      <c r="G54" s="95">
        <v>89.95</v>
      </c>
      <c r="H54" s="95">
        <v>83.333333333333314</v>
      </c>
      <c r="I54" s="96">
        <v>83.333333333333314</v>
      </c>
      <c r="J54" s="95">
        <v>86.7</v>
      </c>
      <c r="K54" s="96">
        <v>35</v>
      </c>
      <c r="L54" s="97">
        <v>100</v>
      </c>
      <c r="M54" s="97">
        <v>100</v>
      </c>
      <c r="N54" s="97">
        <v>100</v>
      </c>
      <c r="O54" s="97">
        <v>100</v>
      </c>
      <c r="P54" s="97">
        <v>100</v>
      </c>
      <c r="Q54" s="97">
        <v>100</v>
      </c>
      <c r="R54" s="97">
        <v>100</v>
      </c>
      <c r="S54" s="97">
        <v>100</v>
      </c>
      <c r="T54" s="97">
        <v>100</v>
      </c>
      <c r="U54" s="97">
        <v>33</v>
      </c>
      <c r="V54" s="97">
        <v>100</v>
      </c>
      <c r="W54" s="97">
        <v>100</v>
      </c>
      <c r="X54" s="97">
        <v>100</v>
      </c>
      <c r="Y54" s="97">
        <v>100</v>
      </c>
      <c r="Z54" s="97">
        <v>100</v>
      </c>
      <c r="AA54" s="97">
        <v>0</v>
      </c>
      <c r="AB54" s="30">
        <v>100</v>
      </c>
      <c r="AC54" s="30">
        <v>100</v>
      </c>
      <c r="AD54" s="30">
        <v>100</v>
      </c>
      <c r="AE54" s="30">
        <v>0</v>
      </c>
      <c r="AF54" s="30">
        <v>100</v>
      </c>
      <c r="AG54" s="30">
        <v>100</v>
      </c>
      <c r="AH54" s="30">
        <v>100</v>
      </c>
      <c r="AI54" s="30">
        <v>100</v>
      </c>
      <c r="AJ54" s="30">
        <v>100</v>
      </c>
      <c r="AK54" s="30">
        <v>100</v>
      </c>
      <c r="AL54" s="30">
        <v>100</v>
      </c>
      <c r="AM54" s="30">
        <v>100</v>
      </c>
      <c r="AN54" s="97">
        <v>67</v>
      </c>
      <c r="AO54" s="97">
        <v>100</v>
      </c>
      <c r="AP54" s="97">
        <v>100</v>
      </c>
      <c r="AQ54" s="97">
        <v>0</v>
      </c>
      <c r="AR54" s="97">
        <v>0</v>
      </c>
      <c r="AS54" s="97">
        <v>100</v>
      </c>
      <c r="AT54" s="97">
        <v>0</v>
      </c>
      <c r="AU54" s="97">
        <v>100</v>
      </c>
      <c r="AV54" s="97">
        <v>30</v>
      </c>
      <c r="AW54" s="30">
        <v>50</v>
      </c>
      <c r="AX54" s="30">
        <v>0</v>
      </c>
      <c r="AY54" s="97">
        <v>0</v>
      </c>
    </row>
    <row r="55" spans="1:51" ht="14.75" customHeight="1" x14ac:dyDescent="0.35">
      <c r="A55" s="90" t="s">
        <v>329</v>
      </c>
      <c r="B55" s="91" t="s">
        <v>330</v>
      </c>
      <c r="C55" s="90" t="s">
        <v>263</v>
      </c>
      <c r="D55" s="92">
        <v>2024</v>
      </c>
      <c r="E55" s="93">
        <v>91.199999999999989</v>
      </c>
      <c r="F55" s="94">
        <v>100</v>
      </c>
      <c r="G55" s="95">
        <v>85</v>
      </c>
      <c r="H55" s="95">
        <v>99.999999999999972</v>
      </c>
      <c r="I55" s="96">
        <v>93.333333333333314</v>
      </c>
      <c r="J55" s="95">
        <v>88</v>
      </c>
      <c r="K55" s="96">
        <v>85</v>
      </c>
      <c r="L55" s="97">
        <v>100</v>
      </c>
      <c r="M55" s="97">
        <v>100</v>
      </c>
      <c r="N55" s="97">
        <v>100</v>
      </c>
      <c r="O55" s="97">
        <v>100</v>
      </c>
      <c r="P55" s="97">
        <v>100</v>
      </c>
      <c r="Q55" s="97">
        <v>100</v>
      </c>
      <c r="R55" s="97">
        <v>100</v>
      </c>
      <c r="S55" s="97">
        <v>100</v>
      </c>
      <c r="T55" s="97">
        <v>0</v>
      </c>
      <c r="U55" s="97">
        <v>100</v>
      </c>
      <c r="V55" s="97">
        <v>100</v>
      </c>
      <c r="W55" s="97">
        <v>100</v>
      </c>
      <c r="X55" s="97">
        <v>100</v>
      </c>
      <c r="Y55" s="97">
        <v>100</v>
      </c>
      <c r="Z55" s="97">
        <v>100</v>
      </c>
      <c r="AA55" s="97">
        <v>100</v>
      </c>
      <c r="AB55" s="30">
        <v>100</v>
      </c>
      <c r="AC55" s="30">
        <v>60</v>
      </c>
      <c r="AD55" s="30">
        <v>100</v>
      </c>
      <c r="AE55" s="30">
        <v>100</v>
      </c>
      <c r="AF55" s="30">
        <v>100</v>
      </c>
      <c r="AG55" s="30">
        <v>100</v>
      </c>
      <c r="AH55" s="30">
        <v>100</v>
      </c>
      <c r="AI55" s="30">
        <v>100</v>
      </c>
      <c r="AJ55" s="30">
        <v>100</v>
      </c>
      <c r="AK55" s="30">
        <v>100</v>
      </c>
      <c r="AL55" s="30">
        <v>80</v>
      </c>
      <c r="AM55" s="30">
        <v>100</v>
      </c>
      <c r="AN55" s="97">
        <v>100</v>
      </c>
      <c r="AO55" s="97">
        <v>100</v>
      </c>
      <c r="AP55" s="97">
        <v>50</v>
      </c>
      <c r="AQ55" s="97">
        <v>50</v>
      </c>
      <c r="AR55" s="97">
        <v>100</v>
      </c>
      <c r="AS55" s="97">
        <v>100</v>
      </c>
      <c r="AT55" s="97">
        <v>100</v>
      </c>
      <c r="AU55" s="97">
        <v>100</v>
      </c>
      <c r="AV55" s="97">
        <v>30</v>
      </c>
      <c r="AW55" s="30">
        <v>50</v>
      </c>
      <c r="AX55" s="30">
        <v>100</v>
      </c>
      <c r="AY55" s="97">
        <v>100</v>
      </c>
    </row>
    <row r="56" spans="1:51" ht="14.75" customHeight="1" x14ac:dyDescent="0.35">
      <c r="A56" s="90" t="s">
        <v>331</v>
      </c>
      <c r="B56" s="91" t="s">
        <v>332</v>
      </c>
      <c r="C56" s="90" t="s">
        <v>17</v>
      </c>
      <c r="D56" s="92">
        <v>2024</v>
      </c>
      <c r="E56" s="93">
        <v>61.7425</v>
      </c>
      <c r="F56" s="94">
        <v>33.25</v>
      </c>
      <c r="G56" s="95">
        <v>55</v>
      </c>
      <c r="H56" s="95">
        <v>83.333333333333314</v>
      </c>
      <c r="I56" s="96">
        <v>66.666666666666657</v>
      </c>
      <c r="J56" s="95">
        <v>76.7</v>
      </c>
      <c r="K56" s="96">
        <v>60</v>
      </c>
      <c r="L56" s="97">
        <v>100</v>
      </c>
      <c r="M56" s="97">
        <v>33</v>
      </c>
      <c r="N56" s="97">
        <v>0</v>
      </c>
      <c r="O56" s="97">
        <v>0</v>
      </c>
      <c r="P56" s="97">
        <v>100</v>
      </c>
      <c r="Q56" s="97">
        <v>0</v>
      </c>
      <c r="R56" s="97">
        <v>100</v>
      </c>
      <c r="S56" s="97">
        <v>0</v>
      </c>
      <c r="T56" s="97">
        <v>100</v>
      </c>
      <c r="U56" s="97">
        <v>0</v>
      </c>
      <c r="V56" s="97">
        <v>100</v>
      </c>
      <c r="W56" s="97">
        <v>100</v>
      </c>
      <c r="X56" s="97">
        <v>100</v>
      </c>
      <c r="Y56" s="97">
        <v>100</v>
      </c>
      <c r="Z56" s="97">
        <v>100</v>
      </c>
      <c r="AA56" s="97">
        <v>0</v>
      </c>
      <c r="AB56" s="30">
        <v>100</v>
      </c>
      <c r="AC56" s="30">
        <v>100</v>
      </c>
      <c r="AD56" s="30">
        <v>0</v>
      </c>
      <c r="AE56" s="30">
        <v>0</v>
      </c>
      <c r="AF56" s="30">
        <v>100</v>
      </c>
      <c r="AG56" s="30">
        <v>100</v>
      </c>
      <c r="AH56" s="30">
        <v>100</v>
      </c>
      <c r="AI56" s="30">
        <v>50</v>
      </c>
      <c r="AJ56" s="30">
        <v>100</v>
      </c>
      <c r="AK56" s="30">
        <v>100</v>
      </c>
      <c r="AL56" s="30">
        <v>100</v>
      </c>
      <c r="AM56" s="30">
        <v>100</v>
      </c>
      <c r="AN56" s="97">
        <v>67</v>
      </c>
      <c r="AO56" s="97">
        <v>100</v>
      </c>
      <c r="AP56" s="97">
        <v>50</v>
      </c>
      <c r="AQ56" s="97">
        <v>0</v>
      </c>
      <c r="AR56" s="97">
        <v>100</v>
      </c>
      <c r="AS56" s="97">
        <v>100</v>
      </c>
      <c r="AT56" s="97">
        <v>0</v>
      </c>
      <c r="AU56" s="97">
        <v>100</v>
      </c>
      <c r="AV56" s="97">
        <v>30</v>
      </c>
      <c r="AW56" s="30">
        <v>50</v>
      </c>
      <c r="AX56" s="30">
        <v>100</v>
      </c>
      <c r="AY56" s="97">
        <v>0</v>
      </c>
    </row>
    <row r="57" spans="1:51" ht="14.75" customHeight="1" x14ac:dyDescent="0.35">
      <c r="A57" s="90" t="s">
        <v>333</v>
      </c>
      <c r="B57" s="91" t="s">
        <v>334</v>
      </c>
      <c r="C57" s="90" t="s">
        <v>7</v>
      </c>
      <c r="D57" s="92">
        <v>2024</v>
      </c>
      <c r="E57" s="93">
        <v>86.749999999999986</v>
      </c>
      <c r="F57" s="94">
        <v>93.75</v>
      </c>
      <c r="G57" s="95">
        <v>90</v>
      </c>
      <c r="H57" s="95">
        <v>99.999999999999972</v>
      </c>
      <c r="I57" s="96">
        <v>83.333333333333314</v>
      </c>
      <c r="J57" s="95">
        <v>70</v>
      </c>
      <c r="K57" s="96">
        <v>81.25</v>
      </c>
      <c r="L57" s="97">
        <v>75</v>
      </c>
      <c r="M57" s="97">
        <v>100</v>
      </c>
      <c r="N57" s="97">
        <v>100</v>
      </c>
      <c r="O57" s="97">
        <v>100</v>
      </c>
      <c r="P57" s="97">
        <v>60</v>
      </c>
      <c r="Q57" s="97">
        <v>100</v>
      </c>
      <c r="R57" s="97">
        <v>100</v>
      </c>
      <c r="S57" s="97">
        <v>100</v>
      </c>
      <c r="T57" s="97">
        <v>100</v>
      </c>
      <c r="U57" s="97">
        <v>100</v>
      </c>
      <c r="V57" s="97">
        <v>100</v>
      </c>
      <c r="W57" s="97">
        <v>100</v>
      </c>
      <c r="X57" s="97">
        <v>100</v>
      </c>
      <c r="Y57" s="97">
        <v>100</v>
      </c>
      <c r="Z57" s="97">
        <v>100</v>
      </c>
      <c r="AA57" s="97">
        <v>100</v>
      </c>
      <c r="AB57" s="30">
        <v>0</v>
      </c>
      <c r="AC57" s="30">
        <v>100</v>
      </c>
      <c r="AD57" s="30">
        <v>100</v>
      </c>
      <c r="AE57" s="30">
        <v>100</v>
      </c>
      <c r="AF57" s="30">
        <v>100</v>
      </c>
      <c r="AG57" s="30">
        <v>100</v>
      </c>
      <c r="AH57" s="30">
        <v>0</v>
      </c>
      <c r="AI57" s="30">
        <v>100</v>
      </c>
      <c r="AJ57" s="30">
        <v>100</v>
      </c>
      <c r="AK57" s="30">
        <v>60</v>
      </c>
      <c r="AL57" s="30">
        <v>40</v>
      </c>
      <c r="AM57" s="30">
        <v>100</v>
      </c>
      <c r="AN57" s="97">
        <v>100</v>
      </c>
      <c r="AO57" s="97">
        <v>100</v>
      </c>
      <c r="AP57" s="97">
        <v>100</v>
      </c>
      <c r="AQ57" s="97">
        <v>0</v>
      </c>
      <c r="AR57" s="97">
        <v>100</v>
      </c>
      <c r="AS57" s="97">
        <v>100</v>
      </c>
      <c r="AT57" s="97">
        <v>100</v>
      </c>
      <c r="AU57" s="97">
        <v>0</v>
      </c>
      <c r="AV57" s="97">
        <v>100</v>
      </c>
      <c r="AW57" s="30">
        <v>50</v>
      </c>
      <c r="AX57" s="30">
        <v>100</v>
      </c>
      <c r="AY57" s="97">
        <v>100</v>
      </c>
    </row>
    <row r="58" spans="1:51" ht="14.75" customHeight="1" x14ac:dyDescent="0.35">
      <c r="A58" s="90" t="s">
        <v>335</v>
      </c>
      <c r="B58" s="91" t="s">
        <v>336</v>
      </c>
      <c r="C58" s="90" t="s">
        <v>4</v>
      </c>
      <c r="D58" s="92">
        <v>2024</v>
      </c>
      <c r="E58" s="93">
        <v>86.911249999999981</v>
      </c>
      <c r="F58" s="94">
        <v>100</v>
      </c>
      <c r="G58" s="95">
        <v>100</v>
      </c>
      <c r="H58" s="95">
        <v>99.999999999999972</v>
      </c>
      <c r="I58" s="96">
        <v>66.666666666666657</v>
      </c>
      <c r="J58" s="95">
        <v>71.7</v>
      </c>
      <c r="K58" s="96">
        <v>74.375</v>
      </c>
      <c r="L58" s="97">
        <v>100</v>
      </c>
      <c r="M58" s="97">
        <v>100</v>
      </c>
      <c r="N58" s="97">
        <v>100</v>
      </c>
      <c r="O58" s="97">
        <v>100</v>
      </c>
      <c r="P58" s="97">
        <v>100</v>
      </c>
      <c r="Q58" s="97">
        <v>100</v>
      </c>
      <c r="R58" s="97">
        <v>100</v>
      </c>
      <c r="S58" s="97">
        <v>100</v>
      </c>
      <c r="T58" s="97">
        <v>100</v>
      </c>
      <c r="U58" s="97">
        <v>100</v>
      </c>
      <c r="V58" s="97">
        <v>100</v>
      </c>
      <c r="W58" s="97">
        <v>100</v>
      </c>
      <c r="X58" s="97">
        <v>100</v>
      </c>
      <c r="Y58" s="97">
        <v>100</v>
      </c>
      <c r="Z58" s="97">
        <v>100</v>
      </c>
      <c r="AA58" s="97">
        <v>100</v>
      </c>
      <c r="AB58" s="30">
        <v>0</v>
      </c>
      <c r="AC58" s="30">
        <v>100</v>
      </c>
      <c r="AD58" s="30">
        <v>100</v>
      </c>
      <c r="AE58" s="30">
        <v>100</v>
      </c>
      <c r="AF58" s="30">
        <v>100</v>
      </c>
      <c r="AG58" s="30">
        <v>0</v>
      </c>
      <c r="AH58" s="30">
        <v>100</v>
      </c>
      <c r="AI58" s="30">
        <v>100</v>
      </c>
      <c r="AJ58" s="30">
        <v>100</v>
      </c>
      <c r="AK58" s="30">
        <v>100</v>
      </c>
      <c r="AL58" s="30">
        <v>100</v>
      </c>
      <c r="AM58" s="30">
        <v>100</v>
      </c>
      <c r="AN58" s="97">
        <v>67</v>
      </c>
      <c r="AO58" s="97">
        <v>0</v>
      </c>
      <c r="AP58" s="97">
        <v>50</v>
      </c>
      <c r="AQ58" s="97">
        <v>0</v>
      </c>
      <c r="AR58" s="97">
        <v>100</v>
      </c>
      <c r="AS58" s="97">
        <v>100</v>
      </c>
      <c r="AT58" s="97">
        <v>100</v>
      </c>
      <c r="AU58" s="97">
        <v>100</v>
      </c>
      <c r="AV58" s="97">
        <v>70</v>
      </c>
      <c r="AW58" s="30">
        <v>25</v>
      </c>
      <c r="AX58" s="30">
        <v>0</v>
      </c>
      <c r="AY58" s="97">
        <v>100</v>
      </c>
    </row>
    <row r="59" spans="1:51" ht="14.75" customHeight="1" x14ac:dyDescent="0.35">
      <c r="A59" s="90" t="s">
        <v>337</v>
      </c>
      <c r="B59" s="91" t="s">
        <v>338</v>
      </c>
      <c r="C59" s="90" t="s">
        <v>17</v>
      </c>
      <c r="D59" s="92">
        <v>2024</v>
      </c>
      <c r="E59" s="93">
        <v>72.805000000000007</v>
      </c>
      <c r="F59" s="94">
        <v>100</v>
      </c>
      <c r="G59" s="95">
        <v>89.95</v>
      </c>
      <c r="H59" s="95">
        <v>66.666666666666657</v>
      </c>
      <c r="I59" s="96">
        <v>43.333333333333329</v>
      </c>
      <c r="J59" s="95">
        <v>66.7</v>
      </c>
      <c r="K59" s="96">
        <v>58.75</v>
      </c>
      <c r="L59" s="97">
        <v>100</v>
      </c>
      <c r="M59" s="97">
        <v>100</v>
      </c>
      <c r="N59" s="97">
        <v>100</v>
      </c>
      <c r="O59" s="97">
        <v>100</v>
      </c>
      <c r="P59" s="97">
        <v>100</v>
      </c>
      <c r="Q59" s="97">
        <v>100</v>
      </c>
      <c r="R59" s="97">
        <v>100</v>
      </c>
      <c r="S59" s="97">
        <v>100</v>
      </c>
      <c r="T59" s="97">
        <v>100</v>
      </c>
      <c r="U59" s="97">
        <v>33</v>
      </c>
      <c r="V59" s="97">
        <v>100</v>
      </c>
      <c r="W59" s="97">
        <v>100</v>
      </c>
      <c r="X59" s="97">
        <v>100</v>
      </c>
      <c r="Y59" s="97">
        <v>0</v>
      </c>
      <c r="Z59" s="97">
        <v>100</v>
      </c>
      <c r="AA59" s="97">
        <v>0</v>
      </c>
      <c r="AB59" s="30">
        <v>0</v>
      </c>
      <c r="AC59" s="30">
        <v>60</v>
      </c>
      <c r="AD59" s="30">
        <v>0</v>
      </c>
      <c r="AE59" s="30">
        <v>0</v>
      </c>
      <c r="AF59" s="30">
        <v>100</v>
      </c>
      <c r="AG59" s="30">
        <v>100</v>
      </c>
      <c r="AH59" s="30">
        <v>0</v>
      </c>
      <c r="AI59" s="30">
        <v>100</v>
      </c>
      <c r="AJ59" s="30">
        <v>100</v>
      </c>
      <c r="AK59" s="30">
        <v>100</v>
      </c>
      <c r="AL59" s="30">
        <v>100</v>
      </c>
      <c r="AM59" s="30">
        <v>100</v>
      </c>
      <c r="AN59" s="97">
        <v>67</v>
      </c>
      <c r="AO59" s="97">
        <v>0</v>
      </c>
      <c r="AP59" s="97">
        <v>100</v>
      </c>
      <c r="AQ59" s="97">
        <v>0</v>
      </c>
      <c r="AR59" s="97">
        <v>100</v>
      </c>
      <c r="AS59" s="97">
        <v>100</v>
      </c>
      <c r="AT59" s="97">
        <v>100</v>
      </c>
      <c r="AU59" s="97">
        <v>100</v>
      </c>
      <c r="AV59" s="97">
        <v>70</v>
      </c>
      <c r="AW59" s="30">
        <v>0</v>
      </c>
      <c r="AX59" s="30">
        <v>0</v>
      </c>
      <c r="AY59" s="97">
        <v>0</v>
      </c>
    </row>
    <row r="60" spans="1:51" ht="14.75" customHeight="1" x14ac:dyDescent="0.35">
      <c r="A60" s="90" t="s">
        <v>52</v>
      </c>
      <c r="B60" s="91" t="s">
        <v>9</v>
      </c>
      <c r="C60" s="90" t="s">
        <v>4</v>
      </c>
      <c r="D60" s="92">
        <v>2024</v>
      </c>
      <c r="E60" s="93">
        <v>73.606250000000003</v>
      </c>
      <c r="F60" s="94">
        <v>75</v>
      </c>
      <c r="G60" s="95">
        <v>87.55</v>
      </c>
      <c r="H60" s="95">
        <v>83.333333333333314</v>
      </c>
      <c r="I60" s="96">
        <v>33.333333333333329</v>
      </c>
      <c r="J60" s="95">
        <v>85</v>
      </c>
      <c r="K60" s="96">
        <v>68.125</v>
      </c>
      <c r="L60" s="97">
        <v>100</v>
      </c>
      <c r="M60" s="97">
        <v>100</v>
      </c>
      <c r="N60" s="97">
        <v>100</v>
      </c>
      <c r="O60" s="97">
        <v>0</v>
      </c>
      <c r="P60" s="97">
        <v>100</v>
      </c>
      <c r="Q60" s="97">
        <v>50</v>
      </c>
      <c r="R60" s="97">
        <v>100</v>
      </c>
      <c r="S60" s="97">
        <v>100</v>
      </c>
      <c r="T60" s="97">
        <v>100</v>
      </c>
      <c r="U60" s="97">
        <v>67</v>
      </c>
      <c r="V60" s="97">
        <v>100</v>
      </c>
      <c r="W60" s="97">
        <v>100</v>
      </c>
      <c r="X60" s="97">
        <v>100</v>
      </c>
      <c r="Y60" s="97">
        <v>0</v>
      </c>
      <c r="Z60" s="97">
        <v>100</v>
      </c>
      <c r="AA60" s="97">
        <v>100</v>
      </c>
      <c r="AB60" s="30">
        <v>0</v>
      </c>
      <c r="AC60" s="30">
        <v>100</v>
      </c>
      <c r="AD60" s="30">
        <v>0</v>
      </c>
      <c r="AE60" s="30">
        <v>0</v>
      </c>
      <c r="AF60" s="30">
        <v>100</v>
      </c>
      <c r="AG60" s="30">
        <v>0</v>
      </c>
      <c r="AH60" s="30">
        <v>100</v>
      </c>
      <c r="AI60" s="30">
        <v>0</v>
      </c>
      <c r="AJ60" s="30">
        <v>100</v>
      </c>
      <c r="AK60" s="30">
        <v>100</v>
      </c>
      <c r="AL60" s="30">
        <v>100</v>
      </c>
      <c r="AM60" s="30">
        <v>100</v>
      </c>
      <c r="AN60" s="97">
        <v>100</v>
      </c>
      <c r="AO60" s="97">
        <v>100</v>
      </c>
      <c r="AP60" s="97">
        <v>100</v>
      </c>
      <c r="AQ60" s="97">
        <v>50</v>
      </c>
      <c r="AR60" s="97">
        <v>75</v>
      </c>
      <c r="AS60" s="97">
        <v>100</v>
      </c>
      <c r="AT60" s="97">
        <v>100</v>
      </c>
      <c r="AU60" s="97">
        <v>100</v>
      </c>
      <c r="AV60" s="97">
        <v>70</v>
      </c>
      <c r="AW60" s="30">
        <v>0</v>
      </c>
      <c r="AX60" s="30">
        <v>0</v>
      </c>
      <c r="AY60" s="97">
        <v>100</v>
      </c>
    </row>
    <row r="61" spans="1:51" ht="14.75" customHeight="1" x14ac:dyDescent="0.35">
      <c r="A61" s="90" t="s">
        <v>339</v>
      </c>
      <c r="B61" s="91" t="s">
        <v>340</v>
      </c>
      <c r="C61" s="90" t="s">
        <v>3</v>
      </c>
      <c r="D61" s="92">
        <v>2024</v>
      </c>
      <c r="E61" s="93">
        <v>70.805000000000007</v>
      </c>
      <c r="F61" s="94">
        <v>93.75</v>
      </c>
      <c r="G61" s="95">
        <v>59.95</v>
      </c>
      <c r="H61" s="95">
        <v>83.333333333333314</v>
      </c>
      <c r="I61" s="96">
        <v>83.333333333333314</v>
      </c>
      <c r="J61" s="95">
        <v>61.7</v>
      </c>
      <c r="K61" s="96">
        <v>50</v>
      </c>
      <c r="L61" s="97">
        <v>75</v>
      </c>
      <c r="M61" s="97">
        <v>100</v>
      </c>
      <c r="N61" s="97">
        <v>100</v>
      </c>
      <c r="O61" s="97">
        <v>100</v>
      </c>
      <c r="P61" s="97">
        <v>100</v>
      </c>
      <c r="Q61" s="97">
        <v>100</v>
      </c>
      <c r="R61" s="97">
        <v>100</v>
      </c>
      <c r="S61" s="97">
        <v>0</v>
      </c>
      <c r="T61" s="97">
        <v>0</v>
      </c>
      <c r="U61" s="97">
        <v>33</v>
      </c>
      <c r="V61" s="97">
        <v>100</v>
      </c>
      <c r="W61" s="97">
        <v>100</v>
      </c>
      <c r="X61" s="97">
        <v>100</v>
      </c>
      <c r="Y61" s="97">
        <v>100</v>
      </c>
      <c r="Z61" s="97">
        <v>100</v>
      </c>
      <c r="AA61" s="97">
        <v>0</v>
      </c>
      <c r="AB61" s="30">
        <v>100</v>
      </c>
      <c r="AC61" s="30">
        <v>100</v>
      </c>
      <c r="AD61" s="30">
        <v>0</v>
      </c>
      <c r="AE61" s="30">
        <v>100</v>
      </c>
      <c r="AF61" s="30">
        <v>100</v>
      </c>
      <c r="AG61" s="30">
        <v>100</v>
      </c>
      <c r="AH61" s="30">
        <v>50</v>
      </c>
      <c r="AI61" s="30">
        <v>0</v>
      </c>
      <c r="AJ61" s="30">
        <v>0</v>
      </c>
      <c r="AK61" s="30">
        <v>100</v>
      </c>
      <c r="AL61" s="30">
        <v>100</v>
      </c>
      <c r="AM61" s="30">
        <v>100</v>
      </c>
      <c r="AN61" s="97">
        <v>67</v>
      </c>
      <c r="AO61" s="97">
        <v>100</v>
      </c>
      <c r="AP61" s="97">
        <v>100</v>
      </c>
      <c r="AQ61" s="97">
        <v>0</v>
      </c>
      <c r="AR61" s="97">
        <v>100</v>
      </c>
      <c r="AS61" s="97">
        <v>100</v>
      </c>
      <c r="AT61" s="97">
        <v>0</v>
      </c>
      <c r="AU61" s="97">
        <v>100</v>
      </c>
      <c r="AV61" s="97">
        <v>0</v>
      </c>
      <c r="AW61" s="30">
        <v>0</v>
      </c>
      <c r="AX61" s="30">
        <v>100</v>
      </c>
      <c r="AY61" s="97">
        <v>0</v>
      </c>
    </row>
    <row r="62" spans="1:51" ht="14.75" customHeight="1" x14ac:dyDescent="0.35">
      <c r="A62" s="90" t="s">
        <v>341</v>
      </c>
      <c r="B62" s="91" t="s">
        <v>342</v>
      </c>
      <c r="C62" s="90" t="s">
        <v>263</v>
      </c>
      <c r="D62" s="92">
        <v>2024</v>
      </c>
      <c r="E62" s="93">
        <v>77.976249999999993</v>
      </c>
      <c r="F62" s="94">
        <v>100</v>
      </c>
      <c r="G62" s="95">
        <v>77.5</v>
      </c>
      <c r="H62" s="95">
        <v>99.999999999999972</v>
      </c>
      <c r="I62" s="96">
        <v>59.999999999999993</v>
      </c>
      <c r="J62" s="95">
        <v>81.3</v>
      </c>
      <c r="K62" s="96">
        <v>49.375</v>
      </c>
      <c r="L62" s="97">
        <v>100</v>
      </c>
      <c r="M62" s="97">
        <v>100</v>
      </c>
      <c r="N62" s="97">
        <v>100</v>
      </c>
      <c r="O62" s="97">
        <v>100</v>
      </c>
      <c r="P62" s="97">
        <v>100</v>
      </c>
      <c r="Q62" s="97">
        <v>100</v>
      </c>
      <c r="R62" s="97">
        <v>50</v>
      </c>
      <c r="S62" s="97">
        <v>100</v>
      </c>
      <c r="T62" s="97">
        <v>0</v>
      </c>
      <c r="U62" s="97">
        <v>100</v>
      </c>
      <c r="V62" s="97">
        <v>100</v>
      </c>
      <c r="W62" s="97">
        <v>100</v>
      </c>
      <c r="X62" s="97">
        <v>100</v>
      </c>
      <c r="Y62" s="97">
        <v>100</v>
      </c>
      <c r="Z62" s="97">
        <v>100</v>
      </c>
      <c r="AA62" s="97">
        <v>100</v>
      </c>
      <c r="AB62" s="30">
        <v>0</v>
      </c>
      <c r="AC62" s="30">
        <v>60</v>
      </c>
      <c r="AD62" s="30">
        <v>0</v>
      </c>
      <c r="AE62" s="30">
        <v>100</v>
      </c>
      <c r="AF62" s="30">
        <v>100</v>
      </c>
      <c r="AG62" s="30">
        <v>100</v>
      </c>
      <c r="AH62" s="30">
        <v>100</v>
      </c>
      <c r="AI62" s="30">
        <v>100</v>
      </c>
      <c r="AJ62" s="30">
        <v>100</v>
      </c>
      <c r="AK62" s="30">
        <v>100</v>
      </c>
      <c r="AL62" s="30">
        <v>80</v>
      </c>
      <c r="AM62" s="30">
        <v>100</v>
      </c>
      <c r="AN62" s="97">
        <v>33</v>
      </c>
      <c r="AO62" s="97">
        <v>100</v>
      </c>
      <c r="AP62" s="97">
        <v>100</v>
      </c>
      <c r="AQ62" s="97">
        <v>0</v>
      </c>
      <c r="AR62" s="97">
        <v>0</v>
      </c>
      <c r="AS62" s="97">
        <v>100</v>
      </c>
      <c r="AT62" s="97">
        <v>100</v>
      </c>
      <c r="AU62" s="97">
        <v>100</v>
      </c>
      <c r="AV62" s="97">
        <v>70</v>
      </c>
      <c r="AW62" s="30">
        <v>25</v>
      </c>
      <c r="AX62" s="30">
        <v>0</v>
      </c>
      <c r="AY62" s="97">
        <v>0</v>
      </c>
    </row>
    <row r="63" spans="1:51" ht="14.75" customHeight="1" x14ac:dyDescent="0.35">
      <c r="A63" s="90" t="s">
        <v>343</v>
      </c>
      <c r="B63" s="91" t="s">
        <v>344</v>
      </c>
      <c r="C63" s="90" t="s">
        <v>4</v>
      </c>
      <c r="D63" s="92">
        <v>2024</v>
      </c>
      <c r="E63" s="93">
        <v>82.5625</v>
      </c>
      <c r="F63" s="94">
        <v>100</v>
      </c>
      <c r="G63" s="95">
        <v>74.95</v>
      </c>
      <c r="H63" s="95">
        <v>83.333333333333314</v>
      </c>
      <c r="I63" s="96">
        <v>76.666666666666657</v>
      </c>
      <c r="J63" s="95">
        <v>88</v>
      </c>
      <c r="K63" s="96">
        <v>77.5</v>
      </c>
      <c r="L63" s="97">
        <v>100</v>
      </c>
      <c r="M63" s="97">
        <v>100</v>
      </c>
      <c r="N63" s="97">
        <v>100</v>
      </c>
      <c r="O63" s="97">
        <v>100</v>
      </c>
      <c r="P63" s="97">
        <v>100</v>
      </c>
      <c r="Q63" s="97">
        <v>100</v>
      </c>
      <c r="R63" s="97">
        <v>100</v>
      </c>
      <c r="S63" s="97">
        <v>100</v>
      </c>
      <c r="T63" s="97">
        <v>0</v>
      </c>
      <c r="U63" s="97">
        <v>33</v>
      </c>
      <c r="V63" s="97">
        <v>100</v>
      </c>
      <c r="W63" s="97">
        <v>100</v>
      </c>
      <c r="X63" s="97">
        <v>100</v>
      </c>
      <c r="Y63" s="97">
        <v>100</v>
      </c>
      <c r="Z63" s="97">
        <v>100</v>
      </c>
      <c r="AA63" s="97">
        <v>0</v>
      </c>
      <c r="AB63" s="30">
        <v>100</v>
      </c>
      <c r="AC63" s="30">
        <v>60</v>
      </c>
      <c r="AD63" s="30">
        <v>0</v>
      </c>
      <c r="AE63" s="30">
        <v>100</v>
      </c>
      <c r="AF63" s="30">
        <v>100</v>
      </c>
      <c r="AG63" s="30">
        <v>100</v>
      </c>
      <c r="AH63" s="30">
        <v>50</v>
      </c>
      <c r="AI63" s="30">
        <v>100</v>
      </c>
      <c r="AJ63" s="30">
        <v>100</v>
      </c>
      <c r="AK63" s="30">
        <v>100</v>
      </c>
      <c r="AL63" s="30">
        <v>80</v>
      </c>
      <c r="AM63" s="30">
        <v>100</v>
      </c>
      <c r="AN63" s="97">
        <v>100</v>
      </c>
      <c r="AO63" s="97">
        <v>100</v>
      </c>
      <c r="AP63" s="97">
        <v>100</v>
      </c>
      <c r="AQ63" s="97">
        <v>50</v>
      </c>
      <c r="AR63" s="97">
        <v>100</v>
      </c>
      <c r="AS63" s="97">
        <v>100</v>
      </c>
      <c r="AT63" s="97">
        <v>100</v>
      </c>
      <c r="AU63" s="97">
        <v>100</v>
      </c>
      <c r="AV63" s="97">
        <v>70</v>
      </c>
      <c r="AW63" s="30">
        <v>50</v>
      </c>
      <c r="AX63" s="30">
        <v>100</v>
      </c>
      <c r="AY63" s="97">
        <v>0</v>
      </c>
    </row>
    <row r="64" spans="1:51" ht="14.75" customHeight="1" x14ac:dyDescent="0.35">
      <c r="A64" s="90" t="s">
        <v>53</v>
      </c>
      <c r="B64" s="91" t="s">
        <v>5</v>
      </c>
      <c r="C64" s="90" t="s">
        <v>4</v>
      </c>
      <c r="D64" s="92">
        <v>2024</v>
      </c>
      <c r="E64" s="93">
        <v>85.337499999999991</v>
      </c>
      <c r="F64" s="94">
        <v>100</v>
      </c>
      <c r="G64" s="95">
        <v>85</v>
      </c>
      <c r="H64" s="95">
        <v>99.999999999999972</v>
      </c>
      <c r="I64" s="96">
        <v>99.999999999999972</v>
      </c>
      <c r="J64" s="95">
        <v>71</v>
      </c>
      <c r="K64" s="96">
        <v>56.25</v>
      </c>
      <c r="L64" s="97">
        <v>100</v>
      </c>
      <c r="M64" s="97">
        <v>100</v>
      </c>
      <c r="N64" s="97">
        <v>100</v>
      </c>
      <c r="O64" s="97">
        <v>100</v>
      </c>
      <c r="P64" s="97">
        <v>40</v>
      </c>
      <c r="Q64" s="97">
        <v>100</v>
      </c>
      <c r="R64" s="97">
        <v>100</v>
      </c>
      <c r="S64" s="97">
        <v>100</v>
      </c>
      <c r="T64" s="97">
        <v>100</v>
      </c>
      <c r="U64" s="97">
        <v>100</v>
      </c>
      <c r="V64" s="97">
        <v>100</v>
      </c>
      <c r="W64" s="97">
        <v>100</v>
      </c>
      <c r="X64" s="97">
        <v>100</v>
      </c>
      <c r="Y64" s="97">
        <v>100</v>
      </c>
      <c r="Z64" s="97">
        <v>100</v>
      </c>
      <c r="AA64" s="97">
        <v>100</v>
      </c>
      <c r="AB64" s="30">
        <v>100</v>
      </c>
      <c r="AC64" s="30">
        <v>100</v>
      </c>
      <c r="AD64" s="30">
        <v>100</v>
      </c>
      <c r="AE64" s="30">
        <v>100</v>
      </c>
      <c r="AF64" s="30">
        <v>100</v>
      </c>
      <c r="AG64" s="30">
        <v>100</v>
      </c>
      <c r="AH64" s="30">
        <v>50</v>
      </c>
      <c r="AI64" s="30">
        <v>100</v>
      </c>
      <c r="AJ64" s="30">
        <v>100</v>
      </c>
      <c r="AK64" s="30">
        <v>60</v>
      </c>
      <c r="AL64" s="30">
        <v>100</v>
      </c>
      <c r="AM64" s="30">
        <v>100</v>
      </c>
      <c r="AN64" s="97">
        <v>100</v>
      </c>
      <c r="AO64" s="97">
        <v>0</v>
      </c>
      <c r="AP64" s="97">
        <v>100</v>
      </c>
      <c r="AQ64" s="97">
        <v>0</v>
      </c>
      <c r="AR64" s="97">
        <v>100</v>
      </c>
      <c r="AS64" s="97">
        <v>0</v>
      </c>
      <c r="AT64" s="97">
        <v>0</v>
      </c>
      <c r="AU64" s="97">
        <v>0</v>
      </c>
      <c r="AV64" s="97">
        <v>100</v>
      </c>
      <c r="AW64" s="30">
        <v>50</v>
      </c>
      <c r="AX64" s="30">
        <v>100</v>
      </c>
      <c r="AY64" s="97">
        <v>100</v>
      </c>
    </row>
    <row r="65" spans="1:51" ht="14.75" customHeight="1" x14ac:dyDescent="0.35">
      <c r="A65" s="90" t="s">
        <v>54</v>
      </c>
      <c r="B65" s="91" t="s">
        <v>22</v>
      </c>
      <c r="C65" s="90" t="s">
        <v>3</v>
      </c>
      <c r="D65" s="92">
        <v>2024</v>
      </c>
      <c r="E65" s="93">
        <v>92.812499999999986</v>
      </c>
      <c r="F65" s="94">
        <v>100</v>
      </c>
      <c r="G65" s="95">
        <v>100</v>
      </c>
      <c r="H65" s="95">
        <v>99.999999999999972</v>
      </c>
      <c r="I65" s="96">
        <v>83.333333333333314</v>
      </c>
      <c r="J65" s="95">
        <v>90</v>
      </c>
      <c r="K65" s="96">
        <v>78.75</v>
      </c>
      <c r="L65" s="97">
        <v>100</v>
      </c>
      <c r="M65" s="97">
        <v>100</v>
      </c>
      <c r="N65" s="97">
        <v>100</v>
      </c>
      <c r="O65" s="97">
        <v>100</v>
      </c>
      <c r="P65" s="97">
        <v>100</v>
      </c>
      <c r="Q65" s="97">
        <v>100</v>
      </c>
      <c r="R65" s="97">
        <v>100</v>
      </c>
      <c r="S65" s="97">
        <v>100</v>
      </c>
      <c r="T65" s="97">
        <v>100</v>
      </c>
      <c r="U65" s="97">
        <v>100</v>
      </c>
      <c r="V65" s="97">
        <v>100</v>
      </c>
      <c r="W65" s="97">
        <v>100</v>
      </c>
      <c r="X65" s="97">
        <v>100</v>
      </c>
      <c r="Y65" s="97">
        <v>100</v>
      </c>
      <c r="Z65" s="97">
        <v>100</v>
      </c>
      <c r="AA65" s="97">
        <v>100</v>
      </c>
      <c r="AB65" s="30">
        <v>100</v>
      </c>
      <c r="AC65" s="30">
        <v>0</v>
      </c>
      <c r="AD65" s="30">
        <v>100</v>
      </c>
      <c r="AE65" s="30">
        <v>100</v>
      </c>
      <c r="AF65" s="30">
        <v>100</v>
      </c>
      <c r="AG65" s="30">
        <v>100</v>
      </c>
      <c r="AH65" s="30">
        <v>0</v>
      </c>
      <c r="AI65" s="30">
        <v>100</v>
      </c>
      <c r="AJ65" s="30">
        <v>100</v>
      </c>
      <c r="AK65" s="30">
        <v>100</v>
      </c>
      <c r="AL65" s="30">
        <v>100</v>
      </c>
      <c r="AM65" s="30">
        <v>100</v>
      </c>
      <c r="AN65" s="97">
        <v>100</v>
      </c>
      <c r="AO65" s="97">
        <v>100</v>
      </c>
      <c r="AP65" s="97">
        <v>100</v>
      </c>
      <c r="AQ65" s="97">
        <v>100</v>
      </c>
      <c r="AR65" s="97">
        <v>100</v>
      </c>
      <c r="AS65" s="97">
        <v>100</v>
      </c>
      <c r="AT65" s="97">
        <v>100</v>
      </c>
      <c r="AU65" s="97">
        <v>100</v>
      </c>
      <c r="AV65" s="97">
        <v>30</v>
      </c>
      <c r="AW65" s="30">
        <v>0</v>
      </c>
      <c r="AX65" s="30">
        <v>100</v>
      </c>
      <c r="AY65" s="97">
        <v>100</v>
      </c>
    </row>
    <row r="66" spans="1:51" ht="14.75" customHeight="1" x14ac:dyDescent="0.35">
      <c r="A66" s="90" t="s">
        <v>345</v>
      </c>
      <c r="B66" s="91" t="s">
        <v>346</v>
      </c>
      <c r="C66" s="90" t="s">
        <v>17</v>
      </c>
      <c r="D66" s="92">
        <v>2024</v>
      </c>
      <c r="E66" s="93">
        <v>84.687499999999986</v>
      </c>
      <c r="F66" s="94">
        <v>100</v>
      </c>
      <c r="G66" s="95">
        <v>85</v>
      </c>
      <c r="H66" s="95">
        <v>99.999999999999972</v>
      </c>
      <c r="I66" s="96">
        <v>91.666666666666657</v>
      </c>
      <c r="J66" s="95">
        <v>65</v>
      </c>
      <c r="K66" s="96">
        <v>66.25</v>
      </c>
      <c r="L66" s="97">
        <v>100</v>
      </c>
      <c r="M66" s="97">
        <v>100</v>
      </c>
      <c r="N66" s="97">
        <v>100</v>
      </c>
      <c r="O66" s="97">
        <v>100</v>
      </c>
      <c r="P66" s="97">
        <v>100</v>
      </c>
      <c r="Q66" s="97">
        <v>100</v>
      </c>
      <c r="R66" s="97">
        <v>100</v>
      </c>
      <c r="S66" s="97">
        <v>100</v>
      </c>
      <c r="T66" s="97">
        <v>100</v>
      </c>
      <c r="U66" s="97">
        <v>0</v>
      </c>
      <c r="V66" s="97">
        <v>100</v>
      </c>
      <c r="W66" s="97">
        <v>100</v>
      </c>
      <c r="X66" s="97">
        <v>100</v>
      </c>
      <c r="Y66" s="97">
        <v>100</v>
      </c>
      <c r="Z66" s="97">
        <v>100</v>
      </c>
      <c r="AA66" s="97">
        <v>100</v>
      </c>
      <c r="AB66" s="30">
        <v>100</v>
      </c>
      <c r="AC66" s="30">
        <v>100</v>
      </c>
      <c r="AD66" s="30">
        <v>50</v>
      </c>
      <c r="AE66" s="30">
        <v>100</v>
      </c>
      <c r="AF66" s="30">
        <v>100</v>
      </c>
      <c r="AG66" s="30">
        <v>100</v>
      </c>
      <c r="AH66" s="30">
        <v>0</v>
      </c>
      <c r="AI66" s="30">
        <v>100</v>
      </c>
      <c r="AJ66" s="30">
        <v>0</v>
      </c>
      <c r="AK66" s="30">
        <v>100</v>
      </c>
      <c r="AL66" s="30">
        <v>100</v>
      </c>
      <c r="AM66" s="30">
        <v>100</v>
      </c>
      <c r="AN66" s="97">
        <v>100</v>
      </c>
      <c r="AO66" s="97">
        <v>100</v>
      </c>
      <c r="AP66" s="97">
        <v>50</v>
      </c>
      <c r="AQ66" s="97">
        <v>0</v>
      </c>
      <c r="AR66" s="97">
        <v>100</v>
      </c>
      <c r="AS66" s="97">
        <v>100</v>
      </c>
      <c r="AT66" s="97">
        <v>0</v>
      </c>
      <c r="AU66" s="97">
        <v>100</v>
      </c>
      <c r="AV66" s="97">
        <v>30</v>
      </c>
      <c r="AW66" s="30">
        <v>0</v>
      </c>
      <c r="AX66" s="30">
        <v>100</v>
      </c>
      <c r="AY66" s="97">
        <v>100</v>
      </c>
    </row>
    <row r="67" spans="1:51" ht="14.75" customHeight="1" x14ac:dyDescent="0.35">
      <c r="A67" s="90" t="s">
        <v>347</v>
      </c>
      <c r="B67" s="91" t="s">
        <v>348</v>
      </c>
      <c r="C67" s="90" t="s">
        <v>263</v>
      </c>
      <c r="D67" s="92">
        <v>2024</v>
      </c>
      <c r="E67" s="93">
        <v>64.517499999999984</v>
      </c>
      <c r="F67" s="94">
        <v>50</v>
      </c>
      <c r="G67" s="95">
        <v>50.05</v>
      </c>
      <c r="H67" s="95">
        <v>66.666666666666657</v>
      </c>
      <c r="I67" s="96">
        <v>93.333333333333314</v>
      </c>
      <c r="J67" s="95">
        <v>71.7</v>
      </c>
      <c r="K67" s="96">
        <v>65</v>
      </c>
      <c r="L67" s="97">
        <v>100</v>
      </c>
      <c r="M67" s="97">
        <v>0</v>
      </c>
      <c r="N67" s="97">
        <v>100</v>
      </c>
      <c r="O67" s="97">
        <v>0</v>
      </c>
      <c r="P67" s="97">
        <v>100</v>
      </c>
      <c r="Q67" s="97">
        <v>0</v>
      </c>
      <c r="R67" s="97">
        <v>0</v>
      </c>
      <c r="S67" s="97">
        <v>0</v>
      </c>
      <c r="T67" s="97">
        <v>100</v>
      </c>
      <c r="U67" s="97">
        <v>67</v>
      </c>
      <c r="V67" s="97">
        <v>100</v>
      </c>
      <c r="W67" s="97">
        <v>100</v>
      </c>
      <c r="X67" s="97">
        <v>100</v>
      </c>
      <c r="Y67" s="97">
        <v>0</v>
      </c>
      <c r="Z67" s="97">
        <v>100</v>
      </c>
      <c r="AA67" s="97">
        <v>0</v>
      </c>
      <c r="AB67" s="30">
        <v>100</v>
      </c>
      <c r="AC67" s="30">
        <v>60</v>
      </c>
      <c r="AD67" s="30">
        <v>100</v>
      </c>
      <c r="AE67" s="30">
        <v>100</v>
      </c>
      <c r="AF67" s="30">
        <v>100</v>
      </c>
      <c r="AG67" s="30">
        <v>100</v>
      </c>
      <c r="AH67" s="30">
        <v>0</v>
      </c>
      <c r="AI67" s="30">
        <v>100</v>
      </c>
      <c r="AJ67" s="30">
        <v>0</v>
      </c>
      <c r="AK67" s="30">
        <v>100</v>
      </c>
      <c r="AL67" s="30">
        <v>100</v>
      </c>
      <c r="AM67" s="30">
        <v>100</v>
      </c>
      <c r="AN67" s="97">
        <v>67</v>
      </c>
      <c r="AO67" s="97">
        <v>100</v>
      </c>
      <c r="AP67" s="97">
        <v>100</v>
      </c>
      <c r="AQ67" s="97">
        <v>50</v>
      </c>
      <c r="AR67" s="97">
        <v>100</v>
      </c>
      <c r="AS67" s="97">
        <v>100</v>
      </c>
      <c r="AT67" s="97">
        <v>0</v>
      </c>
      <c r="AU67" s="97">
        <v>100</v>
      </c>
      <c r="AV67" s="97">
        <v>70</v>
      </c>
      <c r="AW67" s="30">
        <v>50</v>
      </c>
      <c r="AX67" s="30">
        <v>100</v>
      </c>
      <c r="AY67" s="97">
        <v>0</v>
      </c>
    </row>
    <row r="68" spans="1:51" ht="14.75" customHeight="1" x14ac:dyDescent="0.35">
      <c r="A68" s="90" t="s">
        <v>349</v>
      </c>
      <c r="B68" s="91" t="s">
        <v>350</v>
      </c>
      <c r="C68" s="90" t="s">
        <v>263</v>
      </c>
      <c r="D68" s="92">
        <v>2024</v>
      </c>
      <c r="E68" s="93">
        <v>90.575000000000003</v>
      </c>
      <c r="F68" s="94">
        <v>85.5</v>
      </c>
      <c r="G68" s="95">
        <v>89.95</v>
      </c>
      <c r="H68" s="95">
        <v>83.333333333333314</v>
      </c>
      <c r="I68" s="96">
        <v>93.333333333333314</v>
      </c>
      <c r="J68" s="95">
        <v>98</v>
      </c>
      <c r="K68" s="96">
        <v>93.75</v>
      </c>
      <c r="L68" s="97">
        <v>75</v>
      </c>
      <c r="M68" s="97">
        <v>67</v>
      </c>
      <c r="N68" s="97">
        <v>100</v>
      </c>
      <c r="O68" s="97">
        <v>100</v>
      </c>
      <c r="P68" s="97">
        <v>100</v>
      </c>
      <c r="Q68" s="97">
        <v>100</v>
      </c>
      <c r="R68" s="97">
        <v>100</v>
      </c>
      <c r="S68" s="97">
        <v>100</v>
      </c>
      <c r="T68" s="97">
        <v>100</v>
      </c>
      <c r="U68" s="97">
        <v>33</v>
      </c>
      <c r="V68" s="97">
        <v>100</v>
      </c>
      <c r="W68" s="97">
        <v>100</v>
      </c>
      <c r="X68" s="97">
        <v>100</v>
      </c>
      <c r="Y68" s="97">
        <v>100</v>
      </c>
      <c r="Z68" s="97">
        <v>100</v>
      </c>
      <c r="AA68" s="97">
        <v>0</v>
      </c>
      <c r="AB68" s="30">
        <v>100</v>
      </c>
      <c r="AC68" s="30">
        <v>60</v>
      </c>
      <c r="AD68" s="30">
        <v>100</v>
      </c>
      <c r="AE68" s="30">
        <v>100</v>
      </c>
      <c r="AF68" s="30">
        <v>100</v>
      </c>
      <c r="AG68" s="30">
        <v>100</v>
      </c>
      <c r="AH68" s="30">
        <v>100</v>
      </c>
      <c r="AI68" s="30">
        <v>100</v>
      </c>
      <c r="AJ68" s="30">
        <v>100</v>
      </c>
      <c r="AK68" s="30">
        <v>100</v>
      </c>
      <c r="AL68" s="30">
        <v>80</v>
      </c>
      <c r="AM68" s="30">
        <v>100</v>
      </c>
      <c r="AN68" s="97">
        <v>100</v>
      </c>
      <c r="AO68" s="97">
        <v>100</v>
      </c>
      <c r="AP68" s="97">
        <v>100</v>
      </c>
      <c r="AQ68" s="97">
        <v>100</v>
      </c>
      <c r="AR68" s="97">
        <v>100</v>
      </c>
      <c r="AS68" s="97">
        <v>100</v>
      </c>
      <c r="AT68" s="97">
        <v>100</v>
      </c>
      <c r="AU68" s="97">
        <v>100</v>
      </c>
      <c r="AV68" s="97">
        <v>100</v>
      </c>
      <c r="AW68" s="30">
        <v>50</v>
      </c>
      <c r="AX68" s="30">
        <v>100</v>
      </c>
      <c r="AY68" s="97">
        <v>100</v>
      </c>
    </row>
    <row r="69" spans="1:51" ht="14.75" customHeight="1" x14ac:dyDescent="0.35">
      <c r="A69" s="90" t="s">
        <v>351</v>
      </c>
      <c r="B69" s="91" t="s">
        <v>352</v>
      </c>
      <c r="C69" s="90" t="s">
        <v>17</v>
      </c>
      <c r="D69" s="92">
        <v>2024</v>
      </c>
      <c r="E69" s="93">
        <v>75.574999999999989</v>
      </c>
      <c r="F69" s="94">
        <v>50</v>
      </c>
      <c r="G69" s="95">
        <v>85</v>
      </c>
      <c r="H69" s="95">
        <v>99.999999999999972</v>
      </c>
      <c r="I69" s="96">
        <v>66.666666666666657</v>
      </c>
      <c r="J69" s="95">
        <v>73</v>
      </c>
      <c r="K69" s="96">
        <v>72.5</v>
      </c>
      <c r="L69" s="97">
        <v>100</v>
      </c>
      <c r="M69" s="97">
        <v>100</v>
      </c>
      <c r="N69" s="97">
        <v>0</v>
      </c>
      <c r="O69" s="97">
        <v>0</v>
      </c>
      <c r="P69" s="97">
        <v>100</v>
      </c>
      <c r="Q69" s="97">
        <v>100</v>
      </c>
      <c r="R69" s="97">
        <v>100</v>
      </c>
      <c r="S69" s="97">
        <v>100</v>
      </c>
      <c r="T69" s="97">
        <v>0</v>
      </c>
      <c r="U69" s="97">
        <v>100</v>
      </c>
      <c r="V69" s="97">
        <v>100</v>
      </c>
      <c r="W69" s="97">
        <v>100</v>
      </c>
      <c r="X69" s="97">
        <v>100</v>
      </c>
      <c r="Y69" s="97">
        <v>100</v>
      </c>
      <c r="Z69" s="97">
        <v>100</v>
      </c>
      <c r="AA69" s="97">
        <v>100</v>
      </c>
      <c r="AB69" s="30">
        <v>100</v>
      </c>
      <c r="AC69" s="30">
        <v>100</v>
      </c>
      <c r="AD69" s="30">
        <v>0</v>
      </c>
      <c r="AE69" s="30">
        <v>0</v>
      </c>
      <c r="AF69" s="30">
        <v>100</v>
      </c>
      <c r="AG69" s="30">
        <v>100</v>
      </c>
      <c r="AH69" s="30">
        <v>100</v>
      </c>
      <c r="AI69" s="30">
        <v>100</v>
      </c>
      <c r="AJ69" s="30">
        <v>100</v>
      </c>
      <c r="AK69" s="30">
        <v>100</v>
      </c>
      <c r="AL69" s="30">
        <v>80</v>
      </c>
      <c r="AM69" s="30">
        <v>100</v>
      </c>
      <c r="AN69" s="97">
        <v>0</v>
      </c>
      <c r="AO69" s="97">
        <v>100</v>
      </c>
      <c r="AP69" s="97">
        <v>50</v>
      </c>
      <c r="AQ69" s="97">
        <v>0</v>
      </c>
      <c r="AR69" s="97">
        <v>100</v>
      </c>
      <c r="AS69" s="97">
        <v>100</v>
      </c>
      <c r="AT69" s="97">
        <v>0</v>
      </c>
      <c r="AU69" s="97">
        <v>100</v>
      </c>
      <c r="AV69" s="97">
        <v>30</v>
      </c>
      <c r="AW69" s="30">
        <v>50</v>
      </c>
      <c r="AX69" s="30">
        <v>100</v>
      </c>
      <c r="AY69" s="97">
        <v>100</v>
      </c>
    </row>
    <row r="70" spans="1:51" ht="14.75" customHeight="1" x14ac:dyDescent="0.35">
      <c r="A70" s="90" t="s">
        <v>353</v>
      </c>
      <c r="B70" s="91" t="s">
        <v>354</v>
      </c>
      <c r="C70" s="90" t="s">
        <v>7</v>
      </c>
      <c r="D70" s="92">
        <v>2024</v>
      </c>
      <c r="E70" s="93">
        <v>94.212499999999991</v>
      </c>
      <c r="F70" s="94">
        <v>100</v>
      </c>
      <c r="G70" s="95">
        <v>100</v>
      </c>
      <c r="H70" s="95">
        <v>99.999999999999972</v>
      </c>
      <c r="I70" s="96">
        <v>76.666666666666657</v>
      </c>
      <c r="J70" s="95">
        <v>91</v>
      </c>
      <c r="K70" s="96">
        <v>93.75</v>
      </c>
      <c r="L70" s="97">
        <v>100</v>
      </c>
      <c r="M70" s="97">
        <v>100</v>
      </c>
      <c r="N70" s="97">
        <v>100</v>
      </c>
      <c r="O70" s="97">
        <v>100</v>
      </c>
      <c r="P70" s="97">
        <v>100</v>
      </c>
      <c r="Q70" s="97">
        <v>100</v>
      </c>
      <c r="R70" s="97">
        <v>100</v>
      </c>
      <c r="S70" s="97">
        <v>100</v>
      </c>
      <c r="T70" s="97">
        <v>100</v>
      </c>
      <c r="U70" s="97">
        <v>100</v>
      </c>
      <c r="V70" s="97">
        <v>100</v>
      </c>
      <c r="W70" s="97">
        <v>100</v>
      </c>
      <c r="X70" s="97">
        <v>100</v>
      </c>
      <c r="Y70" s="97">
        <v>100</v>
      </c>
      <c r="Z70" s="97">
        <v>100</v>
      </c>
      <c r="AA70" s="97">
        <v>100</v>
      </c>
      <c r="AB70" s="30">
        <v>0</v>
      </c>
      <c r="AC70" s="30">
        <v>60</v>
      </c>
      <c r="AD70" s="30">
        <v>100</v>
      </c>
      <c r="AE70" s="30">
        <v>100</v>
      </c>
      <c r="AF70" s="30">
        <v>100</v>
      </c>
      <c r="AG70" s="30">
        <v>100</v>
      </c>
      <c r="AH70" s="30">
        <v>100</v>
      </c>
      <c r="AI70" s="30">
        <v>100</v>
      </c>
      <c r="AJ70" s="30">
        <v>100</v>
      </c>
      <c r="AK70" s="30">
        <v>60</v>
      </c>
      <c r="AL70" s="30">
        <v>100</v>
      </c>
      <c r="AM70" s="30">
        <v>100</v>
      </c>
      <c r="AN70" s="97">
        <v>100</v>
      </c>
      <c r="AO70" s="97">
        <v>100</v>
      </c>
      <c r="AP70" s="97">
        <v>100</v>
      </c>
      <c r="AQ70" s="97">
        <v>50</v>
      </c>
      <c r="AR70" s="97">
        <v>100</v>
      </c>
      <c r="AS70" s="97">
        <v>100</v>
      </c>
      <c r="AT70" s="97">
        <v>100</v>
      </c>
      <c r="AU70" s="97">
        <v>100</v>
      </c>
      <c r="AV70" s="97">
        <v>100</v>
      </c>
      <c r="AW70" s="30">
        <v>50</v>
      </c>
      <c r="AX70" s="30">
        <v>100</v>
      </c>
      <c r="AY70" s="97">
        <v>100</v>
      </c>
    </row>
    <row r="71" spans="1:51" ht="14.75" customHeight="1" x14ac:dyDescent="0.35">
      <c r="A71" s="90" t="s">
        <v>355</v>
      </c>
      <c r="B71" s="91" t="s">
        <v>356</v>
      </c>
      <c r="C71" s="90" t="s">
        <v>266</v>
      </c>
      <c r="D71" s="92">
        <v>2024</v>
      </c>
      <c r="E71" s="93">
        <v>71.857500000000002</v>
      </c>
      <c r="F71" s="94">
        <v>75</v>
      </c>
      <c r="G71" s="95">
        <v>89.95</v>
      </c>
      <c r="H71" s="95">
        <v>66.666666666666657</v>
      </c>
      <c r="I71" s="96">
        <v>66.666666666666657</v>
      </c>
      <c r="J71" s="95">
        <v>73.3</v>
      </c>
      <c r="K71" s="96">
        <v>47.5</v>
      </c>
      <c r="L71" s="97">
        <v>100</v>
      </c>
      <c r="M71" s="97">
        <v>100</v>
      </c>
      <c r="N71" s="97">
        <v>0</v>
      </c>
      <c r="O71" s="97">
        <v>100</v>
      </c>
      <c r="P71" s="97">
        <v>100</v>
      </c>
      <c r="Q71" s="97">
        <v>100</v>
      </c>
      <c r="R71" s="97">
        <v>100</v>
      </c>
      <c r="S71" s="97">
        <v>100</v>
      </c>
      <c r="T71" s="97">
        <v>100</v>
      </c>
      <c r="U71" s="97">
        <v>33</v>
      </c>
      <c r="V71" s="97">
        <v>100</v>
      </c>
      <c r="W71" s="97">
        <v>100</v>
      </c>
      <c r="X71" s="97">
        <v>100</v>
      </c>
      <c r="Y71" s="97">
        <v>0</v>
      </c>
      <c r="Z71" s="97">
        <v>100</v>
      </c>
      <c r="AA71" s="97">
        <v>0</v>
      </c>
      <c r="AB71" s="30">
        <v>100</v>
      </c>
      <c r="AC71" s="30">
        <v>100</v>
      </c>
      <c r="AD71" s="30">
        <v>0</v>
      </c>
      <c r="AE71" s="30">
        <v>0</v>
      </c>
      <c r="AF71" s="30">
        <v>100</v>
      </c>
      <c r="AG71" s="30">
        <v>100</v>
      </c>
      <c r="AH71" s="30">
        <v>100</v>
      </c>
      <c r="AI71" s="30">
        <v>100</v>
      </c>
      <c r="AJ71" s="30">
        <v>100</v>
      </c>
      <c r="AK71" s="30">
        <v>100</v>
      </c>
      <c r="AL71" s="30">
        <v>100</v>
      </c>
      <c r="AM71" s="30">
        <v>0</v>
      </c>
      <c r="AN71" s="97">
        <v>33</v>
      </c>
      <c r="AO71" s="97">
        <v>100</v>
      </c>
      <c r="AP71" s="97">
        <v>100</v>
      </c>
      <c r="AQ71" s="97">
        <v>0</v>
      </c>
      <c r="AR71" s="97">
        <v>0</v>
      </c>
      <c r="AS71" s="97">
        <v>100</v>
      </c>
      <c r="AT71" s="97">
        <v>100</v>
      </c>
      <c r="AU71" s="97">
        <v>100</v>
      </c>
      <c r="AV71" s="97">
        <v>30</v>
      </c>
      <c r="AW71" s="30">
        <v>50</v>
      </c>
      <c r="AX71" s="30">
        <v>0</v>
      </c>
      <c r="AY71" s="97">
        <v>0</v>
      </c>
    </row>
    <row r="72" spans="1:51" ht="14.75" customHeight="1" x14ac:dyDescent="0.35">
      <c r="A72" s="90" t="s">
        <v>357</v>
      </c>
      <c r="B72" s="91" t="s">
        <v>358</v>
      </c>
      <c r="C72" s="90" t="s">
        <v>266</v>
      </c>
      <c r="D72" s="92">
        <v>2024</v>
      </c>
      <c r="E72" s="93">
        <v>64.5625</v>
      </c>
      <c r="F72" s="94">
        <v>50</v>
      </c>
      <c r="G72" s="95">
        <v>59.95</v>
      </c>
      <c r="H72" s="95">
        <v>83.333333333333314</v>
      </c>
      <c r="I72" s="96">
        <v>66.666666666666657</v>
      </c>
      <c r="J72" s="95">
        <v>58</v>
      </c>
      <c r="K72" s="96">
        <v>72.5</v>
      </c>
      <c r="L72" s="97">
        <v>100</v>
      </c>
      <c r="M72" s="97">
        <v>0</v>
      </c>
      <c r="N72" s="97">
        <v>0</v>
      </c>
      <c r="O72" s="97">
        <v>100</v>
      </c>
      <c r="P72" s="97">
        <v>100</v>
      </c>
      <c r="Q72" s="97">
        <v>0</v>
      </c>
      <c r="R72" s="97">
        <v>100</v>
      </c>
      <c r="S72" s="97">
        <v>100</v>
      </c>
      <c r="T72" s="97">
        <v>0</v>
      </c>
      <c r="U72" s="97">
        <v>33</v>
      </c>
      <c r="V72" s="97">
        <v>100</v>
      </c>
      <c r="W72" s="97">
        <v>100</v>
      </c>
      <c r="X72" s="97">
        <v>100</v>
      </c>
      <c r="Y72" s="97">
        <v>100</v>
      </c>
      <c r="Z72" s="97">
        <v>100</v>
      </c>
      <c r="AA72" s="97">
        <v>0</v>
      </c>
      <c r="AB72" s="30">
        <v>100</v>
      </c>
      <c r="AC72" s="30">
        <v>100</v>
      </c>
      <c r="AD72" s="30">
        <v>0</v>
      </c>
      <c r="AE72" s="30">
        <v>0</v>
      </c>
      <c r="AF72" s="30">
        <v>100</v>
      </c>
      <c r="AG72" s="30">
        <v>100</v>
      </c>
      <c r="AH72" s="30">
        <v>100</v>
      </c>
      <c r="AI72" s="30">
        <v>100</v>
      </c>
      <c r="AJ72" s="30">
        <v>100</v>
      </c>
      <c r="AK72" s="30">
        <v>100</v>
      </c>
      <c r="AL72" s="30">
        <v>80</v>
      </c>
      <c r="AM72" s="30">
        <v>100</v>
      </c>
      <c r="AN72" s="97">
        <v>0</v>
      </c>
      <c r="AO72" s="97">
        <v>0</v>
      </c>
      <c r="AP72" s="97">
        <v>0</v>
      </c>
      <c r="AQ72" s="97">
        <v>0</v>
      </c>
      <c r="AR72" s="97">
        <v>100</v>
      </c>
      <c r="AS72" s="97">
        <v>100</v>
      </c>
      <c r="AT72" s="97">
        <v>0</v>
      </c>
      <c r="AU72" s="97">
        <v>100</v>
      </c>
      <c r="AV72" s="97">
        <v>30</v>
      </c>
      <c r="AW72" s="30">
        <v>50</v>
      </c>
      <c r="AX72" s="30">
        <v>100</v>
      </c>
      <c r="AY72" s="97">
        <v>100</v>
      </c>
    </row>
    <row r="73" spans="1:51" ht="14.75" customHeight="1" x14ac:dyDescent="0.35">
      <c r="A73" s="90" t="s">
        <v>55</v>
      </c>
      <c r="B73" s="91" t="s">
        <v>16</v>
      </c>
      <c r="C73" s="90" t="s">
        <v>4</v>
      </c>
      <c r="D73" s="92">
        <v>2024</v>
      </c>
      <c r="E73" s="93">
        <v>94.999999999999986</v>
      </c>
      <c r="F73" s="94">
        <v>100</v>
      </c>
      <c r="G73" s="95">
        <v>100</v>
      </c>
      <c r="H73" s="95">
        <v>99.999999999999972</v>
      </c>
      <c r="I73" s="96">
        <v>76.666666666666657</v>
      </c>
      <c r="J73" s="95">
        <v>100</v>
      </c>
      <c r="K73" s="96">
        <v>90</v>
      </c>
      <c r="L73" s="97">
        <v>100</v>
      </c>
      <c r="M73" s="97">
        <v>100</v>
      </c>
      <c r="N73" s="97">
        <v>100</v>
      </c>
      <c r="O73" s="97">
        <v>100</v>
      </c>
      <c r="P73" s="97">
        <v>100</v>
      </c>
      <c r="Q73" s="97">
        <v>100</v>
      </c>
      <c r="R73" s="97">
        <v>100</v>
      </c>
      <c r="S73" s="97">
        <v>100</v>
      </c>
      <c r="T73" s="97">
        <v>100</v>
      </c>
      <c r="U73" s="97">
        <v>100</v>
      </c>
      <c r="V73" s="97">
        <v>100</v>
      </c>
      <c r="W73" s="97">
        <v>100</v>
      </c>
      <c r="X73" s="97">
        <v>100</v>
      </c>
      <c r="Y73" s="97">
        <v>100</v>
      </c>
      <c r="Z73" s="97">
        <v>100</v>
      </c>
      <c r="AA73" s="97">
        <v>100</v>
      </c>
      <c r="AB73" s="30">
        <v>0</v>
      </c>
      <c r="AC73" s="30">
        <v>60</v>
      </c>
      <c r="AD73" s="30">
        <v>100</v>
      </c>
      <c r="AE73" s="30">
        <v>100</v>
      </c>
      <c r="AF73" s="30">
        <v>100</v>
      </c>
      <c r="AG73" s="30">
        <v>100</v>
      </c>
      <c r="AH73" s="30">
        <v>100</v>
      </c>
      <c r="AI73" s="30">
        <v>100</v>
      </c>
      <c r="AJ73" s="30">
        <v>100</v>
      </c>
      <c r="AK73" s="30">
        <v>100</v>
      </c>
      <c r="AL73" s="30">
        <v>100</v>
      </c>
      <c r="AM73" s="30">
        <v>100</v>
      </c>
      <c r="AN73" s="97">
        <v>100</v>
      </c>
      <c r="AO73" s="97">
        <v>100</v>
      </c>
      <c r="AP73" s="97">
        <v>100</v>
      </c>
      <c r="AQ73" s="97">
        <v>100</v>
      </c>
      <c r="AR73" s="97">
        <v>100</v>
      </c>
      <c r="AS73" s="97">
        <v>100</v>
      </c>
      <c r="AT73" s="97">
        <v>100</v>
      </c>
      <c r="AU73" s="97">
        <v>100</v>
      </c>
      <c r="AV73" s="97">
        <v>70</v>
      </c>
      <c r="AW73" s="30">
        <v>50</v>
      </c>
      <c r="AX73" s="30">
        <v>100</v>
      </c>
      <c r="AY73" s="97">
        <v>100</v>
      </c>
    </row>
    <row r="74" spans="1:51" ht="14.75" customHeight="1" x14ac:dyDescent="0.35">
      <c r="A74" s="90" t="s">
        <v>359</v>
      </c>
      <c r="B74" s="91" t="s">
        <v>360</v>
      </c>
      <c r="C74" s="90" t="s">
        <v>17</v>
      </c>
      <c r="D74" s="92">
        <v>2024</v>
      </c>
      <c r="E74" s="93">
        <v>52.924999999999997</v>
      </c>
      <c r="F74" s="94">
        <v>18.75</v>
      </c>
      <c r="G74" s="95">
        <v>44.95</v>
      </c>
      <c r="H74" s="95">
        <v>49.999999999999993</v>
      </c>
      <c r="I74" s="96">
        <v>66.666666666666657</v>
      </c>
      <c r="J74" s="95">
        <v>80</v>
      </c>
      <c r="K74" s="96">
        <v>62.5</v>
      </c>
      <c r="L74" s="97">
        <v>75</v>
      </c>
      <c r="M74" s="97">
        <v>0</v>
      </c>
      <c r="N74" s="97">
        <v>0</v>
      </c>
      <c r="O74" s="97">
        <v>0</v>
      </c>
      <c r="P74" s="97">
        <v>100</v>
      </c>
      <c r="Q74" s="97">
        <v>0</v>
      </c>
      <c r="R74" s="97">
        <v>0</v>
      </c>
      <c r="S74" s="97">
        <v>100</v>
      </c>
      <c r="T74" s="97">
        <v>0</v>
      </c>
      <c r="U74" s="97">
        <v>33</v>
      </c>
      <c r="V74" s="97">
        <v>100</v>
      </c>
      <c r="W74" s="97">
        <v>0</v>
      </c>
      <c r="X74" s="97">
        <v>100</v>
      </c>
      <c r="Y74" s="97">
        <v>0</v>
      </c>
      <c r="Z74" s="97">
        <v>100</v>
      </c>
      <c r="AA74" s="97">
        <v>0</v>
      </c>
      <c r="AB74" s="30">
        <v>100</v>
      </c>
      <c r="AC74" s="30">
        <v>100</v>
      </c>
      <c r="AD74" s="30">
        <v>0</v>
      </c>
      <c r="AE74" s="30">
        <v>0</v>
      </c>
      <c r="AF74" s="30">
        <v>100</v>
      </c>
      <c r="AG74" s="30">
        <v>100</v>
      </c>
      <c r="AH74" s="30">
        <v>100</v>
      </c>
      <c r="AI74" s="30">
        <v>100</v>
      </c>
      <c r="AJ74" s="30">
        <v>100</v>
      </c>
      <c r="AK74" s="30">
        <v>100</v>
      </c>
      <c r="AL74" s="30">
        <v>100</v>
      </c>
      <c r="AM74" s="30">
        <v>0</v>
      </c>
      <c r="AN74" s="97">
        <v>100</v>
      </c>
      <c r="AO74" s="97">
        <v>100</v>
      </c>
      <c r="AP74" s="97">
        <v>100</v>
      </c>
      <c r="AQ74" s="97">
        <v>0</v>
      </c>
      <c r="AR74" s="97">
        <v>100</v>
      </c>
      <c r="AS74" s="97">
        <v>100</v>
      </c>
      <c r="AT74" s="97">
        <v>0</v>
      </c>
      <c r="AU74" s="97">
        <v>100</v>
      </c>
      <c r="AV74" s="97">
        <v>0</v>
      </c>
      <c r="AW74" s="30">
        <v>0</v>
      </c>
      <c r="AX74" s="30">
        <v>100</v>
      </c>
      <c r="AY74" s="97">
        <v>100</v>
      </c>
    </row>
    <row r="75" spans="1:51" ht="14.75" customHeight="1" x14ac:dyDescent="0.35">
      <c r="A75" s="90" t="s">
        <v>56</v>
      </c>
      <c r="B75" s="91" t="s">
        <v>25</v>
      </c>
      <c r="C75" s="90" t="s">
        <v>4</v>
      </c>
      <c r="D75" s="92">
        <v>2024</v>
      </c>
      <c r="E75" s="93">
        <v>84.125</v>
      </c>
      <c r="F75" s="94">
        <v>100</v>
      </c>
      <c r="G75" s="95">
        <v>74.95</v>
      </c>
      <c r="H75" s="95">
        <v>83.333333333333314</v>
      </c>
      <c r="I75" s="96">
        <v>93.333333333333314</v>
      </c>
      <c r="J75" s="95">
        <v>88</v>
      </c>
      <c r="K75" s="96">
        <v>71.25</v>
      </c>
      <c r="L75" s="97">
        <v>100</v>
      </c>
      <c r="M75" s="97">
        <v>100</v>
      </c>
      <c r="N75" s="97">
        <v>100</v>
      </c>
      <c r="O75" s="97">
        <v>100</v>
      </c>
      <c r="P75" s="97">
        <v>100</v>
      </c>
      <c r="Q75" s="97">
        <v>100</v>
      </c>
      <c r="R75" s="97">
        <v>100</v>
      </c>
      <c r="S75" s="97">
        <v>100</v>
      </c>
      <c r="T75" s="97">
        <v>0</v>
      </c>
      <c r="U75" s="97">
        <v>33</v>
      </c>
      <c r="V75" s="97">
        <v>100</v>
      </c>
      <c r="W75" s="97">
        <v>100</v>
      </c>
      <c r="X75" s="97">
        <v>100</v>
      </c>
      <c r="Y75" s="97">
        <v>100</v>
      </c>
      <c r="Z75" s="97">
        <v>100</v>
      </c>
      <c r="AA75" s="97">
        <v>0</v>
      </c>
      <c r="AB75" s="30">
        <v>100</v>
      </c>
      <c r="AC75" s="30">
        <v>60</v>
      </c>
      <c r="AD75" s="30">
        <v>100</v>
      </c>
      <c r="AE75" s="30">
        <v>100</v>
      </c>
      <c r="AF75" s="30">
        <v>100</v>
      </c>
      <c r="AG75" s="30">
        <v>100</v>
      </c>
      <c r="AH75" s="30">
        <v>50</v>
      </c>
      <c r="AI75" s="30">
        <v>100</v>
      </c>
      <c r="AJ75" s="30">
        <v>100</v>
      </c>
      <c r="AK75" s="30">
        <v>100</v>
      </c>
      <c r="AL75" s="30">
        <v>80</v>
      </c>
      <c r="AM75" s="30">
        <v>100</v>
      </c>
      <c r="AN75" s="97">
        <v>100</v>
      </c>
      <c r="AO75" s="97">
        <v>100</v>
      </c>
      <c r="AP75" s="97">
        <v>100</v>
      </c>
      <c r="AQ75" s="97">
        <v>50</v>
      </c>
      <c r="AR75" s="97">
        <v>100</v>
      </c>
      <c r="AS75" s="97">
        <v>100</v>
      </c>
      <c r="AT75" s="97">
        <v>100</v>
      </c>
      <c r="AU75" s="97">
        <v>100</v>
      </c>
      <c r="AV75" s="97">
        <v>70</v>
      </c>
      <c r="AW75" s="30">
        <v>100</v>
      </c>
      <c r="AX75" s="30">
        <v>0</v>
      </c>
      <c r="AY75" s="97">
        <v>0</v>
      </c>
    </row>
    <row r="76" spans="1:51" ht="14.75" customHeight="1" x14ac:dyDescent="0.35">
      <c r="A76" s="90" t="s">
        <v>361</v>
      </c>
      <c r="B76" s="91" t="s">
        <v>362</v>
      </c>
      <c r="C76" s="90" t="s">
        <v>4</v>
      </c>
      <c r="D76" s="92">
        <v>2024</v>
      </c>
      <c r="E76" s="93">
        <v>75.836249999999993</v>
      </c>
      <c r="F76" s="94">
        <v>100</v>
      </c>
      <c r="G76" s="95">
        <v>74.95</v>
      </c>
      <c r="H76" s="95">
        <v>83.333333333333314</v>
      </c>
      <c r="I76" s="96">
        <v>49.999999999999993</v>
      </c>
      <c r="J76" s="95">
        <v>81.7</v>
      </c>
      <c r="K76" s="96">
        <v>65.625</v>
      </c>
      <c r="L76" s="97">
        <v>100</v>
      </c>
      <c r="M76" s="97">
        <v>100</v>
      </c>
      <c r="N76" s="97">
        <v>100</v>
      </c>
      <c r="O76" s="97">
        <v>100</v>
      </c>
      <c r="P76" s="97">
        <v>100</v>
      </c>
      <c r="Q76" s="97">
        <v>100</v>
      </c>
      <c r="R76" s="97">
        <v>100</v>
      </c>
      <c r="S76" s="97">
        <v>0</v>
      </c>
      <c r="T76" s="97">
        <v>100</v>
      </c>
      <c r="U76" s="97">
        <v>33</v>
      </c>
      <c r="V76" s="97">
        <v>100</v>
      </c>
      <c r="W76" s="97">
        <v>0</v>
      </c>
      <c r="X76" s="97">
        <v>100</v>
      </c>
      <c r="Y76" s="97">
        <v>100</v>
      </c>
      <c r="Z76" s="97">
        <v>100</v>
      </c>
      <c r="AA76" s="97">
        <v>100</v>
      </c>
      <c r="AB76" s="30">
        <v>100</v>
      </c>
      <c r="AC76" s="30">
        <v>100</v>
      </c>
      <c r="AD76" s="30">
        <v>0</v>
      </c>
      <c r="AE76" s="30">
        <v>0</v>
      </c>
      <c r="AF76" s="30">
        <v>100</v>
      </c>
      <c r="AG76" s="30">
        <v>0</v>
      </c>
      <c r="AH76" s="30">
        <v>100</v>
      </c>
      <c r="AI76" s="30">
        <v>100</v>
      </c>
      <c r="AJ76" s="30">
        <v>100</v>
      </c>
      <c r="AK76" s="30">
        <v>100</v>
      </c>
      <c r="AL76" s="30">
        <v>100</v>
      </c>
      <c r="AM76" s="30">
        <v>0</v>
      </c>
      <c r="AN76" s="97">
        <v>67</v>
      </c>
      <c r="AO76" s="97">
        <v>100</v>
      </c>
      <c r="AP76" s="97">
        <v>100</v>
      </c>
      <c r="AQ76" s="97">
        <v>50</v>
      </c>
      <c r="AR76" s="97">
        <v>75</v>
      </c>
      <c r="AS76" s="97">
        <v>100</v>
      </c>
      <c r="AT76" s="97">
        <v>100</v>
      </c>
      <c r="AU76" s="97">
        <v>100</v>
      </c>
      <c r="AV76" s="97">
        <v>100</v>
      </c>
      <c r="AW76" s="30">
        <v>50</v>
      </c>
      <c r="AX76" s="30">
        <v>0</v>
      </c>
      <c r="AY76" s="97">
        <v>0</v>
      </c>
    </row>
    <row r="77" spans="1:51" ht="14.75" customHeight="1" x14ac:dyDescent="0.35">
      <c r="A77" s="90" t="s">
        <v>363</v>
      </c>
      <c r="B77" s="91" t="s">
        <v>364</v>
      </c>
      <c r="C77" s="90" t="s">
        <v>4</v>
      </c>
      <c r="D77" s="92">
        <v>2024</v>
      </c>
      <c r="E77" s="93">
        <v>70.817499999999995</v>
      </c>
      <c r="F77" s="94">
        <v>58.25</v>
      </c>
      <c r="G77" s="95">
        <v>70</v>
      </c>
      <c r="H77" s="95">
        <v>83.333333333333314</v>
      </c>
      <c r="I77" s="96">
        <v>66.666666666666657</v>
      </c>
      <c r="J77" s="95">
        <v>84.7</v>
      </c>
      <c r="K77" s="96">
        <v>62.5</v>
      </c>
      <c r="L77" s="97">
        <v>100</v>
      </c>
      <c r="M77" s="97">
        <v>33</v>
      </c>
      <c r="N77" s="97">
        <v>0</v>
      </c>
      <c r="O77" s="97">
        <v>100</v>
      </c>
      <c r="P77" s="97">
        <v>100</v>
      </c>
      <c r="Q77" s="97">
        <v>0</v>
      </c>
      <c r="R77" s="97">
        <v>0</v>
      </c>
      <c r="S77" s="97">
        <v>100</v>
      </c>
      <c r="T77" s="97">
        <v>100</v>
      </c>
      <c r="U77" s="97">
        <v>100</v>
      </c>
      <c r="V77" s="97">
        <v>100</v>
      </c>
      <c r="W77" s="97">
        <v>100</v>
      </c>
      <c r="X77" s="97">
        <v>100</v>
      </c>
      <c r="Y77" s="97">
        <v>100</v>
      </c>
      <c r="Z77" s="97">
        <v>100</v>
      </c>
      <c r="AA77" s="97">
        <v>0</v>
      </c>
      <c r="AB77" s="30">
        <v>100</v>
      </c>
      <c r="AC77" s="30">
        <v>100</v>
      </c>
      <c r="AD77" s="30">
        <v>0</v>
      </c>
      <c r="AE77" s="30">
        <v>0</v>
      </c>
      <c r="AF77" s="30">
        <v>100</v>
      </c>
      <c r="AG77" s="30">
        <v>100</v>
      </c>
      <c r="AH77" s="30">
        <v>100</v>
      </c>
      <c r="AI77" s="30">
        <v>100</v>
      </c>
      <c r="AJ77" s="30">
        <v>100</v>
      </c>
      <c r="AK77" s="30">
        <v>100</v>
      </c>
      <c r="AL77" s="30">
        <v>80</v>
      </c>
      <c r="AM77" s="30">
        <v>100</v>
      </c>
      <c r="AN77" s="97">
        <v>67</v>
      </c>
      <c r="AO77" s="97">
        <v>100</v>
      </c>
      <c r="AP77" s="97">
        <v>100</v>
      </c>
      <c r="AQ77" s="97">
        <v>0</v>
      </c>
      <c r="AR77" s="97">
        <v>100</v>
      </c>
      <c r="AS77" s="97">
        <v>0</v>
      </c>
      <c r="AT77" s="97">
        <v>100</v>
      </c>
      <c r="AU77" s="97">
        <v>100</v>
      </c>
      <c r="AV77" s="97">
        <v>0</v>
      </c>
      <c r="AW77" s="30">
        <v>0</v>
      </c>
      <c r="AX77" s="30">
        <v>100</v>
      </c>
      <c r="AY77" s="97">
        <v>100</v>
      </c>
    </row>
    <row r="78" spans="1:51" ht="14.75" customHeight="1" x14ac:dyDescent="0.35">
      <c r="A78" s="90" t="s">
        <v>365</v>
      </c>
      <c r="B78" s="91" t="s">
        <v>366</v>
      </c>
      <c r="C78" s="90" t="s">
        <v>17</v>
      </c>
      <c r="D78" s="92">
        <v>2024</v>
      </c>
      <c r="E78" s="93">
        <v>83.812499999999986</v>
      </c>
      <c r="F78" s="94">
        <v>75</v>
      </c>
      <c r="G78" s="95">
        <v>89.95</v>
      </c>
      <c r="H78" s="95">
        <v>83.333333333333314</v>
      </c>
      <c r="I78" s="96">
        <v>99.999999999999972</v>
      </c>
      <c r="J78" s="95">
        <v>78</v>
      </c>
      <c r="K78" s="96">
        <v>72.5</v>
      </c>
      <c r="L78" s="97">
        <v>100</v>
      </c>
      <c r="M78" s="97">
        <v>100</v>
      </c>
      <c r="N78" s="97">
        <v>100</v>
      </c>
      <c r="O78" s="97">
        <v>0</v>
      </c>
      <c r="P78" s="97">
        <v>100</v>
      </c>
      <c r="Q78" s="97">
        <v>100</v>
      </c>
      <c r="R78" s="97">
        <v>100</v>
      </c>
      <c r="S78" s="97">
        <v>100</v>
      </c>
      <c r="T78" s="97">
        <v>100</v>
      </c>
      <c r="U78" s="97">
        <v>33</v>
      </c>
      <c r="V78" s="97">
        <v>100</v>
      </c>
      <c r="W78" s="97">
        <v>100</v>
      </c>
      <c r="X78" s="97">
        <v>100</v>
      </c>
      <c r="Y78" s="97">
        <v>100</v>
      </c>
      <c r="Z78" s="97">
        <v>100</v>
      </c>
      <c r="AA78" s="97">
        <v>0</v>
      </c>
      <c r="AB78" s="30">
        <v>100</v>
      </c>
      <c r="AC78" s="30">
        <v>100</v>
      </c>
      <c r="AD78" s="30">
        <v>100</v>
      </c>
      <c r="AE78" s="30">
        <v>100</v>
      </c>
      <c r="AF78" s="30">
        <v>100</v>
      </c>
      <c r="AG78" s="30">
        <v>100</v>
      </c>
      <c r="AH78" s="30">
        <v>100</v>
      </c>
      <c r="AI78" s="30">
        <v>100</v>
      </c>
      <c r="AJ78" s="30">
        <v>100</v>
      </c>
      <c r="AK78" s="30">
        <v>100</v>
      </c>
      <c r="AL78" s="30">
        <v>80</v>
      </c>
      <c r="AM78" s="30">
        <v>100</v>
      </c>
      <c r="AN78" s="97">
        <v>0</v>
      </c>
      <c r="AO78" s="97">
        <v>100</v>
      </c>
      <c r="AP78" s="97">
        <v>100</v>
      </c>
      <c r="AQ78" s="97">
        <v>0</v>
      </c>
      <c r="AR78" s="97">
        <v>100</v>
      </c>
      <c r="AS78" s="97">
        <v>100</v>
      </c>
      <c r="AT78" s="97">
        <v>100</v>
      </c>
      <c r="AU78" s="97">
        <v>100</v>
      </c>
      <c r="AV78" s="97">
        <v>30</v>
      </c>
      <c r="AW78" s="30">
        <v>50</v>
      </c>
      <c r="AX78" s="30">
        <v>0</v>
      </c>
      <c r="AY78" s="97">
        <v>100</v>
      </c>
    </row>
    <row r="79" spans="1:51" ht="14.75" customHeight="1" x14ac:dyDescent="0.35">
      <c r="A79" s="90" t="s">
        <v>367</v>
      </c>
      <c r="B79" s="91" t="s">
        <v>368</v>
      </c>
      <c r="C79" s="90" t="s">
        <v>17</v>
      </c>
      <c r="D79" s="92">
        <v>2024</v>
      </c>
      <c r="E79" s="93">
        <v>68.444999999999993</v>
      </c>
      <c r="F79" s="94">
        <v>66.75</v>
      </c>
      <c r="G79" s="95">
        <v>62.5</v>
      </c>
      <c r="H79" s="95">
        <v>66.666666666666657</v>
      </c>
      <c r="I79" s="96">
        <v>66.666666666666657</v>
      </c>
      <c r="J79" s="95">
        <v>68.3</v>
      </c>
      <c r="K79" s="96">
        <v>83.75</v>
      </c>
      <c r="L79" s="97">
        <v>100</v>
      </c>
      <c r="M79" s="97">
        <v>67</v>
      </c>
      <c r="N79" s="97">
        <v>0</v>
      </c>
      <c r="O79" s="97">
        <v>100</v>
      </c>
      <c r="P79" s="97">
        <v>100</v>
      </c>
      <c r="Q79" s="97">
        <v>50</v>
      </c>
      <c r="R79" s="97">
        <v>100</v>
      </c>
      <c r="S79" s="97">
        <v>0</v>
      </c>
      <c r="T79" s="97">
        <v>100</v>
      </c>
      <c r="U79" s="97">
        <v>0</v>
      </c>
      <c r="V79" s="97">
        <v>100</v>
      </c>
      <c r="W79" s="97">
        <v>100</v>
      </c>
      <c r="X79" s="97">
        <v>100</v>
      </c>
      <c r="Y79" s="97">
        <v>0</v>
      </c>
      <c r="Z79" s="97">
        <v>100</v>
      </c>
      <c r="AA79" s="97">
        <v>0</v>
      </c>
      <c r="AB79" s="30">
        <v>100</v>
      </c>
      <c r="AC79" s="30">
        <v>100</v>
      </c>
      <c r="AD79" s="30">
        <v>0</v>
      </c>
      <c r="AE79" s="30">
        <v>0</v>
      </c>
      <c r="AF79" s="30">
        <v>100</v>
      </c>
      <c r="AG79" s="30">
        <v>100</v>
      </c>
      <c r="AH79" s="30">
        <v>100</v>
      </c>
      <c r="AI79" s="30">
        <v>100</v>
      </c>
      <c r="AJ79" s="30">
        <v>100</v>
      </c>
      <c r="AK79" s="30">
        <v>100</v>
      </c>
      <c r="AL79" s="30">
        <v>100</v>
      </c>
      <c r="AM79" s="30">
        <v>100</v>
      </c>
      <c r="AN79" s="97">
        <v>33</v>
      </c>
      <c r="AO79" s="97">
        <v>0</v>
      </c>
      <c r="AP79" s="97">
        <v>50</v>
      </c>
      <c r="AQ79" s="97">
        <v>0</v>
      </c>
      <c r="AR79" s="97">
        <v>100</v>
      </c>
      <c r="AS79" s="97">
        <v>100</v>
      </c>
      <c r="AT79" s="97">
        <v>100</v>
      </c>
      <c r="AU79" s="97">
        <v>100</v>
      </c>
      <c r="AV79" s="97">
        <v>70</v>
      </c>
      <c r="AW79" s="30">
        <v>0</v>
      </c>
      <c r="AX79" s="30">
        <v>100</v>
      </c>
      <c r="AY79" s="97">
        <v>100</v>
      </c>
    </row>
    <row r="80" spans="1:51" ht="14.75" customHeight="1" x14ac:dyDescent="0.35">
      <c r="A80" s="90" t="s">
        <v>369</v>
      </c>
      <c r="B80" s="91" t="s">
        <v>370</v>
      </c>
      <c r="C80" s="90" t="s">
        <v>4</v>
      </c>
      <c r="D80" s="92">
        <v>2024</v>
      </c>
      <c r="E80" s="93">
        <v>83.692499999999981</v>
      </c>
      <c r="F80" s="94">
        <v>100</v>
      </c>
      <c r="G80" s="95">
        <v>85</v>
      </c>
      <c r="H80" s="95">
        <v>99.999999999999972</v>
      </c>
      <c r="I80" s="96">
        <v>83.333333333333314</v>
      </c>
      <c r="J80" s="95">
        <v>76.7</v>
      </c>
      <c r="K80" s="96">
        <v>56.25</v>
      </c>
      <c r="L80" s="97">
        <v>100</v>
      </c>
      <c r="M80" s="97">
        <v>100</v>
      </c>
      <c r="N80" s="97">
        <v>100</v>
      </c>
      <c r="O80" s="97">
        <v>100</v>
      </c>
      <c r="P80" s="97">
        <v>100</v>
      </c>
      <c r="Q80" s="97">
        <v>100</v>
      </c>
      <c r="R80" s="97">
        <v>100</v>
      </c>
      <c r="S80" s="97">
        <v>100</v>
      </c>
      <c r="T80" s="97">
        <v>0</v>
      </c>
      <c r="U80" s="97">
        <v>100</v>
      </c>
      <c r="V80" s="97">
        <v>100</v>
      </c>
      <c r="W80" s="97">
        <v>100</v>
      </c>
      <c r="X80" s="97">
        <v>100</v>
      </c>
      <c r="Y80" s="97">
        <v>100</v>
      </c>
      <c r="Z80" s="97">
        <v>100</v>
      </c>
      <c r="AA80" s="97">
        <v>100</v>
      </c>
      <c r="AB80" s="30">
        <v>100</v>
      </c>
      <c r="AC80" s="30">
        <v>100</v>
      </c>
      <c r="AD80" s="30">
        <v>0</v>
      </c>
      <c r="AE80" s="30">
        <v>100</v>
      </c>
      <c r="AF80" s="30">
        <v>100</v>
      </c>
      <c r="AG80" s="30">
        <v>100</v>
      </c>
      <c r="AH80" s="30">
        <v>0</v>
      </c>
      <c r="AI80" s="30">
        <v>0</v>
      </c>
      <c r="AJ80" s="30">
        <v>100</v>
      </c>
      <c r="AK80" s="30">
        <v>100</v>
      </c>
      <c r="AL80" s="30">
        <v>100</v>
      </c>
      <c r="AM80" s="30">
        <v>100</v>
      </c>
      <c r="AN80" s="97">
        <v>67</v>
      </c>
      <c r="AO80" s="97">
        <v>100</v>
      </c>
      <c r="AP80" s="97">
        <v>100</v>
      </c>
      <c r="AQ80" s="97">
        <v>100</v>
      </c>
      <c r="AR80" s="97">
        <v>0</v>
      </c>
      <c r="AS80" s="97">
        <v>100</v>
      </c>
      <c r="AT80" s="97">
        <v>100</v>
      </c>
      <c r="AU80" s="97">
        <v>100</v>
      </c>
      <c r="AV80" s="97">
        <v>0</v>
      </c>
      <c r="AW80" s="30">
        <v>50</v>
      </c>
      <c r="AX80" s="30">
        <v>100</v>
      </c>
      <c r="AY80" s="97">
        <v>0</v>
      </c>
    </row>
    <row r="81" spans="1:51" ht="14.75" customHeight="1" x14ac:dyDescent="0.35">
      <c r="A81" s="90" t="s">
        <v>57</v>
      </c>
      <c r="B81" s="91" t="s">
        <v>28</v>
      </c>
      <c r="C81" s="90" t="s">
        <v>4</v>
      </c>
      <c r="D81" s="92">
        <v>2024</v>
      </c>
      <c r="E81" s="93">
        <v>79.273749999999993</v>
      </c>
      <c r="F81" s="94">
        <v>52</v>
      </c>
      <c r="G81" s="95">
        <v>90</v>
      </c>
      <c r="H81" s="95">
        <v>83.333333333333314</v>
      </c>
      <c r="I81" s="96">
        <v>83.333333333333314</v>
      </c>
      <c r="J81" s="95">
        <v>81.7</v>
      </c>
      <c r="K81" s="96">
        <v>78.125</v>
      </c>
      <c r="L81" s="97">
        <v>75</v>
      </c>
      <c r="M81" s="97">
        <v>33</v>
      </c>
      <c r="N81" s="97">
        <v>100</v>
      </c>
      <c r="O81" s="97">
        <v>0</v>
      </c>
      <c r="P81" s="97">
        <v>60</v>
      </c>
      <c r="Q81" s="97">
        <v>100</v>
      </c>
      <c r="R81" s="97">
        <v>100</v>
      </c>
      <c r="S81" s="97">
        <v>100</v>
      </c>
      <c r="T81" s="97">
        <v>100</v>
      </c>
      <c r="U81" s="97">
        <v>100</v>
      </c>
      <c r="V81" s="97">
        <v>100</v>
      </c>
      <c r="W81" s="97">
        <v>0</v>
      </c>
      <c r="X81" s="97">
        <v>100</v>
      </c>
      <c r="Y81" s="97">
        <v>100</v>
      </c>
      <c r="Z81" s="97">
        <v>100</v>
      </c>
      <c r="AA81" s="97">
        <v>100</v>
      </c>
      <c r="AB81" s="30">
        <v>0</v>
      </c>
      <c r="AC81" s="30">
        <v>100</v>
      </c>
      <c r="AD81" s="30">
        <v>100</v>
      </c>
      <c r="AE81" s="30">
        <v>100</v>
      </c>
      <c r="AF81" s="30">
        <v>100</v>
      </c>
      <c r="AG81" s="30">
        <v>100</v>
      </c>
      <c r="AH81" s="30">
        <v>100</v>
      </c>
      <c r="AI81" s="30">
        <v>100</v>
      </c>
      <c r="AJ81" s="30">
        <v>100</v>
      </c>
      <c r="AK81" s="30">
        <v>100</v>
      </c>
      <c r="AL81" s="30">
        <v>100</v>
      </c>
      <c r="AM81" s="30">
        <v>100</v>
      </c>
      <c r="AN81" s="97">
        <v>67</v>
      </c>
      <c r="AO81" s="97">
        <v>100</v>
      </c>
      <c r="AP81" s="97">
        <v>50</v>
      </c>
      <c r="AQ81" s="97">
        <v>0</v>
      </c>
      <c r="AR81" s="97">
        <v>75</v>
      </c>
      <c r="AS81" s="97">
        <v>100</v>
      </c>
      <c r="AT81" s="97">
        <v>100</v>
      </c>
      <c r="AU81" s="97">
        <v>100</v>
      </c>
      <c r="AV81" s="97">
        <v>100</v>
      </c>
      <c r="AW81" s="30">
        <v>50</v>
      </c>
      <c r="AX81" s="30">
        <v>0</v>
      </c>
      <c r="AY81" s="97">
        <v>100</v>
      </c>
    </row>
    <row r="82" spans="1:51" ht="14.75" customHeight="1" x14ac:dyDescent="0.35">
      <c r="A82" s="90" t="s">
        <v>153</v>
      </c>
      <c r="B82" s="91" t="s">
        <v>154</v>
      </c>
      <c r="C82" s="90" t="s">
        <v>4</v>
      </c>
      <c r="D82" s="92">
        <v>2024</v>
      </c>
      <c r="E82" s="93">
        <v>84.28</v>
      </c>
      <c r="F82" s="94">
        <v>100</v>
      </c>
      <c r="G82" s="95">
        <v>95.05</v>
      </c>
      <c r="H82" s="95">
        <v>99.999999999999972</v>
      </c>
      <c r="I82" s="96">
        <v>59.999999999999993</v>
      </c>
      <c r="J82" s="95">
        <v>89.7</v>
      </c>
      <c r="K82" s="96">
        <v>53.75</v>
      </c>
      <c r="L82" s="97">
        <v>100</v>
      </c>
      <c r="M82" s="97">
        <v>100</v>
      </c>
      <c r="N82" s="97">
        <v>100</v>
      </c>
      <c r="O82" s="97">
        <v>100</v>
      </c>
      <c r="P82" s="97">
        <v>100</v>
      </c>
      <c r="Q82" s="97">
        <v>100</v>
      </c>
      <c r="R82" s="97">
        <v>100</v>
      </c>
      <c r="S82" s="97">
        <v>100</v>
      </c>
      <c r="T82" s="97">
        <v>100</v>
      </c>
      <c r="U82" s="97">
        <v>67</v>
      </c>
      <c r="V82" s="97">
        <v>100</v>
      </c>
      <c r="W82" s="97">
        <v>100</v>
      </c>
      <c r="X82" s="97">
        <v>100</v>
      </c>
      <c r="Y82" s="97">
        <v>100</v>
      </c>
      <c r="Z82" s="97">
        <v>100</v>
      </c>
      <c r="AA82" s="97">
        <v>100</v>
      </c>
      <c r="AB82" s="30">
        <v>100</v>
      </c>
      <c r="AC82" s="30">
        <v>60</v>
      </c>
      <c r="AD82" s="30">
        <v>0</v>
      </c>
      <c r="AE82" s="30">
        <v>0</v>
      </c>
      <c r="AF82" s="30">
        <v>100</v>
      </c>
      <c r="AG82" s="30">
        <v>100</v>
      </c>
      <c r="AH82" s="30">
        <v>100</v>
      </c>
      <c r="AI82" s="30">
        <v>100</v>
      </c>
      <c r="AJ82" s="30">
        <v>100</v>
      </c>
      <c r="AK82" s="30">
        <v>100</v>
      </c>
      <c r="AL82" s="30">
        <v>80</v>
      </c>
      <c r="AM82" s="30">
        <v>100</v>
      </c>
      <c r="AN82" s="97">
        <v>67</v>
      </c>
      <c r="AO82" s="97">
        <v>100</v>
      </c>
      <c r="AP82" s="97">
        <v>100</v>
      </c>
      <c r="AQ82" s="97">
        <v>50</v>
      </c>
      <c r="AR82" s="97">
        <v>0</v>
      </c>
      <c r="AS82" s="97">
        <v>100</v>
      </c>
      <c r="AT82" s="97">
        <v>100</v>
      </c>
      <c r="AU82" s="97">
        <v>100</v>
      </c>
      <c r="AV82" s="97">
        <v>30</v>
      </c>
      <c r="AW82" s="30">
        <v>0</v>
      </c>
      <c r="AX82" s="30">
        <v>100</v>
      </c>
      <c r="AY82" s="97">
        <v>0</v>
      </c>
    </row>
    <row r="83" spans="1:51" ht="14.75" customHeight="1" x14ac:dyDescent="0.35">
      <c r="A83" s="90" t="s">
        <v>371</v>
      </c>
      <c r="B83" s="91" t="s">
        <v>372</v>
      </c>
      <c r="C83" s="90" t="s">
        <v>3</v>
      </c>
      <c r="D83" s="92">
        <v>2024</v>
      </c>
      <c r="E83" s="93">
        <v>76.400000000000006</v>
      </c>
      <c r="F83" s="94">
        <v>68.75</v>
      </c>
      <c r="G83" s="95">
        <v>74.95</v>
      </c>
      <c r="H83" s="95">
        <v>83.333333333333314</v>
      </c>
      <c r="I83" s="96">
        <v>93.333333333333314</v>
      </c>
      <c r="J83" s="95">
        <v>54</v>
      </c>
      <c r="K83" s="96">
        <v>85</v>
      </c>
      <c r="L83" s="97">
        <v>75</v>
      </c>
      <c r="M83" s="97">
        <v>100</v>
      </c>
      <c r="N83" s="97">
        <v>100</v>
      </c>
      <c r="O83" s="97">
        <v>0</v>
      </c>
      <c r="P83" s="97">
        <v>100</v>
      </c>
      <c r="Q83" s="97">
        <v>0</v>
      </c>
      <c r="R83" s="97">
        <v>100</v>
      </c>
      <c r="S83" s="97">
        <v>100</v>
      </c>
      <c r="T83" s="97">
        <v>100</v>
      </c>
      <c r="U83" s="97">
        <v>33</v>
      </c>
      <c r="V83" s="97">
        <v>100</v>
      </c>
      <c r="W83" s="97">
        <v>100</v>
      </c>
      <c r="X83" s="97">
        <v>100</v>
      </c>
      <c r="Y83" s="97">
        <v>100</v>
      </c>
      <c r="Z83" s="97">
        <v>100</v>
      </c>
      <c r="AA83" s="97">
        <v>0</v>
      </c>
      <c r="AB83" s="30">
        <v>100</v>
      </c>
      <c r="AC83" s="30">
        <v>60</v>
      </c>
      <c r="AD83" s="30">
        <v>100</v>
      </c>
      <c r="AE83" s="30">
        <v>100</v>
      </c>
      <c r="AF83" s="30">
        <v>100</v>
      </c>
      <c r="AG83" s="30">
        <v>100</v>
      </c>
      <c r="AH83" s="30">
        <v>0</v>
      </c>
      <c r="AI83" s="30">
        <v>100</v>
      </c>
      <c r="AJ83" s="30">
        <v>0</v>
      </c>
      <c r="AK83" s="30">
        <v>100</v>
      </c>
      <c r="AL83" s="30">
        <v>40</v>
      </c>
      <c r="AM83" s="30">
        <v>100</v>
      </c>
      <c r="AN83" s="97">
        <v>0</v>
      </c>
      <c r="AO83" s="97">
        <v>0</v>
      </c>
      <c r="AP83" s="97">
        <v>100</v>
      </c>
      <c r="AQ83" s="97">
        <v>100</v>
      </c>
      <c r="AR83" s="97">
        <v>100</v>
      </c>
      <c r="AS83" s="97">
        <v>100</v>
      </c>
      <c r="AT83" s="97">
        <v>100</v>
      </c>
      <c r="AU83" s="97">
        <v>100</v>
      </c>
      <c r="AV83" s="97">
        <v>30</v>
      </c>
      <c r="AW83" s="30">
        <v>50</v>
      </c>
      <c r="AX83" s="30">
        <v>100</v>
      </c>
      <c r="AY83" s="97">
        <v>100</v>
      </c>
    </row>
    <row r="84" spans="1:51" ht="14.75" customHeight="1" x14ac:dyDescent="0.35">
      <c r="A84" s="90" t="s">
        <v>373</v>
      </c>
      <c r="B84" s="91" t="s">
        <v>374</v>
      </c>
      <c r="C84" s="90" t="s">
        <v>266</v>
      </c>
      <c r="D84" s="92">
        <v>2024</v>
      </c>
      <c r="E84" s="93">
        <v>55.574999999999996</v>
      </c>
      <c r="F84" s="94">
        <v>50</v>
      </c>
      <c r="G84" s="95">
        <v>55.05</v>
      </c>
      <c r="H84" s="95">
        <v>83.333333333333314</v>
      </c>
      <c r="I84" s="96">
        <v>26.666666666666664</v>
      </c>
      <c r="J84" s="95">
        <v>50</v>
      </c>
      <c r="K84" s="96">
        <v>68.75</v>
      </c>
      <c r="L84" s="97">
        <v>100</v>
      </c>
      <c r="M84" s="97">
        <v>0</v>
      </c>
      <c r="N84" s="97">
        <v>0</v>
      </c>
      <c r="O84" s="97">
        <v>100</v>
      </c>
      <c r="P84" s="97">
        <v>0</v>
      </c>
      <c r="Q84" s="97">
        <v>0</v>
      </c>
      <c r="R84" s="97">
        <v>100</v>
      </c>
      <c r="S84" s="97">
        <v>100</v>
      </c>
      <c r="T84" s="97">
        <v>100</v>
      </c>
      <c r="U84" s="97">
        <v>67</v>
      </c>
      <c r="V84" s="97">
        <v>100</v>
      </c>
      <c r="W84" s="97">
        <v>100</v>
      </c>
      <c r="X84" s="97">
        <v>100</v>
      </c>
      <c r="Y84" s="97">
        <v>100</v>
      </c>
      <c r="Z84" s="97">
        <v>100</v>
      </c>
      <c r="AA84" s="97">
        <v>0</v>
      </c>
      <c r="AB84" s="30">
        <v>0</v>
      </c>
      <c r="AC84" s="30">
        <v>60</v>
      </c>
      <c r="AD84" s="30">
        <v>0</v>
      </c>
      <c r="AE84" s="30">
        <v>0</v>
      </c>
      <c r="AF84" s="30">
        <v>100</v>
      </c>
      <c r="AG84" s="30">
        <v>0</v>
      </c>
      <c r="AH84" s="30">
        <v>100</v>
      </c>
      <c r="AI84" s="30">
        <v>100</v>
      </c>
      <c r="AJ84" s="30">
        <v>100</v>
      </c>
      <c r="AK84" s="30">
        <v>60</v>
      </c>
      <c r="AL84" s="30">
        <v>40</v>
      </c>
      <c r="AM84" s="30">
        <v>100</v>
      </c>
      <c r="AN84" s="97">
        <v>0</v>
      </c>
      <c r="AO84" s="97">
        <v>0</v>
      </c>
      <c r="AP84" s="97">
        <v>0</v>
      </c>
      <c r="AQ84" s="97">
        <v>0</v>
      </c>
      <c r="AR84" s="97">
        <v>100</v>
      </c>
      <c r="AS84" s="97">
        <v>100</v>
      </c>
      <c r="AT84" s="97">
        <v>0</v>
      </c>
      <c r="AU84" s="97">
        <v>100</v>
      </c>
      <c r="AV84" s="97">
        <v>100</v>
      </c>
      <c r="AW84" s="30">
        <v>50</v>
      </c>
      <c r="AX84" s="30">
        <v>100</v>
      </c>
      <c r="AY84" s="97">
        <v>0</v>
      </c>
    </row>
    <row r="85" spans="1:51" ht="14.75" customHeight="1" x14ac:dyDescent="0.35">
      <c r="A85" s="25" t="s">
        <v>58</v>
      </c>
      <c r="B85" s="26" t="s">
        <v>10</v>
      </c>
      <c r="C85" s="25" t="s">
        <v>4</v>
      </c>
      <c r="D85" s="80">
        <v>2024</v>
      </c>
      <c r="E85" s="27">
        <v>87.154999999999987</v>
      </c>
      <c r="F85" s="71">
        <v>85.5</v>
      </c>
      <c r="G85" s="28">
        <v>95.05</v>
      </c>
      <c r="H85" s="28">
        <v>83.333333333333314</v>
      </c>
      <c r="I85" s="29">
        <v>93.333333333333314</v>
      </c>
      <c r="J85" s="28">
        <v>91.7</v>
      </c>
      <c r="K85" s="29">
        <v>68.75</v>
      </c>
      <c r="L85" s="30">
        <v>75</v>
      </c>
      <c r="M85" s="30">
        <v>67</v>
      </c>
      <c r="N85" s="30">
        <v>100</v>
      </c>
      <c r="O85" s="30">
        <v>100</v>
      </c>
      <c r="P85" s="30">
        <v>100</v>
      </c>
      <c r="Q85" s="30">
        <v>100</v>
      </c>
      <c r="R85" s="30">
        <v>100</v>
      </c>
      <c r="S85" s="30">
        <v>100</v>
      </c>
      <c r="T85" s="30">
        <v>100</v>
      </c>
      <c r="U85" s="30">
        <v>67</v>
      </c>
      <c r="V85" s="30">
        <v>100</v>
      </c>
      <c r="W85" s="30">
        <v>100</v>
      </c>
      <c r="X85" s="30">
        <v>100</v>
      </c>
      <c r="Y85" s="30">
        <v>100</v>
      </c>
      <c r="Z85" s="30">
        <v>100</v>
      </c>
      <c r="AA85" s="30">
        <v>0</v>
      </c>
      <c r="AB85" s="30">
        <v>100</v>
      </c>
      <c r="AC85" s="30">
        <v>60</v>
      </c>
      <c r="AD85" s="30">
        <v>100</v>
      </c>
      <c r="AE85" s="30">
        <v>100</v>
      </c>
      <c r="AF85" s="30">
        <v>100</v>
      </c>
      <c r="AG85" s="30">
        <v>100</v>
      </c>
      <c r="AH85" s="30">
        <v>100</v>
      </c>
      <c r="AI85" s="30">
        <v>100</v>
      </c>
      <c r="AJ85" s="30">
        <v>100</v>
      </c>
      <c r="AK85" s="30">
        <v>100</v>
      </c>
      <c r="AL85" s="30">
        <v>100</v>
      </c>
      <c r="AM85" s="30">
        <v>100</v>
      </c>
      <c r="AN85" s="30">
        <v>67</v>
      </c>
      <c r="AO85" s="30">
        <v>100</v>
      </c>
      <c r="AP85" s="30">
        <v>100</v>
      </c>
      <c r="AQ85" s="30">
        <v>50</v>
      </c>
      <c r="AR85" s="30">
        <v>100</v>
      </c>
      <c r="AS85" s="30">
        <v>0</v>
      </c>
      <c r="AT85" s="30">
        <v>0</v>
      </c>
      <c r="AU85" s="30">
        <v>100</v>
      </c>
      <c r="AV85" s="30">
        <v>100</v>
      </c>
      <c r="AW85" s="30">
        <v>50</v>
      </c>
      <c r="AX85" s="30">
        <v>100</v>
      </c>
      <c r="AY85" s="30">
        <v>100</v>
      </c>
    </row>
    <row r="86" spans="1:51" ht="14.75" customHeight="1" x14ac:dyDescent="0.35">
      <c r="A86" s="25" t="s">
        <v>375</v>
      </c>
      <c r="B86" s="26" t="s">
        <v>376</v>
      </c>
      <c r="C86" s="25" t="s">
        <v>17</v>
      </c>
      <c r="D86" s="80">
        <v>2024</v>
      </c>
      <c r="E86" s="27">
        <v>70.224999999999994</v>
      </c>
      <c r="F86" s="71">
        <v>58.25</v>
      </c>
      <c r="G86" s="28">
        <v>74.95</v>
      </c>
      <c r="H86" s="28">
        <v>66.666666666666657</v>
      </c>
      <c r="I86" s="29">
        <v>83.333333333333314</v>
      </c>
      <c r="J86" s="28">
        <v>70</v>
      </c>
      <c r="K86" s="29">
        <v>65</v>
      </c>
      <c r="L86" s="30">
        <v>100</v>
      </c>
      <c r="M86" s="30">
        <v>33</v>
      </c>
      <c r="N86" s="30">
        <v>0</v>
      </c>
      <c r="O86" s="30">
        <v>100</v>
      </c>
      <c r="P86" s="30">
        <v>100</v>
      </c>
      <c r="Q86" s="30">
        <v>0</v>
      </c>
      <c r="R86" s="30">
        <v>100</v>
      </c>
      <c r="S86" s="30">
        <v>100</v>
      </c>
      <c r="T86" s="30">
        <v>100</v>
      </c>
      <c r="U86" s="30">
        <v>33</v>
      </c>
      <c r="V86" s="30">
        <v>100</v>
      </c>
      <c r="W86" s="30">
        <v>100</v>
      </c>
      <c r="X86" s="30">
        <v>0</v>
      </c>
      <c r="Y86" s="30">
        <v>100</v>
      </c>
      <c r="Z86" s="30">
        <v>100</v>
      </c>
      <c r="AA86" s="30">
        <v>0</v>
      </c>
      <c r="AB86" s="30">
        <v>100</v>
      </c>
      <c r="AC86" s="30">
        <v>100</v>
      </c>
      <c r="AD86" s="30">
        <v>100</v>
      </c>
      <c r="AE86" s="30">
        <v>0</v>
      </c>
      <c r="AF86" s="30">
        <v>100</v>
      </c>
      <c r="AG86" s="30">
        <v>100</v>
      </c>
      <c r="AH86" s="30">
        <v>100</v>
      </c>
      <c r="AI86" s="30">
        <v>100</v>
      </c>
      <c r="AJ86" s="30">
        <v>100</v>
      </c>
      <c r="AK86" s="30">
        <v>100</v>
      </c>
      <c r="AL86" s="30">
        <v>100</v>
      </c>
      <c r="AM86" s="30">
        <v>100</v>
      </c>
      <c r="AN86" s="30">
        <v>0</v>
      </c>
      <c r="AO86" s="30">
        <v>0</v>
      </c>
      <c r="AP86" s="30">
        <v>100</v>
      </c>
      <c r="AQ86" s="30">
        <v>0</v>
      </c>
      <c r="AR86" s="30">
        <v>100</v>
      </c>
      <c r="AS86" s="30">
        <v>100</v>
      </c>
      <c r="AT86" s="30">
        <v>100</v>
      </c>
      <c r="AU86" s="30">
        <v>100</v>
      </c>
      <c r="AV86" s="30">
        <v>70</v>
      </c>
      <c r="AW86" s="30">
        <v>50</v>
      </c>
      <c r="AX86" s="30">
        <v>0</v>
      </c>
      <c r="AY86" s="30">
        <v>0</v>
      </c>
    </row>
    <row r="87" spans="1:51" ht="14.75" customHeight="1" x14ac:dyDescent="0.35">
      <c r="A87" s="25" t="s">
        <v>377</v>
      </c>
      <c r="B87" s="26" t="s">
        <v>378</v>
      </c>
      <c r="C87" s="25" t="s">
        <v>17</v>
      </c>
      <c r="D87" s="80">
        <v>2024</v>
      </c>
      <c r="E87" s="27">
        <v>64.662499999999994</v>
      </c>
      <c r="F87" s="71">
        <v>70.75</v>
      </c>
      <c r="G87" s="28">
        <v>49.95</v>
      </c>
      <c r="H87" s="28">
        <v>66.666666666666657</v>
      </c>
      <c r="I87" s="29">
        <v>66.666666666666657</v>
      </c>
      <c r="J87" s="28">
        <v>65</v>
      </c>
      <c r="K87" s="29">
        <v>78.75</v>
      </c>
      <c r="L87" s="30">
        <v>50</v>
      </c>
      <c r="M87" s="30">
        <v>33</v>
      </c>
      <c r="N87" s="30">
        <v>100</v>
      </c>
      <c r="O87" s="30">
        <v>100</v>
      </c>
      <c r="P87" s="30">
        <v>0</v>
      </c>
      <c r="Q87" s="30">
        <v>100</v>
      </c>
      <c r="R87" s="30">
        <v>100</v>
      </c>
      <c r="S87" s="30">
        <v>0</v>
      </c>
      <c r="T87" s="30">
        <v>100</v>
      </c>
      <c r="U87" s="30">
        <v>33</v>
      </c>
      <c r="V87" s="30">
        <v>100</v>
      </c>
      <c r="W87" s="30">
        <v>100</v>
      </c>
      <c r="X87" s="30">
        <v>100</v>
      </c>
      <c r="Y87" s="30">
        <v>0</v>
      </c>
      <c r="Z87" s="30">
        <v>100</v>
      </c>
      <c r="AA87" s="30">
        <v>0</v>
      </c>
      <c r="AB87" s="30">
        <v>0</v>
      </c>
      <c r="AC87" s="30">
        <v>0</v>
      </c>
      <c r="AD87" s="30">
        <v>100</v>
      </c>
      <c r="AE87" s="30">
        <v>100</v>
      </c>
      <c r="AF87" s="30">
        <v>100</v>
      </c>
      <c r="AG87" s="30">
        <v>100</v>
      </c>
      <c r="AH87" s="30">
        <v>100</v>
      </c>
      <c r="AI87" s="30">
        <v>100</v>
      </c>
      <c r="AJ87" s="30">
        <v>0</v>
      </c>
      <c r="AK87" s="30">
        <v>100</v>
      </c>
      <c r="AL87" s="30">
        <v>100</v>
      </c>
      <c r="AM87" s="30">
        <v>100</v>
      </c>
      <c r="AN87" s="30">
        <v>100</v>
      </c>
      <c r="AO87" s="30">
        <v>0</v>
      </c>
      <c r="AP87" s="30">
        <v>50</v>
      </c>
      <c r="AQ87" s="30">
        <v>0</v>
      </c>
      <c r="AR87" s="30">
        <v>100</v>
      </c>
      <c r="AS87" s="30">
        <v>100</v>
      </c>
      <c r="AT87" s="30">
        <v>100</v>
      </c>
      <c r="AU87" s="30">
        <v>100</v>
      </c>
      <c r="AV87" s="30">
        <v>30</v>
      </c>
      <c r="AW87" s="30">
        <v>0</v>
      </c>
      <c r="AX87" s="30">
        <v>100</v>
      </c>
      <c r="AY87" s="30">
        <v>100</v>
      </c>
    </row>
    <row r="88" spans="1:51" ht="14.75" customHeight="1" x14ac:dyDescent="0.35">
      <c r="A88" s="25" t="s">
        <v>379</v>
      </c>
      <c r="B88" s="26" t="s">
        <v>380</v>
      </c>
      <c r="C88" s="25" t="s">
        <v>4</v>
      </c>
      <c r="D88" s="80">
        <v>2024</v>
      </c>
      <c r="E88" s="27">
        <v>82.5625</v>
      </c>
      <c r="F88" s="71">
        <v>100</v>
      </c>
      <c r="G88" s="28">
        <v>74.95</v>
      </c>
      <c r="H88" s="28">
        <v>83.333333333333314</v>
      </c>
      <c r="I88" s="29">
        <v>76.666666666666657</v>
      </c>
      <c r="J88" s="28">
        <v>88</v>
      </c>
      <c r="K88" s="29">
        <v>77.5</v>
      </c>
      <c r="L88" s="30">
        <v>100</v>
      </c>
      <c r="M88" s="30">
        <v>100</v>
      </c>
      <c r="N88" s="30">
        <v>100</v>
      </c>
      <c r="O88" s="30">
        <v>100</v>
      </c>
      <c r="P88" s="30">
        <v>100</v>
      </c>
      <c r="Q88" s="30">
        <v>100</v>
      </c>
      <c r="R88" s="30">
        <v>100</v>
      </c>
      <c r="S88" s="30">
        <v>100</v>
      </c>
      <c r="T88" s="30">
        <v>0</v>
      </c>
      <c r="U88" s="30">
        <v>33</v>
      </c>
      <c r="V88" s="30">
        <v>100</v>
      </c>
      <c r="W88" s="30">
        <v>100</v>
      </c>
      <c r="X88" s="30">
        <v>100</v>
      </c>
      <c r="Y88" s="30">
        <v>100</v>
      </c>
      <c r="Z88" s="30">
        <v>100</v>
      </c>
      <c r="AA88" s="30">
        <v>0</v>
      </c>
      <c r="AB88" s="30">
        <v>100</v>
      </c>
      <c r="AC88" s="30">
        <v>60</v>
      </c>
      <c r="AD88" s="30">
        <v>0</v>
      </c>
      <c r="AE88" s="30">
        <v>100</v>
      </c>
      <c r="AF88" s="30">
        <v>100</v>
      </c>
      <c r="AG88" s="30">
        <v>100</v>
      </c>
      <c r="AH88" s="30">
        <v>50</v>
      </c>
      <c r="AI88" s="30">
        <v>100</v>
      </c>
      <c r="AJ88" s="30">
        <v>100</v>
      </c>
      <c r="AK88" s="30">
        <v>100</v>
      </c>
      <c r="AL88" s="30">
        <v>80</v>
      </c>
      <c r="AM88" s="30">
        <v>100</v>
      </c>
      <c r="AN88" s="30">
        <v>100</v>
      </c>
      <c r="AO88" s="30">
        <v>100</v>
      </c>
      <c r="AP88" s="30">
        <v>100</v>
      </c>
      <c r="AQ88" s="30">
        <v>50</v>
      </c>
      <c r="AR88" s="30">
        <v>100</v>
      </c>
      <c r="AS88" s="30">
        <v>100</v>
      </c>
      <c r="AT88" s="30">
        <v>100</v>
      </c>
      <c r="AU88" s="30">
        <v>100</v>
      </c>
      <c r="AV88" s="30">
        <v>70</v>
      </c>
      <c r="AW88" s="30">
        <v>50</v>
      </c>
      <c r="AX88" s="30">
        <v>100</v>
      </c>
      <c r="AY88" s="30">
        <v>0</v>
      </c>
    </row>
    <row r="89" spans="1:51" ht="14.75" customHeight="1" x14ac:dyDescent="0.35">
      <c r="A89" s="25" t="s">
        <v>59</v>
      </c>
      <c r="B89" s="26" t="s">
        <v>6</v>
      </c>
      <c r="C89" s="25" t="s">
        <v>7</v>
      </c>
      <c r="D89" s="80">
        <v>2024</v>
      </c>
      <c r="E89" s="27">
        <v>79.1875</v>
      </c>
      <c r="F89" s="71">
        <v>68.75</v>
      </c>
      <c r="G89" s="28">
        <v>89.95</v>
      </c>
      <c r="H89" s="28">
        <v>66.666666666666657</v>
      </c>
      <c r="I89" s="29">
        <v>93.333333333333314</v>
      </c>
      <c r="J89" s="28">
        <v>68</v>
      </c>
      <c r="K89" s="29">
        <v>81.25</v>
      </c>
      <c r="L89" s="30">
        <v>75</v>
      </c>
      <c r="M89" s="30">
        <v>100</v>
      </c>
      <c r="N89" s="30">
        <v>0</v>
      </c>
      <c r="O89" s="30">
        <v>100</v>
      </c>
      <c r="P89" s="30">
        <v>100</v>
      </c>
      <c r="Q89" s="30">
        <v>100</v>
      </c>
      <c r="R89" s="30">
        <v>100</v>
      </c>
      <c r="S89" s="30">
        <v>100</v>
      </c>
      <c r="T89" s="30">
        <v>100</v>
      </c>
      <c r="U89" s="30">
        <v>33</v>
      </c>
      <c r="V89" s="30">
        <v>100</v>
      </c>
      <c r="W89" s="30">
        <v>0</v>
      </c>
      <c r="X89" s="30">
        <v>100</v>
      </c>
      <c r="Y89" s="30">
        <v>100</v>
      </c>
      <c r="Z89" s="30">
        <v>100</v>
      </c>
      <c r="AA89" s="30">
        <v>0</v>
      </c>
      <c r="AB89" s="30">
        <v>100</v>
      </c>
      <c r="AC89" s="30">
        <v>60</v>
      </c>
      <c r="AD89" s="30">
        <v>100</v>
      </c>
      <c r="AE89" s="30">
        <v>100</v>
      </c>
      <c r="AF89" s="30">
        <v>100</v>
      </c>
      <c r="AG89" s="30">
        <v>100</v>
      </c>
      <c r="AH89" s="30">
        <v>0</v>
      </c>
      <c r="AI89" s="30">
        <v>50</v>
      </c>
      <c r="AJ89" s="30">
        <v>100</v>
      </c>
      <c r="AK89" s="30">
        <v>100</v>
      </c>
      <c r="AL89" s="30">
        <v>80</v>
      </c>
      <c r="AM89" s="30">
        <v>100</v>
      </c>
      <c r="AN89" s="30">
        <v>100</v>
      </c>
      <c r="AO89" s="30">
        <v>100</v>
      </c>
      <c r="AP89" s="30">
        <v>50</v>
      </c>
      <c r="AQ89" s="30">
        <v>0</v>
      </c>
      <c r="AR89" s="30">
        <v>100</v>
      </c>
      <c r="AS89" s="30">
        <v>100</v>
      </c>
      <c r="AT89" s="30">
        <v>100</v>
      </c>
      <c r="AU89" s="30">
        <v>100</v>
      </c>
      <c r="AV89" s="30">
        <v>0</v>
      </c>
      <c r="AW89" s="30">
        <v>50</v>
      </c>
      <c r="AX89" s="30">
        <v>100</v>
      </c>
      <c r="AY89" s="30">
        <v>100</v>
      </c>
    </row>
    <row r="90" spans="1:51" ht="14.75" customHeight="1" x14ac:dyDescent="0.35">
      <c r="A90" s="25" t="s">
        <v>60</v>
      </c>
      <c r="B90" s="26" t="s">
        <v>15</v>
      </c>
      <c r="C90" s="25" t="s">
        <v>4</v>
      </c>
      <c r="D90" s="80">
        <v>2024</v>
      </c>
      <c r="E90" s="27">
        <v>88.33</v>
      </c>
      <c r="F90" s="71">
        <v>100</v>
      </c>
      <c r="G90" s="28">
        <v>95.05</v>
      </c>
      <c r="H90" s="28">
        <v>99.999999999999972</v>
      </c>
      <c r="I90" s="29">
        <v>59.999999999999993</v>
      </c>
      <c r="J90" s="28">
        <v>86.7</v>
      </c>
      <c r="K90" s="29">
        <v>83.75</v>
      </c>
      <c r="L90" s="30">
        <v>100</v>
      </c>
      <c r="M90" s="30">
        <v>100</v>
      </c>
      <c r="N90" s="30">
        <v>100</v>
      </c>
      <c r="O90" s="30">
        <v>100</v>
      </c>
      <c r="P90" s="30">
        <v>100</v>
      </c>
      <c r="Q90" s="30">
        <v>100</v>
      </c>
      <c r="R90" s="30">
        <v>100</v>
      </c>
      <c r="S90" s="30">
        <v>100</v>
      </c>
      <c r="T90" s="30">
        <v>100</v>
      </c>
      <c r="U90" s="30">
        <v>67</v>
      </c>
      <c r="V90" s="30">
        <v>100</v>
      </c>
      <c r="W90" s="30">
        <v>100</v>
      </c>
      <c r="X90" s="30">
        <v>100</v>
      </c>
      <c r="Y90" s="30">
        <v>100</v>
      </c>
      <c r="Z90" s="30">
        <v>100</v>
      </c>
      <c r="AA90" s="30">
        <v>100</v>
      </c>
      <c r="AB90" s="30">
        <v>0</v>
      </c>
      <c r="AC90" s="30">
        <v>60</v>
      </c>
      <c r="AD90" s="30">
        <v>100</v>
      </c>
      <c r="AE90" s="30">
        <v>0</v>
      </c>
      <c r="AF90" s="30">
        <v>100</v>
      </c>
      <c r="AG90" s="30">
        <v>100</v>
      </c>
      <c r="AH90" s="30">
        <v>100</v>
      </c>
      <c r="AI90" s="30">
        <v>100</v>
      </c>
      <c r="AJ90" s="30">
        <v>100</v>
      </c>
      <c r="AK90" s="30">
        <v>100</v>
      </c>
      <c r="AL90" s="30">
        <v>100</v>
      </c>
      <c r="AM90" s="30">
        <v>100</v>
      </c>
      <c r="AN90" s="30">
        <v>67</v>
      </c>
      <c r="AO90" s="30">
        <v>100</v>
      </c>
      <c r="AP90" s="30">
        <v>100</v>
      </c>
      <c r="AQ90" s="30">
        <v>0</v>
      </c>
      <c r="AR90" s="30">
        <v>100</v>
      </c>
      <c r="AS90" s="30">
        <v>0</v>
      </c>
      <c r="AT90" s="30">
        <v>100</v>
      </c>
      <c r="AU90" s="30">
        <v>100</v>
      </c>
      <c r="AV90" s="30">
        <v>70</v>
      </c>
      <c r="AW90" s="30">
        <v>100</v>
      </c>
      <c r="AX90" s="30">
        <v>100</v>
      </c>
      <c r="AY90" s="30">
        <v>100</v>
      </c>
    </row>
    <row r="91" spans="1:51" ht="14.75" customHeight="1" x14ac:dyDescent="0.35">
      <c r="A91" s="25" t="s">
        <v>381</v>
      </c>
      <c r="B91" s="26" t="s">
        <v>382</v>
      </c>
      <c r="C91" s="25" t="s">
        <v>17</v>
      </c>
      <c r="D91" s="80">
        <v>2024</v>
      </c>
      <c r="E91" s="27">
        <v>63.1875</v>
      </c>
      <c r="F91" s="71">
        <v>25</v>
      </c>
      <c r="G91" s="28">
        <v>82.45</v>
      </c>
      <c r="H91" s="28">
        <v>83.333333333333314</v>
      </c>
      <c r="I91" s="29">
        <v>59.999999999999993</v>
      </c>
      <c r="J91" s="28">
        <v>43</v>
      </c>
      <c r="K91" s="29">
        <v>72.5</v>
      </c>
      <c r="L91" s="30">
        <v>100</v>
      </c>
      <c r="M91" s="30">
        <v>0</v>
      </c>
      <c r="N91" s="30">
        <v>0</v>
      </c>
      <c r="O91" s="30">
        <v>0</v>
      </c>
      <c r="P91" s="30">
        <v>100</v>
      </c>
      <c r="Q91" s="30">
        <v>50</v>
      </c>
      <c r="R91" s="30">
        <v>100</v>
      </c>
      <c r="S91" s="30">
        <v>100</v>
      </c>
      <c r="T91" s="30">
        <v>100</v>
      </c>
      <c r="U91" s="30">
        <v>33</v>
      </c>
      <c r="V91" s="30">
        <v>100</v>
      </c>
      <c r="W91" s="30">
        <v>100</v>
      </c>
      <c r="X91" s="30">
        <v>100</v>
      </c>
      <c r="Y91" s="30">
        <v>100</v>
      </c>
      <c r="Z91" s="30">
        <v>100</v>
      </c>
      <c r="AA91" s="30">
        <v>0</v>
      </c>
      <c r="AB91" s="30">
        <v>100</v>
      </c>
      <c r="AC91" s="30">
        <v>60</v>
      </c>
      <c r="AD91" s="30">
        <v>0</v>
      </c>
      <c r="AE91" s="30">
        <v>0</v>
      </c>
      <c r="AF91" s="30">
        <v>100</v>
      </c>
      <c r="AG91" s="30">
        <v>100</v>
      </c>
      <c r="AH91" s="30">
        <v>100</v>
      </c>
      <c r="AI91" s="30">
        <v>100</v>
      </c>
      <c r="AJ91" s="30">
        <v>100</v>
      </c>
      <c r="AK91" s="30">
        <v>0</v>
      </c>
      <c r="AL91" s="30">
        <v>80</v>
      </c>
      <c r="AM91" s="30">
        <v>0</v>
      </c>
      <c r="AN91" s="30">
        <v>0</v>
      </c>
      <c r="AO91" s="30">
        <v>0</v>
      </c>
      <c r="AP91" s="30">
        <v>50</v>
      </c>
      <c r="AQ91" s="30">
        <v>0</v>
      </c>
      <c r="AR91" s="30">
        <v>100</v>
      </c>
      <c r="AS91" s="30">
        <v>100</v>
      </c>
      <c r="AT91" s="30">
        <v>100</v>
      </c>
      <c r="AU91" s="30">
        <v>100</v>
      </c>
      <c r="AV91" s="30">
        <v>30</v>
      </c>
      <c r="AW91" s="30">
        <v>50</v>
      </c>
      <c r="AX91" s="30">
        <v>100</v>
      </c>
      <c r="AY91" s="30">
        <v>0</v>
      </c>
    </row>
    <row r="92" spans="1:51" ht="14.75" customHeight="1" x14ac:dyDescent="0.35">
      <c r="A92" s="25" t="s">
        <v>61</v>
      </c>
      <c r="B92" s="26" t="s">
        <v>13</v>
      </c>
      <c r="C92" s="25" t="s">
        <v>4</v>
      </c>
      <c r="D92" s="80">
        <v>2024</v>
      </c>
      <c r="E92" s="27">
        <v>83.637500000000003</v>
      </c>
      <c r="F92" s="71">
        <v>100</v>
      </c>
      <c r="G92" s="28">
        <v>95.05</v>
      </c>
      <c r="H92" s="28">
        <v>66.666666666666657</v>
      </c>
      <c r="I92" s="29">
        <v>59.999999999999993</v>
      </c>
      <c r="J92" s="28">
        <v>95</v>
      </c>
      <c r="K92" s="29">
        <v>77.5</v>
      </c>
      <c r="L92" s="30">
        <v>100</v>
      </c>
      <c r="M92" s="30">
        <v>100</v>
      </c>
      <c r="N92" s="30">
        <v>100</v>
      </c>
      <c r="O92" s="30">
        <v>100</v>
      </c>
      <c r="P92" s="30">
        <v>100</v>
      </c>
      <c r="Q92" s="30">
        <v>100</v>
      </c>
      <c r="R92" s="30">
        <v>100</v>
      </c>
      <c r="S92" s="30">
        <v>100</v>
      </c>
      <c r="T92" s="30">
        <v>100</v>
      </c>
      <c r="U92" s="30">
        <v>67</v>
      </c>
      <c r="V92" s="30">
        <v>100</v>
      </c>
      <c r="W92" s="30">
        <v>0</v>
      </c>
      <c r="X92" s="30">
        <v>100</v>
      </c>
      <c r="Y92" s="30">
        <v>100</v>
      </c>
      <c r="Z92" s="30">
        <v>100</v>
      </c>
      <c r="AA92" s="30">
        <v>0</v>
      </c>
      <c r="AB92" s="30">
        <v>0</v>
      </c>
      <c r="AC92" s="30">
        <v>60</v>
      </c>
      <c r="AD92" s="30">
        <v>0</v>
      </c>
      <c r="AE92" s="30">
        <v>100</v>
      </c>
      <c r="AF92" s="30">
        <v>100</v>
      </c>
      <c r="AG92" s="30">
        <v>100</v>
      </c>
      <c r="AH92" s="30">
        <v>100</v>
      </c>
      <c r="AI92" s="30">
        <v>100</v>
      </c>
      <c r="AJ92" s="30">
        <v>100</v>
      </c>
      <c r="AK92" s="30">
        <v>100</v>
      </c>
      <c r="AL92" s="30">
        <v>100</v>
      </c>
      <c r="AM92" s="30">
        <v>100</v>
      </c>
      <c r="AN92" s="30">
        <v>100</v>
      </c>
      <c r="AO92" s="30">
        <v>100</v>
      </c>
      <c r="AP92" s="30">
        <v>100</v>
      </c>
      <c r="AQ92" s="30">
        <v>50</v>
      </c>
      <c r="AR92" s="30">
        <v>100</v>
      </c>
      <c r="AS92" s="30">
        <v>0</v>
      </c>
      <c r="AT92" s="30">
        <v>100</v>
      </c>
      <c r="AU92" s="30">
        <v>100</v>
      </c>
      <c r="AV92" s="30">
        <v>70</v>
      </c>
      <c r="AW92" s="30">
        <v>50</v>
      </c>
      <c r="AX92" s="30">
        <v>100</v>
      </c>
      <c r="AY92" s="30">
        <v>100</v>
      </c>
    </row>
    <row r="93" spans="1:51" ht="14.75" customHeight="1" x14ac:dyDescent="0.35">
      <c r="A93" s="25" t="s">
        <v>62</v>
      </c>
      <c r="B93" s="26" t="s">
        <v>14</v>
      </c>
      <c r="C93" s="25" t="s">
        <v>4</v>
      </c>
      <c r="D93" s="80">
        <v>2024</v>
      </c>
      <c r="E93" s="27">
        <v>65.674999999999997</v>
      </c>
      <c r="F93" s="71">
        <v>43.75</v>
      </c>
      <c r="G93" s="28">
        <v>89.95</v>
      </c>
      <c r="H93" s="28">
        <v>83.333333333333314</v>
      </c>
      <c r="I93" s="29">
        <v>33.333333333333329</v>
      </c>
      <c r="J93" s="28">
        <v>55</v>
      </c>
      <c r="K93" s="29">
        <v>72.5</v>
      </c>
      <c r="L93" s="30">
        <v>75</v>
      </c>
      <c r="M93" s="30">
        <v>100</v>
      </c>
      <c r="N93" s="30">
        <v>0</v>
      </c>
      <c r="O93" s="30">
        <v>0</v>
      </c>
      <c r="P93" s="30">
        <v>100</v>
      </c>
      <c r="Q93" s="30">
        <v>100</v>
      </c>
      <c r="R93" s="30">
        <v>100</v>
      </c>
      <c r="S93" s="30">
        <v>100</v>
      </c>
      <c r="T93" s="30">
        <v>100</v>
      </c>
      <c r="U93" s="30">
        <v>33</v>
      </c>
      <c r="V93" s="30">
        <v>100</v>
      </c>
      <c r="W93" s="30">
        <v>100</v>
      </c>
      <c r="X93" s="30">
        <v>100</v>
      </c>
      <c r="Y93" s="30">
        <v>100</v>
      </c>
      <c r="Z93" s="30">
        <v>100</v>
      </c>
      <c r="AA93" s="30">
        <v>0</v>
      </c>
      <c r="AB93" s="30">
        <v>0</v>
      </c>
      <c r="AC93" s="30">
        <v>100</v>
      </c>
      <c r="AD93" s="30">
        <v>0</v>
      </c>
      <c r="AE93" s="30">
        <v>0</v>
      </c>
      <c r="AF93" s="30">
        <v>100</v>
      </c>
      <c r="AG93" s="30">
        <v>0</v>
      </c>
      <c r="AH93" s="30">
        <v>100</v>
      </c>
      <c r="AI93" s="30">
        <v>0</v>
      </c>
      <c r="AJ93" s="30">
        <v>100</v>
      </c>
      <c r="AK93" s="30">
        <v>0</v>
      </c>
      <c r="AL93" s="30">
        <v>0</v>
      </c>
      <c r="AM93" s="30">
        <v>0</v>
      </c>
      <c r="AN93" s="30">
        <v>100</v>
      </c>
      <c r="AO93" s="30">
        <v>100</v>
      </c>
      <c r="AP93" s="30">
        <v>100</v>
      </c>
      <c r="AQ93" s="30">
        <v>50</v>
      </c>
      <c r="AR93" s="30">
        <v>100</v>
      </c>
      <c r="AS93" s="30">
        <v>0</v>
      </c>
      <c r="AT93" s="30">
        <v>100</v>
      </c>
      <c r="AU93" s="30">
        <v>100</v>
      </c>
      <c r="AV93" s="30">
        <v>30</v>
      </c>
      <c r="AW93" s="30">
        <v>50</v>
      </c>
      <c r="AX93" s="30">
        <v>100</v>
      </c>
      <c r="AY93" s="30">
        <v>100</v>
      </c>
    </row>
  </sheetData>
  <protectedRanges>
    <protectedRange password="DCD1" sqref="E3" name="Money_Header"/>
    <protectedRange password="DCD1" sqref="F3:AY3" name="Money_Header_1"/>
  </protectedRanges>
  <mergeCells count="3">
    <mergeCell ref="F2:K2"/>
    <mergeCell ref="L2:AY2"/>
    <mergeCell ref="A2:D2"/>
  </mergeCells>
  <phoneticPr fontId="29" type="noConversion"/>
  <conditionalFormatting sqref="A3">
    <cfRule type="expression" dxfId="8" priority="8">
      <formula>MOD(ROW(),2)=0</formula>
    </cfRule>
  </conditionalFormatting>
  <conditionalFormatting sqref="A3:D3">
    <cfRule type="expression" dxfId="7" priority="14">
      <formula>MOD(ROW(),2)=0</formula>
    </cfRule>
  </conditionalFormatting>
  <conditionalFormatting sqref="B3">
    <cfRule type="expression" dxfId="6" priority="3">
      <formula>MOD(ROW(),2)=0</formula>
    </cfRule>
  </conditionalFormatting>
  <conditionalFormatting sqref="C3:D3">
    <cfRule type="expression" dxfId="5" priority="10">
      <formula>MOD(ROW(),2)=0</formula>
    </cfRule>
  </conditionalFormatting>
  <conditionalFormatting sqref="E3">
    <cfRule type="expression" dxfId="4" priority="1">
      <formula>MOD(ROW(),2)=0</formula>
    </cfRule>
  </conditionalFormatting>
  <conditionalFormatting sqref="F3:H3">
    <cfRule type="expression" dxfId="3" priority="7">
      <formula>MOD(ROW(),2)=0</formula>
    </cfRule>
  </conditionalFormatting>
  <conditionalFormatting sqref="I3">
    <cfRule type="expression" dxfId="2" priority="6">
      <formula>MOD(ROW(),2)=0</formula>
    </cfRule>
  </conditionalFormatting>
  <conditionalFormatting sqref="J3">
    <cfRule type="expression" dxfId="1" priority="5">
      <formula>MOD(ROW(),2)=0</formula>
    </cfRule>
  </conditionalFormatting>
  <conditionalFormatting sqref="K3">
    <cfRule type="expression" dxfId="0" priority="4">
      <formula>MOD(ROW(),2)=0</formula>
    </cfRule>
  </conditionalFormatting>
  <pageMargins left="0.7" right="0.7" top="0.75" bottom="0.75" header="0.3" footer="0.3"/>
  <pageSetup paperSize="9"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c33b43-04f6-41ed-a056-726fcf2c2c3a">
      <Terms xmlns="http://schemas.microsoft.com/office/infopath/2007/PartnerControls"/>
    </lcf76f155ced4ddcb4097134ff3c332f>
    <TaxCatchAll xmlns="baf88133-dbc0-4a13-8789-6031978f2d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FE883048EC5040884E868C0EAA7B1D" ma:contentTypeVersion="17" ma:contentTypeDescription="Create a new document." ma:contentTypeScope="" ma:versionID="c87208d402e1b1a88ee3ec42f81d53e5">
  <xsd:schema xmlns:xsd="http://www.w3.org/2001/XMLSchema" xmlns:xs="http://www.w3.org/2001/XMLSchema" xmlns:p="http://schemas.microsoft.com/office/2006/metadata/properties" xmlns:ns2="5952eb73-e607-47f7-a342-a9437e238b8d" xmlns:ns3="e6c33b43-04f6-41ed-a056-726fcf2c2c3a" xmlns:ns4="baf88133-dbc0-4a13-8789-6031978f2da1" targetNamespace="http://schemas.microsoft.com/office/2006/metadata/properties" ma:root="true" ma:fieldsID="3bac347cbef095b5d4ff3d077efb820a" ns2:_="" ns3:_="" ns4:_="">
    <xsd:import namespace="5952eb73-e607-47f7-a342-a9437e238b8d"/>
    <xsd:import namespace="e6c33b43-04f6-41ed-a056-726fcf2c2c3a"/>
    <xsd:import namespace="baf88133-dbc0-4a13-8789-6031978f2da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4:TaxCatchAll" minOccurs="0"/>
                <xsd:element ref="ns3:MediaServiceGenerationTime" minOccurs="0"/>
                <xsd:element ref="ns3:MediaServiceEventHashCode" minOccurs="0"/>
                <xsd:element ref="ns3:MediaServiceLocation" minOccurs="0"/>
                <xsd:element ref="ns3:MediaServiceOCR"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52eb73-e607-47f7-a342-a9437e238b8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c33b43-04f6-41ed-a056-726fcf2c2c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5753fd0-9459-4d0f-88c0-ca0a903db4fc"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f88133-dbc0-4a13-8789-6031978f2d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25edc12-40ce-44ac-af64-7e81b3cd570d}" ma:internalName="TaxCatchAll" ma:showField="CatchAllData" ma:web="5952eb73-e607-47f7-a342-a9437e238b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4E8E7-DCBC-4107-9672-00F8D2915F48}">
  <ds:schemaRefs>
    <ds:schemaRef ds:uri="http://schemas.microsoft.com/office/2006/metadata/properties"/>
    <ds:schemaRef ds:uri="http://schemas.microsoft.com/office/infopath/2007/PartnerControls"/>
    <ds:schemaRef ds:uri="e6c33b43-04f6-41ed-a056-726fcf2c2c3a"/>
    <ds:schemaRef ds:uri="5952eb73-e607-47f7-a342-a9437e238b8d"/>
    <ds:schemaRef ds:uri="baf88133-dbc0-4a13-8789-6031978f2da1"/>
  </ds:schemaRefs>
</ds:datastoreItem>
</file>

<file path=customXml/itemProps2.xml><?xml version="1.0" encoding="utf-8"?>
<ds:datastoreItem xmlns:ds="http://schemas.openxmlformats.org/officeDocument/2006/customXml" ds:itemID="{CAFB95D1-FB72-477A-9423-F9EA30625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52eb73-e607-47f7-a342-a9437e238b8d"/>
    <ds:schemaRef ds:uri="e6c33b43-04f6-41ed-a056-726fcf2c2c3a"/>
    <ds:schemaRef ds:uri="baf88133-dbc0-4a13-8789-6031978f2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FDE568-3A90-4F02-B39A-FA74FA20F3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Weights</vt:lpstr>
      <vt:lpstr>Indicators</vt:lpstr>
      <vt:lpstr>Data</vt:lpstr>
    </vt:vector>
  </TitlesOfParts>
  <Company>GSMA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Kalvin Bahia</dc:creator>
  <cp:lastModifiedBy>Kalvin Bahia</cp:lastModifiedBy>
  <dcterms:created xsi:type="dcterms:W3CDTF">2018-09-24T10:19:24Z</dcterms:created>
  <dcterms:modified xsi:type="dcterms:W3CDTF">2025-03-21T10:57:38Z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0x0101007AFE883048EC5040884E868C0EAA7B1D</vt:lpwstr>
  </property>
  <property fmtid="{D5CDD505-2E9C-101B-9397-08002B2CF9AE}" pid="3" name="Order">
    <vt:r8>7300</vt:r8>
  </property>
  <property fmtid="{D5CDD505-2E9C-101B-9397-08002B2CF9AE}" pid="4" name="MediaServiceImageTags">
    <vt:lpwstr/>
  </property>
</Properties>
</file>